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F:\Google Drive\Duet\"/>
    </mc:Choice>
  </mc:AlternateContent>
  <xr:revisionPtr revIDLastSave="0" documentId="13_ncr:1_{EFF3A223-CC46-47C0-BD81-12FF2015050B}" xr6:coauthVersionLast="47" xr6:coauthVersionMax="47" xr10:uidLastSave="{00000000-0000-0000-0000-000000000000}"/>
  <bookViews>
    <workbookView xWindow="-120" yWindow="-120" windowWidth="29040" windowHeight="15840" tabRatio="164" firstSheet="2" activeTab="2" xr2:uid="{00000000-000D-0000-FFFF-FFFF00000000}"/>
  </bookViews>
  <sheets>
    <sheet name="PrintPages" sheetId="1" r:id="rId1"/>
    <sheet name="Mcode selections" sheetId="2" r:id="rId2"/>
    <sheet name="GCodes" sheetId="3" r:id="rId3"/>
    <sheet name="MCodes" sheetId="5" r:id="rId4"/>
  </sheets>
  <definedNames>
    <definedName name="_xlnm._FilterDatabase" localSheetId="1" hidden="1">'Mcode selections'!$A$1:$D$174</definedName>
    <definedName name="_xlnm._FilterDatabase" localSheetId="0" hidden="1">PrintPages!$E$2:$E$6</definedName>
    <definedName name="_xlnm.Print_Area" localSheetId="2">GCodes!$A$1:$F$175</definedName>
    <definedName name="_xlnm.Print_Area" localSheetId="0">PrintPages!$A$7:$E$104</definedName>
    <definedName name="Z_39C9ACE7_1B33_4B79_B126_EA466D98774B_.wvu.FilterData" localSheetId="0" hidden="1">PrintPages!$A$8:$E$104</definedName>
    <definedName name="Z_872D7661_E517_499E_845F_401ED9F51B43_.wvu.FilterData" localSheetId="0" hidden="1">PrintPages!$A$9:$X$55</definedName>
  </definedNames>
  <calcPr calcId="191029"/>
  <customWorkbookViews>
    <customWorkbookView name="Filter 2" guid="{39C9ACE7-1B33-4B79-B126-EA466D98774B}" maximized="1" windowWidth="0" windowHeight="0" activeSheetId="0"/>
    <customWorkbookView name="Filter 1" guid="{872D7661-E517-499E-845F-401ED9F51B4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8" i="3" l="1"/>
  <c r="D157" i="3"/>
  <c r="D88" i="5"/>
  <c r="D87" i="5"/>
</calcChain>
</file>

<file path=xl/sharedStrings.xml><?xml version="1.0" encoding="utf-8"?>
<sst xmlns="http://schemas.openxmlformats.org/spreadsheetml/2006/main" count="1803" uniqueCount="986">
  <si>
    <t>Catagory Flag</t>
  </si>
  <si>
    <t>Movement</t>
  </si>
  <si>
    <t>G10 P2 X17.8 Y-19.3 Z0.0</t>
  </si>
  <si>
    <t xml:space="preserve">G11 </t>
  </si>
  <si>
    <t>Config</t>
  </si>
  <si>
    <t>Utility</t>
  </si>
  <si>
    <t>Mesh Bed Probe</t>
  </si>
  <si>
    <t>G29 S0</t>
  </si>
  <si>
    <t>G30 S-1</t>
  </si>
  <si>
    <t>G31 X16.0 Y1.5</t>
  </si>
  <si>
    <t>G32</t>
  </si>
  <si>
    <t>G60 [Snn]</t>
  </si>
  <si>
    <t>Save Curent Position to Slot</t>
  </si>
  <si>
    <t>G60 S0</t>
  </si>
  <si>
    <t>G90 none</t>
  </si>
  <si>
    <t>G91 none</t>
  </si>
  <si>
    <t>G92 Axis [Xnn/Ynn/Znn/Enn] Value</t>
  </si>
  <si>
    <t>Common Gcodes</t>
  </si>
  <si>
    <t>Parameters</t>
  </si>
  <si>
    <t>M0</t>
  </si>
  <si>
    <t>Stop or Unconditional stop</t>
  </si>
  <si>
    <t>Ops</t>
  </si>
  <si>
    <t>M1</t>
  </si>
  <si>
    <t>Sleep or conditional stop</t>
  </si>
  <si>
    <t>M18</t>
  </si>
  <si>
    <t>None [Xnn/Ynn/Znn/Enn]</t>
  </si>
  <si>
    <t>Disable all stepper motors</t>
  </si>
  <si>
    <t>M18 X E0</t>
  </si>
  <si>
    <t>M20</t>
  </si>
  <si>
    <t>[Snn/P"path"/Rnn]</t>
  </si>
  <si>
    <t>List SD card</t>
  </si>
  <si>
    <t>M20 S2 P"/gcodes/subdir"</t>
  </si>
  <si>
    <t>File</t>
  </si>
  <si>
    <t>M21</t>
  </si>
  <si>
    <t>None [P(0,1)]</t>
  </si>
  <si>
    <t>Initialize SD card</t>
  </si>
  <si>
    <t>M21 P1</t>
  </si>
  <si>
    <t>M22</t>
  </si>
  <si>
    <t>Release SD card</t>
  </si>
  <si>
    <t>M23</t>
  </si>
  <si>
    <t>[filename.gco]</t>
  </si>
  <si>
    <t>Select SD file</t>
  </si>
  <si>
    <t>M23 filename.gco</t>
  </si>
  <si>
    <t>M24</t>
  </si>
  <si>
    <t>Start/resume SD print</t>
  </si>
  <si>
    <t>M25</t>
  </si>
  <si>
    <t>Pause SD print</t>
  </si>
  <si>
    <t>M26</t>
  </si>
  <si>
    <t>[S(Bytes(s)/Pnn]</t>
  </si>
  <si>
    <t>Set SD position</t>
  </si>
  <si>
    <t>M26 S49315</t>
  </si>
  <si>
    <t>M27</t>
  </si>
  <si>
    <t>Report SD print status</t>
  </si>
  <si>
    <t>M28</t>
  </si>
  <si>
    <t>[Filename]</t>
  </si>
  <si>
    <t>Begin write to SD card</t>
  </si>
  <si>
    <t>M28 filename.gco</t>
  </si>
  <si>
    <t>M29</t>
  </si>
  <si>
    <t>Stop writing to SD card</t>
  </si>
  <si>
    <t>M30</t>
  </si>
  <si>
    <t>Delete a file on the SD card</t>
  </si>
  <si>
    <t>M30 filename.g</t>
  </si>
  <si>
    <t>M32</t>
  </si>
  <si>
    <t>Select file and start SD print</t>
  </si>
  <si>
    <t>M32 filename.g</t>
  </si>
  <si>
    <t>M36</t>
  </si>
  <si>
    <t>Return File Information</t>
  </si>
  <si>
    <t>M36 filename.g</t>
  </si>
  <si>
    <t>M37</t>
  </si>
  <si>
    <t>Simulation mode</t>
  </si>
  <si>
    <t>M39</t>
  </si>
  <si>
    <t>[Snn/P(0,1)]</t>
  </si>
  <si>
    <t>Report SD Card Status</t>
  </si>
  <si>
    <t>M39 P1 S2</t>
  </si>
  <si>
    <t>M42</t>
  </si>
  <si>
    <t>[Snn/Pnn/Fnn]</t>
  </si>
  <si>
    <t>Switch I/O Pin</t>
  </si>
  <si>
    <t>M42 P7 S255</t>
  </si>
  <si>
    <t>M80</t>
  </si>
  <si>
    <t>ATX Power On</t>
  </si>
  <si>
    <t>M81</t>
  </si>
  <si>
    <t>[None / S(0,1)]</t>
  </si>
  <si>
    <t>ATX Power Off</t>
  </si>
  <si>
    <t>M81 S1</t>
  </si>
  <si>
    <t>M82</t>
  </si>
  <si>
    <t>Set extruder to absolute mode</t>
  </si>
  <si>
    <t>M83</t>
  </si>
  <si>
    <t>Set extruder to relative mode</t>
  </si>
  <si>
    <t>M84</t>
  </si>
  <si>
    <t>[None / Snn]</t>
  </si>
  <si>
    <t>Stop idle hold</t>
  </si>
  <si>
    <t>M84 M84 E0:1:2:3:4</t>
  </si>
  <si>
    <t>M92</t>
  </si>
  <si>
    <t>[X/Y/Z/U,V,W,A,B,C,D]</t>
  </si>
  <si>
    <t>Set axis steps per unit</t>
  </si>
  <si>
    <t>M92 X80 M92 E416.5</t>
  </si>
  <si>
    <t>M98</t>
  </si>
  <si>
    <t>Call Macro / Subprogram</t>
  </si>
  <si>
    <t>M98 P"mymacro.g"</t>
  </si>
  <si>
    <t>M99</t>
  </si>
  <si>
    <t>Return fom Macro/Subprogram</t>
  </si>
  <si>
    <t>M104</t>
  </si>
  <si>
    <t>[Snn/Tnn]</t>
  </si>
  <si>
    <t>Set Extruder Temperature</t>
  </si>
  <si>
    <t>M104 S220 T0</t>
  </si>
  <si>
    <t xml:space="preserve">Thermal </t>
  </si>
  <si>
    <t>M105</t>
  </si>
  <si>
    <t>[None /Rnn/Snn]</t>
  </si>
  <si>
    <t>Get Extruder Temperature</t>
  </si>
  <si>
    <t>M105 S2</t>
  </si>
  <si>
    <t>M106</t>
  </si>
  <si>
    <t>[Snn/Pnn]*</t>
  </si>
  <si>
    <t>Fan On</t>
  </si>
  <si>
    <t>M106 S255 M105 S1.0</t>
  </si>
  <si>
    <t>M107</t>
  </si>
  <si>
    <t>Fan Off (depricated)</t>
  </si>
  <si>
    <t>M108</t>
  </si>
  <si>
    <t>Cancel Heating</t>
  </si>
  <si>
    <t>M109</t>
  </si>
  <si>
    <t>[Snn/Rnn/Tnn]</t>
  </si>
  <si>
    <t>Set Extruder Temperature and Wait (depricated)</t>
  </si>
  <si>
    <t>M109 S215</t>
  </si>
  <si>
    <t>M110</t>
  </si>
  <si>
    <t>[Nnn]</t>
  </si>
  <si>
    <t>Set Current Line Number</t>
  </si>
  <si>
    <t>M110 N123</t>
  </si>
  <si>
    <t>M111</t>
  </si>
  <si>
    <t>[Pnn / Snn]</t>
  </si>
  <si>
    <t>Set Debug Level P(module) S(on /off)</t>
  </si>
  <si>
    <t>M111 P1 S1</t>
  </si>
  <si>
    <t>M112</t>
  </si>
  <si>
    <t>Emergency Stop</t>
  </si>
  <si>
    <t>M114</t>
  </si>
  <si>
    <t>Get Current Position</t>
  </si>
  <si>
    <t>M115</t>
  </si>
  <si>
    <t>[None / Pnn / Bnn]</t>
  </si>
  <si>
    <t>Get Firmware Version and Capabilities</t>
  </si>
  <si>
    <t>M115 P2</t>
  </si>
  <si>
    <t>M116</t>
  </si>
  <si>
    <t>[None/Pnn/Hnn/Cnn/Snn]</t>
  </si>
  <si>
    <t>Wait</t>
  </si>
  <si>
    <t>M116 M116 P1 M116 H0 S5</t>
  </si>
  <si>
    <t>M119</t>
  </si>
  <si>
    <t>Get Endstop Status</t>
  </si>
  <si>
    <t>M122</t>
  </si>
  <si>
    <t>[None/Pnn/Bnn/DSF]*</t>
  </si>
  <si>
    <t>Diagnose</t>
  </si>
  <si>
    <t>M122 P1</t>
  </si>
  <si>
    <t>M140</t>
  </si>
  <si>
    <t>[Pnn/Hnn/Snn/Rnn]</t>
  </si>
  <si>
    <t>Set Bed Temperature Fast</t>
  </si>
  <si>
    <t>M140 S65 R40</t>
  </si>
  <si>
    <t>M141</t>
  </si>
  <si>
    <t>Set Chamber Temperature Fast</t>
  </si>
  <si>
    <t>M141 S30</t>
  </si>
  <si>
    <t>M144</t>
  </si>
  <si>
    <t>Bed Standby</t>
  </si>
  <si>
    <t>M150</t>
  </si>
  <si>
    <t>[Rnn / Unn / Bnn / Pnn / Snn / Fn / Xn / Yn / Qnn]</t>
  </si>
  <si>
    <t>Set LED Colours</t>
  </si>
  <si>
    <t>M150 R255 P128 S20 F1</t>
  </si>
  <si>
    <t>M190</t>
  </si>
  <si>
    <t>[Snn / Pnn /Rnn ]</t>
  </si>
  <si>
    <t>Wait for bed temperature to reach target temp</t>
  </si>
  <si>
    <t>M190 S60</t>
  </si>
  <si>
    <t>M191</t>
  </si>
  <si>
    <t>Wait for chamber temperature to reach target temp</t>
  </si>
  <si>
    <t>M191 S60</t>
  </si>
  <si>
    <t>M201</t>
  </si>
  <si>
    <t>[Xnn/Ynn/Znn/Enn]</t>
  </si>
  <si>
    <t>Set max acceleration</t>
  </si>
  <si>
    <t>M210 X1000 Y1000 Z100 E2000</t>
  </si>
  <si>
    <t>M203</t>
  </si>
  <si>
    <t>Set maximum feedrate</t>
  </si>
  <si>
    <t>M203 X6000 Y6000 Z300 E10000</t>
  </si>
  <si>
    <t>M204</t>
  </si>
  <si>
    <t>[Pnn / Tnn]</t>
  </si>
  <si>
    <t>Set printing and travel accelerations</t>
  </si>
  <si>
    <t>M204 P500 T2000</t>
  </si>
  <si>
    <t>M205</t>
  </si>
  <si>
    <t>Set max instantaneous speed change in mm/sec</t>
  </si>
  <si>
    <t>M206</t>
  </si>
  <si>
    <t>[Xnn/Ynn/Znn/Wnn/Vnn/Wnn]</t>
  </si>
  <si>
    <t>Offset Axis</t>
  </si>
  <si>
    <t>M206 X10.0 Y10.0 Z-0.4</t>
  </si>
  <si>
    <t>M207</t>
  </si>
  <si>
    <t>[Pn/Snn/Rnn/Fnn/Tnn/Znn]</t>
  </si>
  <si>
    <t>Set retract length</t>
  </si>
  <si>
    <t>M207 S4.0 F2400 Z0.075</t>
  </si>
  <si>
    <t>M220</t>
  </si>
  <si>
    <t>Snn</t>
  </si>
  <si>
    <t>Set speed factor override percentage</t>
  </si>
  <si>
    <t>M220 S80</t>
  </si>
  <si>
    <t>Ops / Config</t>
  </si>
  <si>
    <t>M221</t>
  </si>
  <si>
    <t>[Snn / Dnn]</t>
  </si>
  <si>
    <t>Set extrude factor override percentage</t>
  </si>
  <si>
    <t>M221 S95 D1</t>
  </si>
  <si>
    <t>M280</t>
  </si>
  <si>
    <t>[Pnn/Snn/I1]</t>
  </si>
  <si>
    <t>Set Servo Position</t>
  </si>
  <si>
    <t>M280 P1 S50</t>
  </si>
  <si>
    <t>M290</t>
  </si>
  <si>
    <t>[Snn / Znn / X/Y/U…]</t>
  </si>
  <si>
    <t>Baby stepping</t>
  </si>
  <si>
    <t>M290 S0.05 M290 R0 S0</t>
  </si>
  <si>
    <t>M301</t>
  </si>
  <si>
    <t>[Hnn / Pnn / Inn / Dnn]</t>
  </si>
  <si>
    <t>Set PID parameters</t>
  </si>
  <si>
    <t>M301 H1 M301 H1 P20 I0.5 D100</t>
  </si>
  <si>
    <t>Thermal</t>
  </si>
  <si>
    <t>M302</t>
  </si>
  <si>
    <t>[None / Pnn/Snn/Rnn]</t>
  </si>
  <si>
    <t>Allow cold extrudes</t>
  </si>
  <si>
    <t>M302 M302 P1</t>
  </si>
  <si>
    <t>M303</t>
  </si>
  <si>
    <t>[Hnn / Pnn / Snn / Tnn / Ann]</t>
  </si>
  <si>
    <t>Run heater PID tuning</t>
  </si>
  <si>
    <t>M303 H1 P0.4 S240</t>
  </si>
  <si>
    <t>M307</t>
  </si>
  <si>
    <t>[Hn/Cnn/Dnn/In/Rnn/Fnn/Snn]</t>
  </si>
  <si>
    <t>Set or Report Heater Process Parameters</t>
  </si>
  <si>
    <t>M307 H0</t>
  </si>
  <si>
    <t>M350</t>
  </si>
  <si>
    <t>[Xnn / Ynn / Znn / Enn / Inn]</t>
  </si>
  <si>
    <t>Set Microstepping Mode</t>
  </si>
  <si>
    <t>M350 E4:4:4</t>
  </si>
  <si>
    <t>M374</t>
  </si>
  <si>
    <t>[None / Filename]</t>
  </si>
  <si>
    <t>Save height map</t>
  </si>
  <si>
    <t>M374 P"MyAlternateHeightMap.csv"</t>
  </si>
  <si>
    <t>M375</t>
  </si>
  <si>
    <t>Load height map</t>
  </si>
  <si>
    <t>M375 P"MyAlternateHeightMap.csv"</t>
  </si>
  <si>
    <t>M376</t>
  </si>
  <si>
    <t>[Hnn]</t>
  </si>
  <si>
    <t>Set bed compensation taper</t>
  </si>
  <si>
    <t>M376 H10</t>
  </si>
  <si>
    <t>M400</t>
  </si>
  <si>
    <t>Wait for Current moves to finish</t>
  </si>
  <si>
    <t>M401</t>
  </si>
  <si>
    <t>[None / Pnn]</t>
  </si>
  <si>
    <t>Deploy Z-Probe</t>
  </si>
  <si>
    <t>M401 M401 P1</t>
  </si>
  <si>
    <t>M402</t>
  </si>
  <si>
    <t>Retract Z-Probe</t>
  </si>
  <si>
    <t>M402 M402 P1</t>
  </si>
  <si>
    <t>M470</t>
  </si>
  <si>
    <t>[Directory name]</t>
  </si>
  <si>
    <t>Create Directory on SD-Card</t>
  </si>
  <si>
    <t>M470 P"/sys/config.d"</t>
  </si>
  <si>
    <t>M471</t>
  </si>
  <si>
    <t>[S"name" / T"name" / Dnn}</t>
  </si>
  <si>
    <t>Rename File/Directory on SD-Card</t>
  </si>
  <si>
    <t>M471 S"source/name" T"dest/name" D1</t>
  </si>
  <si>
    <t>M486</t>
  </si>
  <si>
    <t>*</t>
  </si>
  <si>
    <t>Object cancellation</t>
  </si>
  <si>
    <t>M500</t>
  </si>
  <si>
    <t>[None/P31/P10/M665/M666/M208</t>
  </si>
  <si>
    <t>Store parameters</t>
  </si>
  <si>
    <t>M500 M500 P31 M500 M665</t>
  </si>
  <si>
    <t>M501</t>
  </si>
  <si>
    <t>Read stored parameters</t>
  </si>
  <si>
    <t>M502</t>
  </si>
  <si>
    <t>Revert stored parameters</t>
  </si>
  <si>
    <t>M503</t>
  </si>
  <si>
    <t>Report Print Settings</t>
  </si>
  <si>
    <t>M552</t>
  </si>
  <si>
    <t>[Pnn / Snn/ Rnn]</t>
  </si>
  <si>
    <t>Set IP address, enable/disable network interface</t>
  </si>
  <si>
    <t>M552 S1 P192.168.1.43</t>
  </si>
  <si>
    <t>Network</t>
  </si>
  <si>
    <t>M553</t>
  </si>
  <si>
    <t>[Pnn]</t>
  </si>
  <si>
    <t>Set Netmask</t>
  </si>
  <si>
    <t>M553 P255.255.255.0</t>
  </si>
  <si>
    <t>M554</t>
  </si>
  <si>
    <t>Set Gateway</t>
  </si>
  <si>
    <t>M554 P192.168.1.1</t>
  </si>
  <si>
    <t>M555</t>
  </si>
  <si>
    <t>[P(0,1,2,3,4,5,6)</t>
  </si>
  <si>
    <t>Set Firmware Emulation / Compatibility</t>
  </si>
  <si>
    <t>M555 P1</t>
  </si>
  <si>
    <t>M557</t>
  </si>
  <si>
    <t>[Xaa:bb/Yaa:bb/Raa/Saa/Pxx:yy]</t>
  </si>
  <si>
    <t>Set Z probe point or define probing grid</t>
  </si>
  <si>
    <t>M557 X0:100 Y0:120 S50:60</t>
  </si>
  <si>
    <t>M558</t>
  </si>
  <si>
    <t>Set Z probe type RRF 2.x &amp; earlier</t>
  </si>
  <si>
    <t>M558 P4 H5 F120 T3000</t>
  </si>
  <si>
    <t>Set Z probe type RRF 3.x &amp; later</t>
  </si>
  <si>
    <t>M558 P5 C"e0stop" H5 F120 T3000</t>
  </si>
  <si>
    <t>M562</t>
  </si>
  <si>
    <t>Reset temperature fault</t>
  </si>
  <si>
    <t>M562 P2</t>
  </si>
  <si>
    <t>M563</t>
  </si>
  <si>
    <t>[Pnn/S"name"/Dnn/Hnn/Fnn /Xnn/Ynn/Lnn]*</t>
  </si>
  <si>
    <t>Define or remove a tool</t>
  </si>
  <si>
    <t>M563 P0 D0:2:3 H1:3 
 M563 P2 D0:1 H1:2 X0:3 F0:2</t>
  </si>
  <si>
    <t>M564</t>
  </si>
  <si>
    <t>[Hnn/Snn]</t>
  </si>
  <si>
    <t>Limit axes</t>
  </si>
  <si>
    <t>M564 S0 H0</t>
  </si>
  <si>
    <t>M566</t>
  </si>
  <si>
    <t>[Xnn/Ynn/Znn/Enn/Pn]</t>
  </si>
  <si>
    <t>Set allowable instantaneous speed change</t>
  </si>
  <si>
    <t>M566 X600 Y600 Z50 E600</t>
  </si>
  <si>
    <t>M567</t>
  </si>
  <si>
    <t>[Pnn/Enn]</t>
  </si>
  <si>
    <t>Set Tool Mix Ratios</t>
  </si>
  <si>
    <t>M567 P2 E0.1:0.2:0.1:0.6</t>
  </si>
  <si>
    <t>M568</t>
  </si>
  <si>
    <t>Turn off/on tool mix ratios</t>
  </si>
  <si>
    <t>M568 P2 S0</t>
  </si>
  <si>
    <t>M569</t>
  </si>
  <si>
    <t>[Pnn/Snn/Rnn]*</t>
  </si>
  <si>
    <t>Set motor driver direction, polarity and step pulse timing</t>
  </si>
  <si>
    <t>M569 P0 S0 M569 P0 S1</t>
  </si>
  <si>
    <t>M572</t>
  </si>
  <si>
    <t>[Dnn / Snn]</t>
  </si>
  <si>
    <t>Set or report extruder pressure advance</t>
  </si>
  <si>
    <t>M572 D0 S0.1</t>
  </si>
  <si>
    <t>M574</t>
  </si>
  <si>
    <t>[Xnn/Ynn/Znn/Enn/Snn]*</t>
  </si>
  <si>
    <t>Set endstop configuration RRF 2.x and earlier</t>
  </si>
  <si>
    <t>M574 X1 Y2 Z0 S1</t>
  </si>
  <si>
    <t>[Xnn/Ynn/Znn/Enn/P"name"/Snn]*</t>
  </si>
  <si>
    <t>Set endstop configuration RRF 3.x and later</t>
  </si>
  <si>
    <t>M574 Z1 S1 P"zstop"</t>
  </si>
  <si>
    <t>M575</t>
  </si>
  <si>
    <t>[Pnn/Bnn/Snn]</t>
  </si>
  <si>
    <t>Set Serial Commnunication Parameters</t>
  </si>
  <si>
    <t>M575 P1 B57600 S1</t>
  </si>
  <si>
    <t>M585</t>
  </si>
  <si>
    <t>Probe Tool</t>
  </si>
  <si>
    <t>M585 X100 F600 E3 L0 S0</t>
  </si>
  <si>
    <t>M558 K1 P5 C"!e0stop"</t>
  </si>
  <si>
    <t>M587</t>
  </si>
  <si>
    <t>[S"SSID"/P"pwd"/I(IP)/J(GW)/K(NM)]*</t>
  </si>
  <si>
    <t>Add WiFi host network to remembered list</t>
  </si>
  <si>
    <t>Mcode</t>
  </si>
  <si>
    <t>CheatSheetFlag</t>
  </si>
  <si>
    <t>Description</t>
  </si>
  <si>
    <t>Yes</t>
  </si>
  <si>
    <t xml:space="preserve"> Stop or Unconditional stop</t>
  </si>
  <si>
    <t xml:space="preserve"> Sleep or Conditional stop</t>
  </si>
  <si>
    <t>M3</t>
  </si>
  <si>
    <t xml:space="preserve"> Spindle On, Clockwise (CNC specific)/ Laser on (Laser specific)</t>
  </si>
  <si>
    <t>M4</t>
  </si>
  <si>
    <t xml:space="preserve"> Spindle On, Counterclockwise (CNC specific)</t>
  </si>
  <si>
    <t>M5</t>
  </si>
  <si>
    <t xml:space="preserve"> Spindle Off (CNC specific), laser off (Laser specific)</t>
  </si>
  <si>
    <t>M17</t>
  </si>
  <si>
    <t xml:space="preserve"> Disable all stepper motors</t>
  </si>
  <si>
    <t xml:space="preserve"> List SD card</t>
  </si>
  <si>
    <t xml:space="preserve"> Initialize SD card</t>
  </si>
  <si>
    <t xml:space="preserve"> Release SD card</t>
  </si>
  <si>
    <t xml:space="preserve"> Select SD file</t>
  </si>
  <si>
    <t xml:space="preserve"> Start/resume SD print</t>
  </si>
  <si>
    <t xml:space="preserve"> Pause SD print</t>
  </si>
  <si>
    <t xml:space="preserve"> Set SD position</t>
  </si>
  <si>
    <t xml:space="preserve"> Report SD print status</t>
  </si>
  <si>
    <t xml:space="preserve"> Begin write to SD card</t>
  </si>
  <si>
    <t xml:space="preserve"> Stop writing to SD card</t>
  </si>
  <si>
    <t xml:space="preserve"> Delete a file on the SD card</t>
  </si>
  <si>
    <t xml:space="preserve"> Select file and start SD print</t>
  </si>
  <si>
    <t xml:space="preserve"> Return file information</t>
  </si>
  <si>
    <t xml:space="preserve"> Simulation mode</t>
  </si>
  <si>
    <t>M38</t>
  </si>
  <si>
    <t xml:space="preserve"> Compute SHA1 hash of target file</t>
  </si>
  <si>
    <t xml:space="preserve"> Report SD card information</t>
  </si>
  <si>
    <t xml:space="preserve"> Switch I/O pin</t>
  </si>
  <si>
    <t xml:space="preserve"> ATX Power On</t>
  </si>
  <si>
    <t xml:space="preserve"> ATX Power Off</t>
  </si>
  <si>
    <t xml:space="preserve"> Set extruder to absolute mode</t>
  </si>
  <si>
    <t xml:space="preserve"> Set extruder to relative mode</t>
  </si>
  <si>
    <t xml:space="preserve"> Stop idle hold</t>
  </si>
  <si>
    <t xml:space="preserve"> Set axis steps per unit</t>
  </si>
  <si>
    <t xml:space="preserve"> Call Macro/Subprogram</t>
  </si>
  <si>
    <t xml:space="preserve"> Return from Macro/Subprogram</t>
  </si>
  <si>
    <t xml:space="preserve"> Set Extruder Temperature</t>
  </si>
  <si>
    <t xml:space="preserve"> Get Extruder Temperature</t>
  </si>
  <si>
    <t xml:space="preserve"> Fan On</t>
  </si>
  <si>
    <t xml:space="preserve"> Fan Off</t>
  </si>
  <si>
    <t xml:space="preserve"> Cancel Heating</t>
  </si>
  <si>
    <t xml:space="preserve"> Set Extruder Temperature and Wait</t>
  </si>
  <si>
    <t xml:space="preserve"> Set Current Line Number</t>
  </si>
  <si>
    <t xml:space="preserve"> Set Debug Level</t>
  </si>
  <si>
    <t xml:space="preserve"> Emergency Stop</t>
  </si>
  <si>
    <t xml:space="preserve"> Get Current Position</t>
  </si>
  <si>
    <t xml:space="preserve"> Get Firmware Version and Capabilities</t>
  </si>
  <si>
    <t xml:space="preserve"> Wait</t>
  </si>
  <si>
    <t>M117</t>
  </si>
  <si>
    <t xml:space="preserve"> Display Message</t>
  </si>
  <si>
    <t>M118</t>
  </si>
  <si>
    <t xml:space="preserve"> Send Message to Specific Target</t>
  </si>
  <si>
    <t xml:space="preserve"> Get Endstop Status</t>
  </si>
  <si>
    <t>M120</t>
  </si>
  <si>
    <t xml:space="preserve"> Push</t>
  </si>
  <si>
    <t>M121</t>
  </si>
  <si>
    <t xml:space="preserve"> Pop</t>
  </si>
  <si>
    <t xml:space="preserve"> Diagnose</t>
  </si>
  <si>
    <t>M135</t>
  </si>
  <si>
    <t xml:space="preserve"> Set PID sample interval</t>
  </si>
  <si>
    <t xml:space="preserve"> Set Bed Temperature (Fast) or Configure Bed Heater</t>
  </si>
  <si>
    <t xml:space="preserve"> Set Chamber Temperature (Fast) or Configure Chamber Heater</t>
  </si>
  <si>
    <t>M143</t>
  </si>
  <si>
    <t xml:space="preserve"> Maximum heater temperature</t>
  </si>
  <si>
    <t>M143 in RRF 3.01RC1 and earlier</t>
  </si>
  <si>
    <t>M143 in RRF 3.01RC2 and later</t>
  </si>
  <si>
    <t xml:space="preserve"> Bed Standby</t>
  </si>
  <si>
    <t xml:space="preserve"> Set LED colours</t>
  </si>
  <si>
    <t xml:space="preserve"> Wait for bed temperature to reach target temp</t>
  </si>
  <si>
    <t xml:space="preserve"> Wait for chamber temperature to reach target temp</t>
  </si>
  <si>
    <t>M200</t>
  </si>
  <si>
    <t xml:space="preserve"> Set filament diameter</t>
  </si>
  <si>
    <t xml:space="preserve"> Set max acceleration</t>
  </si>
  <si>
    <t xml:space="preserve"> Set maximum feedrate</t>
  </si>
  <si>
    <t xml:space="preserve"> Set printing and travel accelerations</t>
  </si>
  <si>
    <t xml:space="preserve"> Set max instantaneous speed change in mm/sec</t>
  </si>
  <si>
    <t xml:space="preserve"> Offset axes</t>
  </si>
  <si>
    <t xml:space="preserve"> Set retract length</t>
  </si>
  <si>
    <t>M208</t>
  </si>
  <si>
    <t xml:space="preserve"> Set axis max travel</t>
  </si>
  <si>
    <t xml:space="preserve"> Set speed factor override percentage</t>
  </si>
  <si>
    <t xml:space="preserve"> Set extrude factor override percentage</t>
  </si>
  <si>
    <t>M226</t>
  </si>
  <si>
    <t xml:space="preserve"> Synchronous Pause</t>
  </si>
  <si>
    <t>M260</t>
  </si>
  <si>
    <t xml:space="preserve"> i2c Send and/or request Data</t>
  </si>
  <si>
    <t>M261</t>
  </si>
  <si>
    <t xml:space="preserve"> i2c Request Data</t>
  </si>
  <si>
    <t xml:space="preserve"> Set servo position</t>
  </si>
  <si>
    <t xml:space="preserve"> Baby stepping</t>
  </si>
  <si>
    <t>M291</t>
  </si>
  <si>
    <t xml:space="preserve"> Display message and optionally wait for response</t>
  </si>
  <si>
    <t>M292</t>
  </si>
  <si>
    <t xml:space="preserve"> Acknowledge message</t>
  </si>
  <si>
    <t>M300</t>
  </si>
  <si>
    <t xml:space="preserve"> Play beep sound</t>
  </si>
  <si>
    <t xml:space="preserve"> Set PID parameters</t>
  </si>
  <si>
    <t xml:space="preserve"> Allow cold extrudes</t>
  </si>
  <si>
    <t xml:space="preserve"> Run heater tuning</t>
  </si>
  <si>
    <t>M304</t>
  </si>
  <si>
    <t xml:space="preserve"> Set PID parameters - Bed</t>
  </si>
  <si>
    <t>M305</t>
  </si>
  <si>
    <t xml:space="preserve"> Set temperature sensor parameters</t>
  </si>
  <si>
    <t xml:space="preserve"> Set or report heating process parameters</t>
  </si>
  <si>
    <t>M308</t>
  </si>
  <si>
    <t xml:space="preserve"> Set or report sensor parameters</t>
  </si>
  <si>
    <t xml:space="preserve"> Set microstepping mode</t>
  </si>
  <si>
    <t xml:space="preserve"> Save height map</t>
  </si>
  <si>
    <t xml:space="preserve"> Load height map</t>
  </si>
  <si>
    <t xml:space="preserve"> Set bed compensation taper</t>
  </si>
  <si>
    <t xml:space="preserve"> Wait for current moves to finish</t>
  </si>
  <si>
    <t xml:space="preserve"> Deploy z-probe</t>
  </si>
  <si>
    <t xml:space="preserve"> Retract z-probe</t>
  </si>
  <si>
    <t>M404</t>
  </si>
  <si>
    <t xml:space="preserve"> Filament width and nozzle diameter</t>
  </si>
  <si>
    <t>M408</t>
  </si>
  <si>
    <t xml:space="preserve"> Report JSON-style response</t>
  </si>
  <si>
    <t>M409</t>
  </si>
  <si>
    <t xml:space="preserve"> Query object model</t>
  </si>
  <si>
    <t>M450</t>
  </si>
  <si>
    <t xml:space="preserve"> Report Printer Mode</t>
  </si>
  <si>
    <t>M451</t>
  </si>
  <si>
    <t xml:space="preserve"> Select FFF Printer Mode</t>
  </si>
  <si>
    <t>M452</t>
  </si>
  <si>
    <t xml:space="preserve"> Select Laser DeviceMode</t>
  </si>
  <si>
    <t>M453</t>
  </si>
  <si>
    <t xml:space="preserve"> Select CNC Device Mode</t>
  </si>
  <si>
    <t>M453 in RepRapFirmware 1.x and 2.x</t>
  </si>
  <si>
    <t>M453 in RepRapFirmware 3.0 and 3.1.x</t>
  </si>
  <si>
    <t>M453 in RepRapFirmware 3.2 and later</t>
  </si>
  <si>
    <t xml:space="preserve"> Create Directory on SD-Card</t>
  </si>
  <si>
    <t xml:space="preserve"> Rename File/Directory on SD-Card</t>
  </si>
  <si>
    <t xml:space="preserve"> Object cancellation</t>
  </si>
  <si>
    <t xml:space="preserve"> Store parameters</t>
  </si>
  <si>
    <t xml:space="preserve"> Read stored parameters</t>
  </si>
  <si>
    <t xml:space="preserve"> Revert stored parameters</t>
  </si>
  <si>
    <t xml:space="preserve"> Print settings</t>
  </si>
  <si>
    <t>M505</t>
  </si>
  <si>
    <t xml:space="preserve"> Set configuration file folder</t>
  </si>
  <si>
    <t>M540</t>
  </si>
  <si>
    <t xml:space="preserve"> Set MAC address</t>
  </si>
  <si>
    <t>M550</t>
  </si>
  <si>
    <t xml:space="preserve"> Set Name</t>
  </si>
  <si>
    <t>M551</t>
  </si>
  <si>
    <t xml:space="preserve"> Set Password</t>
  </si>
  <si>
    <t xml:space="preserve"> Set IP address, enable/disable network interface</t>
  </si>
  <si>
    <t xml:space="preserve"> Set Netmask</t>
  </si>
  <si>
    <t xml:space="preserve"> Set Gateway</t>
  </si>
  <si>
    <t xml:space="preserve"> Set compatibility</t>
  </si>
  <si>
    <t>M556</t>
  </si>
  <si>
    <t xml:space="preserve"> Axis skew compensation</t>
  </si>
  <si>
    <t xml:space="preserve"> Set Z probe point or define probing grid</t>
  </si>
  <si>
    <t xml:space="preserve"> Set Z probe type</t>
  </si>
  <si>
    <t>M558 in RepRapFirmware 2.x and earlier</t>
  </si>
  <si>
    <t>M558 in RepRapFirmware 3</t>
  </si>
  <si>
    <t>M559</t>
  </si>
  <si>
    <t xml:space="preserve"> Upload file</t>
  </si>
  <si>
    <t>M560</t>
  </si>
  <si>
    <t>M561</t>
  </si>
  <si>
    <t xml:space="preserve"> Set Identity Transform</t>
  </si>
  <si>
    <t xml:space="preserve"> Reset temperature fault</t>
  </si>
  <si>
    <t xml:space="preserve"> Define or remove a tool</t>
  </si>
  <si>
    <t xml:space="preserve"> Limit axes</t>
  </si>
  <si>
    <t xml:space="preserve"> Set allowable instantaneous speed change</t>
  </si>
  <si>
    <t xml:space="preserve"> Set tool mix ratios</t>
  </si>
  <si>
    <t xml:space="preserve"> Turn off/on tool mix ratios</t>
  </si>
  <si>
    <t xml:space="preserve"> Set motor driver direction, enable polarity and step pulse timing</t>
  </si>
  <si>
    <t>M569.1</t>
  </si>
  <si>
    <t xml:space="preserve"> Stepper driver closed loop control</t>
  </si>
  <si>
    <t>M570</t>
  </si>
  <si>
    <t xml:space="preserve"> Configure heater fault detection</t>
  </si>
  <si>
    <t>M571</t>
  </si>
  <si>
    <t xml:space="preserve"> Set output on extrude</t>
  </si>
  <si>
    <t xml:space="preserve"> Set or report extruder pressure advance</t>
  </si>
  <si>
    <t>M573</t>
  </si>
  <si>
    <t xml:space="preserve"> Report heater PWM</t>
  </si>
  <si>
    <t xml:space="preserve"> Set endstop configuration</t>
  </si>
  <si>
    <t>M574 - RepRapFirmware 2.x and earlier</t>
  </si>
  <si>
    <t>M574 - RepRapFirmware 3</t>
  </si>
  <si>
    <t xml:space="preserve"> Set serial comms parameters</t>
  </si>
  <si>
    <t>M577</t>
  </si>
  <si>
    <t xml:space="preserve"> Wait until endstop is triggered</t>
  </si>
  <si>
    <t>M577 - RepRapFirmware 2.x and earlier</t>
  </si>
  <si>
    <t>M577 - RepRapFirmware 3.0 up to 3.01RC1</t>
  </si>
  <si>
    <t>M577 - RepRapFirmware 3.01RC2 and later</t>
  </si>
  <si>
    <t>M578</t>
  </si>
  <si>
    <t xml:space="preserve"> Fire inkjet bits</t>
  </si>
  <si>
    <t>M579</t>
  </si>
  <si>
    <t xml:space="preserve"> Scale Cartesian axes</t>
  </si>
  <si>
    <t>M580</t>
  </si>
  <si>
    <t xml:space="preserve"> Select Roland</t>
  </si>
  <si>
    <t>M581</t>
  </si>
  <si>
    <t xml:space="preserve"> Configure external trigger</t>
  </si>
  <si>
    <t>M581 - RepRapFirmware 2.x and earlier</t>
  </si>
  <si>
    <t>M581 - RepRapFirmware 3.0 to 3.01RC1 (but not 3.01RC2 and later)</t>
  </si>
  <si>
    <t>M581 - RepRapFirmware 3.01RC2 and later</t>
  </si>
  <si>
    <t>M582</t>
  </si>
  <si>
    <t xml:space="preserve"> Check external trigger</t>
  </si>
  <si>
    <t>M584</t>
  </si>
  <si>
    <t xml:space="preserve"> Set drive mapping</t>
  </si>
  <si>
    <t xml:space="preserve"> Probe Tool</t>
  </si>
  <si>
    <t>M586</t>
  </si>
  <si>
    <t xml:space="preserve"> Configure network protocols</t>
  </si>
  <si>
    <t xml:space="preserve"> Add WiFi host network to remembered list, or list remembered networks</t>
  </si>
  <si>
    <t>M588</t>
  </si>
  <si>
    <t xml:space="preserve"> Forget WiFi host network</t>
  </si>
  <si>
    <t>M589</t>
  </si>
  <si>
    <t xml:space="preserve"> Configure access point parameters</t>
  </si>
  <si>
    <t>M591</t>
  </si>
  <si>
    <t xml:space="preserve"> Configure filament sensing</t>
  </si>
  <si>
    <t>M591 - RepRapFirmware 3</t>
  </si>
  <si>
    <t>M591 - RepRapFirmware 1.21 to 2.x</t>
  </si>
  <si>
    <t>M591 - RepRapFirmware 1.20 and earlier</t>
  </si>
  <si>
    <t>M592</t>
  </si>
  <si>
    <t xml:space="preserve"> Configure nonlinear extrusion</t>
  </si>
  <si>
    <t>M593</t>
  </si>
  <si>
    <t xml:space="preserve"> Configure Dynamic Acceleration Adjustment</t>
  </si>
  <si>
    <t>M594</t>
  </si>
  <si>
    <t xml:space="preserve"> Enter/Leave Height Following mode</t>
  </si>
  <si>
    <t>M600</t>
  </si>
  <si>
    <t xml:space="preserve"> Filament change pause</t>
  </si>
  <si>
    <t>M650</t>
  </si>
  <si>
    <t xml:space="preserve"> Set peel move parameters</t>
  </si>
  <si>
    <t>M651</t>
  </si>
  <si>
    <t xml:space="preserve"> Execute peel move</t>
  </si>
  <si>
    <t>M665</t>
  </si>
  <si>
    <t xml:space="preserve"> Set delta configuration</t>
  </si>
  <si>
    <t>M666</t>
  </si>
  <si>
    <t xml:space="preserve"> Set delta endstop adjustment</t>
  </si>
  <si>
    <t>M667</t>
  </si>
  <si>
    <t xml:space="preserve"> Select CoreXY or related mode</t>
  </si>
  <si>
    <t>M669</t>
  </si>
  <si>
    <t xml:space="preserve"> Set kinematics type and kinematics parameters</t>
  </si>
  <si>
    <t>Parameters for Cartesian/CoreXY/CoreXZ/CoreXYU/CoreXYUV/MarkForged kinematics (RRF 2.03 and later only)</t>
  </si>
  <si>
    <t>Parameters for Linear Delta kinematics (RRF 2.03 and later only)</t>
  </si>
  <si>
    <t>Parameters for serial SCARA kinematics</t>
  </si>
  <si>
    <t>M670</t>
  </si>
  <si>
    <t xml:space="preserve"> Set IO port bit mapping</t>
  </si>
  <si>
    <t>Parameters for Polar kinematics</t>
  </si>
  <si>
    <t>M671</t>
  </si>
  <si>
    <t xml:space="preserve"> Define positions of Z leadscrews or bed levelling screws</t>
  </si>
  <si>
    <t>M672</t>
  </si>
  <si>
    <t xml:space="preserve"> Program Z probe</t>
  </si>
  <si>
    <t>M673</t>
  </si>
  <si>
    <t xml:space="preserve"> Align plane on rotary axis</t>
  </si>
  <si>
    <t>M674</t>
  </si>
  <si>
    <t xml:space="preserve"> Set Z to center point</t>
  </si>
  <si>
    <t>M675</t>
  </si>
  <si>
    <t xml:space="preserve"> Find center of cavity</t>
  </si>
  <si>
    <t>M701</t>
  </si>
  <si>
    <t xml:space="preserve"> Load filament</t>
  </si>
  <si>
    <t>M702</t>
  </si>
  <si>
    <t xml:space="preserve"> Unload filament</t>
  </si>
  <si>
    <t>M703</t>
  </si>
  <si>
    <t xml:space="preserve"> Configure filament</t>
  </si>
  <si>
    <t>M750</t>
  </si>
  <si>
    <t xml:space="preserve"> Enable 3D scanner extension</t>
  </si>
  <si>
    <t>M751</t>
  </si>
  <si>
    <t xml:space="preserve"> Register 3D scanner extension over USB</t>
  </si>
  <si>
    <t>M752</t>
  </si>
  <si>
    <t xml:space="preserve"> Start 3D scan</t>
  </si>
  <si>
    <t>M753</t>
  </si>
  <si>
    <t xml:space="preserve"> Cancel current 3D scanner action</t>
  </si>
  <si>
    <t>M754</t>
  </si>
  <si>
    <t xml:space="preserve"> Calibrate 3D scanner</t>
  </si>
  <si>
    <t>M755</t>
  </si>
  <si>
    <t xml:space="preserve"> Set alignment mode for 3D scanner</t>
  </si>
  <si>
    <t>M756</t>
  </si>
  <si>
    <t xml:space="preserve"> Shutdown 3D scanner</t>
  </si>
  <si>
    <t>M851</t>
  </si>
  <si>
    <t xml:space="preserve"> Set Z-Probe Offset (Marlin Compatibility)</t>
  </si>
  <si>
    <t>M905</t>
  </si>
  <si>
    <t xml:space="preserve"> Set local date and time</t>
  </si>
  <si>
    <t>M906</t>
  </si>
  <si>
    <t xml:space="preserve"> Set motor currents</t>
  </si>
  <si>
    <t>M911</t>
  </si>
  <si>
    <t xml:space="preserve"> Configure auto save on loss of power</t>
  </si>
  <si>
    <t>M912</t>
  </si>
  <si>
    <t xml:space="preserve"> Set electronics temperature monitor adjustment</t>
  </si>
  <si>
    <t>M913</t>
  </si>
  <si>
    <t xml:space="preserve"> Set motor percentage of normal current</t>
  </si>
  <si>
    <t>M914</t>
  </si>
  <si>
    <t xml:space="preserve"> Set/Get Expansion Voltage Level Translator</t>
  </si>
  <si>
    <t>M915</t>
  </si>
  <si>
    <t xml:space="preserve"> Configure motor stall detection</t>
  </si>
  <si>
    <t>M916</t>
  </si>
  <si>
    <t xml:space="preserve"> Resume print after power failure</t>
  </si>
  <si>
    <t>M917</t>
  </si>
  <si>
    <t xml:space="preserve"> Set motor standstill current reduction</t>
  </si>
  <si>
    <t>M918</t>
  </si>
  <si>
    <t xml:space="preserve"> Configure direct-connect display</t>
  </si>
  <si>
    <t>M929</t>
  </si>
  <si>
    <t xml:space="preserve"> Start/stop event logging to SD card</t>
  </si>
  <si>
    <t>M950</t>
  </si>
  <si>
    <t xml:space="preserve"> Create heater, fan or GPIO/servo pin</t>
  </si>
  <si>
    <t>M951</t>
  </si>
  <si>
    <t xml:space="preserve"> Set height following mode parameters</t>
  </si>
  <si>
    <t>M952</t>
  </si>
  <si>
    <t xml:space="preserve"> Set CAN-FD expansion board address and/or normal data rate</t>
  </si>
  <si>
    <t>M953</t>
  </si>
  <si>
    <t xml:space="preserve"> Set CAN-FD bus fast data rate</t>
  </si>
  <si>
    <t>M997</t>
  </si>
  <si>
    <t xml:space="preserve"> Perform in-application firmware update</t>
  </si>
  <si>
    <t>M998</t>
  </si>
  <si>
    <t xml:space="preserve"> Request resend of line</t>
  </si>
  <si>
    <t>M999</t>
  </si>
  <si>
    <t xml:space="preserve"> Restart</t>
  </si>
  <si>
    <t>Meaning</t>
  </si>
  <si>
    <t>Standard G-Code command, such as move to a point</t>
  </si>
  <si>
    <t>RepRap-defined command, such as turn on a cooling fan</t>
  </si>
  <si>
    <t>Select tool nnn. In RepRap, a tool is typically associated with a nozzle, which may be fed by one or more extruders.</t>
  </si>
  <si>
    <t>Command parameter, such as time in seconds; temperatures; voltage to send to a motor</t>
  </si>
  <si>
    <t>Command parameter, such as time in milliseconds; proportional (Kp) in PID Tuning</t>
  </si>
  <si>
    <t>A X coordinate, usually to move to. This can be an Integer or Fractional number.</t>
  </si>
  <si>
    <t>A Y coordinate, usually to move to. This can be an Integer or Fractional number.</t>
  </si>
  <si>
    <t>A Z coordinate, usually to move to. This can be an Integer or Fractional number.</t>
  </si>
  <si>
    <t>Additional axis coordinates</t>
  </si>
  <si>
    <t>Parameter - X-offset in arc move (Not yet implemented in RepRapFirmware); integral (Ki) in PID Tuning; signal inversion</t>
  </si>
  <si>
    <t>Parameter - Y-offset in arc move (Not yet implemented in RepRapFirmware)</t>
  </si>
  <si>
    <t>Parameter - used for diameter; derivative (Kd) in PID Tuning; drive number</t>
  </si>
  <si>
    <t>Parameter - used for heater number in PID Tuning</t>
  </si>
  <si>
    <t>Feedrate in mm per minute. (Speed of print head movement)</t>
  </si>
  <si>
    <t>Parameter - used for temperatures</t>
  </si>
  <si>
    <t>Parameter - not currently used</t>
  </si>
  <si>
    <t>Length of filament to move through the extruder. This is exactly like X, Y and Z, but for the length of filament to consume.</t>
  </si>
  <si>
    <t>Line number. Used to request repeat transmission in the case of communications errors. Optional</t>
  </si>
  <si>
    <t>Checksum. Used to check for communications errors. Optional</t>
  </si>
  <si>
    <t>Ignore endstops while moving.</t>
  </si>
  <si>
    <t>Sense endstops while moving. On Delta (only), axis letters refer to individual towers.</t>
  </si>
  <si>
    <t>Ignore endstops while moving. Also ignore if axis has not been homed. On Delta and CoreXY, axis letters refer to individual towers.</t>
  </si>
  <si>
    <t>Sense endstops while measuring axis length, and set the appropriate M208 limit to the measured position at which the endstop switch triggers.</t>
  </si>
  <si>
    <t>Sense endstops while moving (ignoring the axis limits). On Delta (only), axis letters refer to individual towers.</t>
  </si>
  <si>
    <t>Ignore endstops while moving. Also ignore if axis has not been homed. On Delta and Core XY, axis letters refer to individual towers.</t>
  </si>
  <si>
    <t>Sense endstops while measuring axis length, setting the appropriate M208 limit to the measured position at which the endstop switch triggers.</t>
  </si>
  <si>
    <t xml:space="preserve">Movement </t>
  </si>
  <si>
    <r>
      <rPr>
        <b/>
        <sz val="12"/>
        <color rgb="FF000000"/>
        <rFont val="Calibri"/>
        <family val="2"/>
      </rPr>
      <t>RepRap GCode Cheat Sheet</t>
    </r>
  </si>
  <si>
    <r>
      <rPr>
        <b/>
        <sz val="12"/>
        <color rgb="FF000000"/>
        <rFont val="Calibri"/>
        <family val="2"/>
      </rPr>
      <t>Description</t>
    </r>
  </si>
  <si>
    <t>G4 P500</t>
  </si>
  <si>
    <t>G28 X Y</t>
  </si>
  <si>
    <t>Absolute Positioning</t>
  </si>
  <si>
    <t>G90</t>
  </si>
  <si>
    <t>Relative Positioning</t>
  </si>
  <si>
    <t>G91</t>
  </si>
  <si>
    <t>Set Position to value</t>
  </si>
  <si>
    <t>G92 X5 Y10</t>
  </si>
  <si>
    <r>
      <rPr>
        <b/>
        <sz val="12"/>
        <color rgb="FF000000"/>
        <rFont val="Calibri"/>
        <family val="2"/>
      </rPr>
      <t>Example</t>
    </r>
  </si>
  <si>
    <r>
      <t xml:space="preserve">Gcode &amp; Arguments   </t>
    </r>
    <r>
      <rPr>
        <b/>
        <sz val="12"/>
        <color rgb="FF00B050"/>
        <rFont val="Calibri"/>
        <family val="2"/>
      </rPr>
      <t xml:space="preserve">RRF3.x Specific    </t>
    </r>
    <r>
      <rPr>
        <b/>
        <sz val="12"/>
        <color rgb="FF0070C0"/>
        <rFont val="Calibri"/>
        <family val="2"/>
      </rPr>
      <t>RRF2.x Specific</t>
    </r>
  </si>
  <si>
    <r>
      <rPr>
        <b/>
        <sz val="12"/>
        <color rgb="FF000000"/>
        <rFont val="Calibri"/>
        <family val="2"/>
        <scheme val="minor"/>
      </rPr>
      <t>RepRap GCode Cheat Sheet</t>
    </r>
  </si>
  <si>
    <r>
      <t xml:space="preserve">Gcode &amp; Arguments   </t>
    </r>
    <r>
      <rPr>
        <b/>
        <sz val="12"/>
        <color rgb="FF00B050"/>
        <rFont val="Calibri"/>
        <family val="2"/>
        <scheme val="minor"/>
      </rPr>
      <t xml:space="preserve">RRF3.x Specific    </t>
    </r>
    <r>
      <rPr>
        <b/>
        <sz val="12"/>
        <color rgb="FF0070C0"/>
        <rFont val="Calibri"/>
        <family val="2"/>
        <scheme val="minor"/>
      </rPr>
      <t>RRF2.x Specific</t>
    </r>
  </si>
  <si>
    <t>G0</t>
  </si>
  <si>
    <t>G1</t>
  </si>
  <si>
    <t>Rapid Move</t>
  </si>
  <si>
    <t>Controlled Linear move</t>
  </si>
  <si>
    <r>
      <t xml:space="preserve">[X/Y/Z/E]Axis [F] Feedrate </t>
    </r>
    <r>
      <rPr>
        <sz val="12"/>
        <color rgb="FF00B050"/>
        <rFont val="Calibri"/>
        <family val="2"/>
        <scheme val="minor"/>
      </rPr>
      <t>[H] Move Type</t>
    </r>
    <r>
      <rPr>
        <sz val="12"/>
        <color rgb="FF000000"/>
        <rFont val="Calibri"/>
        <family val="2"/>
        <scheme val="minor"/>
      </rPr>
      <t xml:space="preserve"> [S]</t>
    </r>
    <r>
      <rPr>
        <sz val="12"/>
        <color rgb="FF00B050"/>
        <rFont val="Calibri"/>
        <family val="2"/>
        <scheme val="minor"/>
      </rPr>
      <t xml:space="preserve"> Laser Power</t>
    </r>
    <r>
      <rPr>
        <b/>
        <sz val="12"/>
        <color rgb="FF000000"/>
        <rFont val="Calibri"/>
        <family val="2"/>
        <scheme val="minor"/>
      </rPr>
      <t>|</t>
    </r>
    <r>
      <rPr>
        <sz val="12"/>
        <color rgb="FF0070C0"/>
        <rFont val="Calibri"/>
        <family val="2"/>
        <scheme val="minor"/>
      </rPr>
      <t>Move Type</t>
    </r>
    <r>
      <rPr>
        <sz val="12"/>
        <color rgb="FF000000"/>
        <rFont val="Calibri"/>
        <family val="2"/>
        <scheme val="minor"/>
      </rPr>
      <t xml:space="preserve"> [R]Recall Slot</t>
    </r>
  </si>
  <si>
    <t>Xnnn The position to move to on the X axis</t>
  </si>
  <si>
    <t>Ynnn The position to move to on the Y axis</t>
  </si>
  <si>
    <t>Znnn The position to move to on the Z axis</t>
  </si>
  <si>
    <t>Fnnn Feed Rate</t>
  </si>
  <si>
    <r>
      <rPr>
        <sz val="12"/>
        <color theme="1"/>
        <rFont val="Calibri"/>
        <family val="2"/>
        <scheme val="minor"/>
      </rPr>
      <t>Hnnn</t>
    </r>
    <r>
      <rPr>
        <sz val="12"/>
        <color rgb="FF00B050"/>
        <rFont val="Calibri"/>
        <family val="2"/>
        <scheme val="minor"/>
      </rPr>
      <t> Move type</t>
    </r>
    <r>
      <rPr>
        <sz val="12"/>
        <color theme="1"/>
        <rFont val="Calibri"/>
        <family val="2"/>
        <scheme val="minor"/>
      </rPr>
      <t xml:space="preserve"> (RRF_2.02 and later, RRF_3)</t>
    </r>
  </si>
  <si>
    <t>H0: no special action</t>
  </si>
  <si>
    <t xml:space="preserve">H2: Individual Motor Mode, use with G91 </t>
  </si>
  <si>
    <t xml:space="preserve">H3: terminate move on endstop, set axis = position </t>
  </si>
  <si>
    <t>H1: terminate move on endstop, set axis = M208</t>
  </si>
  <si>
    <t>H4: terminate move on endstop, update position</t>
  </si>
  <si>
    <r>
      <rPr>
        <sz val="12"/>
        <color theme="1"/>
        <rFont val="Calibri"/>
        <family val="2"/>
        <scheme val="minor"/>
      </rPr>
      <t>Snnn</t>
    </r>
    <r>
      <rPr>
        <sz val="12"/>
        <color rgb="FF00B050"/>
        <rFont val="Calibri"/>
        <family val="2"/>
        <scheme val="minor"/>
      </rPr>
      <t xml:space="preserve"> Set Laser Power </t>
    </r>
    <r>
      <rPr>
        <sz val="12"/>
        <color rgb="FF11161A"/>
        <rFont val="Calibri"/>
        <family val="2"/>
        <scheme val="minor"/>
      </rPr>
      <t xml:space="preserve">| </t>
    </r>
    <r>
      <rPr>
        <sz val="12"/>
        <color rgb="FF0070C0"/>
        <rFont val="Calibri"/>
        <family val="2"/>
        <scheme val="minor"/>
      </rPr>
      <t>Move Type</t>
    </r>
    <r>
      <rPr>
        <sz val="12"/>
        <color rgb="FF11161A"/>
        <rFont val="Calibri"/>
        <family val="2"/>
        <scheme val="minor"/>
      </rPr>
      <t xml:space="preserve"> (see H)</t>
    </r>
  </si>
  <si>
    <t>Examples</t>
  </si>
  <si>
    <t>G0 X12 ;move to 12mm on the X axis</t>
  </si>
  <si>
    <t>G0 F1500 ;Set the feedrate to 1500mm/minute</t>
  </si>
  <si>
    <t>G2</t>
  </si>
  <si>
    <t xml:space="preserve">G3 </t>
  </si>
  <si>
    <t>Clockwise Arc Move</t>
  </si>
  <si>
    <t>Anti-Clockwise Arc Move</t>
  </si>
  <si>
    <t xml:space="preserve"> [Xnn/Ynn/Znn/Inn/Jnn/Enn/Fnn/Rnn]</t>
  </si>
  <si>
    <t>G2 X90.6 Y13.8 I5 J10 E22.4 ; Clockwise Arc from Current Position</t>
  </si>
  <si>
    <t>Ennn The Extrusion amount</t>
  </si>
  <si>
    <t>Rnn The radius of the Arc (&gt;2.03)</t>
  </si>
  <si>
    <t>G1 X90.6 Y13.8 E22.4</t>
  </si>
  <si>
    <t>G4</t>
  </si>
  <si>
    <t xml:space="preserve">Wait / Dwell </t>
  </si>
  <si>
    <t>[Pnn/Snn]</t>
  </si>
  <si>
    <t xml:space="preserve">G10 </t>
  </si>
  <si>
    <t>Set workplace coordinate offset</t>
  </si>
  <si>
    <t>[Lnn/Pnn/Xnn/Ynn/Znn/Rnn/Snn]</t>
  </si>
  <si>
    <t>Xnn X offset</t>
  </si>
  <si>
    <t>Ynn Y offset</t>
  </si>
  <si>
    <t>Znn Z offset</t>
  </si>
  <si>
    <t>{U,V,W} axis offset</t>
  </si>
  <si>
    <t>Lnn Mode</t>
  </si>
  <si>
    <t>L1 Default</t>
  </si>
  <si>
    <t>Pnn Toll Number</t>
  </si>
  <si>
    <t>L20 sets origin realtive to current position of tool</t>
  </si>
  <si>
    <t>L2 sets origin of coord system specified by P parameter</t>
  </si>
  <si>
    <t>Tool Temperature Setting</t>
  </si>
  <si>
    <t>[Pnn/Rnn/Snn]</t>
  </si>
  <si>
    <t>Pnn Tool Number</t>
  </si>
  <si>
    <t>Rnn Standby Temperature</t>
  </si>
  <si>
    <t>Snn Active Temperature</t>
  </si>
  <si>
    <t>Retracts filament then performs any zlift/hop</t>
  </si>
  <si>
    <t>G10</t>
  </si>
  <si>
    <t>Unretracts filament after undoing any zlift/hop</t>
  </si>
  <si>
    <t>G11</t>
  </si>
  <si>
    <t>G28</t>
  </si>
  <si>
    <t>Home Axis</t>
  </si>
  <si>
    <t>G29</t>
  </si>
  <si>
    <t>G30</t>
  </si>
  <si>
    <t>G31</t>
  </si>
  <si>
    <t>Single Z Probe</t>
  </si>
  <si>
    <t>Set or Report Probe Status</t>
  </si>
  <si>
    <t>Run bed.g</t>
  </si>
  <si>
    <t>G38.2-5</t>
  </si>
  <si>
    <t>Axis that is flagged is homed.</t>
  </si>
  <si>
    <r>
      <t>[S0/S1/S2/S3/P"file.csv/</t>
    </r>
    <r>
      <rPr>
        <sz val="12"/>
        <color rgb="FF00B050"/>
        <rFont val="Calibri"/>
        <family val="2"/>
      </rPr>
      <t>Kn</t>
    </r>
    <r>
      <rPr>
        <sz val="12"/>
        <color rgb="FF000000"/>
        <rFont val="Calibri"/>
        <family val="2"/>
      </rPr>
      <t>]</t>
    </r>
  </si>
  <si>
    <t>S1 Load heightmap and activate bed comp</t>
  </si>
  <si>
    <t>S2 Clear heightmap</t>
  </si>
  <si>
    <t>S2 Save height map</t>
  </si>
  <si>
    <r>
      <t>P"file.csv"</t>
    </r>
    <r>
      <rPr>
        <sz val="12"/>
        <color rgb="FF11161A"/>
        <rFont val="Segoe UI"/>
        <family val="2"/>
      </rPr>
      <t> Optional file name for bed height map</t>
    </r>
  </si>
  <si>
    <r>
      <rPr>
        <sz val="12"/>
        <color rgb="FF00B050"/>
        <rFont val="Calibri"/>
        <family val="2"/>
        <scheme val="minor"/>
      </rPr>
      <t>Kn</t>
    </r>
    <r>
      <rPr>
        <sz val="12"/>
        <color rgb="FF000000"/>
        <rFont val="Calibri"/>
        <family val="2"/>
        <scheme val="minor"/>
      </rPr>
      <t xml:space="preserve"> Use Z probe number </t>
    </r>
  </si>
  <si>
    <t>S0 Probe Bed, save heightmap.csv, activate bed comp  G29 S0</t>
  </si>
  <si>
    <t>(Define probe grid with M557)</t>
  </si>
  <si>
    <t>G30 ; Probe the bed set Z to the probe trigger height.</t>
  </si>
  <si>
    <t xml:space="preserve">S1: report only, do not adjust Z </t>
  </si>
  <si>
    <t>S2: adjust offset of current tool Z=0</t>
  </si>
  <si>
    <t xml:space="preserve">S3: sets Z probe trigger height to the height it stopped at </t>
  </si>
  <si>
    <r>
      <t>Pnn</t>
    </r>
    <r>
      <rPr>
        <sz val="12"/>
        <color rgb="FF11161A"/>
        <rFont val="Calibri"/>
        <family val="2"/>
        <scheme val="minor"/>
      </rPr>
      <t> Probe point number</t>
    </r>
  </si>
  <si>
    <r>
      <t>Xnn</t>
    </r>
    <r>
      <rPr>
        <sz val="12"/>
        <color rgb="FF11161A"/>
        <rFont val="Calibri"/>
        <family val="2"/>
        <scheme val="minor"/>
      </rPr>
      <t> X coordinate</t>
    </r>
  </si>
  <si>
    <r>
      <t>Ynn</t>
    </r>
    <r>
      <rPr>
        <sz val="12"/>
        <color rgb="FF11161A"/>
        <rFont val="Calibri"/>
        <family val="2"/>
        <scheme val="minor"/>
      </rPr>
      <t> Y coordinate</t>
    </r>
  </si>
  <si>
    <r>
      <t>Znn</t>
    </r>
    <r>
      <rPr>
        <sz val="12"/>
        <color rgb="FF11161A"/>
        <rFont val="Calibri"/>
        <family val="2"/>
        <scheme val="minor"/>
      </rPr>
      <t> Z coordinate</t>
    </r>
  </si>
  <si>
    <r>
      <t>Hnn</t>
    </r>
    <r>
      <rPr>
        <sz val="12"/>
        <color rgb="FF11161A"/>
        <rFont val="Calibri"/>
        <family val="2"/>
        <scheme val="minor"/>
      </rPr>
      <t> Height correction</t>
    </r>
  </si>
  <si>
    <t>G30 S-2</t>
  </si>
  <si>
    <t xml:space="preserve">G30 P0 X20 Y50 Z-99999 </t>
  </si>
  <si>
    <t>Pnnn Trigger value</t>
  </si>
  <si>
    <t>X,Y,U,V,W,A,B,C...nnn Probe Offsets for all axes except Z1 (RRF &gt;=3.3beta2)</t>
  </si>
  <si>
    <t>Znnn Trigger Z height</t>
  </si>
  <si>
    <t>Snnn Calibration temperature2</t>
  </si>
  <si>
    <t>G31 P500 Z2.6</t>
  </si>
  <si>
    <t>Xnnn Probe X offset from noxxle</t>
  </si>
  <si>
    <t>Ynnn Probe Y offset from nozzle</t>
  </si>
  <si>
    <r>
      <t>[Pnn/Xnn/Ynn/Znn/</t>
    </r>
    <r>
      <rPr>
        <sz val="12"/>
        <color rgb="FF0070C0"/>
        <rFont val="Calibri"/>
        <family val="2"/>
      </rPr>
      <t>Cnn</t>
    </r>
    <r>
      <rPr>
        <sz val="12"/>
        <color rgb="FF000000"/>
        <rFont val="Calibri"/>
        <family val="2"/>
      </rPr>
      <t>/</t>
    </r>
    <r>
      <rPr>
        <sz val="12"/>
        <rFont val="Calibri"/>
        <family val="2"/>
      </rPr>
      <t>Snn</t>
    </r>
    <r>
      <rPr>
        <sz val="12"/>
        <color rgb="FF000000"/>
        <rFont val="Calibri"/>
        <family val="2"/>
      </rPr>
      <t>/</t>
    </r>
    <r>
      <rPr>
        <sz val="12"/>
        <color rgb="FF00B050"/>
        <rFont val="Calibri"/>
        <family val="2"/>
      </rPr>
      <t>Tnn</t>
    </r>
    <r>
      <rPr>
        <sz val="12"/>
        <color rgb="FF000000"/>
        <rFont val="Calibri"/>
        <family val="2"/>
      </rPr>
      <t>/</t>
    </r>
    <r>
      <rPr>
        <sz val="12"/>
        <color rgb="FF00B050"/>
        <rFont val="Calibri"/>
        <family val="2"/>
      </rPr>
      <t>Knn</t>
    </r>
    <r>
      <rPr>
        <sz val="12"/>
        <rFont val="Calibri"/>
        <family val="2"/>
      </rPr>
      <t>/</t>
    </r>
    <r>
      <rPr>
        <sz val="12"/>
        <color rgb="FF00B050"/>
        <rFont val="Calibri"/>
        <family val="2"/>
      </rPr>
      <t>Hnn</t>
    </r>
    <r>
      <rPr>
        <sz val="12"/>
        <color rgb="FF000000"/>
        <rFont val="Calibri"/>
        <family val="2"/>
      </rPr>
      <t>]</t>
    </r>
  </si>
  <si>
    <t>Hnnn Selects the sensor for temp comp when C &amp; S used</t>
  </si>
  <si>
    <t>Knnn  Z probe number (current Z probe)Z probe 0 at startup.</t>
  </si>
  <si>
    <t>Tnnn Z probe type (see M558)</t>
  </si>
  <si>
    <t>Cnnn Temperature coefficient2</t>
  </si>
  <si>
    <t>Tnnn Temperature coefficient2</t>
  </si>
  <si>
    <t>Striaght Probe</t>
  </si>
  <si>
    <t>G60</t>
  </si>
  <si>
    <t>Save current position to slot</t>
  </si>
  <si>
    <t>[Snn}</t>
  </si>
  <si>
    <t>S0 Slot 1</t>
  </si>
  <si>
    <t>S1 Slot 2</t>
  </si>
  <si>
    <t>S2 Slot 3</t>
  </si>
  <si>
    <t>Snn memory slot to save current coordinates to</t>
  </si>
  <si>
    <t>G60 S2</t>
  </si>
  <si>
    <t>(recall with G1 R0 / R1 / R2 )</t>
  </si>
  <si>
    <t>G92</t>
  </si>
  <si>
    <t>Snn set parameter</t>
  </si>
  <si>
    <r>
      <t>[Pnn/Xnn/Ynn/Znn/Hnn/</t>
    </r>
    <r>
      <rPr>
        <sz val="12"/>
        <color rgb="FF00B050"/>
        <rFont val="Calibri"/>
        <family val="2"/>
      </rPr>
      <t>Knn</t>
    </r>
    <r>
      <rPr>
        <sz val="12"/>
        <color rgb="FF000000"/>
        <rFont val="Calibri"/>
        <family val="2"/>
      </rPr>
      <t>/Snnn]</t>
    </r>
  </si>
  <si>
    <r>
      <t>Knn</t>
    </r>
    <r>
      <rPr>
        <sz val="12"/>
        <color rgb="FF11161A"/>
        <rFont val="Calibri"/>
        <family val="2"/>
        <scheme val="minor"/>
      </rPr>
      <t> Z probe number</t>
    </r>
  </si>
  <si>
    <t>Set Axis to current position</t>
  </si>
  <si>
    <t>G92 E0.0</t>
  </si>
  <si>
    <t>G92 Z0.10</t>
  </si>
  <si>
    <t>Wait for Extruder Temperature</t>
  </si>
  <si>
    <t>Snnn Temperature Value</t>
  </si>
  <si>
    <t>Tnn Tool Number</t>
  </si>
  <si>
    <t>Set Extruder Temp Fast</t>
  </si>
  <si>
    <t>Set Bed Temp Fast</t>
  </si>
  <si>
    <t>Set Chamber Temp Fast</t>
  </si>
  <si>
    <t>[Snn / Tnn]</t>
  </si>
  <si>
    <t>Hnn Heater Number</t>
  </si>
  <si>
    <t>Snn Target Temp</t>
  </si>
  <si>
    <t>Rnn Standby Temp</t>
  </si>
  <si>
    <t>Pnn Time in milliseconds, Snn Time in Seconds</t>
  </si>
  <si>
    <t>Tnn Tool number</t>
  </si>
  <si>
    <t xml:space="preserve">Snnn Minimum Temperature Value, +/- 2.5C </t>
  </si>
  <si>
    <t>Rnn Accurate Temperature Value, +/- 2.5C</t>
  </si>
  <si>
    <t>(Depricated- use G10/M568 +M116)</t>
  </si>
  <si>
    <t>M104 S220 T0 ; sets Tool 0 to Temp 220 and resumes command interpretation</t>
  </si>
  <si>
    <t>M140 S75  ; sets bed heater to 75C and resumes command interpretation</t>
  </si>
  <si>
    <t>M140 S65 R45 ; sets bed heater to 65C, standby 45C  and resumes commands</t>
  </si>
  <si>
    <t>Pnn Chamber Heater Index Number, Default 0</t>
  </si>
  <si>
    <t>Snn Active/Target Temp</t>
  </si>
  <si>
    <t>M141 S30 ; set chamber temp tp 30C resume commands</t>
  </si>
  <si>
    <t>M141 H3 ; chamber heater 0 uses heater 3</t>
  </si>
  <si>
    <t>Wait for bed temperature</t>
  </si>
  <si>
    <t>M109 R215 ; sets temp to 215 +/-2.5 waits till reached</t>
  </si>
  <si>
    <t>M109 S215 ; sets temp to minimum of 215 waits till reached</t>
  </si>
  <si>
    <t>Wait for chamber temperature</t>
  </si>
  <si>
    <t>[Pnn / Snn / Rnn]</t>
  </si>
  <si>
    <t>Pnn Bed Heater Index Number, Default 0</t>
  </si>
  <si>
    <t>Rnn Response Sequence Number</t>
  </si>
  <si>
    <t xml:space="preserve"> Snn Response Type</t>
  </si>
  <si>
    <t>Cooling</t>
  </si>
  <si>
    <t>[Pnn / Snn}</t>
  </si>
  <si>
    <t>Pnn Bed Index</t>
  </si>
  <si>
    <t>Snn 0=standby, 1=heater active</t>
  </si>
  <si>
    <t xml:space="preserve">M302 </t>
  </si>
  <si>
    <t>Allow Cold Extrudes</t>
  </si>
  <si>
    <t>No Option: Report State</t>
  </si>
  <si>
    <t>Pnn Cold Extrude Allow State 0=No, 1=Yes</t>
  </si>
  <si>
    <t>Snn Minimum extrusion temp</t>
  </si>
  <si>
    <t>Rnn Minimum retractions temp</t>
  </si>
  <si>
    <t>M302 ; Report current state</t>
  </si>
  <si>
    <t>M302 P1 ; Allow cold extrusion</t>
  </si>
  <si>
    <t>M302 S120 R110 ; Allow extrusion at 120°C and retractions at 110°C</t>
  </si>
  <si>
    <t>Run Heater tuning</t>
  </si>
  <si>
    <r>
      <t>[Hnn/Pnn/Snn/</t>
    </r>
    <r>
      <rPr>
        <sz val="12"/>
        <color rgb="FF00B050"/>
        <rFont val="Calibri"/>
        <family val="2"/>
        <scheme val="minor"/>
      </rPr>
      <t>Tnn</t>
    </r>
    <r>
      <rPr>
        <sz val="12"/>
        <color rgb="FF000000"/>
        <rFont val="Calibri"/>
        <family val="2"/>
        <scheme val="minor"/>
      </rPr>
      <t>/</t>
    </r>
    <r>
      <rPr>
        <sz val="12"/>
        <color rgb="FF00B050"/>
        <rFont val="Calibri"/>
        <family val="2"/>
        <scheme val="minor"/>
      </rPr>
      <t>Ann</t>
    </r>
    <r>
      <rPr>
        <sz val="12"/>
        <rFont val="Calibri"/>
        <family val="2"/>
        <scheme val="minor"/>
      </rPr>
      <t>/</t>
    </r>
    <r>
      <rPr>
        <sz val="12"/>
        <color rgb="FF00B050"/>
        <rFont val="Calibri"/>
        <family val="2"/>
        <scheme val="minor"/>
      </rPr>
      <t>Ynn</t>
    </r>
    <r>
      <rPr>
        <sz val="12"/>
        <rFont val="Calibri"/>
        <family val="2"/>
        <scheme val="minor"/>
      </rPr>
      <t>/</t>
    </r>
    <r>
      <rPr>
        <sz val="12"/>
        <color rgb="FF00B050"/>
        <rFont val="Calibri"/>
        <family val="2"/>
        <scheme val="minor"/>
      </rPr>
      <t>Fnn</t>
    </r>
    <r>
      <rPr>
        <sz val="12"/>
        <rFont val="Calibri"/>
        <family val="2"/>
        <scheme val="minor"/>
      </rPr>
      <t>]</t>
    </r>
  </si>
  <si>
    <t>Pnn  PWM to use: 0 or 1</t>
  </si>
  <si>
    <t>Ann Ambiernt Temp</t>
  </si>
  <si>
    <t>Ynn Tuning Cycle Hysterisis</t>
  </si>
  <si>
    <t xml:space="preserve">Fnn Fan PWM </t>
  </si>
  <si>
    <t>M303 H1 P1 S240 ; tune heater 1 using 100% PWM, target temperature 240C</t>
  </si>
  <si>
    <t>M303 T0 S205 ; tune the primary heater of tool 0 (RRF 3.2beta3.2 and later)</t>
  </si>
  <si>
    <t>Set PID parameters - Bed</t>
  </si>
  <si>
    <t>[Pnn/Inn/Dnn]</t>
  </si>
  <si>
    <t>Pnnn proportional (Kp)</t>
  </si>
  <si>
    <t>Innn integral (Ki)</t>
  </si>
  <si>
    <t>Dnnn derivative (Kd)</t>
  </si>
  <si>
    <t>M304 P1 I2 D3</t>
  </si>
  <si>
    <t>M304 ; Report parameters</t>
  </si>
  <si>
    <t>Set/report heating process parameters</t>
  </si>
  <si>
    <t>Ann gain: ratio of Utimate Temp / PWM Power</t>
  </si>
  <si>
    <t>Cnn Dominant Time</t>
  </si>
  <si>
    <r>
      <t>[Hnn/Ann/Cnn/Dnn/Inn/</t>
    </r>
    <r>
      <rPr>
        <sz val="12"/>
        <color rgb="FF00B050"/>
        <rFont val="Calibri"/>
        <family val="2"/>
        <scheme val="minor"/>
      </rPr>
      <t>Rnn</t>
    </r>
    <r>
      <rPr>
        <sz val="12"/>
        <color rgb="FF000000"/>
        <rFont val="Calibri"/>
        <family val="2"/>
        <scheme val="minor"/>
      </rPr>
      <t>]</t>
    </r>
  </si>
  <si>
    <t>Snn max PWM to use</t>
  </si>
  <si>
    <t>Vnn VIN supply voltage for A calibration</t>
  </si>
  <si>
    <t>M307 H0 ; report the process parameters for heater 0</t>
  </si>
  <si>
    <t>M307 H1 A346.2 C140 D5.3 B0 S0.8 V23.8; set process parameters for heater 1, use PID, and limit heater 1 PWM to 80%</t>
  </si>
  <si>
    <t>M307 H2 R2.186 C202.1:155.0 D5.67 S1.00 V24.0 ; set the process parameters (RRF 3.2beta3.2 or later)</t>
  </si>
  <si>
    <t xml:space="preserve">M303 T0 P1 S250 F1 ; tune tool 0, to 250 Fan 100% </t>
  </si>
  <si>
    <t>[Hnn}</t>
  </si>
  <si>
    <t>Finishes moves in buffer, Heaters off, Motors Idle</t>
  </si>
  <si>
    <t>Hnn - keep heaters on</t>
  </si>
  <si>
    <t>If Homed &amp; Printing-&gt; cancel.g | else stop.g executed</t>
  </si>
  <si>
    <t>Stop, Unconditional Stop</t>
  </si>
  <si>
    <t>Sleep, Conditonal Stop</t>
  </si>
  <si>
    <t>Next send command will wake</t>
  </si>
  <si>
    <t xml:space="preserve">M1 </t>
  </si>
  <si>
    <t>M0 H1</t>
  </si>
  <si>
    <t xml:space="preserve">M17 </t>
  </si>
  <si>
    <t>Enalbe Steppers</t>
  </si>
  <si>
    <t xml:space="preserve">[X/Y/Z/U/V/W/E]Axis </t>
  </si>
  <si>
    <t>Enable all steppers, Enable specific axis</t>
  </si>
  <si>
    <t>M17 X E0</t>
  </si>
  <si>
    <t>Resumes a paused print -&gt; resume.g</t>
  </si>
  <si>
    <t xml:space="preserve">M37 </t>
  </si>
  <si>
    <t>Simulation Mode</t>
  </si>
  <si>
    <t>Pauses the current print -&gt; pause.g</t>
  </si>
  <si>
    <t>"filename.gcode"</t>
  </si>
  <si>
    <t>Prints the file 'filename.gcode"</t>
  </si>
  <si>
    <t>M32 "filename.gcode"</t>
  </si>
  <si>
    <t>[Snn/Pnn]</t>
  </si>
  <si>
    <t>Simulates printing a file from SD card</t>
  </si>
  <si>
    <t>M37 P"MyModel.g"</t>
  </si>
  <si>
    <t>S1: enter simulatio mode</t>
  </si>
  <si>
    <t>S0: Leave simulation mode</t>
  </si>
  <si>
    <t>P:"filename"</t>
  </si>
  <si>
    <t>Toggles PS_ON pin via the External 5V header</t>
  </si>
  <si>
    <t>S0: turns off power immediatley</t>
  </si>
  <si>
    <t>S1: Turns off power after themostatic fans are off</t>
  </si>
  <si>
    <t xml:space="preserve">[Xnn/Ynn/Znn/Unn/Vnn/Wnn/Enn/Snn] </t>
  </si>
  <si>
    <t>Xnnn The steps per mm on the X axis</t>
  </si>
  <si>
    <t>Ynnn The steps per mm on the Y axis</t>
  </si>
  <si>
    <t>Znnn The steps per mm on the Z axis</t>
  </si>
  <si>
    <t>Ennn The steps per mm on the E extruder drive</t>
  </si>
  <si>
    <t xml:space="preserve">Snnn Defines the microstepping the units are given. </t>
  </si>
  <si>
    <t>(if none, defaults to those given in M350)</t>
  </si>
  <si>
    <t>M92 X80 Y80 Z80</t>
  </si>
  <si>
    <t>M92 E420:500</t>
  </si>
  <si>
    <t xml:space="preserve">M98 </t>
  </si>
  <si>
    <t>Call Macro/Subprogram</t>
  </si>
  <si>
    <t>[P"nnn"]</t>
  </si>
  <si>
    <t>P"nnn" Macro filename</t>
  </si>
  <si>
    <t>P: Debug Modeul number</t>
  </si>
  <si>
    <t>S: Debug ON(S1), OFF(S0)</t>
  </si>
  <si>
    <t xml:space="preserve">M111 without parameters lists all the modules, their </t>
  </si>
  <si>
    <t>numbers, and whether debugging is enabled for each</t>
  </si>
  <si>
    <t>M111 P1 S1 ; enable debugging for module 1</t>
  </si>
  <si>
    <t>Any moves in progress are immediately terminated, then RepRap shuts down</t>
  </si>
  <si>
    <t>Rreports the configured axis and E coordinates </t>
  </si>
  <si>
    <t>Request the Firmware Version and Capabilities</t>
  </si>
  <si>
    <t xml:space="preserve"> Get Firmware Ver. &amp; Capabilities</t>
  </si>
  <si>
    <t>[Pnn/Bnn]</t>
  </si>
  <si>
    <t>P:Electronics Type</t>
  </si>
  <si>
    <t>B:Baord Number</t>
  </si>
  <si>
    <t>Returns the current state of configured endstops</t>
  </si>
  <si>
    <t>General</t>
  </si>
  <si>
    <t>Set Debug Level</t>
  </si>
  <si>
    <t>Set max accleration</t>
  </si>
  <si>
    <t>M201 X1000 Y1000 Z100 E2000</t>
  </si>
  <si>
    <t>Set max feedrate</t>
  </si>
  <si>
    <t>Sets the maximum feedrates  in mm/min</t>
  </si>
  <si>
    <t>[Pnn/Tnn]</t>
  </si>
  <si>
    <r>
      <t>Sets the maximum axis acceleration in mm/sec</t>
    </r>
    <r>
      <rPr>
        <vertAlign val="superscript"/>
        <sz val="12"/>
        <color rgb="FF000000"/>
        <rFont val="Calibri"/>
        <family val="2"/>
        <scheme val="minor"/>
      </rPr>
      <t>2</t>
    </r>
  </si>
  <si>
    <t>Sets acceerations to move, observes limits of M201</t>
  </si>
  <si>
    <t>Set max instant speed change</t>
  </si>
  <si>
    <t>Set print &amp; travel acceleration</t>
  </si>
  <si>
    <t>Sets max instantaneous speed change per axis, mm/sec</t>
  </si>
  <si>
    <t>Sets the retract length used by G10 &amp; G11</t>
  </si>
  <si>
    <r>
      <t>[</t>
    </r>
    <r>
      <rPr>
        <sz val="12"/>
        <color rgb="FF00B050"/>
        <rFont val="Calibri"/>
        <family val="2"/>
        <scheme val="minor"/>
      </rPr>
      <t>Pnn</t>
    </r>
    <r>
      <rPr>
        <sz val="12"/>
        <color rgb="FF000000"/>
        <rFont val="Calibri"/>
        <family val="2"/>
        <scheme val="minor"/>
      </rPr>
      <t>/Snn/Rnn/Fnn/Tnn/Znn]</t>
    </r>
  </si>
  <si>
    <t>Set speed factor override, %</t>
  </si>
  <si>
    <t xml:space="preserve">[Snn] </t>
  </si>
  <si>
    <t xml:space="preserve">M220 S80  ; sets speed factor overide to 80% </t>
  </si>
  <si>
    <t>Set extrude factor overrider, %</t>
  </si>
  <si>
    <t>Extruder Factor Override Percentage (0..100,or more)</t>
  </si>
  <si>
    <t>Speed Factor Override Percentage (0..100,or more)</t>
  </si>
  <si>
    <t xml:space="preserve">[Snn/Dnn] </t>
  </si>
  <si>
    <t>M221 S95 D1  ; sets extrude factor overide to 95% Extruder 1</t>
  </si>
  <si>
    <t>Baby Stepping</t>
  </si>
  <si>
    <t>[Snn/Znn/Xnn/Ynn/Rnn]</t>
  </si>
  <si>
    <t xml:space="preserve">M290 S-0.02; baby step 0.02 closer </t>
  </si>
  <si>
    <t>Apply offset to the axis, defaults to Z, REL or ABS</t>
  </si>
  <si>
    <t>[Pnn/Snn/Rmm]</t>
  </si>
  <si>
    <t>Allow cold extrude, set min extrude &amp; retract temps</t>
  </si>
  <si>
    <t>Control &amp; Configuration</t>
  </si>
  <si>
    <t>G3 X90.6 Y13.8 I5 J10 E22.4  
; Clockwise Arc from X+5 &amp; Y+10 from Current Position</t>
  </si>
  <si>
    <t>Set to Absolute Positioning</t>
  </si>
  <si>
    <t>Set to Relative Positioning</t>
  </si>
  <si>
    <t>Gcode</t>
  </si>
  <si>
    <t xml:space="preserve">Arguments </t>
  </si>
  <si>
    <t xml:space="preserve">Details </t>
  </si>
  <si>
    <t>G10 P1 R140 S205</t>
  </si>
  <si>
    <t xml:space="preserve"> ;set standby and active temperatures for tool 1</t>
  </si>
  <si>
    <t xml:space="preserve">; Move to X90.6mm Y13.8mm while extruding 22.4mm </t>
  </si>
  <si>
    <t>; Probe the bed at X20 Y50, save XY coords &amp; height error slot 0</t>
  </si>
  <si>
    <t>M104 S220 T0 ; sets Tool 0 to Temp 220 and resumes</t>
  </si>
  <si>
    <t xml:space="preserve">M140 S75  ; sets bed heater to 75C and resumes </t>
  </si>
  <si>
    <t>M140 S65 R45 ; sets bed heater to 65C, standby 45C  and resumes</t>
  </si>
  <si>
    <t>M303 H1 P1 S240 ; tune heater 1, 100% PWM, target temp 240C</t>
  </si>
  <si>
    <t>; tune the primary heater of tool 0 (RRF 3.2beta3.2 and later)</t>
  </si>
  <si>
    <t>M303 T0 S205</t>
  </si>
  <si>
    <t>Control &amp; Config</t>
  </si>
  <si>
    <t>Set IP, enable/disable network interface</t>
  </si>
  <si>
    <t xml:space="preserve">P(IPV4 address) S(0|1 enable|disable, </t>
  </si>
  <si>
    <t>Reset Temperature Fault</t>
  </si>
  <si>
    <t>Reset temp fault on all heaters or on heater Pnn</t>
  </si>
  <si>
    <t>Limit Axes</t>
  </si>
  <si>
    <t>Limit Axis travel H(homed state 0|1), S(boundaries 0|1)</t>
  </si>
  <si>
    <t>M564 S0 H0 ; Allow axis moves not homed &amp; outside boundary</t>
  </si>
  <si>
    <t>Load Filament</t>
  </si>
  <si>
    <t>Unload Filament</t>
  </si>
  <si>
    <t>Load filament</t>
  </si>
  <si>
    <t>M701 S"PLA"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</si>
</sst>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Times New Roman"/>
    </font>
    <font>
      <sz val="12"/>
      <color rgb="FF000000"/>
      <name val="Calibri"/>
    </font>
    <font>
      <strike/>
      <sz val="12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B050"/>
      <name val="Calibri"/>
      <family val="2"/>
    </font>
    <font>
      <sz val="10"/>
      <name val="Calibri"/>
      <family val="2"/>
    </font>
    <font>
      <sz val="12"/>
      <color rgb="FF0070C0"/>
      <name val="Calibri"/>
      <family val="2"/>
    </font>
    <font>
      <sz val="12"/>
      <color rgb="FF11161A"/>
      <name val="Calibri"/>
      <family val="2"/>
    </font>
    <font>
      <sz val="11"/>
      <color rgb="FF525D66"/>
      <name val="Calibri"/>
      <family val="2"/>
    </font>
    <font>
      <b/>
      <sz val="12"/>
      <color rgb="FF00B050"/>
      <name val="Calibri"/>
      <family val="2"/>
    </font>
    <font>
      <b/>
      <sz val="12"/>
      <color rgb="FF0070C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1161A"/>
      <name val="Calibri"/>
      <family val="2"/>
      <scheme val="minor"/>
    </font>
    <font>
      <sz val="12"/>
      <color rgb="FF11161A"/>
      <name val="Segoe UI"/>
      <family val="2"/>
    </font>
    <font>
      <sz val="12"/>
      <name val="Calibri"/>
      <family val="2"/>
    </font>
    <font>
      <vertAlign val="superscript"/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theme="2" tint="-4.9989318521683403E-2"/>
        <bgColor rgb="FFCFE2F3"/>
      </patternFill>
    </fill>
    <fill>
      <patternFill patternType="solid">
        <fgColor theme="2" tint="-4.9989318521683403E-2"/>
        <bgColor rgb="FFF3F3F3"/>
      </patternFill>
    </fill>
    <fill>
      <patternFill patternType="solid">
        <fgColor theme="2" tint="-4.9989318521683403E-2"/>
        <bgColor rgb="FFFCE5CD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CCC"/>
        <bgColor rgb="FFF4CCCC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rgb="FFF4CC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3" fillId="1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3" fillId="13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left" vertical="top"/>
    </xf>
    <xf numFmtId="0" fontId="7" fillId="9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4" fillId="14" borderId="1" xfId="0" applyFont="1" applyFill="1" applyBorder="1" applyAlignment="1">
      <alignment horizontal="left" vertical="top"/>
    </xf>
    <xf numFmtId="0" fontId="14" fillId="14" borderId="2" xfId="0" applyFont="1" applyFill="1" applyBorder="1" applyAlignment="1">
      <alignment horizontal="left" vertical="top"/>
    </xf>
    <xf numFmtId="0" fontId="14" fillId="14" borderId="3" xfId="0" applyFont="1" applyFill="1" applyBorder="1" applyAlignment="1">
      <alignment horizontal="left" vertical="top"/>
    </xf>
    <xf numFmtId="0" fontId="14" fillId="14" borderId="4" xfId="0" applyFont="1" applyFill="1" applyBorder="1" applyAlignment="1">
      <alignment horizontal="left" vertical="top"/>
    </xf>
    <xf numFmtId="0" fontId="14" fillId="14" borderId="5" xfId="0" applyFont="1" applyFill="1" applyBorder="1" applyAlignment="1">
      <alignment horizontal="left" vertical="top"/>
    </xf>
    <xf numFmtId="0" fontId="14" fillId="14" borderId="6" xfId="0" applyFont="1" applyFill="1" applyBorder="1" applyAlignment="1">
      <alignment horizontal="left" vertical="top"/>
    </xf>
    <xf numFmtId="0" fontId="19" fillId="14" borderId="1" xfId="0" applyFont="1" applyFill="1" applyBorder="1" applyAlignment="1">
      <alignment horizontal="left" vertical="top"/>
    </xf>
    <xf numFmtId="0" fontId="23" fillId="14" borderId="1" xfId="0" applyFont="1" applyFill="1" applyBorder="1" applyAlignment="1">
      <alignment horizontal="left" vertical="top"/>
    </xf>
    <xf numFmtId="0" fontId="14" fillId="14" borderId="7" xfId="0" applyFont="1" applyFill="1" applyBorder="1" applyAlignment="1">
      <alignment horizontal="left" vertical="top"/>
    </xf>
    <xf numFmtId="0" fontId="14" fillId="14" borderId="8" xfId="0" applyFont="1" applyFill="1" applyBorder="1" applyAlignment="1">
      <alignment horizontal="left" vertical="top"/>
    </xf>
    <xf numFmtId="0" fontId="14" fillId="14" borderId="9" xfId="0" applyFont="1" applyFill="1" applyBorder="1" applyAlignment="1">
      <alignment horizontal="left" vertical="top"/>
    </xf>
    <xf numFmtId="0" fontId="14" fillId="14" borderId="10" xfId="0" applyFont="1" applyFill="1" applyBorder="1" applyAlignment="1">
      <alignment horizontal="left" vertical="top"/>
    </xf>
    <xf numFmtId="0" fontId="14" fillId="14" borderId="11" xfId="0" applyFont="1" applyFill="1" applyBorder="1" applyAlignment="1">
      <alignment horizontal="left" vertical="top"/>
    </xf>
    <xf numFmtId="0" fontId="14" fillId="14" borderId="12" xfId="0" applyFont="1" applyFill="1" applyBorder="1" applyAlignment="1">
      <alignment horizontal="left" vertical="top"/>
    </xf>
    <xf numFmtId="0" fontId="14" fillId="15" borderId="1" xfId="0" applyFont="1" applyFill="1" applyBorder="1" applyAlignment="1">
      <alignment horizontal="left" vertical="top"/>
    </xf>
    <xf numFmtId="0" fontId="14" fillId="15" borderId="10" xfId="0" applyFont="1" applyFill="1" applyBorder="1" applyAlignment="1">
      <alignment horizontal="left" vertical="top"/>
    </xf>
    <xf numFmtId="0" fontId="14" fillId="15" borderId="11" xfId="0" applyFont="1" applyFill="1" applyBorder="1" applyAlignment="1">
      <alignment horizontal="left" vertical="top"/>
    </xf>
    <xf numFmtId="0" fontId="14" fillId="15" borderId="12" xfId="0" applyFont="1" applyFill="1" applyBorder="1" applyAlignment="1">
      <alignment horizontal="left" vertical="top"/>
    </xf>
    <xf numFmtId="0" fontId="14" fillId="15" borderId="2" xfId="0" applyFont="1" applyFill="1" applyBorder="1" applyAlignment="1">
      <alignment horizontal="left" vertical="top"/>
    </xf>
    <xf numFmtId="0" fontId="14" fillId="15" borderId="3" xfId="0" applyFont="1" applyFill="1" applyBorder="1" applyAlignment="1">
      <alignment horizontal="left" vertical="top"/>
    </xf>
    <xf numFmtId="0" fontId="3" fillId="15" borderId="3" xfId="0" applyFont="1" applyFill="1" applyBorder="1" applyAlignment="1">
      <alignment horizontal="left" vertical="top"/>
    </xf>
    <xf numFmtId="0" fontId="3" fillId="15" borderId="4" xfId="0" applyFont="1" applyFill="1" applyBorder="1" applyAlignment="1">
      <alignment horizontal="left" vertical="top"/>
    </xf>
    <xf numFmtId="0" fontId="14" fillId="15" borderId="5" xfId="0" applyFont="1" applyFill="1" applyBorder="1" applyAlignment="1">
      <alignment horizontal="left" vertical="top"/>
    </xf>
    <xf numFmtId="0" fontId="14" fillId="15" borderId="6" xfId="0" applyFont="1" applyFill="1" applyBorder="1" applyAlignment="1">
      <alignment horizontal="left" vertical="top"/>
    </xf>
    <xf numFmtId="0" fontId="23" fillId="15" borderId="1" xfId="0" applyFont="1" applyFill="1" applyBorder="1" applyAlignment="1">
      <alignment horizontal="left" vertical="top"/>
    </xf>
    <xf numFmtId="0" fontId="14" fillId="15" borderId="7" xfId="0" applyFont="1" applyFill="1" applyBorder="1" applyAlignment="1">
      <alignment horizontal="left" vertical="top"/>
    </xf>
    <xf numFmtId="0" fontId="14" fillId="15" borderId="8" xfId="0" applyFont="1" applyFill="1" applyBorder="1" applyAlignment="1">
      <alignment horizontal="left" vertical="top"/>
    </xf>
    <xf numFmtId="0" fontId="14" fillId="15" borderId="9" xfId="0" applyFont="1" applyFill="1" applyBorder="1" applyAlignment="1">
      <alignment horizontal="left" vertical="top"/>
    </xf>
    <xf numFmtId="0" fontId="3" fillId="15" borderId="11" xfId="0" applyFont="1" applyFill="1" applyBorder="1" applyAlignment="1">
      <alignment horizontal="left" vertical="top"/>
    </xf>
    <xf numFmtId="0" fontId="3" fillId="15" borderId="1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24" fillId="15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3" fillId="16" borderId="1" xfId="0" applyFont="1" applyFill="1" applyBorder="1" applyAlignment="1">
      <alignment horizontal="left" vertical="top"/>
    </xf>
    <xf numFmtId="0" fontId="14" fillId="17" borderId="1" xfId="0" applyFont="1" applyFill="1" applyBorder="1" applyAlignment="1">
      <alignment horizontal="left" vertical="top"/>
    </xf>
    <xf numFmtId="0" fontId="3" fillId="16" borderId="10" xfId="0" applyFont="1" applyFill="1" applyBorder="1" applyAlignment="1">
      <alignment horizontal="left" vertical="top"/>
    </xf>
    <xf numFmtId="0" fontId="3" fillId="16" borderId="11" xfId="0" applyFont="1" applyFill="1" applyBorder="1" applyAlignment="1">
      <alignment horizontal="left" vertical="top"/>
    </xf>
    <xf numFmtId="0" fontId="14" fillId="17" borderId="11" xfId="0" applyFont="1" applyFill="1" applyBorder="1" applyAlignment="1">
      <alignment horizontal="left" vertical="top"/>
    </xf>
    <xf numFmtId="0" fontId="3" fillId="16" borderId="12" xfId="0" applyFont="1" applyFill="1" applyBorder="1" applyAlignment="1">
      <alignment horizontal="left" vertical="top"/>
    </xf>
    <xf numFmtId="0" fontId="3" fillId="16" borderId="2" xfId="0" applyFont="1" applyFill="1" applyBorder="1" applyAlignment="1">
      <alignment horizontal="left" vertical="top"/>
    </xf>
    <xf numFmtId="0" fontId="3" fillId="16" borderId="3" xfId="0" applyFont="1" applyFill="1" applyBorder="1" applyAlignment="1">
      <alignment horizontal="left" vertical="top"/>
    </xf>
    <xf numFmtId="0" fontId="14" fillId="17" borderId="3" xfId="0" applyFont="1" applyFill="1" applyBorder="1" applyAlignment="1">
      <alignment horizontal="left" vertical="top"/>
    </xf>
    <xf numFmtId="0" fontId="3" fillId="16" borderId="4" xfId="0" applyFont="1" applyFill="1" applyBorder="1" applyAlignment="1">
      <alignment horizontal="left" vertical="top"/>
    </xf>
    <xf numFmtId="0" fontId="14" fillId="17" borderId="5" xfId="0" applyFont="1" applyFill="1" applyBorder="1" applyAlignment="1">
      <alignment horizontal="left" vertical="top"/>
    </xf>
    <xf numFmtId="0" fontId="3" fillId="16" borderId="6" xfId="0" applyFont="1" applyFill="1" applyBorder="1" applyAlignment="1">
      <alignment horizontal="left" vertical="top"/>
    </xf>
    <xf numFmtId="0" fontId="14" fillId="17" borderId="7" xfId="0" applyFont="1" applyFill="1" applyBorder="1" applyAlignment="1">
      <alignment horizontal="left" vertical="top"/>
    </xf>
    <xf numFmtId="0" fontId="14" fillId="17" borderId="8" xfId="0" applyFont="1" applyFill="1" applyBorder="1" applyAlignment="1">
      <alignment horizontal="left" vertical="top"/>
    </xf>
    <xf numFmtId="0" fontId="14" fillId="17" borderId="9" xfId="0" applyFont="1" applyFill="1" applyBorder="1" applyAlignment="1">
      <alignment horizontal="left" vertical="top"/>
    </xf>
    <xf numFmtId="0" fontId="14" fillId="17" borderId="4" xfId="0" applyFont="1" applyFill="1" applyBorder="1" applyAlignment="1">
      <alignment horizontal="left" vertical="top"/>
    </xf>
    <xf numFmtId="0" fontId="3" fillId="16" borderId="5" xfId="0" applyFont="1" applyFill="1" applyBorder="1" applyAlignment="1">
      <alignment horizontal="left" vertical="top"/>
    </xf>
    <xf numFmtId="0" fontId="14" fillId="17" borderId="6" xfId="0" applyFont="1" applyFill="1" applyBorder="1" applyAlignment="1">
      <alignment horizontal="left" vertical="top"/>
    </xf>
    <xf numFmtId="0" fontId="3" fillId="16" borderId="7" xfId="0" applyFont="1" applyFill="1" applyBorder="1" applyAlignment="1">
      <alignment horizontal="left" vertical="top"/>
    </xf>
    <xf numFmtId="0" fontId="3" fillId="16" borderId="8" xfId="0" applyFont="1" applyFill="1" applyBorder="1" applyAlignment="1">
      <alignment horizontal="left" vertical="top"/>
    </xf>
    <xf numFmtId="0" fontId="3" fillId="18" borderId="10" xfId="0" applyFont="1" applyFill="1" applyBorder="1" applyAlignment="1">
      <alignment horizontal="left" vertical="top"/>
    </xf>
    <xf numFmtId="0" fontId="3" fillId="18" borderId="11" xfId="0" applyFont="1" applyFill="1" applyBorder="1" applyAlignment="1">
      <alignment horizontal="left" vertical="top"/>
    </xf>
    <xf numFmtId="0" fontId="14" fillId="19" borderId="11" xfId="0" applyFont="1" applyFill="1" applyBorder="1" applyAlignment="1">
      <alignment horizontal="left" vertical="top"/>
    </xf>
    <xf numFmtId="0" fontId="3" fillId="18" borderId="12" xfId="0" applyFont="1" applyFill="1" applyBorder="1" applyAlignment="1">
      <alignment horizontal="left" vertical="top"/>
    </xf>
    <xf numFmtId="0" fontId="3" fillId="16" borderId="9" xfId="0" applyFont="1" applyFill="1" applyBorder="1" applyAlignment="1">
      <alignment horizontal="left" vertical="top"/>
    </xf>
    <xf numFmtId="0" fontId="14" fillId="17" borderId="2" xfId="0" applyFont="1" applyFill="1" applyBorder="1" applyAlignment="1">
      <alignment horizontal="left" vertical="top"/>
    </xf>
    <xf numFmtId="0" fontId="14" fillId="17" borderId="1" xfId="0" applyFont="1" applyFill="1" applyBorder="1" applyAlignment="1">
      <alignment horizontal="left" vertical="top" wrapText="1"/>
    </xf>
    <xf numFmtId="0" fontId="14" fillId="17" borderId="10" xfId="0" applyFont="1" applyFill="1" applyBorder="1" applyAlignment="1">
      <alignment horizontal="left" vertical="top"/>
    </xf>
    <xf numFmtId="0" fontId="14" fillId="17" borderId="12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14" fillId="0" borderId="4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4" fillId="0" borderId="9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0" fontId="22" fillId="0" borderId="5" xfId="0" applyFont="1" applyBorder="1" applyAlignment="1">
      <alignment horizontal="left" vertical="top"/>
    </xf>
    <xf numFmtId="0" fontId="22" fillId="0" borderId="7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4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4" fillId="0" borderId="3" xfId="0" applyFont="1" applyFill="1" applyBorder="1" applyAlignment="1">
      <alignment vertical="top"/>
    </xf>
    <xf numFmtId="0" fontId="14" fillId="0" borderId="1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14" fillId="0" borderId="7" xfId="0" applyFont="1" applyBorder="1" applyAlignment="1">
      <alignment horizontal="left" vertical="top"/>
    </xf>
    <xf numFmtId="0" fontId="24" fillId="0" borderId="11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/>
    </xf>
    <xf numFmtId="0" fontId="24" fillId="0" borderId="3" xfId="0" applyFont="1" applyBorder="1" applyAlignment="1">
      <alignment horizontal="left" vertical="top"/>
    </xf>
    <xf numFmtId="0" fontId="14" fillId="0" borderId="5" xfId="0" applyFont="1" applyBorder="1" applyAlignment="1">
      <alignment horizontal="left" vertical="top"/>
    </xf>
    <xf numFmtId="0" fontId="14" fillId="20" borderId="2" xfId="0" applyFont="1" applyFill="1" applyBorder="1" applyAlignment="1">
      <alignment horizontal="left" vertical="top"/>
    </xf>
    <xf numFmtId="0" fontId="14" fillId="20" borderId="3" xfId="0" applyFont="1" applyFill="1" applyBorder="1" applyAlignment="1">
      <alignment horizontal="left" vertical="top"/>
    </xf>
    <xf numFmtId="0" fontId="14" fillId="20" borderId="3" xfId="0" applyFont="1" applyFill="1" applyBorder="1" applyAlignment="1">
      <alignment vertical="top"/>
    </xf>
    <xf numFmtId="0" fontId="14" fillId="20" borderId="4" xfId="0" applyFont="1" applyFill="1" applyBorder="1" applyAlignment="1">
      <alignment horizontal="left" vertical="top"/>
    </xf>
    <xf numFmtId="0" fontId="14" fillId="20" borderId="10" xfId="0" applyFont="1" applyFill="1" applyBorder="1" applyAlignment="1">
      <alignment horizontal="left" vertical="top"/>
    </xf>
    <xf numFmtId="0" fontId="14" fillId="20" borderId="11" xfId="0" applyFont="1" applyFill="1" applyBorder="1" applyAlignment="1">
      <alignment horizontal="left" vertical="top"/>
    </xf>
    <xf numFmtId="0" fontId="14" fillId="20" borderId="11" xfId="0" applyFont="1" applyFill="1" applyBorder="1" applyAlignment="1">
      <alignment vertical="top"/>
    </xf>
    <xf numFmtId="0" fontId="24" fillId="20" borderId="11" xfId="0" applyFont="1" applyFill="1" applyBorder="1" applyAlignment="1">
      <alignment horizontal="left" vertical="top"/>
    </xf>
    <xf numFmtId="0" fontId="14" fillId="20" borderId="12" xfId="0" applyFont="1" applyFill="1" applyBorder="1" applyAlignment="1">
      <alignment horizontal="left" vertical="top"/>
    </xf>
    <xf numFmtId="0" fontId="14" fillId="20" borderId="5" xfId="0" applyFont="1" applyFill="1" applyBorder="1" applyAlignment="1">
      <alignment horizontal="left" vertical="top"/>
    </xf>
    <xf numFmtId="0" fontId="14" fillId="20" borderId="1" xfId="0" applyFont="1" applyFill="1" applyBorder="1" applyAlignment="1">
      <alignment horizontal="left" vertical="top"/>
    </xf>
    <xf numFmtId="0" fontId="14" fillId="20" borderId="6" xfId="0" applyFont="1" applyFill="1" applyBorder="1" applyAlignment="1">
      <alignment horizontal="left" vertical="top"/>
    </xf>
    <xf numFmtId="0" fontId="21" fillId="15" borderId="1" xfId="0" applyFont="1" applyFill="1" applyBorder="1" applyAlignment="1">
      <alignment horizontal="left" vertical="center"/>
    </xf>
    <xf numFmtId="0" fontId="15" fillId="0" borderId="8" xfId="0" applyFont="1" applyBorder="1" applyAlignment="1">
      <alignment horizontal="left" vertical="top"/>
    </xf>
    <xf numFmtId="0" fontId="14" fillId="14" borderId="1" xfId="0" applyFont="1" applyFill="1" applyBorder="1" applyAlignment="1">
      <alignment vertical="top"/>
    </xf>
    <xf numFmtId="0" fontId="23" fillId="14" borderId="1" xfId="0" applyFont="1" applyFill="1" applyBorder="1" applyAlignment="1">
      <alignment vertical="top" wrapText="1"/>
    </xf>
    <xf numFmtId="0" fontId="15" fillId="0" borderId="9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14" fillId="0" borderId="7" xfId="0" applyFont="1" applyFill="1" applyBorder="1" applyAlignment="1">
      <alignment horizontal="left" vertical="top"/>
    </xf>
    <xf numFmtId="0" fontId="14" fillId="0" borderId="8" xfId="0" applyFont="1" applyFill="1" applyBorder="1" applyAlignment="1">
      <alignment horizontal="left" vertical="top"/>
    </xf>
    <xf numFmtId="0" fontId="14" fillId="0" borderId="9" xfId="0" applyFont="1" applyFill="1" applyBorder="1" applyAlignment="1">
      <alignment horizontal="left" vertical="top"/>
    </xf>
    <xf numFmtId="0" fontId="14" fillId="14" borderId="3" xfId="0" applyFont="1" applyFill="1" applyBorder="1" applyAlignment="1">
      <alignment horizontal="left" vertical="top" wrapText="1"/>
    </xf>
    <xf numFmtId="0" fontId="14" fillId="14" borderId="8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/>
    </xf>
    <xf numFmtId="0" fontId="15" fillId="0" borderId="11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1"/>
  <sheetViews>
    <sheetView showGridLines="0" topLeftCell="A43" workbookViewId="0">
      <selection activeCell="A68" sqref="A68:E73"/>
    </sheetView>
  </sheetViews>
  <sheetFormatPr defaultColWidth="14.5" defaultRowHeight="15" customHeight="1" x14ac:dyDescent="0.2"/>
  <cols>
    <col min="1" max="1" width="34.6640625" style="5" customWidth="1"/>
    <col min="2" max="2" width="72.6640625" style="5" customWidth="1"/>
    <col min="3" max="3" width="75.5" style="5" customWidth="1"/>
    <col min="4" max="4" width="58.33203125" style="5" customWidth="1"/>
    <col min="5" max="5" width="25.1640625" style="5" customWidth="1"/>
    <col min="6" max="24" width="8.6640625" style="5" customWidth="1"/>
    <col min="25" max="16384" width="14.5" style="5"/>
  </cols>
  <sheetData>
    <row r="1" spans="1:24" ht="15.75" customHeight="1" x14ac:dyDescent="0.2">
      <c r="A1" s="4" t="s">
        <v>680</v>
      </c>
      <c r="B1" s="4"/>
      <c r="C1" s="4"/>
      <c r="D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 x14ac:dyDescent="0.2">
      <c r="A2" s="6" t="s">
        <v>691</v>
      </c>
      <c r="B2" s="4" t="s">
        <v>681</v>
      </c>
      <c r="C2" s="4"/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hidden="1" customHeight="1" x14ac:dyDescent="0.2">
      <c r="A3" s="8" t="s">
        <v>11</v>
      </c>
      <c r="B3" s="8" t="s">
        <v>12</v>
      </c>
      <c r="C3" s="8" t="s">
        <v>13</v>
      </c>
      <c r="D3" s="9"/>
      <c r="E3" s="8" t="s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hidden="1" customHeight="1" x14ac:dyDescent="0.2">
      <c r="A4" s="8" t="s">
        <v>14</v>
      </c>
      <c r="B4" s="8" t="s">
        <v>684</v>
      </c>
      <c r="C4" s="8" t="s">
        <v>685</v>
      </c>
      <c r="D4" s="9"/>
      <c r="E4" s="10" t="s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hidden="1" customHeight="1" x14ac:dyDescent="0.2">
      <c r="A5" s="8" t="s">
        <v>15</v>
      </c>
      <c r="B5" s="8" t="s">
        <v>686</v>
      </c>
      <c r="C5" s="8" t="s">
        <v>687</v>
      </c>
      <c r="D5" s="9"/>
      <c r="E5" s="10" t="s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hidden="1" customHeight="1" x14ac:dyDescent="0.2">
      <c r="A6" s="8" t="s">
        <v>16</v>
      </c>
      <c r="B6" s="8" t="s">
        <v>688</v>
      </c>
      <c r="C6" s="8" t="s">
        <v>689</v>
      </c>
      <c r="D6" s="9"/>
      <c r="E6" s="10" t="s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hidden="1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 x14ac:dyDescent="0.2">
      <c r="A8" s="6" t="s">
        <v>17</v>
      </c>
      <c r="B8" s="6" t="s">
        <v>18</v>
      </c>
      <c r="C8" s="4" t="s">
        <v>681</v>
      </c>
      <c r="D8" s="4" t="s">
        <v>690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hidden="1" customHeight="1" x14ac:dyDescent="0.2">
      <c r="A9" s="11" t="s">
        <v>19</v>
      </c>
      <c r="B9" s="11"/>
      <c r="C9" s="11" t="s">
        <v>20</v>
      </c>
      <c r="D9" s="11" t="s">
        <v>19</v>
      </c>
      <c r="E9" s="11" t="s">
        <v>21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hidden="1" customHeight="1" x14ac:dyDescent="0.2">
      <c r="A10" s="11" t="s">
        <v>22</v>
      </c>
      <c r="B10" s="11"/>
      <c r="C10" s="11" t="s">
        <v>23</v>
      </c>
      <c r="D10" s="11" t="s">
        <v>22</v>
      </c>
      <c r="E10" s="11" t="s">
        <v>21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hidden="1" customHeight="1" x14ac:dyDescent="0.2">
      <c r="A11" s="11" t="s">
        <v>24</v>
      </c>
      <c r="B11" s="11" t="s">
        <v>25</v>
      </c>
      <c r="C11" s="11" t="s">
        <v>26</v>
      </c>
      <c r="D11" s="11" t="s">
        <v>27</v>
      </c>
      <c r="E11" s="11" t="s">
        <v>21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 x14ac:dyDescent="0.2">
      <c r="A12" s="12" t="s">
        <v>28</v>
      </c>
      <c r="B12" s="12" t="s">
        <v>29</v>
      </c>
      <c r="C12" s="12" t="s">
        <v>30</v>
      </c>
      <c r="D12" s="12" t="s">
        <v>31</v>
      </c>
      <c r="E12" s="4" t="s">
        <v>32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 x14ac:dyDescent="0.2">
      <c r="A13" s="12" t="s">
        <v>33</v>
      </c>
      <c r="B13" s="12" t="s">
        <v>34</v>
      </c>
      <c r="C13" s="12" t="s">
        <v>35</v>
      </c>
      <c r="D13" s="12" t="s">
        <v>36</v>
      </c>
      <c r="E13" s="4" t="s">
        <v>32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 x14ac:dyDescent="0.2">
      <c r="A14" s="12" t="s">
        <v>37</v>
      </c>
      <c r="B14" s="12" t="s">
        <v>34</v>
      </c>
      <c r="C14" s="12" t="s">
        <v>38</v>
      </c>
      <c r="D14" s="12" t="s">
        <v>37</v>
      </c>
      <c r="E14" s="4" t="s">
        <v>32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 x14ac:dyDescent="0.2">
      <c r="A15" s="12" t="s">
        <v>39</v>
      </c>
      <c r="B15" s="12" t="s">
        <v>40</v>
      </c>
      <c r="C15" s="12" t="s">
        <v>41</v>
      </c>
      <c r="D15" s="12" t="s">
        <v>42</v>
      </c>
      <c r="E15" s="4" t="s">
        <v>32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 x14ac:dyDescent="0.2">
      <c r="A16" s="12" t="s">
        <v>43</v>
      </c>
      <c r="B16" s="12"/>
      <c r="C16" s="12" t="s">
        <v>44</v>
      </c>
      <c r="D16" s="12" t="s">
        <v>43</v>
      </c>
      <c r="E16" s="4" t="s">
        <v>32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 x14ac:dyDescent="0.2">
      <c r="A17" s="12" t="s">
        <v>45</v>
      </c>
      <c r="B17" s="12"/>
      <c r="C17" s="12" t="s">
        <v>46</v>
      </c>
      <c r="D17" s="12" t="s">
        <v>45</v>
      </c>
      <c r="E17" s="4" t="s">
        <v>32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 x14ac:dyDescent="0.2">
      <c r="A18" s="12" t="s">
        <v>47</v>
      </c>
      <c r="B18" s="12" t="s">
        <v>48</v>
      </c>
      <c r="C18" s="12" t="s">
        <v>49</v>
      </c>
      <c r="D18" s="12" t="s">
        <v>50</v>
      </c>
      <c r="E18" s="4" t="s">
        <v>32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 x14ac:dyDescent="0.2">
      <c r="A19" s="12" t="s">
        <v>51</v>
      </c>
      <c r="B19" s="12"/>
      <c r="C19" s="12" t="s">
        <v>52</v>
      </c>
      <c r="D19" s="12" t="s">
        <v>51</v>
      </c>
      <c r="E19" s="4" t="s">
        <v>32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2">
      <c r="A20" s="12" t="s">
        <v>53</v>
      </c>
      <c r="B20" s="12" t="s">
        <v>54</v>
      </c>
      <c r="C20" s="12" t="s">
        <v>55</v>
      </c>
      <c r="D20" s="12" t="s">
        <v>56</v>
      </c>
      <c r="E20" s="4" t="s">
        <v>32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2">
      <c r="A21" s="12" t="s">
        <v>57</v>
      </c>
      <c r="B21" s="12"/>
      <c r="C21" s="12" t="s">
        <v>58</v>
      </c>
      <c r="D21" s="12" t="s">
        <v>57</v>
      </c>
      <c r="E21" s="4" t="s">
        <v>32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 x14ac:dyDescent="0.2">
      <c r="A22" s="12" t="s">
        <v>59</v>
      </c>
      <c r="B22" s="12" t="s">
        <v>54</v>
      </c>
      <c r="C22" s="12" t="s">
        <v>60</v>
      </c>
      <c r="D22" s="12" t="s">
        <v>61</v>
      </c>
      <c r="E22" s="4" t="s">
        <v>32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 x14ac:dyDescent="0.2">
      <c r="A23" s="12" t="s">
        <v>62</v>
      </c>
      <c r="B23" s="12"/>
      <c r="C23" s="12" t="s">
        <v>63</v>
      </c>
      <c r="D23" s="12" t="s">
        <v>64</v>
      </c>
      <c r="E23" s="4" t="s">
        <v>32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 x14ac:dyDescent="0.2">
      <c r="A24" s="12" t="s">
        <v>65</v>
      </c>
      <c r="B24" s="12" t="s">
        <v>54</v>
      </c>
      <c r="C24" s="12" t="s">
        <v>66</v>
      </c>
      <c r="D24" s="12" t="s">
        <v>67</v>
      </c>
      <c r="E24" s="4" t="s">
        <v>32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 x14ac:dyDescent="0.2">
      <c r="A25" s="12" t="s">
        <v>68</v>
      </c>
      <c r="B25" s="12"/>
      <c r="C25" s="12" t="s">
        <v>69</v>
      </c>
      <c r="D25" s="12" t="s">
        <v>68</v>
      </c>
      <c r="E25" s="4" t="s">
        <v>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 x14ac:dyDescent="0.2">
      <c r="A26" s="12" t="s">
        <v>70</v>
      </c>
      <c r="B26" s="12" t="s">
        <v>71</v>
      </c>
      <c r="C26" s="12" t="s">
        <v>72</v>
      </c>
      <c r="D26" s="12" t="s">
        <v>73</v>
      </c>
      <c r="E26" s="4" t="s">
        <v>32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hidden="1" customHeight="1" x14ac:dyDescent="0.2">
      <c r="A27" s="11" t="s">
        <v>74</v>
      </c>
      <c r="B27" s="11" t="s">
        <v>75</v>
      </c>
      <c r="C27" s="11" t="s">
        <v>76</v>
      </c>
      <c r="D27" s="11" t="s">
        <v>77</v>
      </c>
      <c r="E27" s="11" t="s">
        <v>21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hidden="1" customHeight="1" x14ac:dyDescent="0.2">
      <c r="A28" s="11" t="s">
        <v>78</v>
      </c>
      <c r="B28" s="11"/>
      <c r="C28" s="11" t="s">
        <v>79</v>
      </c>
      <c r="D28" s="11" t="s">
        <v>78</v>
      </c>
      <c r="E28" s="11" t="s">
        <v>21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hidden="1" customHeight="1" x14ac:dyDescent="0.2">
      <c r="A29" s="11" t="s">
        <v>80</v>
      </c>
      <c r="B29" s="11" t="s">
        <v>81</v>
      </c>
      <c r="C29" s="11" t="s">
        <v>82</v>
      </c>
      <c r="D29" s="11" t="s">
        <v>83</v>
      </c>
      <c r="E29" s="11" t="s">
        <v>21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hidden="1" customHeight="1" x14ac:dyDescent="0.2">
      <c r="A30" s="13" t="s">
        <v>84</v>
      </c>
      <c r="B30" s="13"/>
      <c r="C30" s="13" t="s">
        <v>85</v>
      </c>
      <c r="D30" s="13" t="s">
        <v>84</v>
      </c>
      <c r="E30" s="13" t="s">
        <v>679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hidden="1" customHeight="1" x14ac:dyDescent="0.2">
      <c r="A31" s="13" t="s">
        <v>86</v>
      </c>
      <c r="B31" s="13"/>
      <c r="C31" s="13" t="s">
        <v>87</v>
      </c>
      <c r="D31" s="13" t="s">
        <v>86</v>
      </c>
      <c r="E31" s="13" t="s">
        <v>679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hidden="1" customHeight="1" x14ac:dyDescent="0.2">
      <c r="A32" s="11" t="s">
        <v>88</v>
      </c>
      <c r="B32" s="11" t="s">
        <v>89</v>
      </c>
      <c r="C32" s="11" t="s">
        <v>90</v>
      </c>
      <c r="D32" s="11" t="s">
        <v>91</v>
      </c>
      <c r="E32" s="11" t="s">
        <v>21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hidden="1" customHeight="1" x14ac:dyDescent="0.2">
      <c r="A33" s="14" t="s">
        <v>92</v>
      </c>
      <c r="B33" s="14" t="s">
        <v>93</v>
      </c>
      <c r="C33" s="14" t="s">
        <v>94</v>
      </c>
      <c r="D33" s="14" t="s">
        <v>95</v>
      </c>
      <c r="E33" s="14" t="s">
        <v>4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hidden="1" customHeight="1" x14ac:dyDescent="0.2">
      <c r="A34" s="12" t="s">
        <v>96</v>
      </c>
      <c r="B34" s="12" t="s">
        <v>54</v>
      </c>
      <c r="C34" s="12" t="s">
        <v>97</v>
      </c>
      <c r="D34" s="15" t="s">
        <v>98</v>
      </c>
      <c r="E34" s="4" t="s">
        <v>32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 x14ac:dyDescent="0.2">
      <c r="A35" s="12" t="s">
        <v>99</v>
      </c>
      <c r="B35" s="12"/>
      <c r="C35" s="12" t="s">
        <v>100</v>
      </c>
      <c r="D35" s="12" t="s">
        <v>99</v>
      </c>
      <c r="E35" s="4" t="s">
        <v>32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hidden="1" customHeight="1" x14ac:dyDescent="0.2">
      <c r="A36" s="16" t="s">
        <v>101</v>
      </c>
      <c r="B36" s="16" t="s">
        <v>102</v>
      </c>
      <c r="C36" s="16" t="s">
        <v>103</v>
      </c>
      <c r="D36" s="16" t="s">
        <v>104</v>
      </c>
      <c r="E36" s="16" t="s">
        <v>105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hidden="1" customHeight="1" x14ac:dyDescent="0.2">
      <c r="A37" s="16" t="s">
        <v>106</v>
      </c>
      <c r="B37" s="16" t="s">
        <v>107</v>
      </c>
      <c r="C37" s="16" t="s">
        <v>108</v>
      </c>
      <c r="D37" s="16" t="s">
        <v>109</v>
      </c>
      <c r="E37" s="16" t="s">
        <v>105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hidden="1" customHeight="1" x14ac:dyDescent="0.2">
      <c r="A38" s="16" t="s">
        <v>110</v>
      </c>
      <c r="B38" s="16" t="s">
        <v>111</v>
      </c>
      <c r="C38" s="16" t="s">
        <v>112</v>
      </c>
      <c r="D38" s="16" t="s">
        <v>113</v>
      </c>
      <c r="E38" s="16" t="s">
        <v>105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hidden="1" customHeight="1" x14ac:dyDescent="0.2">
      <c r="A39" s="16" t="s">
        <v>114</v>
      </c>
      <c r="B39" s="16"/>
      <c r="C39" s="16" t="s">
        <v>115</v>
      </c>
      <c r="D39" s="16" t="s">
        <v>114</v>
      </c>
      <c r="E39" s="16" t="s">
        <v>105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hidden="1" customHeight="1" x14ac:dyDescent="0.2">
      <c r="A40" s="16" t="s">
        <v>116</v>
      </c>
      <c r="B40" s="16"/>
      <c r="C40" s="16" t="s">
        <v>117</v>
      </c>
      <c r="D40" s="16" t="s">
        <v>116</v>
      </c>
      <c r="E40" s="16" t="s">
        <v>105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hidden="1" customHeight="1" x14ac:dyDescent="0.2">
      <c r="A41" s="16" t="s">
        <v>118</v>
      </c>
      <c r="B41" s="16" t="s">
        <v>119</v>
      </c>
      <c r="C41" s="16" t="s">
        <v>120</v>
      </c>
      <c r="D41" s="16" t="s">
        <v>121</v>
      </c>
      <c r="E41" s="16" t="s">
        <v>105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 x14ac:dyDescent="0.2">
      <c r="A42" s="17" t="s">
        <v>122</v>
      </c>
      <c r="B42" s="17" t="s">
        <v>123</v>
      </c>
      <c r="C42" s="17" t="s">
        <v>124</v>
      </c>
      <c r="D42" s="17" t="s">
        <v>125</v>
      </c>
      <c r="E42" s="1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 x14ac:dyDescent="0.2">
      <c r="A43" s="11" t="s">
        <v>126</v>
      </c>
      <c r="B43" s="11" t="s">
        <v>127</v>
      </c>
      <c r="C43" s="11" t="s">
        <v>128</v>
      </c>
      <c r="D43" s="11" t="s">
        <v>129</v>
      </c>
      <c r="E43" s="11" t="s">
        <v>21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 x14ac:dyDescent="0.2">
      <c r="A44" s="11" t="s">
        <v>130</v>
      </c>
      <c r="B44" s="11"/>
      <c r="C44" s="11" t="s">
        <v>131</v>
      </c>
      <c r="D44" s="11" t="s">
        <v>130</v>
      </c>
      <c r="E44" s="11" t="s">
        <v>21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hidden="1" customHeight="1" x14ac:dyDescent="0.2">
      <c r="A45" s="13" t="s">
        <v>132</v>
      </c>
      <c r="B45" s="13"/>
      <c r="C45" s="13" t="s">
        <v>133</v>
      </c>
      <c r="D45" s="13" t="s">
        <v>132</v>
      </c>
      <c r="E45" s="13" t="s">
        <v>679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 x14ac:dyDescent="0.2">
      <c r="A46" s="11" t="s">
        <v>134</v>
      </c>
      <c r="B46" s="11" t="s">
        <v>135</v>
      </c>
      <c r="C46" s="11" t="s">
        <v>136</v>
      </c>
      <c r="D46" s="11" t="s">
        <v>137</v>
      </c>
      <c r="E46" s="11" t="s">
        <v>21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 x14ac:dyDescent="0.2">
      <c r="A47" s="11" t="s">
        <v>138</v>
      </c>
      <c r="B47" s="11" t="s">
        <v>139</v>
      </c>
      <c r="C47" s="11" t="s">
        <v>140</v>
      </c>
      <c r="D47" s="11" t="s">
        <v>141</v>
      </c>
      <c r="E47" s="11" t="s">
        <v>21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 x14ac:dyDescent="0.2">
      <c r="A48" s="11" t="s">
        <v>142</v>
      </c>
      <c r="B48" s="11"/>
      <c r="C48" s="11" t="s">
        <v>143</v>
      </c>
      <c r="D48" s="11" t="s">
        <v>142</v>
      </c>
      <c r="E48" s="11" t="s">
        <v>21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 x14ac:dyDescent="0.2">
      <c r="A49" s="11" t="s">
        <v>144</v>
      </c>
      <c r="B49" s="11" t="s">
        <v>145</v>
      </c>
      <c r="C49" s="11" t="s">
        <v>146</v>
      </c>
      <c r="D49" s="11" t="s">
        <v>147</v>
      </c>
      <c r="E49" s="11" t="s">
        <v>21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hidden="1" customHeight="1" x14ac:dyDescent="0.2">
      <c r="A50" s="16" t="s">
        <v>148</v>
      </c>
      <c r="B50" s="16" t="s">
        <v>149</v>
      </c>
      <c r="C50" s="16" t="s">
        <v>150</v>
      </c>
      <c r="D50" s="16" t="s">
        <v>151</v>
      </c>
      <c r="E50" s="16" t="s">
        <v>105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hidden="1" customHeight="1" x14ac:dyDescent="0.2">
      <c r="A51" s="16" t="s">
        <v>152</v>
      </c>
      <c r="B51" s="16" t="s">
        <v>149</v>
      </c>
      <c r="C51" s="16" t="s">
        <v>153</v>
      </c>
      <c r="D51" s="16" t="s">
        <v>154</v>
      </c>
      <c r="E51" s="16" t="s">
        <v>105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hidden="1" customHeight="1" x14ac:dyDescent="0.2">
      <c r="A52" s="16" t="s">
        <v>155</v>
      </c>
      <c r="B52" s="16" t="s">
        <v>127</v>
      </c>
      <c r="C52" s="16" t="s">
        <v>156</v>
      </c>
      <c r="D52" s="16" t="s">
        <v>155</v>
      </c>
      <c r="E52" s="16" t="s">
        <v>105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 x14ac:dyDescent="0.2">
      <c r="A53" s="11" t="s">
        <v>157</v>
      </c>
      <c r="B53" s="11" t="s">
        <v>158</v>
      </c>
      <c r="C53" s="11" t="s">
        <v>159</v>
      </c>
      <c r="D53" s="11" t="s">
        <v>160</v>
      </c>
      <c r="E53" s="11" t="s">
        <v>21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hidden="1" customHeight="1" x14ac:dyDescent="0.2">
      <c r="A54" s="16" t="s">
        <v>161</v>
      </c>
      <c r="B54" s="16" t="s">
        <v>162</v>
      </c>
      <c r="C54" s="16" t="s">
        <v>163</v>
      </c>
      <c r="D54" s="16" t="s">
        <v>164</v>
      </c>
      <c r="E54" s="16" t="s">
        <v>105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hidden="1" customHeight="1" x14ac:dyDescent="0.2">
      <c r="A55" s="16" t="s">
        <v>165</v>
      </c>
      <c r="B55" s="16" t="s">
        <v>162</v>
      </c>
      <c r="C55" s="16" t="s">
        <v>166</v>
      </c>
      <c r="D55" s="16" t="s">
        <v>167</v>
      </c>
      <c r="E55" s="16" t="s">
        <v>105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 x14ac:dyDescent="0.2">
      <c r="A56" s="14" t="s">
        <v>168</v>
      </c>
      <c r="B56" s="14" t="s">
        <v>169</v>
      </c>
      <c r="C56" s="14" t="s">
        <v>170</v>
      </c>
      <c r="D56" s="14" t="s">
        <v>171</v>
      </c>
      <c r="E56" s="14" t="s">
        <v>4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 x14ac:dyDescent="0.2">
      <c r="A57" s="14" t="s">
        <v>172</v>
      </c>
      <c r="B57" s="14" t="s">
        <v>169</v>
      </c>
      <c r="C57" s="14" t="s">
        <v>173</v>
      </c>
      <c r="D57" s="14" t="s">
        <v>174</v>
      </c>
      <c r="E57" s="14" t="s">
        <v>4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 x14ac:dyDescent="0.2">
      <c r="A58" s="14" t="s">
        <v>175</v>
      </c>
      <c r="B58" s="14" t="s">
        <v>176</v>
      </c>
      <c r="C58" s="14" t="s">
        <v>177</v>
      </c>
      <c r="D58" s="14" t="s">
        <v>178</v>
      </c>
      <c r="E58" s="14" t="s">
        <v>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 x14ac:dyDescent="0.2">
      <c r="A59" s="14" t="s">
        <v>179</v>
      </c>
      <c r="B59" s="14" t="s">
        <v>169</v>
      </c>
      <c r="C59" s="14" t="s">
        <v>180</v>
      </c>
      <c r="D59" s="14"/>
      <c r="E59" s="14" t="s">
        <v>4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 x14ac:dyDescent="0.2">
      <c r="A60" s="14" t="s">
        <v>181</v>
      </c>
      <c r="B60" s="14" t="s">
        <v>182</v>
      </c>
      <c r="C60" s="14" t="s">
        <v>183</v>
      </c>
      <c r="D60" s="14" t="s">
        <v>184</v>
      </c>
      <c r="E60" s="14" t="s">
        <v>4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 x14ac:dyDescent="0.2">
      <c r="A61" s="14" t="s">
        <v>185</v>
      </c>
      <c r="B61" s="14" t="s">
        <v>186</v>
      </c>
      <c r="C61" s="14" t="s">
        <v>187</v>
      </c>
      <c r="D61" s="14" t="s">
        <v>188</v>
      </c>
      <c r="E61" s="14" t="s">
        <v>4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 x14ac:dyDescent="0.2">
      <c r="A62" s="18" t="s">
        <v>189</v>
      </c>
      <c r="B62" s="18" t="s">
        <v>190</v>
      </c>
      <c r="C62" s="18" t="s">
        <v>191</v>
      </c>
      <c r="D62" s="18" t="s">
        <v>192</v>
      </c>
      <c r="E62" s="18" t="s">
        <v>193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 x14ac:dyDescent="0.2">
      <c r="A63" s="18" t="s">
        <v>194</v>
      </c>
      <c r="B63" s="18" t="s">
        <v>195</v>
      </c>
      <c r="C63" s="18" t="s">
        <v>196</v>
      </c>
      <c r="D63" s="18" t="s">
        <v>197</v>
      </c>
      <c r="E63" s="18" t="s">
        <v>193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 x14ac:dyDescent="0.2">
      <c r="A64" s="18" t="s">
        <v>198</v>
      </c>
      <c r="B64" s="18" t="s">
        <v>199</v>
      </c>
      <c r="C64" s="18" t="s">
        <v>200</v>
      </c>
      <c r="D64" s="18" t="s">
        <v>201</v>
      </c>
      <c r="E64" s="18" t="s">
        <v>193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 x14ac:dyDescent="0.2">
      <c r="A65" s="18" t="s">
        <v>202</v>
      </c>
      <c r="B65" s="18" t="s">
        <v>203</v>
      </c>
      <c r="C65" s="18" t="s">
        <v>204</v>
      </c>
      <c r="D65" s="18" t="s">
        <v>205</v>
      </c>
      <c r="E65" s="18" t="s">
        <v>193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hidden="1" customHeight="1" x14ac:dyDescent="0.2">
      <c r="A66" s="16" t="s">
        <v>206</v>
      </c>
      <c r="B66" s="16" t="s">
        <v>207</v>
      </c>
      <c r="C66" s="16" t="s">
        <v>208</v>
      </c>
      <c r="D66" s="16" t="s">
        <v>209</v>
      </c>
      <c r="E66" s="16" t="s">
        <v>210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 x14ac:dyDescent="0.2">
      <c r="A67" s="18" t="s">
        <v>211</v>
      </c>
      <c r="B67" s="18" t="s">
        <v>212</v>
      </c>
      <c r="C67" s="18" t="s">
        <v>213</v>
      </c>
      <c r="D67" s="18" t="s">
        <v>214</v>
      </c>
      <c r="E67" s="18" t="s">
        <v>193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hidden="1" customHeight="1" x14ac:dyDescent="0.2">
      <c r="A68" s="16" t="s">
        <v>215</v>
      </c>
      <c r="B68" s="16" t="s">
        <v>216</v>
      </c>
      <c r="C68" s="16" t="s">
        <v>217</v>
      </c>
      <c r="D68" s="16" t="s">
        <v>218</v>
      </c>
      <c r="E68" s="16" t="s">
        <v>210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hidden="1" customHeight="1" x14ac:dyDescent="0.2">
      <c r="A69" s="16" t="s">
        <v>219</v>
      </c>
      <c r="B69" s="16" t="s">
        <v>220</v>
      </c>
      <c r="C69" s="16" t="s">
        <v>221</v>
      </c>
      <c r="D69" s="16" t="s">
        <v>222</v>
      </c>
      <c r="E69" s="16" t="s">
        <v>210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 x14ac:dyDescent="0.2">
      <c r="A70" s="7" t="s">
        <v>223</v>
      </c>
      <c r="B70" s="7" t="s">
        <v>224</v>
      </c>
      <c r="C70" s="7" t="s">
        <v>225</v>
      </c>
      <c r="D70" s="7" t="s">
        <v>226</v>
      </c>
      <c r="E70" s="7" t="s">
        <v>4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 x14ac:dyDescent="0.2">
      <c r="A71" s="11" t="s">
        <v>227</v>
      </c>
      <c r="B71" s="11" t="s">
        <v>228</v>
      </c>
      <c r="C71" s="11" t="s">
        <v>229</v>
      </c>
      <c r="D71" s="11" t="s">
        <v>230</v>
      </c>
      <c r="E71" s="11" t="s">
        <v>21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 x14ac:dyDescent="0.2">
      <c r="A72" s="11" t="s">
        <v>231</v>
      </c>
      <c r="B72" s="11" t="s">
        <v>228</v>
      </c>
      <c r="C72" s="11" t="s">
        <v>232</v>
      </c>
      <c r="D72" s="11" t="s">
        <v>233</v>
      </c>
      <c r="E72" s="11" t="s">
        <v>21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 x14ac:dyDescent="0.2">
      <c r="A73" s="11" t="s">
        <v>234</v>
      </c>
      <c r="B73" s="11" t="s">
        <v>235</v>
      </c>
      <c r="C73" s="11" t="s">
        <v>236</v>
      </c>
      <c r="D73" s="11" t="s">
        <v>237</v>
      </c>
      <c r="E73" s="11" t="s">
        <v>21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 x14ac:dyDescent="0.2">
      <c r="A74" s="11" t="s">
        <v>238</v>
      </c>
      <c r="B74" s="11"/>
      <c r="C74" s="11" t="s">
        <v>239</v>
      </c>
      <c r="D74" s="11" t="s">
        <v>238</v>
      </c>
      <c r="E74" s="11" t="s">
        <v>21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 x14ac:dyDescent="0.2">
      <c r="A75" s="11" t="s">
        <v>240</v>
      </c>
      <c r="B75" s="11" t="s">
        <v>241</v>
      </c>
      <c r="C75" s="11" t="s">
        <v>242</v>
      </c>
      <c r="D75" s="11" t="s">
        <v>243</v>
      </c>
      <c r="E75" s="11" t="s">
        <v>21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 x14ac:dyDescent="0.2">
      <c r="A76" s="11" t="s">
        <v>244</v>
      </c>
      <c r="B76" s="11" t="s">
        <v>241</v>
      </c>
      <c r="C76" s="11" t="s">
        <v>245</v>
      </c>
      <c r="D76" s="11" t="s">
        <v>246</v>
      </c>
      <c r="E76" s="11" t="s">
        <v>21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 x14ac:dyDescent="0.2">
      <c r="A77" s="12" t="s">
        <v>247</v>
      </c>
      <c r="B77" s="12" t="s">
        <v>248</v>
      </c>
      <c r="C77" s="12" t="s">
        <v>249</v>
      </c>
      <c r="D77" s="12" t="s">
        <v>250</v>
      </c>
      <c r="E77" s="4" t="s">
        <v>32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 x14ac:dyDescent="0.2">
      <c r="A78" s="12" t="s">
        <v>251</v>
      </c>
      <c r="B78" s="12" t="s">
        <v>252</v>
      </c>
      <c r="C78" s="12" t="s">
        <v>253</v>
      </c>
      <c r="D78" s="12" t="s">
        <v>254</v>
      </c>
      <c r="E78" s="4" t="s">
        <v>32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 x14ac:dyDescent="0.2">
      <c r="A79" s="11" t="s">
        <v>255</v>
      </c>
      <c r="B79" s="11" t="s">
        <v>256</v>
      </c>
      <c r="C79" s="11" t="s">
        <v>257</v>
      </c>
      <c r="D79" s="11"/>
      <c r="E79" s="11" t="s">
        <v>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 x14ac:dyDescent="0.2">
      <c r="A80" s="11" t="s">
        <v>258</v>
      </c>
      <c r="B80" s="11" t="s">
        <v>259</v>
      </c>
      <c r="C80" s="11" t="s">
        <v>260</v>
      </c>
      <c r="D80" s="11" t="s">
        <v>261</v>
      </c>
      <c r="E80" s="11" t="s">
        <v>21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 x14ac:dyDescent="0.2">
      <c r="A81" s="11" t="s">
        <v>262</v>
      </c>
      <c r="B81" s="11"/>
      <c r="C81" s="11" t="s">
        <v>263</v>
      </c>
      <c r="D81" s="11" t="s">
        <v>262</v>
      </c>
      <c r="E81" s="11" t="s">
        <v>21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 x14ac:dyDescent="0.2">
      <c r="A82" s="11" t="s">
        <v>264</v>
      </c>
      <c r="B82" s="11"/>
      <c r="C82" s="11" t="s">
        <v>265</v>
      </c>
      <c r="D82" s="11" t="s">
        <v>264</v>
      </c>
      <c r="E82" s="11" t="s">
        <v>21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 x14ac:dyDescent="0.2">
      <c r="A83" s="11" t="s">
        <v>266</v>
      </c>
      <c r="B83" s="11"/>
      <c r="C83" s="11" t="s">
        <v>267</v>
      </c>
      <c r="D83" s="11" t="s">
        <v>266</v>
      </c>
      <c r="E83" s="11" t="s">
        <v>21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 x14ac:dyDescent="0.2">
      <c r="A84" s="19" t="s">
        <v>268</v>
      </c>
      <c r="B84" s="19" t="s">
        <v>269</v>
      </c>
      <c r="C84" s="19" t="s">
        <v>270</v>
      </c>
      <c r="D84" s="19" t="s">
        <v>271</v>
      </c>
      <c r="E84" s="19" t="s">
        <v>272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 x14ac:dyDescent="0.2">
      <c r="A85" s="19" t="s">
        <v>273</v>
      </c>
      <c r="B85" s="19" t="s">
        <v>274</v>
      </c>
      <c r="C85" s="19" t="s">
        <v>275</v>
      </c>
      <c r="D85" s="19" t="s">
        <v>276</v>
      </c>
      <c r="E85" s="19" t="s">
        <v>272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 x14ac:dyDescent="0.2">
      <c r="A86" s="19" t="s">
        <v>277</v>
      </c>
      <c r="B86" s="19" t="s">
        <v>274</v>
      </c>
      <c r="C86" s="19" t="s">
        <v>278</v>
      </c>
      <c r="D86" s="19" t="s">
        <v>279</v>
      </c>
      <c r="E86" s="19" t="s">
        <v>272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 x14ac:dyDescent="0.2">
      <c r="A87" s="19" t="s">
        <v>280</v>
      </c>
      <c r="B87" s="19" t="s">
        <v>281</v>
      </c>
      <c r="C87" s="19" t="s">
        <v>282</v>
      </c>
      <c r="D87" s="19" t="s">
        <v>283</v>
      </c>
      <c r="E87" s="19" t="s">
        <v>272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 x14ac:dyDescent="0.2">
      <c r="A88" s="18" t="s">
        <v>284</v>
      </c>
      <c r="B88" s="18" t="s">
        <v>285</v>
      </c>
      <c r="C88" s="18" t="s">
        <v>286</v>
      </c>
      <c r="D88" s="18" t="s">
        <v>287</v>
      </c>
      <c r="E88" s="18" t="s">
        <v>193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 x14ac:dyDescent="0.2">
      <c r="A89" s="20" t="s">
        <v>288</v>
      </c>
      <c r="B89" s="18" t="s">
        <v>256</v>
      </c>
      <c r="C89" s="18" t="s">
        <v>289</v>
      </c>
      <c r="D89" s="18" t="s">
        <v>290</v>
      </c>
      <c r="E89" s="18" t="s">
        <v>193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 x14ac:dyDescent="0.2">
      <c r="A90" s="21" t="s">
        <v>288</v>
      </c>
      <c r="B90" s="18" t="s">
        <v>256</v>
      </c>
      <c r="C90" s="18" t="s">
        <v>291</v>
      </c>
      <c r="D90" s="18" t="s">
        <v>292</v>
      </c>
      <c r="E90" s="18" t="s">
        <v>193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 x14ac:dyDescent="0.2">
      <c r="A91" s="16" t="s">
        <v>293</v>
      </c>
      <c r="B91" s="16" t="s">
        <v>274</v>
      </c>
      <c r="C91" s="16" t="s">
        <v>294</v>
      </c>
      <c r="D91" s="16" t="s">
        <v>295</v>
      </c>
      <c r="E91" s="16" t="s">
        <v>210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 x14ac:dyDescent="0.2">
      <c r="A92" s="18" t="s">
        <v>296</v>
      </c>
      <c r="B92" s="18" t="s">
        <v>297</v>
      </c>
      <c r="C92" s="18" t="s">
        <v>298</v>
      </c>
      <c r="D92" s="18" t="s">
        <v>299</v>
      </c>
      <c r="E92" s="18" t="s">
        <v>193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 x14ac:dyDescent="0.2">
      <c r="A93" s="18" t="s">
        <v>300</v>
      </c>
      <c r="B93" s="18" t="s">
        <v>301</v>
      </c>
      <c r="C93" s="18" t="s">
        <v>302</v>
      </c>
      <c r="D93" s="18" t="s">
        <v>303</v>
      </c>
      <c r="E93" s="18" t="s">
        <v>193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 x14ac:dyDescent="0.2">
      <c r="A94" s="18" t="s">
        <v>304</v>
      </c>
      <c r="B94" s="18" t="s">
        <v>305</v>
      </c>
      <c r="C94" s="18" t="s">
        <v>306</v>
      </c>
      <c r="D94" s="18" t="s">
        <v>307</v>
      </c>
      <c r="E94" s="18" t="s">
        <v>193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 x14ac:dyDescent="0.2">
      <c r="A95" s="18" t="s">
        <v>308</v>
      </c>
      <c r="B95" s="18" t="s">
        <v>309</v>
      </c>
      <c r="C95" s="18" t="s">
        <v>310</v>
      </c>
      <c r="D95" s="18" t="s">
        <v>311</v>
      </c>
      <c r="E95" s="18" t="s">
        <v>193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 x14ac:dyDescent="0.2">
      <c r="A96" s="18" t="s">
        <v>312</v>
      </c>
      <c r="B96" s="18" t="s">
        <v>309</v>
      </c>
      <c r="C96" s="18" t="s">
        <v>313</v>
      </c>
      <c r="D96" s="18" t="s">
        <v>314</v>
      </c>
      <c r="E96" s="18" t="s">
        <v>193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 x14ac:dyDescent="0.2">
      <c r="A97" s="18" t="s">
        <v>315</v>
      </c>
      <c r="B97" s="18" t="s">
        <v>316</v>
      </c>
      <c r="C97" s="18" t="s">
        <v>317</v>
      </c>
      <c r="D97" s="18" t="s">
        <v>318</v>
      </c>
      <c r="E97" s="18" t="s">
        <v>193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 x14ac:dyDescent="0.2">
      <c r="A98" s="18" t="s">
        <v>319</v>
      </c>
      <c r="B98" s="18" t="s">
        <v>320</v>
      </c>
      <c r="C98" s="18" t="s">
        <v>321</v>
      </c>
      <c r="D98" s="18" t="s">
        <v>322</v>
      </c>
      <c r="E98" s="18" t="s">
        <v>193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 x14ac:dyDescent="0.2">
      <c r="A99" s="20" t="s">
        <v>323</v>
      </c>
      <c r="B99" s="18" t="s">
        <v>324</v>
      </c>
      <c r="C99" s="18" t="s">
        <v>325</v>
      </c>
      <c r="D99" s="18" t="s">
        <v>326</v>
      </c>
      <c r="E99" s="18" t="s">
        <v>193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 x14ac:dyDescent="0.2">
      <c r="A100" s="21" t="s">
        <v>323</v>
      </c>
      <c r="B100" s="18" t="s">
        <v>327</v>
      </c>
      <c r="C100" s="18" t="s">
        <v>328</v>
      </c>
      <c r="D100" s="18" t="s">
        <v>329</v>
      </c>
      <c r="E100" s="18" t="s">
        <v>193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 x14ac:dyDescent="0.2">
      <c r="A101" s="11" t="s">
        <v>330</v>
      </c>
      <c r="B101" s="11" t="s">
        <v>331</v>
      </c>
      <c r="C101" s="11" t="s">
        <v>332</v>
      </c>
      <c r="D101" s="11" t="s">
        <v>333</v>
      </c>
      <c r="E101" s="11" t="s">
        <v>21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 x14ac:dyDescent="0.2">
      <c r="A102" s="22" t="s">
        <v>334</v>
      </c>
      <c r="B102" s="11" t="s">
        <v>256</v>
      </c>
      <c r="C102" s="11" t="s">
        <v>335</v>
      </c>
      <c r="D102" s="11" t="s">
        <v>336</v>
      </c>
      <c r="E102" s="11" t="s">
        <v>21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 x14ac:dyDescent="0.2">
      <c r="A103" s="23" t="s">
        <v>334</v>
      </c>
      <c r="B103" s="11" t="s">
        <v>256</v>
      </c>
      <c r="C103" s="11" t="s">
        <v>335</v>
      </c>
      <c r="D103" s="11" t="s">
        <v>337</v>
      </c>
      <c r="E103" s="11" t="s">
        <v>21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 x14ac:dyDescent="0.2">
      <c r="A104" s="19" t="s">
        <v>338</v>
      </c>
      <c r="B104" s="19" t="s">
        <v>339</v>
      </c>
      <c r="C104" s="19" t="s">
        <v>340</v>
      </c>
      <c r="D104" s="19"/>
      <c r="E104" s="19" t="s">
        <v>272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 x14ac:dyDescent="0.2">
      <c r="A105" s="24"/>
      <c r="B105" s="2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 x14ac:dyDescent="0.2">
      <c r="A106" s="24"/>
      <c r="B106" s="2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 x14ac:dyDescent="0.2">
      <c r="A107" s="24"/>
      <c r="B107" s="2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 x14ac:dyDescent="0.2">
      <c r="A108" s="24"/>
      <c r="B108" s="2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 x14ac:dyDescent="0.2">
      <c r="A109" s="24"/>
      <c r="B109" s="2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 x14ac:dyDescent="0.2">
      <c r="A110" s="24"/>
      <c r="B110" s="2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 x14ac:dyDescent="0.2">
      <c r="A111" s="24"/>
      <c r="B111" s="2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 x14ac:dyDescent="0.2">
      <c r="A112" s="24"/>
      <c r="B112" s="2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 x14ac:dyDescent="0.2">
      <c r="A113" s="24"/>
      <c r="B113" s="2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</sheetData>
  <customSheetViews>
    <customSheetView guid="{39C9ACE7-1B33-4B79-B126-EA466D98774B}" filter="1" showAutoFilter="1">
      <pageMargins left="0.7" right="0.7" top="0.75" bottom="0.75" header="0.3" footer="0.3"/>
      <autoFilter ref="A26:E122" xr:uid="{B2435789-3EE9-42AE-95BE-68DCB9D03E7E}"/>
    </customSheetView>
    <customSheetView guid="{872D7661-E517-499E-845F-401ED9F51B43}" filter="1" showAutoFilter="1">
      <pageMargins left="0.7" right="0.7" top="0.75" bottom="0.75" header="0.3" footer="0.3"/>
      <autoFilter ref="A27:X73" xr:uid="{678D7EB4-9B33-4FEA-8966-33A7D1BD1F1F}">
        <filterColumn colId="4">
          <filters blank="1">
            <filter val="Config"/>
          </filters>
        </filterColumn>
      </autoFilter>
    </customSheetView>
  </customSheetViews>
  <pageMargins left="0.25" right="0.25" top="0.25" bottom="0.25" header="0.3" footer="0.3"/>
  <pageSetup scale="50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1000"/>
  <sheetViews>
    <sheetView workbookViewId="0"/>
  </sheetViews>
  <sheetFormatPr defaultColWidth="14.5" defaultRowHeight="15" customHeight="1" x14ac:dyDescent="0.2"/>
  <cols>
    <col min="1" max="1" width="13.83203125" customWidth="1"/>
    <col min="2" max="2" width="21.83203125" customWidth="1"/>
    <col min="3" max="3" width="80.83203125" customWidth="1"/>
    <col min="4" max="6" width="9.33203125" customWidth="1"/>
    <col min="7" max="26" width="8.6640625" customWidth="1"/>
  </cols>
  <sheetData>
    <row r="1" spans="1:26" ht="15.75" customHeight="1" x14ac:dyDescent="0.2">
      <c r="A1" s="1" t="s">
        <v>341</v>
      </c>
      <c r="B1" s="1" t="s">
        <v>342</v>
      </c>
      <c r="C1" s="1" t="s">
        <v>343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 t="s">
        <v>19</v>
      </c>
      <c r="B2" s="1" t="s">
        <v>344</v>
      </c>
      <c r="C2" s="1" t="s">
        <v>345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hidden="1" customHeight="1" x14ac:dyDescent="0.2">
      <c r="A3" s="1" t="s">
        <v>22</v>
      </c>
      <c r="B3" s="1"/>
      <c r="C3" s="1" t="s">
        <v>346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hidden="1" customHeight="1" x14ac:dyDescent="0.2">
      <c r="A4" s="1" t="s">
        <v>347</v>
      </c>
      <c r="B4" s="1"/>
      <c r="C4" s="1" t="s">
        <v>348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hidden="1" customHeight="1" x14ac:dyDescent="0.2">
      <c r="A5" s="1" t="s">
        <v>349</v>
      </c>
      <c r="B5" s="1"/>
      <c r="C5" s="1" t="s">
        <v>350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hidden="1" customHeight="1" x14ac:dyDescent="0.2">
      <c r="A6" s="1" t="s">
        <v>351</v>
      </c>
      <c r="B6" s="1"/>
      <c r="C6" s="1" t="s">
        <v>352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hidden="1" customHeight="1" x14ac:dyDescent="0.2">
      <c r="A7" s="3" t="s">
        <v>353</v>
      </c>
      <c r="B7" s="1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 t="s">
        <v>24</v>
      </c>
      <c r="B8" s="1" t="s">
        <v>344</v>
      </c>
      <c r="C8" s="1" t="s">
        <v>354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 t="s">
        <v>28</v>
      </c>
      <c r="B9" s="1" t="s">
        <v>344</v>
      </c>
      <c r="C9" s="1" t="s">
        <v>355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 t="s">
        <v>33</v>
      </c>
      <c r="B10" s="1" t="s">
        <v>344</v>
      </c>
      <c r="C10" s="1" t="s">
        <v>356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 t="s">
        <v>37</v>
      </c>
      <c r="B11" s="1" t="s">
        <v>344</v>
      </c>
      <c r="C11" s="1" t="s">
        <v>357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 t="s">
        <v>39</v>
      </c>
      <c r="B12" s="1" t="s">
        <v>344</v>
      </c>
      <c r="C12" s="1" t="s">
        <v>358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 t="s">
        <v>43</v>
      </c>
      <c r="B13" s="1" t="s">
        <v>344</v>
      </c>
      <c r="C13" s="1" t="s">
        <v>359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 t="s">
        <v>45</v>
      </c>
      <c r="B14" s="1" t="s">
        <v>344</v>
      </c>
      <c r="C14" s="1" t="s">
        <v>360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 t="s">
        <v>47</v>
      </c>
      <c r="B15" s="1" t="s">
        <v>344</v>
      </c>
      <c r="C15" s="1" t="s">
        <v>361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 t="s">
        <v>51</v>
      </c>
      <c r="B16" s="1" t="s">
        <v>344</v>
      </c>
      <c r="C16" s="1" t="s">
        <v>362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 t="s">
        <v>53</v>
      </c>
      <c r="B17" s="1" t="s">
        <v>344</v>
      </c>
      <c r="C17" s="1" t="s">
        <v>363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 t="s">
        <v>57</v>
      </c>
      <c r="B18" s="1" t="s">
        <v>344</v>
      </c>
      <c r="C18" s="1" t="s">
        <v>364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 t="s">
        <v>59</v>
      </c>
      <c r="B19" s="1" t="s">
        <v>344</v>
      </c>
      <c r="C19" s="1" t="s">
        <v>365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 t="s">
        <v>62</v>
      </c>
      <c r="B20" s="1" t="s">
        <v>344</v>
      </c>
      <c r="C20" s="1" t="s">
        <v>366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hidden="1" customHeight="1" x14ac:dyDescent="0.2">
      <c r="A21" s="1" t="s">
        <v>65</v>
      </c>
      <c r="B21" s="1"/>
      <c r="C21" s="1" t="s">
        <v>367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 t="s">
        <v>68</v>
      </c>
      <c r="B22" s="1" t="s">
        <v>344</v>
      </c>
      <c r="C22" s="1" t="s">
        <v>368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hidden="1" customHeight="1" x14ac:dyDescent="0.2">
      <c r="A23" s="1" t="s">
        <v>369</v>
      </c>
      <c r="B23" s="1"/>
      <c r="C23" s="1" t="s">
        <v>370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hidden="1" customHeight="1" x14ac:dyDescent="0.2">
      <c r="A24" s="1" t="s">
        <v>70</v>
      </c>
      <c r="B24" s="1"/>
      <c r="C24" s="1" t="s">
        <v>371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hidden="1" customHeight="1" x14ac:dyDescent="0.2">
      <c r="A25" s="1" t="s">
        <v>74</v>
      </c>
      <c r="B25" s="1"/>
      <c r="C25" s="1" t="s">
        <v>372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 t="s">
        <v>78</v>
      </c>
      <c r="B26" s="1" t="s">
        <v>344</v>
      </c>
      <c r="C26" s="1" t="s">
        <v>373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 t="s">
        <v>80</v>
      </c>
      <c r="B27" s="1" t="s">
        <v>344</v>
      </c>
      <c r="C27" s="1" t="s">
        <v>374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 t="s">
        <v>84</v>
      </c>
      <c r="B28" s="1" t="s">
        <v>344</v>
      </c>
      <c r="C28" s="1" t="s">
        <v>375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 t="s">
        <v>86</v>
      </c>
      <c r="B29" s="1" t="s">
        <v>344</v>
      </c>
      <c r="C29" s="1" t="s">
        <v>376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 t="s">
        <v>88</v>
      </c>
      <c r="B30" s="1" t="s">
        <v>344</v>
      </c>
      <c r="C30" s="1" t="s">
        <v>377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 t="s">
        <v>92</v>
      </c>
      <c r="B31" s="1" t="s">
        <v>344</v>
      </c>
      <c r="C31" s="1" t="s">
        <v>378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hidden="1" customHeight="1" x14ac:dyDescent="0.2">
      <c r="A32" s="1" t="s">
        <v>96</v>
      </c>
      <c r="B32" s="1"/>
      <c r="C32" s="1" t="s">
        <v>379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hidden="1" customHeight="1" x14ac:dyDescent="0.2">
      <c r="A33" s="1" t="s">
        <v>99</v>
      </c>
      <c r="B33" s="1"/>
      <c r="C33" s="1" t="s">
        <v>380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 t="s">
        <v>101</v>
      </c>
      <c r="B34" s="1" t="s">
        <v>344</v>
      </c>
      <c r="C34" s="1" t="s">
        <v>381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 t="s">
        <v>106</v>
      </c>
      <c r="B35" s="1" t="s">
        <v>344</v>
      </c>
      <c r="C35" s="1" t="s">
        <v>382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 t="s">
        <v>110</v>
      </c>
      <c r="B36" s="1" t="s">
        <v>344</v>
      </c>
      <c r="C36" s="1" t="s">
        <v>383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 t="s">
        <v>114</v>
      </c>
      <c r="B37" s="1" t="s">
        <v>344</v>
      </c>
      <c r="C37" s="1" t="s">
        <v>384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 t="s">
        <v>116</v>
      </c>
      <c r="B38" s="1" t="s">
        <v>344</v>
      </c>
      <c r="C38" s="1" t="s">
        <v>385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 t="s">
        <v>118</v>
      </c>
      <c r="B39" s="1" t="s">
        <v>344</v>
      </c>
      <c r="C39" s="1" t="s">
        <v>386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hidden="1" customHeight="1" x14ac:dyDescent="0.2">
      <c r="A40" s="1" t="s">
        <v>122</v>
      </c>
      <c r="B40" s="1"/>
      <c r="C40" s="1" t="s">
        <v>387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1" t="s">
        <v>126</v>
      </c>
      <c r="B41" s="1" t="s">
        <v>344</v>
      </c>
      <c r="C41" s="1" t="s">
        <v>388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1" t="s">
        <v>130</v>
      </c>
      <c r="B42" s="1" t="s">
        <v>344</v>
      </c>
      <c r="C42" s="1" t="s">
        <v>389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1" t="s">
        <v>132</v>
      </c>
      <c r="B43" s="1" t="s">
        <v>344</v>
      </c>
      <c r="C43" s="1" t="s">
        <v>390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1" t="s">
        <v>134</v>
      </c>
      <c r="B44" s="1" t="s">
        <v>344</v>
      </c>
      <c r="C44" s="1" t="s">
        <v>391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hidden="1" customHeight="1" x14ac:dyDescent="0.2">
      <c r="A45" s="1" t="s">
        <v>138</v>
      </c>
      <c r="B45" s="1"/>
      <c r="C45" s="1" t="s">
        <v>392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hidden="1" customHeight="1" x14ac:dyDescent="0.2">
      <c r="A46" s="1" t="s">
        <v>393</v>
      </c>
      <c r="B46" s="1"/>
      <c r="C46" s="1" t="s">
        <v>394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hidden="1" customHeight="1" x14ac:dyDescent="0.2">
      <c r="A47" s="1" t="s">
        <v>395</v>
      </c>
      <c r="B47" s="1"/>
      <c r="C47" s="1" t="s">
        <v>396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1" t="s">
        <v>142</v>
      </c>
      <c r="B48" s="1" t="s">
        <v>344</v>
      </c>
      <c r="C48" s="1" t="s">
        <v>397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hidden="1" customHeight="1" x14ac:dyDescent="0.2">
      <c r="A49" s="1" t="s">
        <v>398</v>
      </c>
      <c r="B49" s="1"/>
      <c r="C49" s="1" t="s">
        <v>399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hidden="1" customHeight="1" x14ac:dyDescent="0.2">
      <c r="A50" s="1" t="s">
        <v>400</v>
      </c>
      <c r="B50" s="1"/>
      <c r="C50" s="1" t="s">
        <v>401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hidden="1" customHeight="1" x14ac:dyDescent="0.2">
      <c r="A51" s="1" t="s">
        <v>144</v>
      </c>
      <c r="B51" s="1"/>
      <c r="C51" s="1" t="s">
        <v>402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hidden="1" customHeight="1" x14ac:dyDescent="0.2">
      <c r="A52" s="1" t="s">
        <v>403</v>
      </c>
      <c r="B52" s="1"/>
      <c r="C52" s="1" t="s">
        <v>404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hidden="1" customHeight="1" x14ac:dyDescent="0.2">
      <c r="A53" s="1" t="s">
        <v>148</v>
      </c>
      <c r="B53" s="1"/>
      <c r="C53" s="1" t="s">
        <v>405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hidden="1" customHeight="1" x14ac:dyDescent="0.2">
      <c r="A54" s="1" t="s">
        <v>152</v>
      </c>
      <c r="B54" s="1"/>
      <c r="C54" s="1" t="s">
        <v>406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hidden="1" customHeight="1" x14ac:dyDescent="0.2">
      <c r="A55" s="1" t="s">
        <v>407</v>
      </c>
      <c r="B55" s="1"/>
      <c r="C55" s="1" t="s">
        <v>408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hidden="1" customHeight="1" x14ac:dyDescent="0.2">
      <c r="A56" s="2"/>
      <c r="B56" s="1"/>
      <c r="C56" s="1"/>
      <c r="D56" s="1" t="s">
        <v>409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hidden="1" customHeight="1" x14ac:dyDescent="0.2">
      <c r="A57" s="2"/>
      <c r="B57" s="1"/>
      <c r="C57" s="1"/>
      <c r="D57" s="1" t="s">
        <v>410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1" t="s">
        <v>155</v>
      </c>
      <c r="B58" s="1" t="s">
        <v>344</v>
      </c>
      <c r="C58" s="1" t="s">
        <v>411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1" t="s">
        <v>157</v>
      </c>
      <c r="B59" s="1" t="s">
        <v>344</v>
      </c>
      <c r="C59" s="1" t="s">
        <v>412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1" t="s">
        <v>161</v>
      </c>
      <c r="B60" s="1" t="s">
        <v>344</v>
      </c>
      <c r="C60" s="1" t="s">
        <v>413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1" t="s">
        <v>165</v>
      </c>
      <c r="B61" s="1" t="s">
        <v>344</v>
      </c>
      <c r="C61" s="1" t="s">
        <v>414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1" t="s">
        <v>415</v>
      </c>
      <c r="B62" s="1" t="s">
        <v>344</v>
      </c>
      <c r="C62" s="1" t="s">
        <v>416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1" t="s">
        <v>168</v>
      </c>
      <c r="B63" s="1" t="s">
        <v>344</v>
      </c>
      <c r="C63" s="1" t="s">
        <v>417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1" t="s">
        <v>172</v>
      </c>
      <c r="B64" s="1" t="s">
        <v>344</v>
      </c>
      <c r="C64" s="1" t="s">
        <v>418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1" t="s">
        <v>175</v>
      </c>
      <c r="B65" s="1" t="s">
        <v>344</v>
      </c>
      <c r="C65" s="1" t="s">
        <v>419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1" t="s">
        <v>179</v>
      </c>
      <c r="B66" s="1" t="s">
        <v>344</v>
      </c>
      <c r="C66" s="1" t="s">
        <v>420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hidden="1" customHeight="1" x14ac:dyDescent="0.2">
      <c r="A67" s="1" t="s">
        <v>181</v>
      </c>
      <c r="B67" s="1"/>
      <c r="C67" s="1" t="s">
        <v>421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1" t="s">
        <v>185</v>
      </c>
      <c r="B68" s="1" t="s">
        <v>344</v>
      </c>
      <c r="C68" s="1" t="s">
        <v>422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hidden="1" customHeight="1" x14ac:dyDescent="0.2">
      <c r="A69" s="1" t="s">
        <v>423</v>
      </c>
      <c r="B69" s="1"/>
      <c r="C69" s="1" t="s">
        <v>424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1" t="s">
        <v>189</v>
      </c>
      <c r="B70" s="1" t="s">
        <v>344</v>
      </c>
      <c r="C70" s="1" t="s">
        <v>425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1" t="s">
        <v>194</v>
      </c>
      <c r="B71" s="1" t="s">
        <v>344</v>
      </c>
      <c r="C71" s="1" t="s">
        <v>426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hidden="1" customHeight="1" x14ac:dyDescent="0.2">
      <c r="A72" s="1" t="s">
        <v>427</v>
      </c>
      <c r="B72" s="1"/>
      <c r="C72" s="1" t="s">
        <v>428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hidden="1" customHeight="1" x14ac:dyDescent="0.2">
      <c r="A73" s="1" t="s">
        <v>429</v>
      </c>
      <c r="B73" s="1"/>
      <c r="C73" s="1" t="s">
        <v>430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hidden="1" customHeight="1" x14ac:dyDescent="0.2">
      <c r="A74" s="1" t="s">
        <v>431</v>
      </c>
      <c r="B74" s="1"/>
      <c r="C74" s="1" t="s">
        <v>432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hidden="1" customHeight="1" x14ac:dyDescent="0.2">
      <c r="A75" s="1" t="s">
        <v>198</v>
      </c>
      <c r="B75" s="1"/>
      <c r="C75" s="1" t="s">
        <v>433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1" t="s">
        <v>202</v>
      </c>
      <c r="B76" s="1" t="s">
        <v>344</v>
      </c>
      <c r="C76" s="1" t="s">
        <v>434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hidden="1" customHeight="1" x14ac:dyDescent="0.2">
      <c r="A77" s="1" t="s">
        <v>435</v>
      </c>
      <c r="B77" s="1"/>
      <c r="C77" s="1" t="s">
        <v>436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hidden="1" customHeight="1" x14ac:dyDescent="0.2">
      <c r="A78" s="1" t="s">
        <v>437</v>
      </c>
      <c r="B78" s="1"/>
      <c r="C78" s="1" t="s">
        <v>438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hidden="1" customHeight="1" x14ac:dyDescent="0.2">
      <c r="A79" s="1" t="s">
        <v>439</v>
      </c>
      <c r="B79" s="1"/>
      <c r="C79" s="1" t="s">
        <v>440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1" t="s">
        <v>206</v>
      </c>
      <c r="B80" s="1" t="s">
        <v>344</v>
      </c>
      <c r="C80" s="1" t="s">
        <v>441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" t="s">
        <v>211</v>
      </c>
      <c r="B81" s="1" t="s">
        <v>344</v>
      </c>
      <c r="C81" s="1" t="s">
        <v>442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1" t="s">
        <v>215</v>
      </c>
      <c r="B82" s="1" t="s">
        <v>344</v>
      </c>
      <c r="C82" s="1" t="s">
        <v>443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hidden="1" customHeight="1" x14ac:dyDescent="0.2">
      <c r="A83" s="1" t="s">
        <v>444</v>
      </c>
      <c r="B83" s="1"/>
      <c r="C83" s="1" t="s">
        <v>445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hidden="1" customHeight="1" x14ac:dyDescent="0.2">
      <c r="A84" s="1" t="s">
        <v>446</v>
      </c>
      <c r="B84" s="1"/>
      <c r="C84" s="1" t="s">
        <v>447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hidden="1" customHeight="1" x14ac:dyDescent="0.2">
      <c r="A85" s="1" t="s">
        <v>219</v>
      </c>
      <c r="B85" s="1"/>
      <c r="C85" s="1" t="s">
        <v>448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hidden="1" customHeight="1" x14ac:dyDescent="0.2">
      <c r="A86" s="1" t="s">
        <v>449</v>
      </c>
      <c r="B86" s="1"/>
      <c r="C86" s="1" t="s">
        <v>450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hidden="1" customHeight="1" x14ac:dyDescent="0.2">
      <c r="A87" s="1" t="s">
        <v>223</v>
      </c>
      <c r="B87" s="1"/>
      <c r="C87" s="1" t="s">
        <v>451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" t="s">
        <v>227</v>
      </c>
      <c r="B88" s="1" t="s">
        <v>344</v>
      </c>
      <c r="C88" s="1" t="s">
        <v>452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1" t="s">
        <v>231</v>
      </c>
      <c r="B89" s="1" t="s">
        <v>344</v>
      </c>
      <c r="C89" s="1" t="s">
        <v>453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1" t="s">
        <v>234</v>
      </c>
      <c r="B90" s="1" t="s">
        <v>344</v>
      </c>
      <c r="C90" s="1" t="s">
        <v>454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hidden="1" customHeight="1" x14ac:dyDescent="0.2">
      <c r="A91" s="1" t="s">
        <v>238</v>
      </c>
      <c r="B91" s="1"/>
      <c r="C91" s="1" t="s">
        <v>455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1" t="s">
        <v>240</v>
      </c>
      <c r="B92" s="1" t="s">
        <v>344</v>
      </c>
      <c r="C92" s="1" t="s">
        <v>456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1" t="s">
        <v>244</v>
      </c>
      <c r="B93" s="1" t="s">
        <v>344</v>
      </c>
      <c r="C93" s="1" t="s">
        <v>457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hidden="1" customHeight="1" x14ac:dyDescent="0.2">
      <c r="A94" s="1" t="s">
        <v>458</v>
      </c>
      <c r="B94" s="1"/>
      <c r="C94" s="1" t="s">
        <v>459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hidden="1" customHeight="1" x14ac:dyDescent="0.2">
      <c r="A95" s="1" t="s">
        <v>460</v>
      </c>
      <c r="B95" s="1"/>
      <c r="C95" s="1" t="s">
        <v>461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hidden="1" customHeight="1" x14ac:dyDescent="0.2">
      <c r="A96" s="1" t="s">
        <v>462</v>
      </c>
      <c r="B96" s="1"/>
      <c r="C96" s="1" t="s">
        <v>463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hidden="1" customHeight="1" x14ac:dyDescent="0.2">
      <c r="A97" s="1" t="s">
        <v>464</v>
      </c>
      <c r="B97" s="1"/>
      <c r="C97" s="1" t="s">
        <v>465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hidden="1" customHeight="1" x14ac:dyDescent="0.2">
      <c r="A98" s="1" t="s">
        <v>466</v>
      </c>
      <c r="B98" s="1"/>
      <c r="C98" s="1" t="s">
        <v>467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hidden="1" customHeight="1" x14ac:dyDescent="0.2">
      <c r="A99" s="1" t="s">
        <v>468</v>
      </c>
      <c r="B99" s="1"/>
      <c r="C99" s="1" t="s">
        <v>469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hidden="1" customHeight="1" x14ac:dyDescent="0.2">
      <c r="A100" s="1" t="s">
        <v>470</v>
      </c>
      <c r="B100" s="1"/>
      <c r="C100" s="1" t="s">
        <v>471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hidden="1" customHeight="1" x14ac:dyDescent="0.2">
      <c r="A101" s="2"/>
      <c r="B101" s="1"/>
      <c r="C101" s="1"/>
      <c r="D101" s="1" t="s">
        <v>472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hidden="1" customHeight="1" x14ac:dyDescent="0.2">
      <c r="A102" s="2"/>
      <c r="B102" s="1"/>
      <c r="C102" s="1"/>
      <c r="D102" s="1" t="s">
        <v>473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hidden="1" customHeight="1" x14ac:dyDescent="0.2">
      <c r="A103" s="2"/>
      <c r="B103" s="1"/>
      <c r="C103" s="1"/>
      <c r="D103" s="1" t="s">
        <v>474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1" t="s">
        <v>247</v>
      </c>
      <c r="B104" s="1" t="s">
        <v>344</v>
      </c>
      <c r="C104" s="1" t="s">
        <v>475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1" t="s">
        <v>251</v>
      </c>
      <c r="B105" s="1" t="s">
        <v>344</v>
      </c>
      <c r="C105" s="1" t="s">
        <v>476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1" t="s">
        <v>255</v>
      </c>
      <c r="B106" s="1" t="s">
        <v>344</v>
      </c>
      <c r="C106" s="1" t="s">
        <v>477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1" t="s">
        <v>258</v>
      </c>
      <c r="B107" s="1" t="s">
        <v>344</v>
      </c>
      <c r="C107" s="1" t="s">
        <v>478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1" t="s">
        <v>262</v>
      </c>
      <c r="B108" s="1" t="s">
        <v>344</v>
      </c>
      <c r="C108" s="1" t="s">
        <v>479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1" t="s">
        <v>264</v>
      </c>
      <c r="B109" s="1" t="s">
        <v>344</v>
      </c>
      <c r="C109" s="1" t="s">
        <v>480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hidden="1" customHeight="1" x14ac:dyDescent="0.2">
      <c r="A110" s="1" t="s">
        <v>266</v>
      </c>
      <c r="B110" s="1"/>
      <c r="C110" s="1" t="s">
        <v>481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hidden="1" customHeight="1" x14ac:dyDescent="0.2">
      <c r="A111" s="1" t="s">
        <v>482</v>
      </c>
      <c r="B111" s="1"/>
      <c r="C111" s="1" t="s">
        <v>483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hidden="1" customHeight="1" x14ac:dyDescent="0.2">
      <c r="A112" s="1" t="s">
        <v>484</v>
      </c>
      <c r="B112" s="1"/>
      <c r="C112" s="1" t="s">
        <v>485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hidden="1" customHeight="1" x14ac:dyDescent="0.2">
      <c r="A113" s="1" t="s">
        <v>486</v>
      </c>
      <c r="B113" s="1"/>
      <c r="C113" s="1" t="s">
        <v>487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hidden="1" customHeight="1" x14ac:dyDescent="0.2">
      <c r="A114" s="1" t="s">
        <v>488</v>
      </c>
      <c r="B114" s="1"/>
      <c r="C114" s="1" t="s">
        <v>489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1" t="s">
        <v>268</v>
      </c>
      <c r="B115" s="1" t="s">
        <v>344</v>
      </c>
      <c r="C115" s="1" t="s">
        <v>490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1" t="s">
        <v>273</v>
      </c>
      <c r="B116" s="1" t="s">
        <v>344</v>
      </c>
      <c r="C116" s="1" t="s">
        <v>491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1" t="s">
        <v>277</v>
      </c>
      <c r="B117" s="1" t="s">
        <v>344</v>
      </c>
      <c r="C117" s="1" t="s">
        <v>492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1" t="s">
        <v>280</v>
      </c>
      <c r="B118" s="1" t="s">
        <v>344</v>
      </c>
      <c r="C118" s="1" t="s">
        <v>493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hidden="1" customHeight="1" x14ac:dyDescent="0.2">
      <c r="A119" s="1" t="s">
        <v>494</v>
      </c>
      <c r="B119" s="1"/>
      <c r="C119" s="1" t="s">
        <v>495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1" t="s">
        <v>284</v>
      </c>
      <c r="B120" s="1" t="s">
        <v>344</v>
      </c>
      <c r="C120" s="1" t="s">
        <v>496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1" t="s">
        <v>288</v>
      </c>
      <c r="B121" s="1" t="s">
        <v>344</v>
      </c>
      <c r="C121" s="1" t="s">
        <v>497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hidden="1" customHeight="1" x14ac:dyDescent="0.2">
      <c r="A122" s="2"/>
      <c r="B122" s="1"/>
      <c r="C122" s="1"/>
      <c r="D122" s="1" t="s">
        <v>498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hidden="1" customHeight="1" x14ac:dyDescent="0.2">
      <c r="A123" s="2"/>
      <c r="B123" s="1"/>
      <c r="C123" s="1"/>
      <c r="D123" s="1" t="s">
        <v>499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hidden="1" customHeight="1" x14ac:dyDescent="0.2">
      <c r="A124" s="1" t="s">
        <v>500</v>
      </c>
      <c r="B124" s="1"/>
      <c r="C124" s="1" t="s">
        <v>501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hidden="1" customHeight="1" x14ac:dyDescent="0.2">
      <c r="A125" s="1" t="s">
        <v>502</v>
      </c>
      <c r="B125" s="1"/>
      <c r="C125" s="1" t="s">
        <v>501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hidden="1" customHeight="1" x14ac:dyDescent="0.2">
      <c r="A126" s="1" t="s">
        <v>503</v>
      </c>
      <c r="B126" s="1"/>
      <c r="C126" s="1" t="s">
        <v>504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1" t="s">
        <v>293</v>
      </c>
      <c r="B127" s="1" t="s">
        <v>344</v>
      </c>
      <c r="C127" s="1" t="s">
        <v>505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1" t="s">
        <v>296</v>
      </c>
      <c r="B128" s="1" t="s">
        <v>344</v>
      </c>
      <c r="C128" s="1" t="s">
        <v>506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1" t="s">
        <v>300</v>
      </c>
      <c r="B129" s="1" t="s">
        <v>344</v>
      </c>
      <c r="C129" s="1" t="s">
        <v>507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1" t="s">
        <v>304</v>
      </c>
      <c r="B130" s="1" t="s">
        <v>344</v>
      </c>
      <c r="C130" s="1" t="s">
        <v>508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hidden="1" customHeight="1" x14ac:dyDescent="0.2">
      <c r="A131" s="1" t="s">
        <v>308</v>
      </c>
      <c r="B131" s="1"/>
      <c r="C131" s="1" t="s">
        <v>509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hidden="1" customHeight="1" x14ac:dyDescent="0.2">
      <c r="A132" s="1" t="s">
        <v>312</v>
      </c>
      <c r="B132" s="1"/>
      <c r="C132" s="1" t="s">
        <v>510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1" t="s">
        <v>315</v>
      </c>
      <c r="B133" s="1" t="s">
        <v>344</v>
      </c>
      <c r="C133" s="1" t="s">
        <v>511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hidden="1" customHeight="1" x14ac:dyDescent="0.2">
      <c r="A134" s="1" t="s">
        <v>512</v>
      </c>
      <c r="B134" s="1"/>
      <c r="C134" s="1" t="s">
        <v>513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hidden="1" customHeight="1" x14ac:dyDescent="0.2">
      <c r="A135" s="1" t="s">
        <v>514</v>
      </c>
      <c r="B135" s="1"/>
      <c r="C135" s="1" t="s">
        <v>515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hidden="1" customHeight="1" x14ac:dyDescent="0.2">
      <c r="A136" s="1" t="s">
        <v>516</v>
      </c>
      <c r="B136" s="1"/>
      <c r="C136" s="1" t="s">
        <v>517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hidden="1" customHeight="1" x14ac:dyDescent="0.2">
      <c r="A137" s="1" t="s">
        <v>319</v>
      </c>
      <c r="B137" s="1"/>
      <c r="C137" s="1" t="s">
        <v>518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hidden="1" customHeight="1" x14ac:dyDescent="0.2">
      <c r="A138" s="1" t="s">
        <v>519</v>
      </c>
      <c r="B138" s="1"/>
      <c r="C138" s="1" t="s">
        <v>520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1" t="s">
        <v>323</v>
      </c>
      <c r="B139" s="1" t="s">
        <v>344</v>
      </c>
      <c r="C139" s="1" t="s">
        <v>521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hidden="1" customHeight="1" x14ac:dyDescent="0.2">
      <c r="A140" s="2"/>
      <c r="B140" s="1"/>
      <c r="C140" s="1"/>
      <c r="D140" s="1" t="s">
        <v>522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hidden="1" customHeight="1" x14ac:dyDescent="0.2">
      <c r="A141" s="2"/>
      <c r="B141" s="1"/>
      <c r="C141" s="1"/>
      <c r="D141" s="1" t="s">
        <v>523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hidden="1" customHeight="1" x14ac:dyDescent="0.2">
      <c r="A142" s="1" t="s">
        <v>330</v>
      </c>
      <c r="B142" s="1"/>
      <c r="C142" s="1" t="s">
        <v>524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hidden="1" customHeight="1" x14ac:dyDescent="0.2">
      <c r="A143" s="1" t="s">
        <v>525</v>
      </c>
      <c r="B143" s="1"/>
      <c r="C143" s="1" t="s">
        <v>526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hidden="1" customHeight="1" x14ac:dyDescent="0.2">
      <c r="A144" s="2"/>
      <c r="B144" s="1"/>
      <c r="C144" s="1"/>
      <c r="D144" s="1" t="s">
        <v>527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hidden="1" customHeight="1" x14ac:dyDescent="0.2">
      <c r="A145" s="2"/>
      <c r="B145" s="1"/>
      <c r="C145" s="1"/>
      <c r="D145" s="1" t="s">
        <v>528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hidden="1" customHeight="1" x14ac:dyDescent="0.2">
      <c r="A146" s="2"/>
      <c r="B146" s="1"/>
      <c r="C146" s="1"/>
      <c r="D146" s="1" t="s">
        <v>529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hidden="1" customHeight="1" x14ac:dyDescent="0.2">
      <c r="A147" s="1" t="s">
        <v>530</v>
      </c>
      <c r="B147" s="1"/>
      <c r="C147" s="1" t="s">
        <v>531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hidden="1" customHeight="1" x14ac:dyDescent="0.2">
      <c r="A148" s="1" t="s">
        <v>532</v>
      </c>
      <c r="B148" s="1"/>
      <c r="C148" s="1" t="s">
        <v>533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hidden="1" customHeight="1" x14ac:dyDescent="0.2">
      <c r="A149" s="1" t="s">
        <v>534</v>
      </c>
      <c r="B149" s="1"/>
      <c r="C149" s="1" t="s">
        <v>535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hidden="1" customHeight="1" x14ac:dyDescent="0.2">
      <c r="A150" s="1" t="s">
        <v>536</v>
      </c>
      <c r="B150" s="1"/>
      <c r="C150" s="1" t="s">
        <v>537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hidden="1" customHeight="1" x14ac:dyDescent="0.2">
      <c r="A151" s="2"/>
      <c r="B151" s="1"/>
      <c r="C151" s="1"/>
      <c r="D151" s="1" t="s">
        <v>538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hidden="1" customHeight="1" x14ac:dyDescent="0.2">
      <c r="A152" s="2"/>
      <c r="B152" s="1"/>
      <c r="C152" s="1"/>
      <c r="D152" s="1" t="s">
        <v>539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hidden="1" customHeight="1" x14ac:dyDescent="0.2">
      <c r="A153" s="2"/>
      <c r="B153" s="1"/>
      <c r="C153" s="1"/>
      <c r="D153" s="1" t="s">
        <v>540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hidden="1" customHeight="1" x14ac:dyDescent="0.2">
      <c r="A154" s="1" t="s">
        <v>541</v>
      </c>
      <c r="B154" s="1"/>
      <c r="C154" s="1" t="s">
        <v>542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hidden="1" customHeight="1" x14ac:dyDescent="0.2">
      <c r="A155" s="1" t="s">
        <v>543</v>
      </c>
      <c r="B155" s="1"/>
      <c r="C155" s="1" t="s">
        <v>544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1" t="s">
        <v>334</v>
      </c>
      <c r="B156" s="1" t="s">
        <v>344</v>
      </c>
      <c r="C156" s="1" t="s">
        <v>545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hidden="1" customHeight="1" x14ac:dyDescent="0.2">
      <c r="A157" s="1" t="s">
        <v>546</v>
      </c>
      <c r="B157" s="1"/>
      <c r="C157" s="1" t="s">
        <v>547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1" t="s">
        <v>338</v>
      </c>
      <c r="B158" s="1" t="s">
        <v>344</v>
      </c>
      <c r="C158" s="1" t="s">
        <v>548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1" t="s">
        <v>549</v>
      </c>
      <c r="B159" s="1" t="s">
        <v>344</v>
      </c>
      <c r="C159" s="1" t="s">
        <v>550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hidden="1" customHeight="1" x14ac:dyDescent="0.2">
      <c r="A160" s="1" t="s">
        <v>551</v>
      </c>
      <c r="B160" s="1"/>
      <c r="C160" s="1" t="s">
        <v>552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hidden="1" customHeight="1" x14ac:dyDescent="0.2">
      <c r="A161" s="1" t="s">
        <v>553</v>
      </c>
      <c r="B161" s="1"/>
      <c r="C161" s="1" t="s">
        <v>554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hidden="1" customHeight="1" x14ac:dyDescent="0.2">
      <c r="A162" s="2"/>
      <c r="B162" s="1"/>
      <c r="C162" s="1"/>
      <c r="D162" s="1" t="s">
        <v>555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hidden="1" customHeight="1" x14ac:dyDescent="0.2">
      <c r="A163" s="2"/>
      <c r="B163" s="1"/>
      <c r="C163" s="1"/>
      <c r="D163" s="1" t="s">
        <v>556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hidden="1" customHeight="1" x14ac:dyDescent="0.2">
      <c r="A164" s="2"/>
      <c r="B164" s="1"/>
      <c r="C164" s="1"/>
      <c r="D164" s="1" t="s">
        <v>557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hidden="1" customHeight="1" x14ac:dyDescent="0.2">
      <c r="A165" s="1" t="s">
        <v>558</v>
      </c>
      <c r="B165" s="1"/>
      <c r="C165" s="1" t="s">
        <v>559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hidden="1" customHeight="1" x14ac:dyDescent="0.2">
      <c r="A166" s="1" t="s">
        <v>560</v>
      </c>
      <c r="B166" s="1"/>
      <c r="C166" s="1" t="s">
        <v>561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hidden="1" customHeight="1" x14ac:dyDescent="0.2">
      <c r="A167" s="1" t="s">
        <v>562</v>
      </c>
      <c r="B167" s="1"/>
      <c r="C167" s="1" t="s">
        <v>563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1" t="s">
        <v>564</v>
      </c>
      <c r="B168" s="1" t="s">
        <v>344</v>
      </c>
      <c r="C168" s="1" t="s">
        <v>565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hidden="1" customHeight="1" x14ac:dyDescent="0.2">
      <c r="A169" s="1" t="s">
        <v>566</v>
      </c>
      <c r="B169" s="1"/>
      <c r="C169" s="1" t="s">
        <v>567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hidden="1" customHeight="1" x14ac:dyDescent="0.2">
      <c r="A170" s="1" t="s">
        <v>568</v>
      </c>
      <c r="B170" s="1"/>
      <c r="C170" s="1" t="s">
        <v>569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hidden="1" customHeight="1" x14ac:dyDescent="0.2">
      <c r="A171" s="1" t="s">
        <v>570</v>
      </c>
      <c r="B171" s="1"/>
      <c r="C171" s="1" t="s">
        <v>571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hidden="1" customHeight="1" x14ac:dyDescent="0.2">
      <c r="A172" s="1" t="s">
        <v>572</v>
      </c>
      <c r="B172" s="1"/>
      <c r="C172" s="1" t="s">
        <v>573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hidden="1" customHeight="1" x14ac:dyDescent="0.2">
      <c r="A173" s="1" t="s">
        <v>574</v>
      </c>
      <c r="B173" s="1"/>
      <c r="C173" s="1" t="s">
        <v>575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hidden="1" customHeight="1" x14ac:dyDescent="0.2">
      <c r="A174" s="1" t="s">
        <v>576</v>
      </c>
      <c r="B174" s="1"/>
      <c r="C174" s="1" t="s">
        <v>577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1" t="s">
        <v>578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1" t="s">
        <v>579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1" t="s">
        <v>580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1" t="s">
        <v>581</v>
      </c>
      <c r="B179" s="1"/>
      <c r="C179" s="1" t="s">
        <v>582</v>
      </c>
      <c r="D179" s="1" t="s">
        <v>583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1" t="s">
        <v>584</v>
      </c>
      <c r="B180" s="1"/>
      <c r="C180" s="1" t="s">
        <v>585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1" t="s">
        <v>586</v>
      </c>
      <c r="B181" s="1"/>
      <c r="C181" s="1" t="s">
        <v>587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1" t="s">
        <v>588</v>
      </c>
      <c r="B182" s="1"/>
      <c r="C182" s="1" t="s">
        <v>589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1" t="s">
        <v>590</v>
      </c>
      <c r="B183" s="1"/>
      <c r="C183" s="1" t="s">
        <v>591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1" t="s">
        <v>592</v>
      </c>
      <c r="B184" s="1"/>
      <c r="C184" s="1" t="s">
        <v>593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1" t="s">
        <v>594</v>
      </c>
      <c r="B185" s="1" t="s">
        <v>344</v>
      </c>
      <c r="C185" s="1" t="s">
        <v>595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1" t="s">
        <v>596</v>
      </c>
      <c r="B186" s="1" t="s">
        <v>344</v>
      </c>
      <c r="C186" s="1" t="s">
        <v>597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1" t="s">
        <v>598</v>
      </c>
      <c r="B187" s="1"/>
      <c r="C187" s="1" t="s">
        <v>599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1" t="s">
        <v>600</v>
      </c>
      <c r="B188" s="1"/>
      <c r="C188" s="1" t="s">
        <v>601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1" t="s">
        <v>602</v>
      </c>
      <c r="B189" s="1"/>
      <c r="C189" s="1" t="s">
        <v>603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1" t="s">
        <v>604</v>
      </c>
      <c r="B190" s="1"/>
      <c r="C190" s="1" t="s">
        <v>605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1" t="s">
        <v>606</v>
      </c>
      <c r="B191" s="1"/>
      <c r="C191" s="1" t="s">
        <v>607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1" t="s">
        <v>608</v>
      </c>
      <c r="B192" s="1"/>
      <c r="C192" s="1" t="s">
        <v>609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1" t="s">
        <v>610</v>
      </c>
      <c r="B193" s="1"/>
      <c r="C193" s="1" t="s">
        <v>611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1" t="s">
        <v>612</v>
      </c>
      <c r="B194" s="1"/>
      <c r="C194" s="1" t="s">
        <v>613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1" t="s">
        <v>614</v>
      </c>
      <c r="B195" s="1"/>
      <c r="C195" s="1" t="s">
        <v>615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1" t="s">
        <v>616</v>
      </c>
      <c r="B196" s="1"/>
      <c r="C196" s="1" t="s">
        <v>617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1" t="s">
        <v>618</v>
      </c>
      <c r="B197" s="1"/>
      <c r="C197" s="1" t="s">
        <v>619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1" t="s">
        <v>620</v>
      </c>
      <c r="B198" s="1"/>
      <c r="C198" s="1" t="s">
        <v>621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1" t="s">
        <v>622</v>
      </c>
      <c r="B199" s="1"/>
      <c r="C199" s="1" t="s">
        <v>623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1" t="s">
        <v>624</v>
      </c>
      <c r="B200" s="1"/>
      <c r="C200" s="1" t="s">
        <v>625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1" t="s">
        <v>626</v>
      </c>
      <c r="B201" s="1"/>
      <c r="C201" s="1" t="s">
        <v>627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1" t="s">
        <v>628</v>
      </c>
      <c r="B202" s="1"/>
      <c r="C202" s="1" t="s">
        <v>629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1" t="s">
        <v>630</v>
      </c>
      <c r="B203" s="1" t="s">
        <v>344</v>
      </c>
      <c r="C203" s="1" t="s">
        <v>631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1" t="s">
        <v>632</v>
      </c>
      <c r="B204" s="1"/>
      <c r="C204" s="1" t="s">
        <v>633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1" t="s">
        <v>634</v>
      </c>
      <c r="B205" s="1"/>
      <c r="C205" s="1" t="s">
        <v>635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1" t="s">
        <v>636</v>
      </c>
      <c r="B206" s="1"/>
      <c r="C206" s="1" t="s">
        <v>637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1" t="s">
        <v>638</v>
      </c>
      <c r="B207" s="1"/>
      <c r="C207" s="1" t="s">
        <v>639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1" t="s">
        <v>640</v>
      </c>
      <c r="B208" s="1"/>
      <c r="C208" s="1" t="s">
        <v>641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1" t="s">
        <v>642</v>
      </c>
      <c r="B209" s="1"/>
      <c r="C209" s="1" t="s">
        <v>643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1" t="s">
        <v>644</v>
      </c>
      <c r="B210" s="1"/>
      <c r="C210" s="1" t="s">
        <v>645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1" t="s">
        <v>646</v>
      </c>
      <c r="B211" s="1"/>
      <c r="C211" s="1" t="s">
        <v>647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1" t="s">
        <v>648</v>
      </c>
      <c r="B212" s="1"/>
      <c r="C212" s="1" t="s">
        <v>649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1" t="s">
        <v>650</v>
      </c>
      <c r="B213" s="1" t="s">
        <v>344</v>
      </c>
      <c r="C213" s="1" t="s">
        <v>651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1"/>
      <c r="B275" s="1"/>
      <c r="C275" s="1" t="s">
        <v>652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1"/>
      <c r="B276" s="1"/>
      <c r="C276" s="1" t="s">
        <v>653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1"/>
      <c r="B277" s="1"/>
      <c r="C277" s="1" t="s">
        <v>654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1"/>
      <c r="B278" s="1"/>
      <c r="C278" s="1" t="s">
        <v>655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1"/>
      <c r="B279" s="1"/>
      <c r="C279" s="1" t="s">
        <v>656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1"/>
      <c r="B280" s="1"/>
      <c r="C280" s="1" t="s">
        <v>657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1"/>
      <c r="B281" s="1"/>
      <c r="C281" s="1" t="s">
        <v>658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1"/>
      <c r="B282" s="1"/>
      <c r="C282" s="1" t="s">
        <v>659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1"/>
      <c r="B283" s="1"/>
      <c r="C283" s="1" t="s">
        <v>660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1"/>
      <c r="B284" s="1"/>
      <c r="C284" s="1" t="s">
        <v>661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1"/>
      <c r="B285" s="1"/>
      <c r="C285" s="1" t="s">
        <v>662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1"/>
      <c r="B286" s="1"/>
      <c r="C286" s="1" t="s">
        <v>663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1"/>
      <c r="B287" s="1"/>
      <c r="C287" s="1" t="s">
        <v>664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1"/>
      <c r="B288" s="1"/>
      <c r="C288" s="1" t="s">
        <v>665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1"/>
      <c r="B289" s="1"/>
      <c r="C289" s="1" t="s">
        <v>666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 t="s">
        <v>667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 t="s">
        <v>668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 t="s">
        <v>669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 t="s">
        <v>670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 t="s">
        <v>671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 t="s">
        <v>652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 t="s">
        <v>672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 t="s">
        <v>673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 t="s">
        <v>674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 t="s">
        <v>675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 t="s">
        <v>652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 t="s">
        <v>672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 t="s">
        <v>676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 t="s">
        <v>677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 t="s">
        <v>678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D174" xr:uid="{00000000-0009-0000-0000-000001000000}">
    <filterColumn colId="1">
      <customFilters>
        <customFilter operator="notEqual" val=" "/>
      </custom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1FEF-3918-46D9-8B99-DFA844B93F17}">
  <dimension ref="A1:F176"/>
  <sheetViews>
    <sheetView tabSelected="1" view="pageLayout" zoomScale="70" zoomScaleNormal="98" zoomScaleSheetLayoutView="96" zoomScalePageLayoutView="70" workbookViewId="0"/>
  </sheetViews>
  <sheetFormatPr defaultRowHeight="15.75" x14ac:dyDescent="0.2"/>
  <cols>
    <col min="1" max="1" width="9.33203125" style="25"/>
    <col min="2" max="2" width="40.5" style="27" customWidth="1"/>
    <col min="3" max="3" width="50" style="27" customWidth="1"/>
    <col min="4" max="4" width="75" style="25" customWidth="1"/>
    <col min="5" max="5" width="78.5" style="27" customWidth="1"/>
    <col min="6" max="6" width="28" style="27" customWidth="1"/>
    <col min="7" max="16384" width="9.33203125" style="27"/>
  </cols>
  <sheetData>
    <row r="1" spans="1:6" x14ac:dyDescent="0.2">
      <c r="A1" s="158" t="s">
        <v>961</v>
      </c>
      <c r="B1" s="159" t="s">
        <v>343</v>
      </c>
      <c r="C1" s="159" t="s">
        <v>962</v>
      </c>
      <c r="D1" s="159" t="s">
        <v>963</v>
      </c>
      <c r="E1" s="159" t="s">
        <v>710</v>
      </c>
      <c r="F1" s="160" t="s">
        <v>0</v>
      </c>
    </row>
    <row r="2" spans="1:6" x14ac:dyDescent="0.2">
      <c r="A2" s="33" t="s">
        <v>694</v>
      </c>
      <c r="B2" s="29" t="s">
        <v>696</v>
      </c>
      <c r="C2" s="147" t="s">
        <v>698</v>
      </c>
      <c r="D2" s="147"/>
      <c r="E2" s="148" t="s">
        <v>711</v>
      </c>
      <c r="F2" s="34" t="s">
        <v>1</v>
      </c>
    </row>
    <row r="3" spans="1:6" x14ac:dyDescent="0.2">
      <c r="A3" s="33" t="s">
        <v>695</v>
      </c>
      <c r="B3" s="29" t="s">
        <v>697</v>
      </c>
      <c r="C3" s="29"/>
      <c r="D3" s="29"/>
      <c r="E3" s="29" t="s">
        <v>712</v>
      </c>
      <c r="F3" s="34" t="s">
        <v>1</v>
      </c>
    </row>
    <row r="4" spans="1:6" x14ac:dyDescent="0.2">
      <c r="A4" s="33"/>
      <c r="B4" s="29"/>
      <c r="C4" s="29" t="s">
        <v>699</v>
      </c>
      <c r="D4" s="29"/>
      <c r="E4" s="29" t="s">
        <v>721</v>
      </c>
      <c r="F4" s="34"/>
    </row>
    <row r="5" spans="1:6" x14ac:dyDescent="0.2">
      <c r="A5" s="33"/>
      <c r="B5" s="29"/>
      <c r="C5" s="29" t="s">
        <v>700</v>
      </c>
      <c r="D5" s="29"/>
      <c r="E5" s="29" t="s">
        <v>966</v>
      </c>
      <c r="F5" s="34"/>
    </row>
    <row r="6" spans="1:6" x14ac:dyDescent="0.2">
      <c r="A6" s="33"/>
      <c r="B6" s="29"/>
      <c r="C6" s="29" t="s">
        <v>701</v>
      </c>
      <c r="D6" s="29"/>
      <c r="E6" s="29"/>
      <c r="F6" s="34"/>
    </row>
    <row r="7" spans="1:6" x14ac:dyDescent="0.2">
      <c r="A7" s="33"/>
      <c r="B7" s="29"/>
      <c r="C7" s="29" t="s">
        <v>719</v>
      </c>
      <c r="D7" s="29"/>
      <c r="E7" s="29"/>
      <c r="F7" s="34"/>
    </row>
    <row r="8" spans="1:6" x14ac:dyDescent="0.2">
      <c r="A8" s="33"/>
      <c r="B8" s="29"/>
      <c r="C8" s="29" t="s">
        <v>702</v>
      </c>
      <c r="D8" s="29"/>
      <c r="E8" s="29"/>
      <c r="F8" s="34"/>
    </row>
    <row r="9" spans="1:6" x14ac:dyDescent="0.2">
      <c r="A9" s="33"/>
      <c r="B9" s="29"/>
      <c r="C9" s="35" t="s">
        <v>703</v>
      </c>
      <c r="D9" s="29" t="s">
        <v>704</v>
      </c>
      <c r="E9" s="29"/>
      <c r="F9" s="34"/>
    </row>
    <row r="10" spans="1:6" x14ac:dyDescent="0.2">
      <c r="A10" s="33"/>
      <c r="B10" s="29"/>
      <c r="C10" s="36" t="s">
        <v>709</v>
      </c>
      <c r="D10" s="29" t="s">
        <v>707</v>
      </c>
      <c r="E10" s="29"/>
      <c r="F10" s="34"/>
    </row>
    <row r="11" spans="1:6" x14ac:dyDescent="0.2">
      <c r="A11" s="33"/>
      <c r="B11" s="29"/>
      <c r="C11" s="29"/>
      <c r="D11" s="29" t="s">
        <v>705</v>
      </c>
      <c r="E11" s="29"/>
      <c r="F11" s="34"/>
    </row>
    <row r="12" spans="1:6" x14ac:dyDescent="0.2">
      <c r="A12" s="33"/>
      <c r="B12" s="29"/>
      <c r="C12" s="29"/>
      <c r="D12" s="29" t="s">
        <v>706</v>
      </c>
      <c r="E12" s="29"/>
      <c r="F12" s="34"/>
    </row>
    <row r="13" spans="1:6" x14ac:dyDescent="0.2">
      <c r="A13" s="37"/>
      <c r="B13" s="38"/>
      <c r="C13" s="38"/>
      <c r="D13" s="38" t="s">
        <v>708</v>
      </c>
      <c r="E13" s="38"/>
      <c r="F13" s="39"/>
    </row>
    <row r="14" spans="1:6" x14ac:dyDescent="0.2">
      <c r="A14" s="40" t="s">
        <v>713</v>
      </c>
      <c r="B14" s="41" t="s">
        <v>715</v>
      </c>
      <c r="C14" s="41" t="s">
        <v>717</v>
      </c>
      <c r="D14" s="41"/>
      <c r="E14" s="41" t="s">
        <v>718</v>
      </c>
      <c r="F14" s="42" t="s">
        <v>1</v>
      </c>
    </row>
    <row r="15" spans="1:6" x14ac:dyDescent="0.2">
      <c r="A15" s="30" t="s">
        <v>714</v>
      </c>
      <c r="B15" s="31" t="s">
        <v>716</v>
      </c>
      <c r="C15" s="31"/>
      <c r="D15" s="31"/>
      <c r="E15" s="156" t="s">
        <v>958</v>
      </c>
      <c r="F15" s="32" t="s">
        <v>1</v>
      </c>
    </row>
    <row r="16" spans="1:6" x14ac:dyDescent="0.2">
      <c r="A16" s="37"/>
      <c r="B16" s="38"/>
      <c r="C16" s="38" t="s">
        <v>720</v>
      </c>
      <c r="D16" s="38"/>
      <c r="E16" s="157"/>
      <c r="F16" s="39"/>
    </row>
    <row r="17" spans="1:6" x14ac:dyDescent="0.2">
      <c r="A17" s="44" t="s">
        <v>722</v>
      </c>
      <c r="B17" s="45" t="s">
        <v>723</v>
      </c>
      <c r="C17" s="45" t="s">
        <v>724</v>
      </c>
      <c r="D17" s="45" t="s">
        <v>815</v>
      </c>
      <c r="E17" s="45" t="s">
        <v>682</v>
      </c>
      <c r="F17" s="46" t="s">
        <v>5</v>
      </c>
    </row>
    <row r="18" spans="1:6" x14ac:dyDescent="0.2">
      <c r="A18" s="51" t="s">
        <v>725</v>
      </c>
      <c r="B18" s="43" t="s">
        <v>737</v>
      </c>
      <c r="C18" s="43" t="s">
        <v>738</v>
      </c>
      <c r="D18" s="43"/>
      <c r="E18" s="145" t="s">
        <v>964</v>
      </c>
      <c r="F18" s="52" t="s">
        <v>5</v>
      </c>
    </row>
    <row r="19" spans="1:6" x14ac:dyDescent="0.2">
      <c r="A19" s="51"/>
      <c r="B19" s="43"/>
      <c r="C19" s="43"/>
      <c r="D19" s="43" t="s">
        <v>739</v>
      </c>
      <c r="E19" s="43" t="s">
        <v>965</v>
      </c>
      <c r="F19" s="52"/>
    </row>
    <row r="20" spans="1:6" x14ac:dyDescent="0.2">
      <c r="A20" s="51"/>
      <c r="B20" s="43"/>
      <c r="C20" s="43"/>
      <c r="D20" s="43" t="s">
        <v>740</v>
      </c>
      <c r="E20" s="43"/>
      <c r="F20" s="52"/>
    </row>
    <row r="21" spans="1:6" x14ac:dyDescent="0.2">
      <c r="A21" s="51"/>
      <c r="B21" s="43"/>
      <c r="C21" s="43"/>
      <c r="D21" s="43" t="s">
        <v>741</v>
      </c>
      <c r="E21" s="43"/>
      <c r="F21" s="52"/>
    </row>
    <row r="22" spans="1:6" x14ac:dyDescent="0.2">
      <c r="A22" s="47" t="s">
        <v>725</v>
      </c>
      <c r="B22" s="48" t="s">
        <v>726</v>
      </c>
      <c r="C22" s="49" t="s">
        <v>727</v>
      </c>
      <c r="D22" s="49"/>
      <c r="E22" s="49" t="s">
        <v>2</v>
      </c>
      <c r="F22" s="50" t="s">
        <v>5</v>
      </c>
    </row>
    <row r="23" spans="1:6" x14ac:dyDescent="0.2">
      <c r="A23" s="51"/>
      <c r="B23" s="43"/>
      <c r="C23" s="43" t="s">
        <v>732</v>
      </c>
      <c r="D23" s="43" t="s">
        <v>733</v>
      </c>
      <c r="E23" s="43"/>
      <c r="F23" s="52"/>
    </row>
    <row r="24" spans="1:6" x14ac:dyDescent="0.2">
      <c r="A24" s="51"/>
      <c r="B24" s="43"/>
      <c r="C24" s="43" t="s">
        <v>734</v>
      </c>
      <c r="D24" s="43" t="s">
        <v>736</v>
      </c>
      <c r="E24" s="43"/>
      <c r="F24" s="52"/>
    </row>
    <row r="25" spans="1:6" x14ac:dyDescent="0.2">
      <c r="A25" s="51"/>
      <c r="B25" s="43"/>
      <c r="C25" s="53" t="s">
        <v>728</v>
      </c>
      <c r="D25" s="43" t="s">
        <v>735</v>
      </c>
      <c r="E25" s="43"/>
      <c r="F25" s="52"/>
    </row>
    <row r="26" spans="1:6" x14ac:dyDescent="0.2">
      <c r="A26" s="51"/>
      <c r="B26" s="43"/>
      <c r="C26" s="43" t="s">
        <v>729</v>
      </c>
      <c r="D26" s="43"/>
      <c r="E26" s="43"/>
      <c r="F26" s="52"/>
    </row>
    <row r="27" spans="1:6" x14ac:dyDescent="0.2">
      <c r="A27" s="51"/>
      <c r="B27" s="43"/>
      <c r="C27" s="43" t="s">
        <v>730</v>
      </c>
      <c r="D27" s="43"/>
      <c r="E27" s="43"/>
      <c r="F27" s="52"/>
    </row>
    <row r="28" spans="1:6" x14ac:dyDescent="0.2">
      <c r="A28" s="54"/>
      <c r="B28" s="55"/>
      <c r="C28" s="55" t="s">
        <v>731</v>
      </c>
      <c r="D28" s="55"/>
      <c r="E28" s="55"/>
      <c r="F28" s="56"/>
    </row>
    <row r="29" spans="1:6" x14ac:dyDescent="0.2">
      <c r="A29" s="44" t="s">
        <v>725</v>
      </c>
      <c r="B29" s="57" t="s">
        <v>742</v>
      </c>
      <c r="C29" s="57"/>
      <c r="D29" s="57"/>
      <c r="E29" s="57" t="s">
        <v>743</v>
      </c>
      <c r="F29" s="58" t="s">
        <v>5</v>
      </c>
    </row>
    <row r="30" spans="1:6" x14ac:dyDescent="0.2">
      <c r="A30" s="44" t="s">
        <v>3</v>
      </c>
      <c r="B30" s="45" t="s">
        <v>744</v>
      </c>
      <c r="C30" s="45"/>
      <c r="D30" s="45"/>
      <c r="E30" s="45" t="s">
        <v>745</v>
      </c>
      <c r="F30" s="46" t="s">
        <v>5</v>
      </c>
    </row>
    <row r="31" spans="1:6" x14ac:dyDescent="0.2">
      <c r="A31" s="59" t="s">
        <v>746</v>
      </c>
      <c r="B31" s="60" t="s">
        <v>747</v>
      </c>
      <c r="C31" s="45" t="s">
        <v>93</v>
      </c>
      <c r="D31" s="45" t="s">
        <v>755</v>
      </c>
      <c r="E31" s="60" t="s">
        <v>683</v>
      </c>
      <c r="F31" s="61" t="s">
        <v>5</v>
      </c>
    </row>
    <row r="32" spans="1:6" x14ac:dyDescent="0.2">
      <c r="A32" s="62" t="s">
        <v>748</v>
      </c>
      <c r="B32" s="48" t="s">
        <v>6</v>
      </c>
      <c r="C32" s="63" t="s">
        <v>756</v>
      </c>
      <c r="D32" s="48"/>
      <c r="E32" s="63" t="s">
        <v>7</v>
      </c>
      <c r="F32" s="64" t="s">
        <v>5</v>
      </c>
    </row>
    <row r="33" spans="1:6" ht="17.25" x14ac:dyDescent="0.2">
      <c r="A33" s="51"/>
      <c r="B33" s="43"/>
      <c r="C33" s="43"/>
      <c r="D33" s="43" t="s">
        <v>762</v>
      </c>
      <c r="E33" s="65"/>
      <c r="F33" s="52"/>
    </row>
    <row r="34" spans="1:6" x14ac:dyDescent="0.2">
      <c r="A34" s="51"/>
      <c r="B34" s="43"/>
      <c r="C34" s="43"/>
      <c r="D34" s="43" t="s">
        <v>757</v>
      </c>
      <c r="E34" s="43"/>
      <c r="F34" s="52"/>
    </row>
    <row r="35" spans="1:6" x14ac:dyDescent="0.2">
      <c r="A35" s="51"/>
      <c r="B35" s="43"/>
      <c r="C35" s="43"/>
      <c r="D35" s="43" t="s">
        <v>758</v>
      </c>
      <c r="E35" s="43"/>
      <c r="F35" s="52"/>
    </row>
    <row r="36" spans="1:6" x14ac:dyDescent="0.2">
      <c r="A36" s="51"/>
      <c r="B36" s="43"/>
      <c r="C36" s="43"/>
      <c r="D36" s="43" t="s">
        <v>759</v>
      </c>
      <c r="E36" s="43"/>
      <c r="F36" s="52"/>
    </row>
    <row r="37" spans="1:6" ht="17.25" x14ac:dyDescent="0.2">
      <c r="A37" s="51"/>
      <c r="B37" s="43"/>
      <c r="C37" s="43"/>
      <c r="D37" s="43" t="s">
        <v>760</v>
      </c>
      <c r="E37" s="43"/>
      <c r="F37" s="52"/>
    </row>
    <row r="38" spans="1:6" x14ac:dyDescent="0.2">
      <c r="A38" s="51"/>
      <c r="B38" s="43"/>
      <c r="C38" s="43"/>
      <c r="D38" s="43" t="s">
        <v>761</v>
      </c>
      <c r="E38" s="43"/>
      <c r="F38" s="52"/>
    </row>
    <row r="39" spans="1:6" x14ac:dyDescent="0.2">
      <c r="A39" s="54"/>
      <c r="B39" s="55"/>
      <c r="C39" s="55"/>
      <c r="D39" s="55" t="s">
        <v>763</v>
      </c>
      <c r="E39" s="55"/>
      <c r="F39" s="56"/>
    </row>
    <row r="40" spans="1:6" x14ac:dyDescent="0.2">
      <c r="A40" s="62" t="s">
        <v>749</v>
      </c>
      <c r="B40" s="48" t="s">
        <v>751</v>
      </c>
      <c r="C40" s="63" t="s">
        <v>800</v>
      </c>
      <c r="D40" s="48"/>
      <c r="E40" s="48" t="s">
        <v>764</v>
      </c>
      <c r="F40" s="64" t="s">
        <v>5</v>
      </c>
    </row>
    <row r="41" spans="1:6" x14ac:dyDescent="0.2">
      <c r="A41" s="51"/>
      <c r="B41" s="43"/>
      <c r="C41" s="43"/>
      <c r="D41" s="43"/>
      <c r="E41" s="43" t="s">
        <v>774</v>
      </c>
      <c r="F41" s="52"/>
    </row>
    <row r="42" spans="1:6" x14ac:dyDescent="0.2">
      <c r="A42" s="51"/>
      <c r="B42" s="43"/>
      <c r="C42" s="43" t="s">
        <v>768</v>
      </c>
      <c r="D42" s="43"/>
      <c r="E42" s="43" t="s">
        <v>967</v>
      </c>
      <c r="F42" s="52"/>
    </row>
    <row r="43" spans="1:6" x14ac:dyDescent="0.2">
      <c r="A43" s="51"/>
      <c r="B43" s="43"/>
      <c r="C43" s="43" t="s">
        <v>769</v>
      </c>
      <c r="D43" s="43" t="s">
        <v>765</v>
      </c>
      <c r="E43" s="43" t="s">
        <v>8</v>
      </c>
      <c r="F43" s="52"/>
    </row>
    <row r="44" spans="1:6" x14ac:dyDescent="0.2">
      <c r="A44" s="51"/>
      <c r="B44" s="43"/>
      <c r="C44" s="43" t="s">
        <v>770</v>
      </c>
      <c r="D44" s="43" t="s">
        <v>766</v>
      </c>
      <c r="E44" s="43" t="s">
        <v>773</v>
      </c>
      <c r="F44" s="52"/>
    </row>
    <row r="45" spans="1:6" x14ac:dyDescent="0.2">
      <c r="A45" s="51"/>
      <c r="B45" s="43"/>
      <c r="C45" s="43" t="s">
        <v>771</v>
      </c>
      <c r="D45" s="43" t="s">
        <v>767</v>
      </c>
      <c r="E45" s="43"/>
      <c r="F45" s="52"/>
    </row>
    <row r="46" spans="1:6" x14ac:dyDescent="0.2">
      <c r="A46" s="51"/>
      <c r="B46" s="43"/>
      <c r="C46" s="43" t="s">
        <v>772</v>
      </c>
      <c r="D46" s="43"/>
      <c r="E46" s="43"/>
      <c r="F46" s="52"/>
    </row>
    <row r="47" spans="1:6" x14ac:dyDescent="0.2">
      <c r="A47" s="51"/>
      <c r="B47" s="43"/>
      <c r="C47" s="43" t="s">
        <v>801</v>
      </c>
      <c r="D47" s="43"/>
      <c r="E47" s="43"/>
      <c r="F47" s="52"/>
    </row>
    <row r="48" spans="1:6" x14ac:dyDescent="0.2">
      <c r="A48" s="54"/>
      <c r="B48" s="55"/>
      <c r="C48" s="55" t="s">
        <v>799</v>
      </c>
      <c r="D48" s="55"/>
      <c r="E48" s="55"/>
      <c r="F48" s="56"/>
    </row>
    <row r="49" spans="1:6" x14ac:dyDescent="0.2">
      <c r="A49" s="152" t="s">
        <v>750</v>
      </c>
      <c r="B49" s="43" t="s">
        <v>752</v>
      </c>
      <c r="C49" s="150" t="s">
        <v>782</v>
      </c>
      <c r="D49" s="43" t="s">
        <v>775</v>
      </c>
      <c r="E49" s="150" t="s">
        <v>9</v>
      </c>
      <c r="F49" s="151" t="s">
        <v>5</v>
      </c>
    </row>
    <row r="50" spans="1:6" x14ac:dyDescent="0.2">
      <c r="A50" s="51"/>
      <c r="B50" s="43"/>
      <c r="C50" s="43"/>
      <c r="D50" s="43" t="s">
        <v>780</v>
      </c>
      <c r="E50" s="43" t="s">
        <v>779</v>
      </c>
      <c r="F50" s="52"/>
    </row>
    <row r="51" spans="1:6" x14ac:dyDescent="0.2">
      <c r="A51" s="51"/>
      <c r="B51" s="43"/>
      <c r="C51" s="43"/>
      <c r="D51" s="43" t="s">
        <v>781</v>
      </c>
      <c r="E51" s="43" t="s">
        <v>9</v>
      </c>
      <c r="F51" s="52"/>
    </row>
    <row r="52" spans="1:6" x14ac:dyDescent="0.2">
      <c r="A52" s="51"/>
      <c r="B52" s="43"/>
      <c r="C52" s="43"/>
      <c r="D52" s="43" t="s">
        <v>776</v>
      </c>
      <c r="E52" s="43"/>
      <c r="F52" s="52"/>
    </row>
    <row r="53" spans="1:6" x14ac:dyDescent="0.2">
      <c r="A53" s="51"/>
      <c r="B53" s="43"/>
      <c r="C53" s="43"/>
      <c r="D53" s="43" t="s">
        <v>777</v>
      </c>
      <c r="E53" s="43"/>
      <c r="F53" s="52"/>
    </row>
    <row r="54" spans="1:6" x14ac:dyDescent="0.2">
      <c r="A54" s="51"/>
      <c r="B54" s="43"/>
      <c r="C54" s="43"/>
      <c r="D54" s="43" t="s">
        <v>786</v>
      </c>
      <c r="E54" s="43"/>
      <c r="F54" s="52"/>
    </row>
    <row r="55" spans="1:6" x14ac:dyDescent="0.2">
      <c r="A55" s="51"/>
      <c r="B55" s="43"/>
      <c r="C55" s="43"/>
      <c r="D55" s="43" t="s">
        <v>787</v>
      </c>
      <c r="E55" s="43"/>
      <c r="F55" s="52"/>
    </row>
    <row r="56" spans="1:6" x14ac:dyDescent="0.2">
      <c r="A56" s="51"/>
      <c r="B56" s="43"/>
      <c r="C56" s="43"/>
      <c r="D56" s="43" t="s">
        <v>778</v>
      </c>
      <c r="E56" s="43"/>
      <c r="F56" s="52"/>
    </row>
    <row r="57" spans="1:6" x14ac:dyDescent="0.2">
      <c r="A57" s="51"/>
      <c r="B57" s="43"/>
      <c r="C57" s="43"/>
      <c r="D57" s="43" t="s">
        <v>785</v>
      </c>
      <c r="E57" s="43"/>
      <c r="F57" s="52"/>
    </row>
    <row r="58" spans="1:6" x14ac:dyDescent="0.2">
      <c r="A58" s="51"/>
      <c r="B58" s="43"/>
      <c r="C58" s="43"/>
      <c r="D58" s="43" t="s">
        <v>784</v>
      </c>
      <c r="E58" s="43"/>
      <c r="F58" s="52"/>
    </row>
    <row r="59" spans="1:6" x14ac:dyDescent="0.2">
      <c r="A59" s="51"/>
      <c r="B59" s="43"/>
      <c r="C59" s="43"/>
      <c r="D59" s="55" t="s">
        <v>783</v>
      </c>
      <c r="E59" s="43"/>
      <c r="F59" s="52"/>
    </row>
    <row r="60" spans="1:6" x14ac:dyDescent="0.2">
      <c r="A60" s="59" t="s">
        <v>10</v>
      </c>
      <c r="B60" s="60" t="s">
        <v>753</v>
      </c>
      <c r="C60" s="45"/>
      <c r="D60" s="45"/>
      <c r="E60" s="60" t="s">
        <v>10</v>
      </c>
      <c r="F60" s="61" t="s">
        <v>5</v>
      </c>
    </row>
    <row r="61" spans="1:6" x14ac:dyDescent="0.2">
      <c r="A61" s="59" t="s">
        <v>754</v>
      </c>
      <c r="B61" s="60" t="s">
        <v>788</v>
      </c>
      <c r="C61" s="45"/>
      <c r="D61" s="45"/>
      <c r="E61" s="60"/>
      <c r="F61" s="61" t="s">
        <v>5</v>
      </c>
    </row>
    <row r="62" spans="1:6" x14ac:dyDescent="0.2">
      <c r="A62" s="30" t="s">
        <v>789</v>
      </c>
      <c r="B62" s="31" t="s">
        <v>790</v>
      </c>
      <c r="C62" s="31" t="s">
        <v>791</v>
      </c>
      <c r="D62" s="31" t="s">
        <v>795</v>
      </c>
      <c r="E62" s="31" t="s">
        <v>796</v>
      </c>
      <c r="F62" s="32" t="s">
        <v>679</v>
      </c>
    </row>
    <row r="63" spans="1:6" x14ac:dyDescent="0.2">
      <c r="A63" s="33"/>
      <c r="B63" s="29"/>
      <c r="C63" s="29"/>
      <c r="D63" s="29" t="s">
        <v>792</v>
      </c>
      <c r="E63" s="29" t="s">
        <v>797</v>
      </c>
      <c r="F63" s="34"/>
    </row>
    <row r="64" spans="1:6" x14ac:dyDescent="0.2">
      <c r="A64" s="33"/>
      <c r="B64" s="29"/>
      <c r="C64" s="29"/>
      <c r="D64" s="29" t="s">
        <v>793</v>
      </c>
      <c r="E64" s="29"/>
      <c r="F64" s="34"/>
    </row>
    <row r="65" spans="1:6" x14ac:dyDescent="0.2">
      <c r="A65" s="37"/>
      <c r="B65" s="38"/>
      <c r="C65" s="38"/>
      <c r="D65" s="38" t="s">
        <v>794</v>
      </c>
      <c r="E65" s="38"/>
      <c r="F65" s="39"/>
    </row>
    <row r="66" spans="1:6" x14ac:dyDescent="0.2">
      <c r="A66" s="40" t="s">
        <v>685</v>
      </c>
      <c r="B66" s="41" t="s">
        <v>959</v>
      </c>
      <c r="C66" s="41"/>
      <c r="D66" s="41"/>
      <c r="E66" s="41"/>
      <c r="F66" s="42" t="s">
        <v>679</v>
      </c>
    </row>
    <row r="67" spans="1:6" x14ac:dyDescent="0.2">
      <c r="A67" s="40" t="s">
        <v>687</v>
      </c>
      <c r="B67" s="40" t="s">
        <v>960</v>
      </c>
      <c r="C67" s="41"/>
      <c r="D67" s="41"/>
      <c r="E67" s="41"/>
      <c r="F67" s="42" t="s">
        <v>679</v>
      </c>
    </row>
    <row r="68" spans="1:6" x14ac:dyDescent="0.2">
      <c r="A68" s="30" t="s">
        <v>798</v>
      </c>
      <c r="B68" s="31" t="s">
        <v>802</v>
      </c>
      <c r="C68" s="31" t="s">
        <v>169</v>
      </c>
      <c r="D68" s="31"/>
      <c r="E68" s="31" t="s">
        <v>804</v>
      </c>
      <c r="F68" s="32" t="s">
        <v>679</v>
      </c>
    </row>
    <row r="69" spans="1:6" s="124" customFormat="1" x14ac:dyDescent="0.2">
      <c r="A69" s="33"/>
      <c r="B69" s="29"/>
      <c r="C69" s="29"/>
      <c r="D69" s="29" t="s">
        <v>769</v>
      </c>
      <c r="E69" s="29" t="s">
        <v>803</v>
      </c>
      <c r="F69" s="34"/>
    </row>
    <row r="70" spans="1:6" s="124" customFormat="1" x14ac:dyDescent="0.2">
      <c r="A70" s="33"/>
      <c r="B70" s="29"/>
      <c r="C70" s="29"/>
      <c r="D70" s="29" t="s">
        <v>770</v>
      </c>
      <c r="E70" s="29"/>
      <c r="F70" s="34"/>
    </row>
    <row r="71" spans="1:6" s="124" customFormat="1" x14ac:dyDescent="0.2">
      <c r="A71" s="33"/>
      <c r="B71" s="29"/>
      <c r="C71" s="29"/>
      <c r="D71" s="29" t="s">
        <v>771</v>
      </c>
      <c r="E71" s="29"/>
      <c r="F71" s="34"/>
    </row>
    <row r="72" spans="1:6" s="124" customFormat="1" x14ac:dyDescent="0.2">
      <c r="A72" s="37"/>
      <c r="B72" s="38"/>
      <c r="C72" s="38"/>
      <c r="D72" s="38"/>
      <c r="E72" s="38"/>
      <c r="F72" s="39"/>
    </row>
    <row r="73" spans="1:6" s="124" customFormat="1" x14ac:dyDescent="0.2">
      <c r="A73" s="153"/>
      <c r="B73" s="154"/>
      <c r="C73" s="154"/>
      <c r="D73" s="154"/>
      <c r="E73" s="154"/>
      <c r="F73" s="155"/>
    </row>
    <row r="74" spans="1:6" s="124" customFormat="1" x14ac:dyDescent="0.2">
      <c r="A74" s="101" t="s">
        <v>341</v>
      </c>
      <c r="B74" s="146" t="s">
        <v>343</v>
      </c>
      <c r="C74" s="146" t="s">
        <v>962</v>
      </c>
      <c r="D74" s="146" t="s">
        <v>963</v>
      </c>
      <c r="E74" s="146" t="s">
        <v>710</v>
      </c>
      <c r="F74" s="149" t="s">
        <v>0</v>
      </c>
    </row>
    <row r="75" spans="1:6" x14ac:dyDescent="0.2">
      <c r="A75" s="98" t="s">
        <v>19</v>
      </c>
      <c r="B75" s="99" t="s">
        <v>877</v>
      </c>
      <c r="C75" s="99" t="s">
        <v>873</v>
      </c>
      <c r="D75" s="99" t="s">
        <v>874</v>
      </c>
      <c r="E75" s="99" t="s">
        <v>19</v>
      </c>
      <c r="F75" s="100" t="s">
        <v>929</v>
      </c>
    </row>
    <row r="76" spans="1:6" x14ac:dyDescent="0.2">
      <c r="A76" s="104"/>
      <c r="B76" s="25"/>
      <c r="C76" s="25"/>
      <c r="D76" s="25" t="s">
        <v>876</v>
      </c>
      <c r="E76" s="25" t="s">
        <v>881</v>
      </c>
      <c r="F76" s="105"/>
    </row>
    <row r="77" spans="1:6" x14ac:dyDescent="0.2">
      <c r="A77" s="101"/>
      <c r="B77" s="102"/>
      <c r="C77" s="102"/>
      <c r="D77" s="102" t="s">
        <v>875</v>
      </c>
      <c r="E77" s="102"/>
      <c r="F77" s="103"/>
    </row>
    <row r="78" spans="1:6" x14ac:dyDescent="0.2">
      <c r="A78" s="98" t="s">
        <v>22</v>
      </c>
      <c r="B78" s="99" t="s">
        <v>878</v>
      </c>
      <c r="C78" s="99"/>
      <c r="D78" s="99" t="s">
        <v>874</v>
      </c>
      <c r="E78" s="99" t="s">
        <v>880</v>
      </c>
      <c r="F78" s="100" t="s">
        <v>929</v>
      </c>
    </row>
    <row r="79" spans="1:6" x14ac:dyDescent="0.2">
      <c r="A79" s="106"/>
      <c r="B79" s="25"/>
      <c r="C79" s="25"/>
      <c r="D79" s="25" t="s">
        <v>876</v>
      </c>
      <c r="E79" s="25"/>
      <c r="F79" s="105"/>
    </row>
    <row r="80" spans="1:6" x14ac:dyDescent="0.2">
      <c r="A80" s="107"/>
      <c r="B80" s="102"/>
      <c r="C80" s="102"/>
      <c r="D80" s="102" t="s">
        <v>879</v>
      </c>
      <c r="E80" s="102"/>
      <c r="F80" s="103"/>
    </row>
    <row r="81" spans="1:6" x14ac:dyDescent="0.2">
      <c r="A81" s="108" t="s">
        <v>882</v>
      </c>
      <c r="B81" s="99" t="s">
        <v>883</v>
      </c>
      <c r="C81" s="99" t="s">
        <v>884</v>
      </c>
      <c r="D81" s="99" t="s">
        <v>885</v>
      </c>
      <c r="E81" s="99" t="s">
        <v>353</v>
      </c>
      <c r="F81" s="100" t="s">
        <v>929</v>
      </c>
    </row>
    <row r="82" spans="1:6" x14ac:dyDescent="0.2">
      <c r="A82" s="107"/>
      <c r="B82" s="102"/>
      <c r="C82" s="102"/>
      <c r="D82" s="102"/>
      <c r="E82" s="102" t="s">
        <v>886</v>
      </c>
      <c r="F82" s="103"/>
    </row>
    <row r="83" spans="1:6" x14ac:dyDescent="0.2">
      <c r="A83" s="98" t="s">
        <v>24</v>
      </c>
      <c r="B83" s="99" t="s">
        <v>883</v>
      </c>
      <c r="C83" s="99" t="s">
        <v>884</v>
      </c>
      <c r="D83" s="99" t="s">
        <v>885</v>
      </c>
      <c r="E83" s="99" t="s">
        <v>353</v>
      </c>
      <c r="F83" s="100" t="s">
        <v>929</v>
      </c>
    </row>
    <row r="84" spans="1:6" x14ac:dyDescent="0.2">
      <c r="A84" s="107"/>
      <c r="B84" s="102"/>
      <c r="C84" s="102"/>
      <c r="D84" s="102"/>
      <c r="E84" s="102" t="s">
        <v>886</v>
      </c>
      <c r="F84" s="103"/>
    </row>
    <row r="85" spans="1:6" x14ac:dyDescent="0.2">
      <c r="A85" s="109" t="s">
        <v>43</v>
      </c>
      <c r="B85" s="99" t="s">
        <v>44</v>
      </c>
      <c r="C85" s="111"/>
      <c r="D85" s="111" t="s">
        <v>887</v>
      </c>
      <c r="E85" s="111" t="s">
        <v>43</v>
      </c>
      <c r="F85" s="100" t="s">
        <v>929</v>
      </c>
    </row>
    <row r="86" spans="1:6" x14ac:dyDescent="0.2">
      <c r="A86" s="109" t="s">
        <v>45</v>
      </c>
      <c r="B86" s="99" t="s">
        <v>46</v>
      </c>
      <c r="C86" s="111"/>
      <c r="D86" s="111" t="s">
        <v>890</v>
      </c>
      <c r="E86" s="111" t="s">
        <v>45</v>
      </c>
      <c r="F86" s="100" t="s">
        <v>929</v>
      </c>
    </row>
    <row r="87" spans="1:6" x14ac:dyDescent="0.2">
      <c r="A87" s="109" t="s">
        <v>62</v>
      </c>
      <c r="B87" s="99" t="s">
        <v>63</v>
      </c>
      <c r="C87" s="111" t="s">
        <v>891</v>
      </c>
      <c r="D87" s="111" t="s">
        <v>892</v>
      </c>
      <c r="E87" s="111" t="s">
        <v>893</v>
      </c>
      <c r="F87" s="100" t="s">
        <v>929</v>
      </c>
    </row>
    <row r="88" spans="1:6" x14ac:dyDescent="0.2">
      <c r="A88" s="113" t="s">
        <v>888</v>
      </c>
      <c r="B88" s="99" t="s">
        <v>889</v>
      </c>
      <c r="C88" s="99" t="s">
        <v>894</v>
      </c>
      <c r="D88" s="99" t="s">
        <v>895</v>
      </c>
      <c r="E88" s="99" t="s">
        <v>896</v>
      </c>
      <c r="F88" s="100"/>
    </row>
    <row r="89" spans="1:6" x14ac:dyDescent="0.2">
      <c r="A89" s="115"/>
      <c r="B89" s="4"/>
      <c r="C89" s="25"/>
      <c r="D89" s="25" t="s">
        <v>897</v>
      </c>
      <c r="E89" s="25"/>
      <c r="F89" s="105"/>
    </row>
    <row r="90" spans="1:6" x14ac:dyDescent="0.2">
      <c r="A90" s="115"/>
      <c r="B90" s="4"/>
      <c r="C90" s="25"/>
      <c r="D90" s="25" t="s">
        <v>898</v>
      </c>
      <c r="E90" s="25"/>
      <c r="F90" s="105"/>
    </row>
    <row r="91" spans="1:6" x14ac:dyDescent="0.2">
      <c r="A91" s="116"/>
      <c r="B91" s="117"/>
      <c r="C91" s="102"/>
      <c r="D91" s="102" t="s">
        <v>899</v>
      </c>
      <c r="E91" s="102"/>
      <c r="F91" s="103"/>
    </row>
    <row r="92" spans="1:6" x14ac:dyDescent="0.2">
      <c r="A92" s="109" t="s">
        <v>78</v>
      </c>
      <c r="B92" s="110" t="s">
        <v>373</v>
      </c>
      <c r="C92" s="111"/>
      <c r="D92" s="111" t="s">
        <v>900</v>
      </c>
      <c r="E92" s="111" t="s">
        <v>78</v>
      </c>
      <c r="F92" s="100" t="s">
        <v>929</v>
      </c>
    </row>
    <row r="93" spans="1:6" x14ac:dyDescent="0.2">
      <c r="A93" s="118" t="s">
        <v>80</v>
      </c>
      <c r="B93" s="119" t="s">
        <v>374</v>
      </c>
      <c r="C93" s="99" t="s">
        <v>190</v>
      </c>
      <c r="D93" s="99" t="s">
        <v>900</v>
      </c>
      <c r="E93" s="99" t="s">
        <v>80</v>
      </c>
      <c r="F93" s="100" t="s">
        <v>929</v>
      </c>
    </row>
    <row r="94" spans="1:6" x14ac:dyDescent="0.2">
      <c r="A94" s="120"/>
      <c r="B94" s="1"/>
      <c r="C94" s="25"/>
      <c r="D94" s="25" t="s">
        <v>901</v>
      </c>
      <c r="E94" s="25" t="s">
        <v>80</v>
      </c>
      <c r="F94" s="105"/>
    </row>
    <row r="95" spans="1:6" x14ac:dyDescent="0.2">
      <c r="A95" s="121"/>
      <c r="B95" s="122"/>
      <c r="C95" s="102"/>
      <c r="D95" s="102" t="s">
        <v>902</v>
      </c>
      <c r="E95" s="102" t="s">
        <v>83</v>
      </c>
      <c r="F95" s="103"/>
    </row>
    <row r="96" spans="1:6" x14ac:dyDescent="0.2">
      <c r="A96" s="109" t="s">
        <v>84</v>
      </c>
      <c r="B96" s="110" t="s">
        <v>375</v>
      </c>
      <c r="C96" s="111"/>
      <c r="D96" s="111"/>
      <c r="E96" s="111" t="s">
        <v>84</v>
      </c>
      <c r="F96" s="100" t="s">
        <v>929</v>
      </c>
    </row>
    <row r="97" spans="1:6" x14ac:dyDescent="0.2">
      <c r="A97" s="109" t="s">
        <v>86</v>
      </c>
      <c r="B97" s="110" t="s">
        <v>376</v>
      </c>
      <c r="C97" s="111"/>
      <c r="D97" s="111"/>
      <c r="E97" s="111" t="s">
        <v>86</v>
      </c>
      <c r="F97" s="100" t="s">
        <v>929</v>
      </c>
    </row>
    <row r="98" spans="1:6" x14ac:dyDescent="0.2">
      <c r="A98" s="109" t="s">
        <v>88</v>
      </c>
      <c r="B98" s="110" t="s">
        <v>377</v>
      </c>
      <c r="C98" s="111"/>
      <c r="D98" s="111"/>
      <c r="E98" s="111"/>
      <c r="F98" s="100" t="s">
        <v>929</v>
      </c>
    </row>
    <row r="99" spans="1:6" x14ac:dyDescent="0.2">
      <c r="A99" s="118" t="s">
        <v>92</v>
      </c>
      <c r="B99" s="119" t="s">
        <v>378</v>
      </c>
      <c r="C99" s="123" t="s">
        <v>903</v>
      </c>
      <c r="D99" s="125" t="s">
        <v>904</v>
      </c>
      <c r="E99" s="99" t="s">
        <v>910</v>
      </c>
      <c r="F99" s="100"/>
    </row>
    <row r="100" spans="1:6" x14ac:dyDescent="0.2">
      <c r="A100" s="120"/>
      <c r="B100" s="1"/>
      <c r="C100" s="124"/>
      <c r="D100" s="124" t="s">
        <v>905</v>
      </c>
      <c r="E100" s="25" t="s">
        <v>911</v>
      </c>
      <c r="F100" s="105"/>
    </row>
    <row r="101" spans="1:6" x14ac:dyDescent="0.2">
      <c r="A101" s="120"/>
      <c r="B101" s="1"/>
      <c r="C101" s="124"/>
      <c r="D101" s="124" t="s">
        <v>906</v>
      </c>
      <c r="E101" s="25"/>
      <c r="F101" s="105"/>
    </row>
    <row r="102" spans="1:6" x14ac:dyDescent="0.2">
      <c r="A102" s="120"/>
      <c r="B102" s="1"/>
      <c r="C102" s="124"/>
      <c r="D102" s="124" t="s">
        <v>907</v>
      </c>
      <c r="E102" s="25"/>
      <c r="F102" s="105"/>
    </row>
    <row r="103" spans="1:6" x14ac:dyDescent="0.2">
      <c r="A103" s="120"/>
      <c r="B103" s="1"/>
      <c r="C103" s="124"/>
      <c r="D103" s="124" t="s">
        <v>908</v>
      </c>
      <c r="E103" s="25"/>
      <c r="F103" s="105"/>
    </row>
    <row r="104" spans="1:6" x14ac:dyDescent="0.2">
      <c r="A104" s="121"/>
      <c r="B104" s="122"/>
      <c r="C104" s="102"/>
      <c r="D104" s="102" t="s">
        <v>909</v>
      </c>
      <c r="E104" s="102"/>
      <c r="F104" s="103"/>
    </row>
    <row r="105" spans="1:6" x14ac:dyDescent="0.2">
      <c r="A105" s="126" t="s">
        <v>912</v>
      </c>
      <c r="B105" s="127" t="s">
        <v>913</v>
      </c>
      <c r="C105" s="111" t="s">
        <v>914</v>
      </c>
      <c r="D105" s="111" t="s">
        <v>915</v>
      </c>
      <c r="E105" s="111" t="s">
        <v>98</v>
      </c>
      <c r="F105" s="100" t="s">
        <v>929</v>
      </c>
    </row>
    <row r="106" spans="1:6" x14ac:dyDescent="0.2">
      <c r="A106" s="118" t="s">
        <v>126</v>
      </c>
      <c r="B106" s="119" t="s">
        <v>930</v>
      </c>
      <c r="C106" s="99" t="s">
        <v>724</v>
      </c>
      <c r="D106" s="99"/>
      <c r="E106" s="99" t="s">
        <v>918</v>
      </c>
      <c r="F106" s="100"/>
    </row>
    <row r="107" spans="1:6" x14ac:dyDescent="0.2">
      <c r="A107" s="120"/>
      <c r="B107" s="1"/>
      <c r="C107" s="25"/>
      <c r="D107" s="25" t="s">
        <v>916</v>
      </c>
      <c r="E107" s="25" t="s">
        <v>919</v>
      </c>
      <c r="F107" s="105"/>
    </row>
    <row r="108" spans="1:6" x14ac:dyDescent="0.2">
      <c r="A108" s="128"/>
      <c r="B108" s="102"/>
      <c r="C108" s="102"/>
      <c r="D108" s="102" t="s">
        <v>917</v>
      </c>
      <c r="E108" s="102" t="s">
        <v>920</v>
      </c>
      <c r="F108" s="103"/>
    </row>
    <row r="109" spans="1:6" ht="34.5" x14ac:dyDescent="0.2">
      <c r="A109" s="109" t="s">
        <v>130</v>
      </c>
      <c r="B109" s="110" t="s">
        <v>389</v>
      </c>
      <c r="C109" s="111"/>
      <c r="D109" s="129" t="s">
        <v>921</v>
      </c>
      <c r="E109" s="111" t="s">
        <v>130</v>
      </c>
      <c r="F109" s="100" t="s">
        <v>929</v>
      </c>
    </row>
    <row r="110" spans="1:6" ht="17.25" x14ac:dyDescent="0.2">
      <c r="A110" s="109" t="s">
        <v>132</v>
      </c>
      <c r="B110" s="110" t="s">
        <v>390</v>
      </c>
      <c r="C110" s="111"/>
      <c r="D110" s="130" t="s">
        <v>922</v>
      </c>
      <c r="E110" s="111" t="s">
        <v>132</v>
      </c>
      <c r="F110" s="100" t="s">
        <v>929</v>
      </c>
    </row>
    <row r="111" spans="1:6" ht="17.25" x14ac:dyDescent="0.2">
      <c r="A111" s="118" t="s">
        <v>134</v>
      </c>
      <c r="B111" s="114" t="s">
        <v>924</v>
      </c>
      <c r="C111" s="99" t="s">
        <v>925</v>
      </c>
      <c r="D111" s="131" t="s">
        <v>923</v>
      </c>
      <c r="E111" s="99"/>
      <c r="F111" s="100" t="s">
        <v>929</v>
      </c>
    </row>
    <row r="112" spans="1:6" x14ac:dyDescent="0.2">
      <c r="A112" s="132"/>
      <c r="B112" s="25"/>
      <c r="C112" s="25"/>
      <c r="D112" s="25" t="s">
        <v>926</v>
      </c>
      <c r="E112" s="25"/>
      <c r="F112" s="105"/>
    </row>
    <row r="113" spans="1:6" x14ac:dyDescent="0.2">
      <c r="A113" s="128"/>
      <c r="B113" s="102"/>
      <c r="C113" s="102"/>
      <c r="D113" s="102" t="s">
        <v>927</v>
      </c>
      <c r="E113" s="102"/>
      <c r="F113" s="103"/>
    </row>
    <row r="114" spans="1:6" ht="17.25" x14ac:dyDescent="0.2">
      <c r="A114" s="109" t="s">
        <v>142</v>
      </c>
      <c r="B114" s="110" t="s">
        <v>397</v>
      </c>
      <c r="C114" s="111"/>
      <c r="D114" s="130" t="s">
        <v>928</v>
      </c>
      <c r="E114" s="111" t="s">
        <v>142</v>
      </c>
      <c r="F114" s="112" t="s">
        <v>929</v>
      </c>
    </row>
    <row r="115" spans="1:6" x14ac:dyDescent="0.2">
      <c r="A115" s="97"/>
      <c r="B115" s="1"/>
      <c r="C115" s="25"/>
      <c r="E115" s="25"/>
      <c r="F115" s="25"/>
    </row>
    <row r="116" spans="1:6" s="25" customFormat="1" x14ac:dyDescent="0.2">
      <c r="A116" s="158" t="s">
        <v>341</v>
      </c>
      <c r="B116" s="159" t="s">
        <v>343</v>
      </c>
      <c r="C116" s="159" t="s">
        <v>962</v>
      </c>
      <c r="D116" s="159" t="s">
        <v>963</v>
      </c>
      <c r="E116" s="159" t="s">
        <v>710</v>
      </c>
      <c r="F116" s="160" t="s">
        <v>0</v>
      </c>
    </row>
    <row r="117" spans="1:6" x14ac:dyDescent="0.2">
      <c r="A117" s="95" t="s">
        <v>116</v>
      </c>
      <c r="B117" s="72" t="s">
        <v>117</v>
      </c>
      <c r="C117" s="72"/>
      <c r="D117" s="72"/>
      <c r="E117" s="72" t="s">
        <v>116</v>
      </c>
      <c r="F117" s="96" t="s">
        <v>105</v>
      </c>
    </row>
    <row r="118" spans="1:6" x14ac:dyDescent="0.2">
      <c r="A118" s="74" t="s">
        <v>101</v>
      </c>
      <c r="B118" s="75" t="s">
        <v>808</v>
      </c>
      <c r="C118" s="75" t="s">
        <v>811</v>
      </c>
      <c r="D118" s="76" t="s">
        <v>806</v>
      </c>
      <c r="E118" s="75" t="s">
        <v>968</v>
      </c>
      <c r="F118" s="77" t="s">
        <v>105</v>
      </c>
    </row>
    <row r="119" spans="1:6" x14ac:dyDescent="0.2">
      <c r="A119" s="84"/>
      <c r="B119" s="68" t="s">
        <v>819</v>
      </c>
      <c r="C119" s="68"/>
      <c r="D119" s="69" t="s">
        <v>807</v>
      </c>
      <c r="E119" s="68"/>
      <c r="F119" s="79"/>
    </row>
    <row r="120" spans="1:6" x14ac:dyDescent="0.2">
      <c r="A120" s="84"/>
      <c r="B120" s="68"/>
      <c r="C120" s="68"/>
      <c r="D120" s="69"/>
      <c r="E120" s="68"/>
      <c r="F120" s="79"/>
    </row>
    <row r="121" spans="1:6" x14ac:dyDescent="0.2">
      <c r="A121" s="84" t="s">
        <v>118</v>
      </c>
      <c r="B121" s="68" t="s">
        <v>805</v>
      </c>
      <c r="C121" s="68" t="s">
        <v>119</v>
      </c>
      <c r="D121" s="69" t="s">
        <v>817</v>
      </c>
      <c r="E121" s="69" t="s">
        <v>829</v>
      </c>
      <c r="F121" s="85"/>
    </row>
    <row r="122" spans="1:6" x14ac:dyDescent="0.2">
      <c r="A122" s="84"/>
      <c r="B122" s="68" t="s">
        <v>819</v>
      </c>
      <c r="C122" s="68"/>
      <c r="D122" s="69" t="s">
        <v>818</v>
      </c>
      <c r="E122" s="69"/>
      <c r="F122" s="85"/>
    </row>
    <row r="123" spans="1:6" x14ac:dyDescent="0.2">
      <c r="A123" s="84"/>
      <c r="B123" s="68"/>
      <c r="C123" s="68"/>
      <c r="D123" s="69" t="s">
        <v>816</v>
      </c>
      <c r="E123" s="69" t="s">
        <v>828</v>
      </c>
      <c r="F123" s="85"/>
    </row>
    <row r="124" spans="1:6" x14ac:dyDescent="0.2">
      <c r="A124" s="86"/>
      <c r="B124" s="87"/>
      <c r="C124" s="87"/>
      <c r="D124" s="81"/>
      <c r="E124" s="87"/>
      <c r="F124" s="92"/>
    </row>
    <row r="125" spans="1:6" x14ac:dyDescent="0.2">
      <c r="A125" s="74" t="s">
        <v>148</v>
      </c>
      <c r="B125" s="75" t="s">
        <v>809</v>
      </c>
      <c r="C125" s="76" t="s">
        <v>149</v>
      </c>
      <c r="D125" s="76" t="s">
        <v>832</v>
      </c>
      <c r="E125" s="75" t="s">
        <v>969</v>
      </c>
      <c r="F125" s="77" t="s">
        <v>105</v>
      </c>
    </row>
    <row r="126" spans="1:6" x14ac:dyDescent="0.2">
      <c r="A126" s="78"/>
      <c r="B126" s="69"/>
      <c r="C126" s="69"/>
      <c r="D126" s="69" t="s">
        <v>812</v>
      </c>
      <c r="E126" s="68"/>
      <c r="F126" s="79"/>
    </row>
    <row r="127" spans="1:6" x14ac:dyDescent="0.2">
      <c r="A127" s="78"/>
      <c r="B127" s="69"/>
      <c r="C127" s="69"/>
      <c r="D127" s="69" t="s">
        <v>813</v>
      </c>
      <c r="E127" s="68" t="s">
        <v>970</v>
      </c>
      <c r="F127" s="79"/>
    </row>
    <row r="128" spans="1:6" x14ac:dyDescent="0.2">
      <c r="A128" s="78"/>
      <c r="B128" s="69"/>
      <c r="C128" s="69"/>
      <c r="D128" s="69" t="s">
        <v>814</v>
      </c>
      <c r="E128" s="69"/>
      <c r="F128" s="85"/>
    </row>
    <row r="129" spans="1:6" x14ac:dyDescent="0.2">
      <c r="A129" s="86" t="s">
        <v>161</v>
      </c>
      <c r="B129" s="87" t="s">
        <v>827</v>
      </c>
      <c r="C129" s="87" t="s">
        <v>162</v>
      </c>
      <c r="D129" s="81"/>
      <c r="E129" s="87" t="s">
        <v>164</v>
      </c>
      <c r="F129" s="92" t="s">
        <v>105</v>
      </c>
    </row>
    <row r="130" spans="1:6" x14ac:dyDescent="0.2">
      <c r="A130" s="74" t="s">
        <v>152</v>
      </c>
      <c r="B130" s="75" t="s">
        <v>810</v>
      </c>
      <c r="C130" s="76" t="s">
        <v>149</v>
      </c>
      <c r="D130" s="76" t="s">
        <v>823</v>
      </c>
      <c r="E130" s="76" t="s">
        <v>825</v>
      </c>
      <c r="F130" s="83"/>
    </row>
    <row r="131" spans="1:6" x14ac:dyDescent="0.2">
      <c r="A131" s="84"/>
      <c r="B131" s="68"/>
      <c r="C131" s="69"/>
      <c r="D131" s="69" t="s">
        <v>812</v>
      </c>
      <c r="E131" s="69"/>
      <c r="F131" s="85"/>
    </row>
    <row r="132" spans="1:6" x14ac:dyDescent="0.2">
      <c r="A132" s="84"/>
      <c r="B132" s="68"/>
      <c r="C132" s="69"/>
      <c r="D132" s="69" t="s">
        <v>824</v>
      </c>
      <c r="E132" s="69" t="s">
        <v>826</v>
      </c>
      <c r="F132" s="85"/>
    </row>
    <row r="133" spans="1:6" x14ac:dyDescent="0.2">
      <c r="A133" s="84"/>
      <c r="B133" s="68"/>
      <c r="C133" s="69"/>
      <c r="D133" s="69" t="s">
        <v>814</v>
      </c>
      <c r="E133" s="69"/>
      <c r="F133" s="85"/>
    </row>
    <row r="134" spans="1:6" x14ac:dyDescent="0.2">
      <c r="A134" s="86" t="s">
        <v>165</v>
      </c>
      <c r="B134" s="87" t="s">
        <v>830</v>
      </c>
      <c r="C134" s="81" t="s">
        <v>831</v>
      </c>
      <c r="D134" s="81"/>
      <c r="E134" s="81"/>
      <c r="F134" s="82"/>
    </row>
    <row r="135" spans="1:6" x14ac:dyDescent="0.2">
      <c r="A135" s="74" t="s">
        <v>106</v>
      </c>
      <c r="B135" s="75" t="s">
        <v>108</v>
      </c>
      <c r="C135" s="75" t="s">
        <v>107</v>
      </c>
      <c r="D135" s="76" t="s">
        <v>833</v>
      </c>
      <c r="E135" s="76" t="s">
        <v>106</v>
      </c>
      <c r="F135" s="83"/>
    </row>
    <row r="136" spans="1:6" x14ac:dyDescent="0.2">
      <c r="A136" s="80"/>
      <c r="B136" s="81"/>
      <c r="C136" s="81"/>
      <c r="D136" s="81" t="s">
        <v>834</v>
      </c>
      <c r="E136" s="81" t="s">
        <v>109</v>
      </c>
      <c r="F136" s="82"/>
    </row>
    <row r="137" spans="1:6" x14ac:dyDescent="0.2">
      <c r="A137" s="70" t="s">
        <v>116</v>
      </c>
      <c r="B137" s="71" t="s">
        <v>117</v>
      </c>
      <c r="C137" s="71"/>
      <c r="D137" s="72"/>
      <c r="E137" s="71" t="s">
        <v>116</v>
      </c>
      <c r="F137" s="73" t="s">
        <v>105</v>
      </c>
    </row>
    <row r="138" spans="1:6" x14ac:dyDescent="0.2">
      <c r="A138" s="74" t="s">
        <v>155</v>
      </c>
      <c r="B138" s="75" t="s">
        <v>156</v>
      </c>
      <c r="C138" s="76" t="s">
        <v>836</v>
      </c>
      <c r="D138" s="76" t="s">
        <v>837</v>
      </c>
      <c r="E138" s="75" t="s">
        <v>155</v>
      </c>
      <c r="F138" s="77" t="s">
        <v>105</v>
      </c>
    </row>
    <row r="139" spans="1:6" x14ac:dyDescent="0.2">
      <c r="A139" s="80"/>
      <c r="B139" s="81"/>
      <c r="C139" s="81"/>
      <c r="D139" s="87" t="s">
        <v>838</v>
      </c>
      <c r="E139" s="87"/>
      <c r="F139" s="92"/>
    </row>
    <row r="140" spans="1:6" x14ac:dyDescent="0.2">
      <c r="A140" s="93" t="s">
        <v>839</v>
      </c>
      <c r="B140" s="76" t="s">
        <v>840</v>
      </c>
      <c r="C140" s="76" t="s">
        <v>831</v>
      </c>
      <c r="D140" s="76" t="s">
        <v>841</v>
      </c>
      <c r="E140" s="75" t="s">
        <v>845</v>
      </c>
      <c r="F140" s="77" t="s">
        <v>210</v>
      </c>
    </row>
    <row r="141" spans="1:6" x14ac:dyDescent="0.2">
      <c r="A141" s="78"/>
      <c r="B141" s="69"/>
      <c r="C141" s="69"/>
      <c r="D141" s="69" t="s">
        <v>842</v>
      </c>
      <c r="E141" s="69" t="s">
        <v>846</v>
      </c>
      <c r="F141" s="85"/>
    </row>
    <row r="142" spans="1:6" x14ac:dyDescent="0.2">
      <c r="A142" s="78"/>
      <c r="B142" s="69"/>
      <c r="C142" s="69"/>
      <c r="D142" s="69" t="s">
        <v>843</v>
      </c>
      <c r="E142" s="69" t="s">
        <v>847</v>
      </c>
      <c r="F142" s="85"/>
    </row>
    <row r="143" spans="1:6" x14ac:dyDescent="0.2">
      <c r="A143" s="80"/>
      <c r="B143" s="81"/>
      <c r="C143" s="81"/>
      <c r="D143" s="81" t="s">
        <v>844</v>
      </c>
      <c r="E143" s="81"/>
      <c r="F143" s="82"/>
    </row>
    <row r="144" spans="1:6" x14ac:dyDescent="0.2">
      <c r="A144" s="93" t="s">
        <v>215</v>
      </c>
      <c r="B144" s="76" t="s">
        <v>848</v>
      </c>
      <c r="C144" s="76" t="s">
        <v>849</v>
      </c>
      <c r="D144" s="76" t="s">
        <v>812</v>
      </c>
      <c r="E144" s="76" t="s">
        <v>971</v>
      </c>
      <c r="F144" s="83" t="s">
        <v>210</v>
      </c>
    </row>
    <row r="145" spans="1:6" x14ac:dyDescent="0.2">
      <c r="A145" s="78"/>
      <c r="B145" s="69"/>
      <c r="C145" s="69"/>
      <c r="D145" s="69" t="s">
        <v>850</v>
      </c>
      <c r="E145" s="69"/>
      <c r="F145" s="85"/>
    </row>
    <row r="146" spans="1:6" x14ac:dyDescent="0.2">
      <c r="A146" s="78"/>
      <c r="B146" s="69"/>
      <c r="C146" s="69"/>
      <c r="D146" s="69" t="s">
        <v>813</v>
      </c>
      <c r="E146" s="69" t="s">
        <v>973</v>
      </c>
      <c r="F146" s="85"/>
    </row>
    <row r="147" spans="1:6" x14ac:dyDescent="0.2">
      <c r="A147" s="78"/>
      <c r="B147" s="69"/>
      <c r="C147" s="69"/>
      <c r="D147" s="69" t="s">
        <v>807</v>
      </c>
      <c r="E147" s="69" t="s">
        <v>972</v>
      </c>
      <c r="F147" s="85"/>
    </row>
    <row r="148" spans="1:6" x14ac:dyDescent="0.2">
      <c r="A148" s="78"/>
      <c r="B148" s="69"/>
      <c r="C148" s="69"/>
      <c r="D148" s="69" t="s">
        <v>851</v>
      </c>
      <c r="E148" s="69"/>
      <c r="F148" s="85"/>
    </row>
    <row r="149" spans="1:6" x14ac:dyDescent="0.2">
      <c r="A149" s="78"/>
      <c r="B149" s="69"/>
      <c r="C149" s="69"/>
      <c r="D149" s="69" t="s">
        <v>852</v>
      </c>
      <c r="E149" s="69" t="s">
        <v>872</v>
      </c>
      <c r="F149" s="85"/>
    </row>
    <row r="150" spans="1:6" x14ac:dyDescent="0.2">
      <c r="A150" s="80"/>
      <c r="B150" s="81"/>
      <c r="C150" s="81"/>
      <c r="D150" s="87" t="s">
        <v>853</v>
      </c>
      <c r="E150" s="87"/>
      <c r="F150" s="92"/>
    </row>
    <row r="151" spans="1:6" x14ac:dyDescent="0.2">
      <c r="A151" s="93" t="s">
        <v>444</v>
      </c>
      <c r="B151" s="76" t="s">
        <v>856</v>
      </c>
      <c r="C151" s="76" t="s">
        <v>857</v>
      </c>
      <c r="D151" s="76" t="s">
        <v>858</v>
      </c>
      <c r="E151" s="76" t="s">
        <v>861</v>
      </c>
      <c r="F151" s="83" t="s">
        <v>210</v>
      </c>
    </row>
    <row r="152" spans="1:6" x14ac:dyDescent="0.2">
      <c r="A152" s="78"/>
      <c r="B152" s="69"/>
      <c r="C152" s="69"/>
      <c r="D152" s="69" t="s">
        <v>859</v>
      </c>
      <c r="E152" s="69" t="s">
        <v>862</v>
      </c>
      <c r="F152" s="85"/>
    </row>
    <row r="153" spans="1:6" x14ac:dyDescent="0.2">
      <c r="A153" s="80"/>
      <c r="B153" s="81"/>
      <c r="C153" s="81"/>
      <c r="D153" s="81" t="s">
        <v>860</v>
      </c>
      <c r="E153" s="81"/>
      <c r="F153" s="82"/>
    </row>
    <row r="154" spans="1:6" x14ac:dyDescent="0.2">
      <c r="A154" s="93" t="s">
        <v>219</v>
      </c>
      <c r="B154" s="76" t="s">
        <v>863</v>
      </c>
      <c r="C154" s="76" t="s">
        <v>866</v>
      </c>
      <c r="D154" s="76" t="s">
        <v>812</v>
      </c>
      <c r="E154" s="76" t="s">
        <v>869</v>
      </c>
      <c r="F154" s="83" t="s">
        <v>210</v>
      </c>
    </row>
    <row r="155" spans="1:6" x14ac:dyDescent="0.2">
      <c r="A155" s="78"/>
      <c r="B155" s="69"/>
      <c r="C155" s="69"/>
      <c r="D155" s="69" t="s">
        <v>864</v>
      </c>
      <c r="E155" s="69"/>
      <c r="F155" s="85"/>
    </row>
    <row r="156" spans="1:6" x14ac:dyDescent="0.2">
      <c r="A156" s="78"/>
      <c r="B156" s="69"/>
      <c r="C156" s="69"/>
      <c r="D156" s="69" t="s">
        <v>865</v>
      </c>
      <c r="E156" s="69"/>
      <c r="F156" s="85"/>
    </row>
    <row r="157" spans="1:6" ht="47.25" x14ac:dyDescent="0.2">
      <c r="A157" s="78"/>
      <c r="B157" s="69"/>
      <c r="C157" s="69"/>
      <c r="D157" s="94" t="str">
        <f xml:space="preserve"> "Dnn Dead Time" &amp;CHAR(10)&amp; "Inn Invert PWM Signal" &amp;CHAR(10)&amp; "Rnn Heating Rate"</f>
        <v>Dnn Dead Time
Inn Invert PWM Signal
Rnn Heating Rate</v>
      </c>
      <c r="E157" s="94" t="s">
        <v>870</v>
      </c>
      <c r="F157" s="85"/>
    </row>
    <row r="158" spans="1:6" ht="31.5" x14ac:dyDescent="0.2">
      <c r="A158" s="78"/>
      <c r="B158" s="69"/>
      <c r="C158" s="69"/>
      <c r="D158" s="94" t="str">
        <f>"Bnn Bang-Bang Control 0- Extruder, 1-Bed Heater" &amp;CHAR(10)&amp; "Fnn PWM freq to use"</f>
        <v>Bnn Bang-Bang Control 0- Extruder, 1-Bed Heater
Fnn PWM freq to use</v>
      </c>
      <c r="E158" s="94" t="s">
        <v>871</v>
      </c>
      <c r="F158" s="85"/>
    </row>
    <row r="159" spans="1:6" x14ac:dyDescent="0.2">
      <c r="A159" s="78"/>
      <c r="B159" s="69"/>
      <c r="C159" s="69"/>
      <c r="D159" s="69" t="s">
        <v>867</v>
      </c>
      <c r="E159" s="69"/>
      <c r="F159" s="85"/>
    </row>
    <row r="160" spans="1:6" x14ac:dyDescent="0.2">
      <c r="A160" s="88" t="s">
        <v>110</v>
      </c>
      <c r="B160" s="89" t="s">
        <v>112</v>
      </c>
      <c r="C160" s="89" t="s">
        <v>111</v>
      </c>
      <c r="D160" s="90"/>
      <c r="E160" s="89" t="s">
        <v>113</v>
      </c>
      <c r="F160" s="91" t="s">
        <v>835</v>
      </c>
    </row>
    <row r="161" spans="1:6" x14ac:dyDescent="0.2">
      <c r="A161" s="88" t="s">
        <v>114</v>
      </c>
      <c r="B161" s="89" t="s">
        <v>115</v>
      </c>
      <c r="C161" s="89"/>
      <c r="D161" s="90"/>
      <c r="E161" s="89" t="s">
        <v>114</v>
      </c>
      <c r="F161" s="91" t="s">
        <v>835</v>
      </c>
    </row>
    <row r="162" spans="1:6" ht="18" x14ac:dyDescent="0.2">
      <c r="A162" s="133" t="s">
        <v>168</v>
      </c>
      <c r="B162" s="134" t="s">
        <v>931</v>
      </c>
      <c r="C162" s="135" t="s">
        <v>903</v>
      </c>
      <c r="D162" s="134" t="s">
        <v>936</v>
      </c>
      <c r="E162" s="134" t="s">
        <v>932</v>
      </c>
      <c r="F162" s="136" t="s">
        <v>974</v>
      </c>
    </row>
    <row r="163" spans="1:6" ht="17.25" x14ac:dyDescent="0.2">
      <c r="A163" s="137" t="s">
        <v>172</v>
      </c>
      <c r="B163" s="138" t="s">
        <v>933</v>
      </c>
      <c r="C163" s="139" t="s">
        <v>903</v>
      </c>
      <c r="D163" s="140" t="s">
        <v>934</v>
      </c>
      <c r="E163" s="138" t="s">
        <v>174</v>
      </c>
      <c r="F163" s="141" t="s">
        <v>974</v>
      </c>
    </row>
    <row r="164" spans="1:6" x14ac:dyDescent="0.2">
      <c r="A164" s="142" t="s">
        <v>175</v>
      </c>
      <c r="B164" s="143" t="s">
        <v>939</v>
      </c>
      <c r="C164" s="143" t="s">
        <v>935</v>
      </c>
      <c r="D164" s="143" t="s">
        <v>937</v>
      </c>
      <c r="E164" s="143" t="s">
        <v>178</v>
      </c>
      <c r="F164" s="144" t="s">
        <v>974</v>
      </c>
    </row>
    <row r="165" spans="1:6" x14ac:dyDescent="0.2">
      <c r="A165" s="137" t="s">
        <v>179</v>
      </c>
      <c r="B165" s="138" t="s">
        <v>938</v>
      </c>
      <c r="C165" s="139" t="s">
        <v>903</v>
      </c>
      <c r="D165" s="138" t="s">
        <v>940</v>
      </c>
      <c r="E165" s="138"/>
      <c r="F165" s="141" t="s">
        <v>974</v>
      </c>
    </row>
    <row r="166" spans="1:6" x14ac:dyDescent="0.2">
      <c r="A166" s="137" t="s">
        <v>185</v>
      </c>
      <c r="B166" s="138" t="s">
        <v>187</v>
      </c>
      <c r="C166" s="138" t="s">
        <v>942</v>
      </c>
      <c r="D166" s="138" t="s">
        <v>941</v>
      </c>
      <c r="E166" s="138" t="s">
        <v>188</v>
      </c>
      <c r="F166" s="141" t="s">
        <v>974</v>
      </c>
    </row>
    <row r="167" spans="1:6" x14ac:dyDescent="0.2">
      <c r="A167" s="142" t="s">
        <v>189</v>
      </c>
      <c r="B167" s="143" t="s">
        <v>943</v>
      </c>
      <c r="C167" s="143" t="s">
        <v>944</v>
      </c>
      <c r="D167" s="143" t="s">
        <v>948</v>
      </c>
      <c r="E167" s="143" t="s">
        <v>945</v>
      </c>
      <c r="F167" s="144" t="s">
        <v>974</v>
      </c>
    </row>
    <row r="168" spans="1:6" x14ac:dyDescent="0.2">
      <c r="A168" s="137" t="s">
        <v>194</v>
      </c>
      <c r="B168" s="138" t="s">
        <v>946</v>
      </c>
      <c r="C168" s="138" t="s">
        <v>949</v>
      </c>
      <c r="D168" s="138" t="s">
        <v>947</v>
      </c>
      <c r="E168" s="138" t="s">
        <v>950</v>
      </c>
      <c r="F168" s="141" t="s">
        <v>974</v>
      </c>
    </row>
    <row r="169" spans="1:6" x14ac:dyDescent="0.2">
      <c r="A169" s="142" t="s">
        <v>202</v>
      </c>
      <c r="B169" s="143" t="s">
        <v>951</v>
      </c>
      <c r="C169" s="143" t="s">
        <v>952</v>
      </c>
      <c r="D169" s="143" t="s">
        <v>954</v>
      </c>
      <c r="E169" s="143" t="s">
        <v>953</v>
      </c>
      <c r="F169" s="144" t="s">
        <v>974</v>
      </c>
    </row>
    <row r="170" spans="1:6" s="25" customFormat="1" x14ac:dyDescent="0.2">
      <c r="A170" s="137" t="s">
        <v>211</v>
      </c>
      <c r="B170" s="138" t="s">
        <v>840</v>
      </c>
      <c r="C170" s="138" t="s">
        <v>955</v>
      </c>
      <c r="D170" s="138" t="s">
        <v>956</v>
      </c>
      <c r="E170" s="138" t="s">
        <v>846</v>
      </c>
      <c r="F170" s="141" t="s">
        <v>974</v>
      </c>
    </row>
    <row r="171" spans="1:6" s="25" customFormat="1" x14ac:dyDescent="0.2">
      <c r="A171" s="137" t="s">
        <v>268</v>
      </c>
      <c r="B171" s="138" t="s">
        <v>975</v>
      </c>
      <c r="C171" s="138" t="s">
        <v>269</v>
      </c>
      <c r="D171" s="138" t="s">
        <v>976</v>
      </c>
      <c r="E171" s="138" t="s">
        <v>271</v>
      </c>
      <c r="F171" s="141" t="s">
        <v>974</v>
      </c>
    </row>
    <row r="172" spans="1:6" s="25" customFormat="1" x14ac:dyDescent="0.2">
      <c r="A172" s="137" t="s">
        <v>293</v>
      </c>
      <c r="B172" s="138" t="s">
        <v>977</v>
      </c>
      <c r="C172" s="138" t="s">
        <v>274</v>
      </c>
      <c r="D172" s="138" t="s">
        <v>978</v>
      </c>
      <c r="E172" s="138" t="s">
        <v>293</v>
      </c>
      <c r="F172" s="141" t="s">
        <v>974</v>
      </c>
    </row>
    <row r="173" spans="1:6" s="25" customFormat="1" x14ac:dyDescent="0.2">
      <c r="A173" s="142" t="s">
        <v>300</v>
      </c>
      <c r="B173" s="143" t="s">
        <v>979</v>
      </c>
      <c r="C173" s="143" t="s">
        <v>301</v>
      </c>
      <c r="D173" s="143" t="s">
        <v>980</v>
      </c>
      <c r="E173" s="143" t="s">
        <v>981</v>
      </c>
      <c r="F173" s="141" t="s">
        <v>974</v>
      </c>
    </row>
    <row r="174" spans="1:6" s="25" customFormat="1" x14ac:dyDescent="0.2">
      <c r="A174" s="137" t="s">
        <v>594</v>
      </c>
      <c r="B174" s="138" t="s">
        <v>982</v>
      </c>
      <c r="C174" s="138" t="s">
        <v>944</v>
      </c>
      <c r="D174" s="138" t="s">
        <v>984</v>
      </c>
      <c r="E174" s="138" t="s">
        <v>985</v>
      </c>
      <c r="F174" s="141" t="s">
        <v>974</v>
      </c>
    </row>
    <row r="175" spans="1:6" x14ac:dyDescent="0.2">
      <c r="A175" s="137" t="s">
        <v>594</v>
      </c>
      <c r="B175" s="138" t="s">
        <v>983</v>
      </c>
      <c r="C175" s="138"/>
      <c r="D175" s="138" t="s">
        <v>983</v>
      </c>
      <c r="E175" s="138"/>
      <c r="F175" s="141" t="s">
        <v>974</v>
      </c>
    </row>
    <row r="176" spans="1:6" x14ac:dyDescent="0.2">
      <c r="A176" s="66"/>
      <c r="B176" s="66"/>
      <c r="C176" s="67"/>
      <c r="D176" s="66"/>
      <c r="E176" s="66"/>
      <c r="F176" s="66"/>
    </row>
  </sheetData>
  <mergeCells count="1">
    <mergeCell ref="E15:E16"/>
  </mergeCells>
  <printOptions horizontalCentered="1"/>
  <pageMargins left="0.43246527777777799" right="0.25" top="0.75" bottom="0.5" header="0.3" footer="0.3"/>
  <pageSetup scale="52" fitToHeight="3" orientation="landscape" r:id="rId1"/>
  <headerFooter scaleWithDoc="0" alignWithMargins="0">
    <oddHeader>&amp;L&amp;"-,Bold"   RepRap GCode Cheat Sheet  &amp;C&amp;"-,Bold"&amp;K00B050RRF3.x Specific&amp;"-,Regular"&amp;K000000    &amp;"-,Bold"&amp;K04+000RRF2.x Specific&amp;R&amp;"-,Bold"https://git.io/JGWSJ</oddHeader>
    <oddFooter xml:space="preserve">&amp;C&amp;"-,Bold"&amp;K01+000
</oddFooter>
  </headerFooter>
  <rowBreaks count="2" manualBreakCount="2">
    <brk id="61" max="5" man="1"/>
    <brk id="115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9B906-8908-4F76-8758-E907EBA32143}">
  <dimension ref="A1:G105"/>
  <sheetViews>
    <sheetView view="pageBreakPreview" zoomScale="90" zoomScaleNormal="90" zoomScaleSheetLayoutView="90" workbookViewId="0">
      <selection activeCell="G105" sqref="A3:G105"/>
    </sheetView>
  </sheetViews>
  <sheetFormatPr defaultRowHeight="15.75" x14ac:dyDescent="0.2"/>
  <cols>
    <col min="1" max="1" width="9.33203125" style="25"/>
    <col min="2" max="2" width="35.1640625" style="27" customWidth="1"/>
    <col min="3" max="3" width="52.1640625" style="27" customWidth="1"/>
    <col min="4" max="4" width="57.6640625" style="25" customWidth="1"/>
    <col min="5" max="5" width="63" style="27" customWidth="1"/>
    <col min="6" max="6" width="28.33203125" style="27" customWidth="1"/>
    <col min="7" max="7" width="27.33203125" style="27" customWidth="1"/>
    <col min="8" max="16384" width="9.33203125" style="27"/>
  </cols>
  <sheetData>
    <row r="1" spans="1:7" x14ac:dyDescent="0.2">
      <c r="A1" s="25" t="s">
        <v>692</v>
      </c>
      <c r="C1" s="25"/>
      <c r="E1" s="25"/>
      <c r="F1" s="25"/>
      <c r="G1" s="25" t="s">
        <v>0</v>
      </c>
    </row>
    <row r="2" spans="1:7" ht="18" customHeight="1" x14ac:dyDescent="0.2">
      <c r="A2" s="26" t="s">
        <v>693</v>
      </c>
      <c r="E2" s="28" t="s">
        <v>710</v>
      </c>
      <c r="G2" s="25"/>
    </row>
    <row r="3" spans="1:7" s="25" customFormat="1" ht="18" customHeight="1" x14ac:dyDescent="0.2">
      <c r="A3" s="98" t="s">
        <v>19</v>
      </c>
      <c r="B3" s="99" t="s">
        <v>877</v>
      </c>
      <c r="C3" s="99" t="s">
        <v>873</v>
      </c>
      <c r="D3" s="99" t="s">
        <v>874</v>
      </c>
      <c r="E3" s="99" t="s">
        <v>19</v>
      </c>
      <c r="F3" s="99"/>
      <c r="G3" s="100" t="s">
        <v>929</v>
      </c>
    </row>
    <row r="4" spans="1:7" s="25" customFormat="1" ht="18" customHeight="1" x14ac:dyDescent="0.2">
      <c r="A4" s="104"/>
      <c r="D4" s="25" t="s">
        <v>876</v>
      </c>
      <c r="E4" s="25" t="s">
        <v>881</v>
      </c>
      <c r="G4" s="105"/>
    </row>
    <row r="5" spans="1:7" s="25" customFormat="1" ht="18" customHeight="1" x14ac:dyDescent="0.2">
      <c r="A5" s="101"/>
      <c r="B5" s="102"/>
      <c r="C5" s="102"/>
      <c r="D5" s="102" t="s">
        <v>875</v>
      </c>
      <c r="E5" s="102"/>
      <c r="F5" s="102"/>
      <c r="G5" s="103"/>
    </row>
    <row r="6" spans="1:7" s="25" customFormat="1" ht="18" customHeight="1" x14ac:dyDescent="0.2">
      <c r="A6" s="98" t="s">
        <v>22</v>
      </c>
      <c r="B6" s="99" t="s">
        <v>878</v>
      </c>
      <c r="C6" s="99"/>
      <c r="D6" s="99" t="s">
        <v>874</v>
      </c>
      <c r="E6" s="99" t="s">
        <v>880</v>
      </c>
      <c r="F6" s="99"/>
      <c r="G6" s="100" t="s">
        <v>929</v>
      </c>
    </row>
    <row r="7" spans="1:7" s="25" customFormat="1" ht="18" customHeight="1" x14ac:dyDescent="0.2">
      <c r="A7" s="106"/>
      <c r="D7" s="25" t="s">
        <v>876</v>
      </c>
      <c r="G7" s="105"/>
    </row>
    <row r="8" spans="1:7" s="25" customFormat="1" ht="18" customHeight="1" x14ac:dyDescent="0.2">
      <c r="A8" s="107"/>
      <c r="B8" s="102"/>
      <c r="C8" s="102"/>
      <c r="D8" s="102" t="s">
        <v>879</v>
      </c>
      <c r="E8" s="102"/>
      <c r="F8" s="102"/>
      <c r="G8" s="103"/>
    </row>
    <row r="9" spans="1:7" s="25" customFormat="1" ht="18" customHeight="1" x14ac:dyDescent="0.2">
      <c r="A9" s="108" t="s">
        <v>882</v>
      </c>
      <c r="B9" s="99" t="s">
        <v>883</v>
      </c>
      <c r="C9" s="99" t="s">
        <v>884</v>
      </c>
      <c r="D9" s="99" t="s">
        <v>885</v>
      </c>
      <c r="E9" s="99" t="s">
        <v>353</v>
      </c>
      <c r="F9" s="99"/>
      <c r="G9" s="100" t="s">
        <v>929</v>
      </c>
    </row>
    <row r="10" spans="1:7" s="25" customFormat="1" ht="18" customHeight="1" x14ac:dyDescent="0.2">
      <c r="A10" s="107"/>
      <c r="B10" s="102"/>
      <c r="C10" s="102"/>
      <c r="D10" s="102"/>
      <c r="E10" s="102" t="s">
        <v>886</v>
      </c>
      <c r="F10" s="102"/>
      <c r="G10" s="103"/>
    </row>
    <row r="11" spans="1:7" s="25" customFormat="1" ht="18" customHeight="1" x14ac:dyDescent="0.2">
      <c r="A11" s="98" t="s">
        <v>24</v>
      </c>
      <c r="B11" s="99" t="s">
        <v>883</v>
      </c>
      <c r="C11" s="99" t="s">
        <v>884</v>
      </c>
      <c r="D11" s="99" t="s">
        <v>885</v>
      </c>
      <c r="E11" s="99" t="s">
        <v>353</v>
      </c>
      <c r="F11" s="99"/>
      <c r="G11" s="100" t="s">
        <v>929</v>
      </c>
    </row>
    <row r="12" spans="1:7" s="25" customFormat="1" ht="18" customHeight="1" x14ac:dyDescent="0.2">
      <c r="A12" s="107"/>
      <c r="B12" s="102"/>
      <c r="C12" s="102"/>
      <c r="D12" s="102"/>
      <c r="E12" s="102" t="s">
        <v>886</v>
      </c>
      <c r="F12" s="102"/>
      <c r="G12" s="103"/>
    </row>
    <row r="13" spans="1:7" s="25" customFormat="1" ht="18" customHeight="1" x14ac:dyDescent="0.2">
      <c r="A13" s="109" t="s">
        <v>43</v>
      </c>
      <c r="B13" s="99" t="s">
        <v>44</v>
      </c>
      <c r="C13" s="111"/>
      <c r="D13" s="111" t="s">
        <v>887</v>
      </c>
      <c r="E13" s="111" t="s">
        <v>43</v>
      </c>
      <c r="F13" s="111"/>
      <c r="G13" s="100" t="s">
        <v>929</v>
      </c>
    </row>
    <row r="14" spans="1:7" s="25" customFormat="1" ht="18" customHeight="1" x14ac:dyDescent="0.2">
      <c r="A14" s="109" t="s">
        <v>45</v>
      </c>
      <c r="B14" s="99" t="s">
        <v>46</v>
      </c>
      <c r="C14" s="111"/>
      <c r="D14" s="111" t="s">
        <v>890</v>
      </c>
      <c r="E14" s="111" t="s">
        <v>45</v>
      </c>
      <c r="F14" s="111"/>
      <c r="G14" s="100" t="s">
        <v>929</v>
      </c>
    </row>
    <row r="15" spans="1:7" s="25" customFormat="1" ht="18" customHeight="1" x14ac:dyDescent="0.2">
      <c r="A15" s="109" t="s">
        <v>62</v>
      </c>
      <c r="B15" s="99" t="s">
        <v>63</v>
      </c>
      <c r="C15" s="111" t="s">
        <v>891</v>
      </c>
      <c r="D15" s="111" t="s">
        <v>892</v>
      </c>
      <c r="E15" s="111" t="s">
        <v>893</v>
      </c>
      <c r="F15" s="111"/>
      <c r="G15" s="100" t="s">
        <v>929</v>
      </c>
    </row>
    <row r="16" spans="1:7" s="25" customFormat="1" ht="18" customHeight="1" x14ac:dyDescent="0.2">
      <c r="A16" s="113" t="s">
        <v>888</v>
      </c>
      <c r="B16" s="99" t="s">
        <v>889</v>
      </c>
      <c r="C16" s="99" t="s">
        <v>894</v>
      </c>
      <c r="D16" s="99" t="s">
        <v>895</v>
      </c>
      <c r="E16" s="99" t="s">
        <v>896</v>
      </c>
      <c r="F16" s="99"/>
      <c r="G16" s="100"/>
    </row>
    <row r="17" spans="1:7" s="25" customFormat="1" ht="18" customHeight="1" x14ac:dyDescent="0.2">
      <c r="A17" s="115"/>
      <c r="B17" s="4"/>
      <c r="D17" s="25" t="s">
        <v>897</v>
      </c>
      <c r="G17" s="105"/>
    </row>
    <row r="18" spans="1:7" s="25" customFormat="1" ht="18" customHeight="1" x14ac:dyDescent="0.2">
      <c r="A18" s="115"/>
      <c r="B18" s="4"/>
      <c r="D18" s="25" t="s">
        <v>898</v>
      </c>
      <c r="G18" s="105"/>
    </row>
    <row r="19" spans="1:7" s="25" customFormat="1" ht="18" customHeight="1" x14ac:dyDescent="0.2">
      <c r="A19" s="116"/>
      <c r="B19" s="117"/>
      <c r="C19" s="102"/>
      <c r="D19" s="102" t="s">
        <v>899</v>
      </c>
      <c r="E19" s="102"/>
      <c r="F19" s="102"/>
      <c r="G19" s="103"/>
    </row>
    <row r="20" spans="1:7" s="25" customFormat="1" ht="18" customHeight="1" x14ac:dyDescent="0.2">
      <c r="A20" s="109" t="s">
        <v>78</v>
      </c>
      <c r="B20" s="110" t="s">
        <v>373</v>
      </c>
      <c r="C20" s="111"/>
      <c r="D20" s="111" t="s">
        <v>900</v>
      </c>
      <c r="E20" s="111" t="s">
        <v>78</v>
      </c>
      <c r="F20" s="111"/>
      <c r="G20" s="100" t="s">
        <v>929</v>
      </c>
    </row>
    <row r="21" spans="1:7" s="25" customFormat="1" ht="18" customHeight="1" x14ac:dyDescent="0.2">
      <c r="A21" s="118" t="s">
        <v>80</v>
      </c>
      <c r="B21" s="119" t="s">
        <v>374</v>
      </c>
      <c r="C21" s="99" t="s">
        <v>190</v>
      </c>
      <c r="D21" s="99" t="s">
        <v>900</v>
      </c>
      <c r="E21" s="99" t="s">
        <v>80</v>
      </c>
      <c r="F21" s="99"/>
      <c r="G21" s="100" t="s">
        <v>929</v>
      </c>
    </row>
    <row r="22" spans="1:7" s="25" customFormat="1" ht="18" customHeight="1" x14ac:dyDescent="0.2">
      <c r="A22" s="120"/>
      <c r="B22" s="1"/>
      <c r="D22" s="25" t="s">
        <v>901</v>
      </c>
      <c r="E22" s="25" t="s">
        <v>80</v>
      </c>
      <c r="G22" s="105"/>
    </row>
    <row r="23" spans="1:7" s="25" customFormat="1" ht="18" customHeight="1" x14ac:dyDescent="0.2">
      <c r="A23" s="121"/>
      <c r="B23" s="122"/>
      <c r="C23" s="102"/>
      <c r="D23" s="102" t="s">
        <v>902</v>
      </c>
      <c r="E23" s="102" t="s">
        <v>83</v>
      </c>
      <c r="F23" s="102"/>
      <c r="G23" s="103"/>
    </row>
    <row r="24" spans="1:7" s="25" customFormat="1" ht="18" customHeight="1" x14ac:dyDescent="0.2">
      <c r="A24" s="109" t="s">
        <v>84</v>
      </c>
      <c r="B24" s="110" t="s">
        <v>375</v>
      </c>
      <c r="C24" s="111"/>
      <c r="D24" s="111"/>
      <c r="E24" s="111" t="s">
        <v>84</v>
      </c>
      <c r="F24" s="111"/>
      <c r="G24" s="100" t="s">
        <v>929</v>
      </c>
    </row>
    <row r="25" spans="1:7" s="25" customFormat="1" ht="18" customHeight="1" x14ac:dyDescent="0.2">
      <c r="A25" s="109" t="s">
        <v>86</v>
      </c>
      <c r="B25" s="110" t="s">
        <v>376</v>
      </c>
      <c r="C25" s="111"/>
      <c r="D25" s="111"/>
      <c r="E25" s="111" t="s">
        <v>86</v>
      </c>
      <c r="F25" s="111"/>
      <c r="G25" s="100" t="s">
        <v>929</v>
      </c>
    </row>
    <row r="26" spans="1:7" s="25" customFormat="1" ht="18" customHeight="1" x14ac:dyDescent="0.2">
      <c r="A26" s="109" t="s">
        <v>88</v>
      </c>
      <c r="B26" s="110" t="s">
        <v>377</v>
      </c>
      <c r="C26" s="111"/>
      <c r="D26" s="111"/>
      <c r="E26" s="111"/>
      <c r="F26" s="111"/>
      <c r="G26" s="100" t="s">
        <v>929</v>
      </c>
    </row>
    <row r="27" spans="1:7" s="25" customFormat="1" ht="18" customHeight="1" x14ac:dyDescent="0.2">
      <c r="A27" s="118" t="s">
        <v>92</v>
      </c>
      <c r="B27" s="119" t="s">
        <v>378</v>
      </c>
      <c r="C27" s="123" t="s">
        <v>903</v>
      </c>
      <c r="D27" s="125" t="s">
        <v>904</v>
      </c>
      <c r="E27" s="99" t="s">
        <v>910</v>
      </c>
      <c r="F27" s="99"/>
      <c r="G27" s="100"/>
    </row>
    <row r="28" spans="1:7" s="25" customFormat="1" ht="18" customHeight="1" x14ac:dyDescent="0.2">
      <c r="A28" s="120"/>
      <c r="B28" s="1"/>
      <c r="C28" s="124"/>
      <c r="D28" s="124" t="s">
        <v>905</v>
      </c>
      <c r="E28" s="25" t="s">
        <v>911</v>
      </c>
      <c r="G28" s="105"/>
    </row>
    <row r="29" spans="1:7" s="25" customFormat="1" ht="18" customHeight="1" x14ac:dyDescent="0.2">
      <c r="A29" s="120"/>
      <c r="B29" s="1"/>
      <c r="C29" s="124"/>
      <c r="D29" s="124" t="s">
        <v>906</v>
      </c>
      <c r="G29" s="105"/>
    </row>
    <row r="30" spans="1:7" s="25" customFormat="1" ht="18" customHeight="1" x14ac:dyDescent="0.2">
      <c r="A30" s="120"/>
      <c r="B30" s="1"/>
      <c r="C30" s="124"/>
      <c r="D30" s="124" t="s">
        <v>907</v>
      </c>
      <c r="G30" s="105"/>
    </row>
    <row r="31" spans="1:7" s="25" customFormat="1" ht="18" customHeight="1" x14ac:dyDescent="0.2">
      <c r="A31" s="120"/>
      <c r="B31" s="1"/>
      <c r="C31" s="124"/>
      <c r="D31" s="124" t="s">
        <v>908</v>
      </c>
      <c r="G31" s="105"/>
    </row>
    <row r="32" spans="1:7" s="25" customFormat="1" ht="18" customHeight="1" x14ac:dyDescent="0.2">
      <c r="A32" s="121"/>
      <c r="B32" s="122"/>
      <c r="C32" s="102"/>
      <c r="D32" s="102" t="s">
        <v>909</v>
      </c>
      <c r="E32" s="102"/>
      <c r="F32" s="102"/>
      <c r="G32" s="103"/>
    </row>
    <row r="33" spans="1:7" s="25" customFormat="1" ht="18" customHeight="1" x14ac:dyDescent="0.2">
      <c r="A33" s="126" t="s">
        <v>912</v>
      </c>
      <c r="B33" s="127" t="s">
        <v>913</v>
      </c>
      <c r="C33" s="111" t="s">
        <v>914</v>
      </c>
      <c r="D33" s="111" t="s">
        <v>915</v>
      </c>
      <c r="E33" s="111" t="s">
        <v>98</v>
      </c>
      <c r="F33" s="111"/>
      <c r="G33" s="100" t="s">
        <v>929</v>
      </c>
    </row>
    <row r="34" spans="1:7" s="25" customFormat="1" ht="18" customHeight="1" x14ac:dyDescent="0.2">
      <c r="A34" s="118" t="s">
        <v>126</v>
      </c>
      <c r="B34" s="119" t="s">
        <v>930</v>
      </c>
      <c r="C34" s="99" t="s">
        <v>724</v>
      </c>
      <c r="D34" s="99"/>
      <c r="E34" s="99" t="s">
        <v>918</v>
      </c>
      <c r="F34" s="99"/>
      <c r="G34" s="100"/>
    </row>
    <row r="35" spans="1:7" s="25" customFormat="1" ht="18" customHeight="1" x14ac:dyDescent="0.2">
      <c r="A35" s="120"/>
      <c r="B35" s="1"/>
      <c r="D35" s="25" t="s">
        <v>916</v>
      </c>
      <c r="E35" s="25" t="s">
        <v>919</v>
      </c>
      <c r="G35" s="105"/>
    </row>
    <row r="36" spans="1:7" s="25" customFormat="1" ht="18" customHeight="1" x14ac:dyDescent="0.2">
      <c r="A36" s="128"/>
      <c r="B36" s="102"/>
      <c r="C36" s="102"/>
      <c r="D36" s="102" t="s">
        <v>917</v>
      </c>
      <c r="E36" s="102" t="s">
        <v>920</v>
      </c>
      <c r="F36" s="102"/>
      <c r="G36" s="103"/>
    </row>
    <row r="37" spans="1:7" s="25" customFormat="1" ht="40.5" customHeight="1" x14ac:dyDescent="0.2">
      <c r="A37" s="109" t="s">
        <v>130</v>
      </c>
      <c r="B37" s="110" t="s">
        <v>389</v>
      </c>
      <c r="C37" s="111"/>
      <c r="D37" s="129" t="s">
        <v>921</v>
      </c>
      <c r="E37" s="111" t="s">
        <v>130</v>
      </c>
      <c r="F37" s="111"/>
      <c r="G37" s="100" t="s">
        <v>929</v>
      </c>
    </row>
    <row r="38" spans="1:7" s="25" customFormat="1" ht="18" customHeight="1" x14ac:dyDescent="0.2">
      <c r="A38" s="109" t="s">
        <v>132</v>
      </c>
      <c r="B38" s="110" t="s">
        <v>390</v>
      </c>
      <c r="C38" s="111"/>
      <c r="D38" s="130" t="s">
        <v>922</v>
      </c>
      <c r="E38" s="111" t="s">
        <v>132</v>
      </c>
      <c r="F38" s="111"/>
      <c r="G38" s="100" t="s">
        <v>929</v>
      </c>
    </row>
    <row r="39" spans="1:7" s="25" customFormat="1" ht="18" customHeight="1" x14ac:dyDescent="0.2">
      <c r="A39" s="118" t="s">
        <v>134</v>
      </c>
      <c r="B39" s="114" t="s">
        <v>924</v>
      </c>
      <c r="C39" s="99" t="s">
        <v>925</v>
      </c>
      <c r="D39" s="131" t="s">
        <v>923</v>
      </c>
      <c r="E39" s="99"/>
      <c r="F39" s="99"/>
      <c r="G39" s="100" t="s">
        <v>929</v>
      </c>
    </row>
    <row r="40" spans="1:7" s="25" customFormat="1" ht="18" customHeight="1" x14ac:dyDescent="0.2">
      <c r="A40" s="132"/>
      <c r="D40" s="25" t="s">
        <v>926</v>
      </c>
      <c r="G40" s="105"/>
    </row>
    <row r="41" spans="1:7" s="25" customFormat="1" ht="18" customHeight="1" x14ac:dyDescent="0.2">
      <c r="A41" s="128"/>
      <c r="B41" s="102"/>
      <c r="C41" s="102"/>
      <c r="D41" s="102" t="s">
        <v>927</v>
      </c>
      <c r="E41" s="102"/>
      <c r="F41" s="102"/>
      <c r="G41" s="103"/>
    </row>
    <row r="42" spans="1:7" s="25" customFormat="1" ht="18" customHeight="1" x14ac:dyDescent="0.2">
      <c r="A42" s="109" t="s">
        <v>142</v>
      </c>
      <c r="B42" s="110" t="s">
        <v>397</v>
      </c>
      <c r="C42" s="111"/>
      <c r="D42" s="130" t="s">
        <v>928</v>
      </c>
      <c r="E42" s="111" t="s">
        <v>142</v>
      </c>
      <c r="F42" s="111"/>
      <c r="G42" s="112" t="s">
        <v>929</v>
      </c>
    </row>
    <row r="43" spans="1:7" s="25" customFormat="1" ht="18" customHeight="1" x14ac:dyDescent="0.2">
      <c r="A43" s="97"/>
      <c r="B43" s="1"/>
    </row>
    <row r="44" spans="1:7" s="25" customFormat="1" ht="18" customHeight="1" x14ac:dyDescent="0.2">
      <c r="A44" s="97"/>
      <c r="B44" s="1"/>
    </row>
    <row r="45" spans="1:7" s="25" customFormat="1" ht="18" customHeight="1" x14ac:dyDescent="0.2">
      <c r="A45" s="25" t="s">
        <v>692</v>
      </c>
      <c r="B45" s="27"/>
      <c r="G45" s="25" t="s">
        <v>0</v>
      </c>
    </row>
    <row r="46" spans="1:7" s="25" customFormat="1" x14ac:dyDescent="0.2">
      <c r="A46" s="26" t="s">
        <v>693</v>
      </c>
      <c r="B46" s="27"/>
      <c r="C46" s="27"/>
      <c r="E46" s="28" t="s">
        <v>710</v>
      </c>
      <c r="F46" s="27"/>
    </row>
    <row r="47" spans="1:7" s="25" customFormat="1" x14ac:dyDescent="0.2">
      <c r="A47" s="95" t="s">
        <v>116</v>
      </c>
      <c r="B47" s="72" t="s">
        <v>117</v>
      </c>
      <c r="C47" s="72"/>
      <c r="D47" s="72"/>
      <c r="E47" s="72" t="s">
        <v>116</v>
      </c>
      <c r="F47" s="72"/>
      <c r="G47" s="96" t="s">
        <v>105</v>
      </c>
    </row>
    <row r="48" spans="1:7" s="25" customFormat="1" x14ac:dyDescent="0.2">
      <c r="A48" s="74" t="s">
        <v>101</v>
      </c>
      <c r="B48" s="75" t="s">
        <v>808</v>
      </c>
      <c r="C48" s="75" t="s">
        <v>811</v>
      </c>
      <c r="D48" s="76" t="s">
        <v>806</v>
      </c>
      <c r="E48" s="75" t="s">
        <v>820</v>
      </c>
      <c r="F48" s="76"/>
      <c r="G48" s="77" t="s">
        <v>105</v>
      </c>
    </row>
    <row r="49" spans="1:7" s="25" customFormat="1" x14ac:dyDescent="0.2">
      <c r="A49" s="84"/>
      <c r="B49" s="68" t="s">
        <v>819</v>
      </c>
      <c r="C49" s="68"/>
      <c r="D49" s="69" t="s">
        <v>807</v>
      </c>
      <c r="E49" s="68"/>
      <c r="F49" s="69"/>
      <c r="G49" s="79"/>
    </row>
    <row r="50" spans="1:7" s="25" customFormat="1" x14ac:dyDescent="0.2">
      <c r="A50" s="84"/>
      <c r="B50" s="68"/>
      <c r="C50" s="68"/>
      <c r="D50" s="69"/>
      <c r="E50" s="68"/>
      <c r="F50" s="69"/>
      <c r="G50" s="79"/>
    </row>
    <row r="51" spans="1:7" s="25" customFormat="1" x14ac:dyDescent="0.2">
      <c r="A51" s="84" t="s">
        <v>118</v>
      </c>
      <c r="B51" s="68" t="s">
        <v>805</v>
      </c>
      <c r="C51" s="68" t="s">
        <v>119</v>
      </c>
      <c r="D51" s="69" t="s">
        <v>817</v>
      </c>
      <c r="E51" s="69" t="s">
        <v>829</v>
      </c>
      <c r="F51" s="69"/>
      <c r="G51" s="85"/>
    </row>
    <row r="52" spans="1:7" s="25" customFormat="1" x14ac:dyDescent="0.2">
      <c r="A52" s="84"/>
      <c r="B52" s="68" t="s">
        <v>819</v>
      </c>
      <c r="C52" s="68"/>
      <c r="D52" s="69" t="s">
        <v>818</v>
      </c>
      <c r="E52" s="69"/>
      <c r="F52" s="69"/>
      <c r="G52" s="85"/>
    </row>
    <row r="53" spans="1:7" x14ac:dyDescent="0.2">
      <c r="A53" s="84"/>
      <c r="B53" s="68"/>
      <c r="C53" s="68"/>
      <c r="D53" s="69" t="s">
        <v>816</v>
      </c>
      <c r="E53" s="69" t="s">
        <v>828</v>
      </c>
      <c r="F53" s="69"/>
      <c r="G53" s="85"/>
    </row>
    <row r="54" spans="1:7" s="25" customFormat="1" x14ac:dyDescent="0.2">
      <c r="A54" s="86"/>
      <c r="B54" s="87"/>
      <c r="C54" s="87"/>
      <c r="D54" s="81"/>
      <c r="E54" s="87"/>
      <c r="F54" s="81"/>
      <c r="G54" s="92"/>
    </row>
    <row r="55" spans="1:7" s="25" customFormat="1" x14ac:dyDescent="0.2">
      <c r="A55" s="74" t="s">
        <v>148</v>
      </c>
      <c r="B55" s="75" t="s">
        <v>809</v>
      </c>
      <c r="C55" s="76" t="s">
        <v>149</v>
      </c>
      <c r="D55" s="76" t="s">
        <v>832</v>
      </c>
      <c r="E55" s="75" t="s">
        <v>821</v>
      </c>
      <c r="F55" s="76"/>
      <c r="G55" s="77" t="s">
        <v>105</v>
      </c>
    </row>
    <row r="56" spans="1:7" x14ac:dyDescent="0.2">
      <c r="A56" s="78"/>
      <c r="B56" s="69"/>
      <c r="C56" s="69"/>
      <c r="D56" s="69" t="s">
        <v>812</v>
      </c>
      <c r="E56" s="68"/>
      <c r="F56" s="69"/>
      <c r="G56" s="79"/>
    </row>
    <row r="57" spans="1:7" s="25" customFormat="1" x14ac:dyDescent="0.2">
      <c r="A57" s="78"/>
      <c r="B57" s="69"/>
      <c r="C57" s="69"/>
      <c r="D57" s="69" t="s">
        <v>813</v>
      </c>
      <c r="E57" s="68" t="s">
        <v>822</v>
      </c>
      <c r="F57" s="69"/>
      <c r="G57" s="79"/>
    </row>
    <row r="58" spans="1:7" s="25" customFormat="1" x14ac:dyDescent="0.2">
      <c r="A58" s="78"/>
      <c r="B58" s="69"/>
      <c r="C58" s="69"/>
      <c r="D58" s="69" t="s">
        <v>814</v>
      </c>
      <c r="E58" s="69"/>
      <c r="F58" s="69"/>
      <c r="G58" s="85"/>
    </row>
    <row r="59" spans="1:7" s="25" customFormat="1" x14ac:dyDescent="0.2">
      <c r="A59" s="86" t="s">
        <v>161</v>
      </c>
      <c r="B59" s="87" t="s">
        <v>827</v>
      </c>
      <c r="C59" s="87" t="s">
        <v>162</v>
      </c>
      <c r="D59" s="81"/>
      <c r="E59" s="87" t="s">
        <v>164</v>
      </c>
      <c r="F59" s="81"/>
      <c r="G59" s="92" t="s">
        <v>105</v>
      </c>
    </row>
    <row r="60" spans="1:7" s="25" customFormat="1" x14ac:dyDescent="0.2">
      <c r="A60" s="74" t="s">
        <v>152</v>
      </c>
      <c r="B60" s="75" t="s">
        <v>810</v>
      </c>
      <c r="C60" s="76" t="s">
        <v>149</v>
      </c>
      <c r="D60" s="76" t="s">
        <v>823</v>
      </c>
      <c r="E60" s="76" t="s">
        <v>825</v>
      </c>
      <c r="F60" s="76"/>
      <c r="G60" s="83"/>
    </row>
    <row r="61" spans="1:7" s="25" customFormat="1" x14ac:dyDescent="0.2">
      <c r="A61" s="84"/>
      <c r="B61" s="68"/>
      <c r="C61" s="69"/>
      <c r="D61" s="69" t="s">
        <v>812</v>
      </c>
      <c r="E61" s="69"/>
      <c r="F61" s="69"/>
      <c r="G61" s="85"/>
    </row>
    <row r="62" spans="1:7" s="25" customFormat="1" x14ac:dyDescent="0.2">
      <c r="A62" s="84"/>
      <c r="B62" s="68"/>
      <c r="C62" s="69"/>
      <c r="D62" s="69" t="s">
        <v>824</v>
      </c>
      <c r="E62" s="69" t="s">
        <v>826</v>
      </c>
      <c r="F62" s="69"/>
      <c r="G62" s="85"/>
    </row>
    <row r="63" spans="1:7" x14ac:dyDescent="0.2">
      <c r="A63" s="84"/>
      <c r="B63" s="68"/>
      <c r="C63" s="69"/>
      <c r="D63" s="69" t="s">
        <v>814</v>
      </c>
      <c r="E63" s="69"/>
      <c r="F63" s="69"/>
      <c r="G63" s="85"/>
    </row>
    <row r="64" spans="1:7" x14ac:dyDescent="0.2">
      <c r="A64" s="86" t="s">
        <v>165</v>
      </c>
      <c r="B64" s="87" t="s">
        <v>830</v>
      </c>
      <c r="C64" s="81" t="s">
        <v>831</v>
      </c>
      <c r="D64" s="81"/>
      <c r="E64" s="81"/>
      <c r="F64" s="81"/>
      <c r="G64" s="82"/>
    </row>
    <row r="65" spans="1:7" x14ac:dyDescent="0.2">
      <c r="A65" s="74" t="s">
        <v>106</v>
      </c>
      <c r="B65" s="75" t="s">
        <v>108</v>
      </c>
      <c r="C65" s="75" t="s">
        <v>107</v>
      </c>
      <c r="D65" s="76" t="s">
        <v>833</v>
      </c>
      <c r="E65" s="76" t="s">
        <v>106</v>
      </c>
      <c r="F65" s="76"/>
      <c r="G65" s="83"/>
    </row>
    <row r="66" spans="1:7" x14ac:dyDescent="0.2">
      <c r="A66" s="80"/>
      <c r="B66" s="81"/>
      <c r="C66" s="81"/>
      <c r="D66" s="81" t="s">
        <v>834</v>
      </c>
      <c r="E66" s="81" t="s">
        <v>109</v>
      </c>
      <c r="F66" s="81"/>
      <c r="G66" s="82"/>
    </row>
    <row r="67" spans="1:7" x14ac:dyDescent="0.2">
      <c r="A67" s="70" t="s">
        <v>116</v>
      </c>
      <c r="B67" s="71" t="s">
        <v>117</v>
      </c>
      <c r="C67" s="71"/>
      <c r="D67" s="72"/>
      <c r="E67" s="71" t="s">
        <v>116</v>
      </c>
      <c r="F67" s="72"/>
      <c r="G67" s="73" t="s">
        <v>105</v>
      </c>
    </row>
    <row r="68" spans="1:7" x14ac:dyDescent="0.2">
      <c r="A68" s="74" t="s">
        <v>155</v>
      </c>
      <c r="B68" s="75" t="s">
        <v>156</v>
      </c>
      <c r="C68" s="76" t="s">
        <v>836</v>
      </c>
      <c r="D68" s="76" t="s">
        <v>837</v>
      </c>
      <c r="E68" s="75" t="s">
        <v>155</v>
      </c>
      <c r="F68" s="76"/>
      <c r="G68" s="77" t="s">
        <v>105</v>
      </c>
    </row>
    <row r="69" spans="1:7" x14ac:dyDescent="0.2">
      <c r="A69" s="80"/>
      <c r="B69" s="81"/>
      <c r="C69" s="81"/>
      <c r="D69" s="87" t="s">
        <v>838</v>
      </c>
      <c r="E69" s="87"/>
      <c r="F69" s="81"/>
      <c r="G69" s="92"/>
    </row>
    <row r="70" spans="1:7" x14ac:dyDescent="0.2">
      <c r="A70" s="93" t="s">
        <v>839</v>
      </c>
      <c r="B70" s="76" t="s">
        <v>840</v>
      </c>
      <c r="C70" s="76" t="s">
        <v>831</v>
      </c>
      <c r="D70" s="76" t="s">
        <v>841</v>
      </c>
      <c r="E70" s="75" t="s">
        <v>845</v>
      </c>
      <c r="F70" s="76"/>
      <c r="G70" s="77" t="s">
        <v>210</v>
      </c>
    </row>
    <row r="71" spans="1:7" x14ac:dyDescent="0.2">
      <c r="A71" s="78"/>
      <c r="B71" s="69"/>
      <c r="C71" s="69"/>
      <c r="D71" s="69" t="s">
        <v>842</v>
      </c>
      <c r="E71" s="69" t="s">
        <v>846</v>
      </c>
      <c r="F71" s="69"/>
      <c r="G71" s="85"/>
    </row>
    <row r="72" spans="1:7" x14ac:dyDescent="0.2">
      <c r="A72" s="78"/>
      <c r="B72" s="69"/>
      <c r="C72" s="69"/>
      <c r="D72" s="69" t="s">
        <v>843</v>
      </c>
      <c r="E72" s="69" t="s">
        <v>847</v>
      </c>
      <c r="F72" s="69"/>
      <c r="G72" s="85"/>
    </row>
    <row r="73" spans="1:7" x14ac:dyDescent="0.2">
      <c r="A73" s="80"/>
      <c r="B73" s="81"/>
      <c r="C73" s="81"/>
      <c r="D73" s="81" t="s">
        <v>844</v>
      </c>
      <c r="E73" s="81"/>
      <c r="F73" s="81"/>
      <c r="G73" s="82"/>
    </row>
    <row r="74" spans="1:7" x14ac:dyDescent="0.2">
      <c r="A74" s="93" t="s">
        <v>215</v>
      </c>
      <c r="B74" s="76" t="s">
        <v>848</v>
      </c>
      <c r="C74" s="76" t="s">
        <v>849</v>
      </c>
      <c r="D74" s="76" t="s">
        <v>812</v>
      </c>
      <c r="E74" s="76" t="s">
        <v>854</v>
      </c>
      <c r="F74" s="76"/>
      <c r="G74" s="83" t="s">
        <v>210</v>
      </c>
    </row>
    <row r="75" spans="1:7" x14ac:dyDescent="0.2">
      <c r="A75" s="78"/>
      <c r="B75" s="69"/>
      <c r="C75" s="69"/>
      <c r="D75" s="69" t="s">
        <v>850</v>
      </c>
      <c r="E75" s="69" t="s">
        <v>855</v>
      </c>
      <c r="F75" s="69"/>
      <c r="G75" s="85"/>
    </row>
    <row r="76" spans="1:7" x14ac:dyDescent="0.2">
      <c r="A76" s="78"/>
      <c r="B76" s="69"/>
      <c r="C76" s="69"/>
      <c r="D76" s="69" t="s">
        <v>813</v>
      </c>
      <c r="E76" s="69" t="s">
        <v>872</v>
      </c>
      <c r="F76" s="69"/>
      <c r="G76" s="85"/>
    </row>
    <row r="77" spans="1:7" x14ac:dyDescent="0.2">
      <c r="A77" s="78"/>
      <c r="B77" s="69"/>
      <c r="C77" s="69"/>
      <c r="D77" s="69" t="s">
        <v>807</v>
      </c>
      <c r="E77" s="69"/>
      <c r="F77" s="69"/>
      <c r="G77" s="85"/>
    </row>
    <row r="78" spans="1:7" x14ac:dyDescent="0.2">
      <c r="A78" s="78"/>
      <c r="B78" s="69"/>
      <c r="C78" s="69"/>
      <c r="D78" s="69" t="s">
        <v>851</v>
      </c>
      <c r="E78" s="69"/>
      <c r="F78" s="69"/>
      <c r="G78" s="85"/>
    </row>
    <row r="79" spans="1:7" x14ac:dyDescent="0.2">
      <c r="A79" s="78"/>
      <c r="B79" s="69"/>
      <c r="C79" s="69"/>
      <c r="D79" s="69" t="s">
        <v>852</v>
      </c>
      <c r="E79" s="69"/>
      <c r="F79" s="69"/>
      <c r="G79" s="85"/>
    </row>
    <row r="80" spans="1:7" x14ac:dyDescent="0.2">
      <c r="A80" s="80"/>
      <c r="B80" s="81"/>
      <c r="C80" s="81"/>
      <c r="D80" s="87" t="s">
        <v>853</v>
      </c>
      <c r="E80" s="87"/>
      <c r="F80" s="81"/>
      <c r="G80" s="92"/>
    </row>
    <row r="81" spans="1:7" x14ac:dyDescent="0.2">
      <c r="A81" s="93" t="s">
        <v>444</v>
      </c>
      <c r="B81" s="76" t="s">
        <v>856</v>
      </c>
      <c r="C81" s="76" t="s">
        <v>857</v>
      </c>
      <c r="D81" s="76" t="s">
        <v>858</v>
      </c>
      <c r="E81" s="76" t="s">
        <v>861</v>
      </c>
      <c r="F81" s="76"/>
      <c r="G81" s="83" t="s">
        <v>210</v>
      </c>
    </row>
    <row r="82" spans="1:7" x14ac:dyDescent="0.2">
      <c r="A82" s="78"/>
      <c r="B82" s="69"/>
      <c r="C82" s="69"/>
      <c r="D82" s="69" t="s">
        <v>859</v>
      </c>
      <c r="E82" s="69" t="s">
        <v>862</v>
      </c>
      <c r="F82" s="69"/>
      <c r="G82" s="85"/>
    </row>
    <row r="83" spans="1:7" x14ac:dyDescent="0.2">
      <c r="A83" s="80"/>
      <c r="B83" s="81"/>
      <c r="C83" s="81"/>
      <c r="D83" s="81" t="s">
        <v>860</v>
      </c>
      <c r="E83" s="81"/>
      <c r="F83" s="81"/>
      <c r="G83" s="82"/>
    </row>
    <row r="84" spans="1:7" x14ac:dyDescent="0.2">
      <c r="A84" s="93" t="s">
        <v>219</v>
      </c>
      <c r="B84" s="76" t="s">
        <v>863</v>
      </c>
      <c r="C84" s="76" t="s">
        <v>866</v>
      </c>
      <c r="D84" s="76" t="s">
        <v>812</v>
      </c>
      <c r="E84" s="76" t="s">
        <v>869</v>
      </c>
      <c r="F84" s="76"/>
      <c r="G84" s="83" t="s">
        <v>210</v>
      </c>
    </row>
    <row r="85" spans="1:7" x14ac:dyDescent="0.2">
      <c r="A85" s="78"/>
      <c r="B85" s="69"/>
      <c r="C85" s="69"/>
      <c r="D85" s="69" t="s">
        <v>864</v>
      </c>
      <c r="E85" s="69"/>
      <c r="F85" s="69"/>
      <c r="G85" s="85"/>
    </row>
    <row r="86" spans="1:7" x14ac:dyDescent="0.2">
      <c r="A86" s="78"/>
      <c r="B86" s="69"/>
      <c r="C86" s="69"/>
      <c r="D86" s="69" t="s">
        <v>865</v>
      </c>
      <c r="E86" s="69"/>
      <c r="F86" s="69"/>
      <c r="G86" s="85"/>
    </row>
    <row r="87" spans="1:7" ht="47.25" x14ac:dyDescent="0.2">
      <c r="A87" s="78"/>
      <c r="B87" s="69"/>
      <c r="C87" s="69"/>
      <c r="D87" s="94" t="str">
        <f xml:space="preserve"> "Dnn Dead Time" &amp;CHAR(10)&amp; "Inn Invert PWM Signal" &amp;CHAR(10)&amp; "Rnn Heating Rate"</f>
        <v>Dnn Dead Time
Inn Invert PWM Signal
Rnn Heating Rate</v>
      </c>
      <c r="E87" s="94" t="s">
        <v>870</v>
      </c>
      <c r="F87" s="69"/>
      <c r="G87" s="85"/>
    </row>
    <row r="88" spans="1:7" ht="31.5" x14ac:dyDescent="0.2">
      <c r="A88" s="78"/>
      <c r="B88" s="69"/>
      <c r="C88" s="69"/>
      <c r="D88" s="94" t="str">
        <f>"Bnn Bang-Bang Control 0- Extruder, 1-Bed Heater" &amp;CHAR(10)&amp; "Fnn PWM freq to use"</f>
        <v>Bnn Bang-Bang Control 0- Extruder, 1-Bed Heater
Fnn PWM freq to use</v>
      </c>
      <c r="E88" s="94" t="s">
        <v>871</v>
      </c>
      <c r="F88" s="69"/>
      <c r="G88" s="85"/>
    </row>
    <row r="89" spans="1:7" x14ac:dyDescent="0.2">
      <c r="A89" s="78"/>
      <c r="B89" s="69"/>
      <c r="C89" s="69"/>
      <c r="D89" s="69" t="s">
        <v>867</v>
      </c>
      <c r="E89" s="69"/>
      <c r="F89" s="69"/>
      <c r="G89" s="85"/>
    </row>
    <row r="90" spans="1:7" x14ac:dyDescent="0.2">
      <c r="A90" s="80"/>
      <c r="B90" s="81"/>
      <c r="C90" s="81"/>
      <c r="D90" s="81" t="s">
        <v>868</v>
      </c>
      <c r="E90" s="81"/>
      <c r="F90" s="81"/>
      <c r="G90" s="82"/>
    </row>
    <row r="92" spans="1:7" x14ac:dyDescent="0.2">
      <c r="A92" s="88" t="s">
        <v>110</v>
      </c>
      <c r="B92" s="89" t="s">
        <v>112</v>
      </c>
      <c r="C92" s="89" t="s">
        <v>111</v>
      </c>
      <c r="D92" s="90"/>
      <c r="E92" s="89" t="s">
        <v>113</v>
      </c>
      <c r="F92" s="90"/>
      <c r="G92" s="91" t="s">
        <v>835</v>
      </c>
    </row>
    <row r="93" spans="1:7" x14ac:dyDescent="0.2">
      <c r="A93" s="88" t="s">
        <v>114</v>
      </c>
      <c r="B93" s="89" t="s">
        <v>115</v>
      </c>
      <c r="C93" s="89"/>
      <c r="D93" s="90"/>
      <c r="E93" s="89" t="s">
        <v>114</v>
      </c>
      <c r="F93" s="90"/>
      <c r="G93" s="91" t="s">
        <v>835</v>
      </c>
    </row>
    <row r="95" spans="1:7" ht="18" x14ac:dyDescent="0.2">
      <c r="A95" s="133" t="s">
        <v>168</v>
      </c>
      <c r="B95" s="134" t="s">
        <v>931</v>
      </c>
      <c r="C95" s="135" t="s">
        <v>903</v>
      </c>
      <c r="D95" s="134" t="s">
        <v>936</v>
      </c>
      <c r="E95" s="134" t="s">
        <v>932</v>
      </c>
      <c r="F95" s="134"/>
      <c r="G95" s="136" t="s">
        <v>957</v>
      </c>
    </row>
    <row r="96" spans="1:7" ht="17.25" x14ac:dyDescent="0.2">
      <c r="A96" s="137" t="s">
        <v>172</v>
      </c>
      <c r="B96" s="138" t="s">
        <v>933</v>
      </c>
      <c r="C96" s="139" t="s">
        <v>903</v>
      </c>
      <c r="D96" s="140" t="s">
        <v>934</v>
      </c>
      <c r="E96" s="138" t="s">
        <v>174</v>
      </c>
      <c r="F96" s="138"/>
      <c r="G96" s="141" t="s">
        <v>957</v>
      </c>
    </row>
    <row r="97" spans="1:7" x14ac:dyDescent="0.2">
      <c r="A97" s="142" t="s">
        <v>175</v>
      </c>
      <c r="B97" s="143" t="s">
        <v>939</v>
      </c>
      <c r="C97" s="143" t="s">
        <v>935</v>
      </c>
      <c r="D97" s="143" t="s">
        <v>937</v>
      </c>
      <c r="E97" s="143" t="s">
        <v>178</v>
      </c>
      <c r="F97" s="143"/>
      <c r="G97" s="144" t="s">
        <v>957</v>
      </c>
    </row>
    <row r="98" spans="1:7" x14ac:dyDescent="0.2">
      <c r="A98" s="137" t="s">
        <v>179</v>
      </c>
      <c r="B98" s="138" t="s">
        <v>938</v>
      </c>
      <c r="C98" s="139" t="s">
        <v>903</v>
      </c>
      <c r="D98" s="138" t="s">
        <v>940</v>
      </c>
      <c r="E98" s="138"/>
      <c r="F98" s="138"/>
      <c r="G98" s="141" t="s">
        <v>957</v>
      </c>
    </row>
    <row r="99" spans="1:7" x14ac:dyDescent="0.2">
      <c r="A99" s="142"/>
      <c r="B99" s="143"/>
      <c r="C99" s="143"/>
      <c r="D99" s="143"/>
      <c r="E99" s="143"/>
      <c r="F99" s="143"/>
      <c r="G99" s="144"/>
    </row>
    <row r="100" spans="1:7" x14ac:dyDescent="0.2">
      <c r="A100" s="137" t="s">
        <v>185</v>
      </c>
      <c r="B100" s="138" t="s">
        <v>187</v>
      </c>
      <c r="C100" s="138" t="s">
        <v>942</v>
      </c>
      <c r="D100" s="138" t="s">
        <v>941</v>
      </c>
      <c r="E100" s="138" t="s">
        <v>188</v>
      </c>
      <c r="F100" s="138"/>
      <c r="G100" s="141" t="s">
        <v>957</v>
      </c>
    </row>
    <row r="101" spans="1:7" x14ac:dyDescent="0.2">
      <c r="A101" s="142" t="s">
        <v>189</v>
      </c>
      <c r="B101" s="143" t="s">
        <v>943</v>
      </c>
      <c r="C101" s="143" t="s">
        <v>944</v>
      </c>
      <c r="D101" s="143" t="s">
        <v>948</v>
      </c>
      <c r="E101" s="143" t="s">
        <v>945</v>
      </c>
      <c r="F101" s="143"/>
      <c r="G101" s="144" t="s">
        <v>957</v>
      </c>
    </row>
    <row r="102" spans="1:7" x14ac:dyDescent="0.2">
      <c r="A102" s="137" t="s">
        <v>194</v>
      </c>
      <c r="B102" s="138" t="s">
        <v>946</v>
      </c>
      <c r="C102" s="138" t="s">
        <v>949</v>
      </c>
      <c r="D102" s="138" t="s">
        <v>947</v>
      </c>
      <c r="E102" s="138" t="s">
        <v>950</v>
      </c>
      <c r="F102" s="138"/>
      <c r="G102" s="141" t="s">
        <v>957</v>
      </c>
    </row>
    <row r="103" spans="1:7" x14ac:dyDescent="0.2">
      <c r="A103" s="142" t="s">
        <v>202</v>
      </c>
      <c r="B103" s="143" t="s">
        <v>951</v>
      </c>
      <c r="C103" s="143" t="s">
        <v>952</v>
      </c>
      <c r="D103" s="143" t="s">
        <v>954</v>
      </c>
      <c r="E103" s="143" t="s">
        <v>953</v>
      </c>
      <c r="F103" s="143"/>
      <c r="G103" s="144"/>
    </row>
    <row r="104" spans="1:7" x14ac:dyDescent="0.2">
      <c r="A104" s="137" t="s">
        <v>211</v>
      </c>
      <c r="B104" s="138" t="s">
        <v>840</v>
      </c>
      <c r="C104" s="138" t="s">
        <v>955</v>
      </c>
      <c r="D104" s="138" t="s">
        <v>956</v>
      </c>
      <c r="E104" s="138" t="s">
        <v>846</v>
      </c>
      <c r="F104" s="138"/>
      <c r="G104" s="141"/>
    </row>
    <row r="105" spans="1:7" x14ac:dyDescent="0.2">
      <c r="A105" s="66"/>
      <c r="B105" s="66"/>
      <c r="C105" s="67"/>
      <c r="D105" s="66"/>
      <c r="E105" s="66"/>
      <c r="F105" s="67"/>
      <c r="G105" s="66"/>
    </row>
  </sheetData>
  <pageMargins left="0.7" right="0.7" top="0.75" bottom="0.75" header="0.3" footer="0.3"/>
  <pageSetup scale="49" fitToHeight="2" orientation="landscape" r:id="rId1"/>
  <rowBreaks count="1" manualBreakCount="1"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PrintPages</vt:lpstr>
      <vt:lpstr>Mcode selections</vt:lpstr>
      <vt:lpstr>GCodes</vt:lpstr>
      <vt:lpstr>MCodes</vt:lpstr>
      <vt:lpstr>GCodes!Print_Area</vt:lpstr>
      <vt:lpstr>PrintPages!Print_Area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pantazis</cp:lastModifiedBy>
  <cp:lastPrinted>2021-05-30T18:10:16Z</cp:lastPrinted>
  <dcterms:modified xsi:type="dcterms:W3CDTF">2021-05-30T18:16:02Z</dcterms:modified>
</cp:coreProperties>
</file>