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ftydoogs/Documents/psu_courses/EE323/lab/Lab3/"/>
    </mc:Choice>
  </mc:AlternateContent>
  <xr:revisionPtr revIDLastSave="0" documentId="13_ncr:1_{A9C2FEFF-8EE4-A743-B1C6-9D172A2EF7C9}" xr6:coauthVersionLast="47" xr6:coauthVersionMax="47" xr10:uidLastSave="{00000000-0000-0000-0000-000000000000}"/>
  <bookViews>
    <workbookView xWindow="7900" yWindow="760" windowWidth="22340" windowHeight="10920" xr2:uid="{CDAEDF43-A69A-8740-8C28-4B36E9442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13" i="1"/>
  <c r="E14" i="1"/>
  <c r="E15" i="1"/>
  <c r="E16" i="1"/>
  <c r="E17" i="1"/>
  <c r="E18" i="1"/>
  <c r="E9" i="1"/>
  <c r="E10" i="1"/>
  <c r="E11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<sst xmlns="http://schemas.openxmlformats.org/spreadsheetml/2006/main" count="23" uniqueCount="20">
  <si>
    <t>Lab 3 data</t>
  </si>
  <si>
    <t>Bias voltage</t>
  </si>
  <si>
    <t>Low edge Hz</t>
  </si>
  <si>
    <t>Hi edge Hz</t>
  </si>
  <si>
    <t>BW (Hz)</t>
  </si>
  <si>
    <t>VCXO power at 9V</t>
  </si>
  <si>
    <t>5V</t>
  </si>
  <si>
    <t>pot input at 6V</t>
  </si>
  <si>
    <t>with 10x gain</t>
  </si>
  <si>
    <t>Rf = 10k</t>
  </si>
  <si>
    <t>Rin = 1k</t>
  </si>
  <si>
    <t>VCXO at 9V</t>
  </si>
  <si>
    <t>pot input at 12V</t>
  </si>
  <si>
    <t>6V</t>
  </si>
  <si>
    <t>gain of 20</t>
  </si>
  <si>
    <t>Rf = 20k</t>
  </si>
  <si>
    <t>bias voltage</t>
  </si>
  <si>
    <t>low edge</t>
  </si>
  <si>
    <t>hi edge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</si>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</sst>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DAFD-02C4-864E-A01D-4334194B788C}">
  <dimension ref="A1:I24"/>
  <sheetViews>
    <sheetView tabSelected="1" topLeftCell="A10" workbookViewId="0">
      <selection activeCell="I21" sqref="I21"/>
    </sheetView>
  </sheetViews>
  <sheetFormatPr baseColWidth="10" defaultRowHeight="16" x14ac:dyDescent="0.2"/>
  <cols>
    <col min="4" max="4" width="12.6640625" bestFit="1" customWidth="1"/>
  </cols>
  <sheetData>
    <row r="1" spans="1:9" x14ac:dyDescent="0.2">
      <c r="A1" t="s">
        <v>0</v>
      </c>
      <c r="C1" t="s">
        <v>8</v>
      </c>
      <c r="E1" t="s">
        <v>9</v>
      </c>
      <c r="F1" t="s">
        <v>10</v>
      </c>
    </row>
    <row r="3" spans="1:9" x14ac:dyDescent="0.2">
      <c r="A3" t="s">
        <v>1</v>
      </c>
      <c r="C3" t="s">
        <v>2</v>
      </c>
      <c r="D3" t="s">
        <v>3</v>
      </c>
      <c r="E3" t="s">
        <v>4</v>
      </c>
      <c r="G3" t="s">
        <v>5</v>
      </c>
      <c r="I3" t="s">
        <v>7</v>
      </c>
    </row>
    <row r="4" spans="1:9" x14ac:dyDescent="0.2">
      <c r="A4">
        <v>1.24</v>
      </c>
      <c r="C4" s="1"/>
      <c r="D4" s="1"/>
      <c r="E4" s="2">
        <f>(D4-C4)*10^6</f>
        <v>0</v>
      </c>
    </row>
    <row r="5" spans="1:9" x14ac:dyDescent="0.2">
      <c r="A5">
        <v>1.3</v>
      </c>
      <c r="C5" s="1"/>
      <c r="D5" s="1"/>
      <c r="E5" s="2">
        <f t="shared" ref="E5:E22" si="0">(D5-C5)*10^6</f>
        <v>0</v>
      </c>
    </row>
    <row r="6" spans="1:9" x14ac:dyDescent="0.2">
      <c r="A6">
        <v>1.5</v>
      </c>
      <c r="C6" s="1"/>
      <c r="D6" s="1"/>
      <c r="E6" s="2">
        <f t="shared" si="0"/>
        <v>0</v>
      </c>
    </row>
    <row r="7" spans="1:9" x14ac:dyDescent="0.2">
      <c r="A7">
        <v>2.5</v>
      </c>
      <c r="C7" s="1">
        <v>4.018E-2</v>
      </c>
      <c r="D7" s="1">
        <v>4.1889999999999997E-2</v>
      </c>
      <c r="E7" s="2">
        <f t="shared" si="0"/>
        <v>1709.9999999999961</v>
      </c>
    </row>
    <row r="8" spans="1:9" x14ac:dyDescent="0.2">
      <c r="A8">
        <v>3</v>
      </c>
      <c r="C8" s="1"/>
      <c r="D8" s="1"/>
      <c r="E8" s="2">
        <f t="shared" si="0"/>
        <v>0</v>
      </c>
    </row>
    <row r="9" spans="1:9" x14ac:dyDescent="0.2">
      <c r="A9">
        <v>4</v>
      </c>
      <c r="C9" s="1">
        <v>4.0980000000000003E-2</v>
      </c>
      <c r="D9" s="1">
        <v>4.2959999999999998E-2</v>
      </c>
      <c r="E9" s="2">
        <f>(D9-C9)*10^6</f>
        <v>1979.9999999999957</v>
      </c>
    </row>
    <row r="10" spans="1:9" x14ac:dyDescent="0.2">
      <c r="A10">
        <v>4.5</v>
      </c>
      <c r="C10" s="1"/>
      <c r="D10" s="1"/>
      <c r="E10" s="2">
        <f t="shared" si="0"/>
        <v>0</v>
      </c>
    </row>
    <row r="11" spans="1:9" x14ac:dyDescent="0.2">
      <c r="A11">
        <v>4.58</v>
      </c>
      <c r="C11" s="1">
        <v>4.2569999999999997E-2</v>
      </c>
      <c r="D11" s="1">
        <v>4.2970000000000001E-2</v>
      </c>
      <c r="E11" s="2">
        <f t="shared" si="0"/>
        <v>400.00000000000449</v>
      </c>
    </row>
    <row r="12" spans="1:9" x14ac:dyDescent="0.2">
      <c r="C12" s="1"/>
      <c r="D12" s="1"/>
      <c r="E12" s="2"/>
    </row>
    <row r="13" spans="1:9" x14ac:dyDescent="0.2">
      <c r="A13" s="3"/>
      <c r="C13" s="1"/>
      <c r="D13" s="1"/>
      <c r="E13" s="2">
        <f t="shared" si="0"/>
        <v>0</v>
      </c>
      <c r="G13" t="s">
        <v>11</v>
      </c>
      <c r="I13" t="s">
        <v>12</v>
      </c>
    </row>
    <row r="14" spans="1:9" x14ac:dyDescent="0.2">
      <c r="A14" s="3"/>
      <c r="C14" s="1"/>
      <c r="D14" s="1"/>
      <c r="E14" s="2">
        <f t="shared" si="0"/>
        <v>0</v>
      </c>
    </row>
    <row r="15" spans="1:9" x14ac:dyDescent="0.2">
      <c r="A15" s="3">
        <v>2.5</v>
      </c>
      <c r="C15" s="1">
        <v>4.018E-2</v>
      </c>
      <c r="D15" s="1">
        <v>4.1869999999999997E-2</v>
      </c>
      <c r="E15" s="2">
        <f t="shared" si="0"/>
        <v>1689.999999999997</v>
      </c>
    </row>
    <row r="16" spans="1:9" x14ac:dyDescent="0.2">
      <c r="A16" s="3" t="s">
        <v>6</v>
      </c>
      <c r="C16" s="1">
        <v>4.1779999999999998E-2</v>
      </c>
      <c r="D16" s="1">
        <v>4.3700000000000003E-2</v>
      </c>
      <c r="E16" s="2">
        <f t="shared" si="0"/>
        <v>1920.000000000005</v>
      </c>
    </row>
    <row r="17" spans="1:9" x14ac:dyDescent="0.2">
      <c r="A17" s="3" t="s">
        <v>13</v>
      </c>
      <c r="C17" s="1">
        <v>4.2540000000000001E-2</v>
      </c>
      <c r="D17" s="1">
        <v>4.4420000000000001E-2</v>
      </c>
      <c r="E17" s="2">
        <f t="shared" si="0"/>
        <v>1879.9999999999998</v>
      </c>
    </row>
    <row r="18" spans="1:9" x14ac:dyDescent="0.2">
      <c r="A18" s="3"/>
      <c r="C18" s="1"/>
      <c r="D18" s="1"/>
      <c r="E18" s="2">
        <f t="shared" si="0"/>
        <v>0</v>
      </c>
    </row>
    <row r="19" spans="1:9" x14ac:dyDescent="0.2">
      <c r="A19" s="3"/>
      <c r="C19" s="1"/>
      <c r="D19" s="1"/>
      <c r="E19" s="2"/>
    </row>
    <row r="20" spans="1:9" x14ac:dyDescent="0.2">
      <c r="A20" t="s">
        <v>14</v>
      </c>
      <c r="C20" s="1" t="s">
        <v>15</v>
      </c>
      <c r="D20" s="1" t="s">
        <v>10</v>
      </c>
      <c r="E20" s="2"/>
    </row>
    <row r="21" spans="1:9" x14ac:dyDescent="0.2">
      <c r="A21" s="3" t="s">
        <v>16</v>
      </c>
      <c r="C21" s="1" t="s">
        <v>17</v>
      </c>
      <c r="D21" s="1" t="s">
        <v>18</v>
      </c>
      <c r="E21" s="2" t="s">
        <v>19</v>
      </c>
      <c r="G21" t="s">
        <v>11</v>
      </c>
      <c r="I21" t="s">
        <v>12</v>
      </c>
    </row>
    <row r="22" spans="1:9" x14ac:dyDescent="0.2">
      <c r="A22">
        <v>2.5</v>
      </c>
      <c r="C22" s="1">
        <v>4.0169999999999997E-2</v>
      </c>
      <c r="D22" s="1">
        <v>4.2849999999999999E-2</v>
      </c>
      <c r="E22" s="2">
        <f>(D22-C22)*10^6</f>
        <v>2680.0000000000018</v>
      </c>
    </row>
    <row r="23" spans="1:9" x14ac:dyDescent="0.2">
      <c r="A23">
        <v>5</v>
      </c>
      <c r="C23" s="1">
        <v>4.0710000000000003E-2</v>
      </c>
      <c r="D23" s="1">
        <v>4.4639999999999999E-2</v>
      </c>
      <c r="E23" s="2">
        <f>(D23-C23)*10^6</f>
        <v>3929.9999999999959</v>
      </c>
    </row>
    <row r="24" spans="1:9" x14ac:dyDescent="0.2">
      <c r="A24">
        <v>6</v>
      </c>
      <c r="C24" s="1">
        <v>4.1529999999999997E-2</v>
      </c>
      <c r="D24" s="1">
        <v>4.5339999999999998E-2</v>
      </c>
      <c r="E24" s="2">
        <f>(D24-C24)*10^6</f>
        <v>3810.0000000000009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2022-05-31T18:48:57Z</dcterms:created>
  <dcterms:modified xsi:type="dcterms:W3CDTF">2022-05-31T22:33:26Z</dcterms:modified>
</cp:coreProperties>
</file>