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214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" i="1" l="1"/>
  <c r="E20" i="1"/>
  <c r="E18" i="1"/>
  <c r="E2" i="1"/>
  <c r="E3" i="1"/>
  <c r="E4" i="1"/>
  <c r="E5" i="1"/>
  <c r="E13" i="1"/>
  <c r="E14" i="1"/>
  <c r="A13" i="1"/>
  <c r="A14" i="1"/>
  <c r="E8" i="1"/>
  <c r="E9" i="1"/>
  <c r="E11" i="1"/>
  <c r="E12" i="1"/>
  <c r="E10" i="1"/>
  <c r="A12" i="1"/>
  <c r="A9" i="1"/>
  <c r="A10" i="1"/>
  <c r="A11" i="1"/>
  <c r="A8" i="1"/>
  <c r="A21" i="1"/>
  <c r="A20" i="1"/>
  <c r="A19" i="1"/>
  <c r="A18" i="1"/>
  <c r="A43" i="1"/>
  <c r="A42" i="1"/>
  <c r="A41" i="1"/>
  <c r="A40" i="1"/>
  <c r="A26" i="1"/>
  <c r="A27" i="1"/>
  <c r="A28" i="1"/>
  <c r="A29" i="1"/>
  <c r="A30" i="1"/>
  <c r="A31" i="1"/>
  <c r="A25" i="1"/>
  <c r="A37" i="1"/>
  <c r="A36" i="1"/>
  <c r="A35" i="1"/>
  <c r="A34" i="1"/>
  <c r="A5" i="1"/>
  <c r="A3" i="1"/>
  <c r="A4" i="1"/>
  <c r="A2" i="1"/>
</calcChain>
</file>

<file path=xl/sharedStrings.xml><?xml version="1.0" encoding="utf-8"?>
<sst xmlns="http://schemas.openxmlformats.org/spreadsheetml/2006/main" count="12" uniqueCount="6">
  <si>
    <t>Processes</t>
  </si>
  <si>
    <t>Time (s)</t>
  </si>
  <si>
    <t>Average</t>
  </si>
  <si>
    <t>BLUR</t>
  </si>
  <si>
    <t>BLUR (30)</t>
  </si>
  <si>
    <t>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</si>
</sst>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7"/>
    </mc:Choice>
    <mc:Fallback>
      <c:style val="17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Sheet1!$A$2:$A$5</c:f>
              <c:numCache>
                <c:formatCode>General</c:formatCode>
                <c:ptCount val="4"/>
                <c:pt idx="0">
                  <c:v>515788.0</c:v>
                </c:pt>
                <c:pt idx="1">
                  <c:v>1.048576E6</c:v>
                </c:pt>
                <c:pt idx="2">
                  <c:v>1.92E6</c:v>
                </c:pt>
                <c:pt idx="3">
                  <c:v>9.0E6</c:v>
                </c:pt>
              </c:numCache>
            </c:numRef>
          </c:xVal>
          <c:yVal>
            <c:numRef>
              <c:f>Sheet1!$E$2:$E$4</c:f>
              <c:numCache>
                <c:formatCode>General</c:formatCode>
                <c:ptCount val="3"/>
                <c:pt idx="0">
                  <c:v>0.000703934</c:v>
                </c:pt>
                <c:pt idx="1">
                  <c:v>0.001212045</c:v>
                </c:pt>
                <c:pt idx="2">
                  <c:v>0.00238057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086520"/>
        <c:axId val="2062082904"/>
      </c:scatterChart>
      <c:valAx>
        <c:axId val="2062086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2082904"/>
        <c:crosses val="autoZero"/>
        <c:crossBetween val="midCat"/>
      </c:valAx>
      <c:valAx>
        <c:axId val="2062082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208652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Sheet1!$B$8:$B$13</c:f>
              <c:numCache>
                <c:formatCode>General</c:formatCode>
                <c:ptCount val="6"/>
                <c:pt idx="0">
                  <c:v>1.0</c:v>
                </c:pt>
                <c:pt idx="1">
                  <c:v>2.0</c:v>
                </c:pt>
                <c:pt idx="2">
                  <c:v>4.0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</c:numCache>
            </c:numRef>
          </c:xVal>
          <c:yVal>
            <c:numRef>
              <c:f>Sheet1!$E$8:$E$13</c:f>
              <c:numCache>
                <c:formatCode>General</c:formatCode>
                <c:ptCount val="6"/>
                <c:pt idx="0">
                  <c:v>0.00473842</c:v>
                </c:pt>
                <c:pt idx="1">
                  <c:v>0.00229314</c:v>
                </c:pt>
                <c:pt idx="2">
                  <c:v>0.001273895</c:v>
                </c:pt>
                <c:pt idx="3">
                  <c:v>0.000736822</c:v>
                </c:pt>
                <c:pt idx="4">
                  <c:v>0.000432413</c:v>
                </c:pt>
                <c:pt idx="5">
                  <c:v>0.000348218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148568"/>
        <c:axId val="2062151336"/>
      </c:scatterChart>
      <c:valAx>
        <c:axId val="2062148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2151336"/>
        <c:crosses val="autoZero"/>
        <c:crossBetween val="midCat"/>
      </c:valAx>
      <c:valAx>
        <c:axId val="20621513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214856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Sheet1!$B$26:$B$32</c:f>
              <c:numCache>
                <c:formatCode>General</c:formatCode>
                <c:ptCount val="7"/>
                <c:pt idx="0">
                  <c:v>2.0</c:v>
                </c:pt>
                <c:pt idx="1">
                  <c:v>4.0</c:v>
                </c:pt>
                <c:pt idx="2">
                  <c:v>5.0</c:v>
                </c:pt>
                <c:pt idx="3">
                  <c:v>8.0</c:v>
                </c:pt>
                <c:pt idx="4">
                  <c:v>16.0</c:v>
                </c:pt>
                <c:pt idx="5">
                  <c:v>32.0</c:v>
                </c:pt>
                <c:pt idx="6">
                  <c:v>64.0</c:v>
                </c:pt>
              </c:numCache>
            </c:numRef>
          </c:xVal>
          <c:yVal>
            <c:numRef>
              <c:f>Sheet1!$E$26:$E$32</c:f>
              <c:numCache>
                <c:formatCode>General</c:formatCode>
                <c:ptCount val="7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173992"/>
        <c:axId val="2062176824"/>
      </c:scatterChart>
      <c:valAx>
        <c:axId val="2062173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2176824"/>
        <c:crosses val="autoZero"/>
        <c:crossBetween val="midCat"/>
      </c:valAx>
      <c:valAx>
        <c:axId val="2062176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21739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xVal>
            <c:numRef>
              <c:f>Sheet1!$A$34:$A$37</c:f>
              <c:numCache>
                <c:formatCode>General</c:formatCode>
                <c:ptCount val="4"/>
                <c:pt idx="0">
                  <c:v>515788.0</c:v>
                </c:pt>
                <c:pt idx="1">
                  <c:v>1.048576E6</c:v>
                </c:pt>
                <c:pt idx="2">
                  <c:v>1.92E6</c:v>
                </c:pt>
                <c:pt idx="3">
                  <c:v>9.0E6</c:v>
                </c:pt>
              </c:numCache>
            </c:numRef>
          </c:xVal>
          <c:yVal>
            <c:numRef>
              <c:f>Sheet1!$E$34:$E$37</c:f>
              <c:numCache>
                <c:formatCode>General</c:formatCode>
                <c:ptCount val="4"/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199400"/>
        <c:axId val="2062202168"/>
      </c:scatterChart>
      <c:valAx>
        <c:axId val="2062199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2202168"/>
        <c:crosses val="autoZero"/>
        <c:crossBetween val="midCat"/>
      </c:valAx>
      <c:valAx>
        <c:axId val="2062202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6219940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2"/>
          <c:spPr>
            <a:ln w="47625">
              <a:noFill/>
            </a:ln>
          </c:spPr>
          <c:yVal>
            <c:numRef>
              <c:f>Sheet1!$E$40:$E$43</c:f>
              <c:numCache>
                <c:formatCode>General</c:formatCode>
                <c:ptCount val="4"/>
              </c:numCache>
            </c:numRef>
          </c:yVal>
          <c:smooth val="0"/>
        </c:ser>
        <c:ser>
          <c:idx val="3"/>
          <c:order val="3"/>
          <c:spPr>
            <a:ln w="47625">
              <a:noFill/>
            </a:ln>
          </c:spPr>
          <c:yVal>
            <c:numRef>
              <c:f>Sheet1!$E$40:$E$43</c:f>
              <c:numCache>
                <c:formatCode>General</c:formatCode>
                <c:ptCount val="4"/>
              </c:numCache>
            </c:numRef>
          </c:yVal>
          <c:smooth val="0"/>
        </c:ser>
        <c:ser>
          <c:idx val="1"/>
          <c:order val="1"/>
          <c:spPr>
            <a:ln w="47625">
              <a:noFill/>
            </a:ln>
          </c:spPr>
          <c:yVal>
            <c:numRef>
              <c:f>Sheet1!$E$40:$E$43</c:f>
              <c:numCache>
                <c:formatCode>General</c:formatCode>
                <c:ptCount val="4"/>
              </c:numCache>
            </c:numRef>
          </c:yVal>
          <c:smooth val="0"/>
        </c:ser>
        <c:ser>
          <c:idx val="0"/>
          <c:order val="0"/>
          <c:spPr>
            <a:ln w="47625">
              <a:noFill/>
            </a:ln>
          </c:spPr>
          <c:yVal>
            <c:numRef>
              <c:f>Sheet1!$E$40:$E$43</c:f>
              <c:numCache>
                <c:formatCode>General</c:formatCode>
                <c:ptCount val="4"/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665640"/>
        <c:axId val="2073489720"/>
      </c:scatterChart>
      <c:valAx>
        <c:axId val="2073665640"/>
        <c:scaling>
          <c:orientation val="minMax"/>
        </c:scaling>
        <c:delete val="0"/>
        <c:axPos val="b"/>
        <c:majorTickMark val="out"/>
        <c:minorTickMark val="none"/>
        <c:tickLblPos val="nextTo"/>
        <c:crossAx val="2073489720"/>
        <c:crosses val="autoZero"/>
        <c:crossBetween val="midCat"/>
      </c:valAx>
      <c:valAx>
        <c:axId val="2073489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36656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yVal>
            <c:numRef>
              <c:f>Sheet1!$E$18:$E$21</c:f>
              <c:numCache>
                <c:formatCode>General</c:formatCode>
                <c:ptCount val="4"/>
                <c:pt idx="0">
                  <c:v>0.000703934</c:v>
                </c:pt>
                <c:pt idx="1">
                  <c:v>0.0006987805</c:v>
                </c:pt>
                <c:pt idx="2">
                  <c:v>0.000736822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3722440"/>
        <c:axId val="2073412824"/>
      </c:scatterChart>
      <c:valAx>
        <c:axId val="2073722440"/>
        <c:scaling>
          <c:orientation val="minMax"/>
        </c:scaling>
        <c:delete val="0"/>
        <c:axPos val="b"/>
        <c:majorTickMark val="out"/>
        <c:minorTickMark val="none"/>
        <c:tickLblPos val="nextTo"/>
        <c:crossAx val="2073412824"/>
        <c:crosses val="autoZero"/>
        <c:crossBetween val="midCat"/>
      </c:valAx>
      <c:valAx>
        <c:axId val="2073412824"/>
        <c:scaling>
          <c:orientation val="minMax"/>
          <c:min val="0.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737224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508000</xdr:colOff>
      <xdr:row>0</xdr:row>
      <xdr:rowOff>76200</xdr:rowOff>
    </xdr:from>
    <xdr:to>
      <xdr:col>10</xdr:col>
      <xdr:colOff>234950</xdr:colOff>
      <xdr:row>10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596900</xdr:colOff>
      <xdr:row>10</xdr:row>
      <xdr:rowOff>107950</xdr:rowOff>
    </xdr:from>
    <xdr:to>
      <xdr:col>10</xdr:col>
      <xdr:colOff>69850</xdr:colOff>
      <xdr:row>19</xdr:row>
      <xdr:rowOff>63500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641350</xdr:colOff>
      <xdr:row>23</xdr:row>
      <xdr:rowOff>6350</xdr:rowOff>
    </xdr:from>
    <xdr:to>
      <xdr:col>10</xdr:col>
      <xdr:colOff>165100</xdr:colOff>
      <xdr:row>32</xdr:row>
      <xdr:rowOff>38100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19050</xdr:colOff>
      <xdr:row>32</xdr:row>
      <xdr:rowOff>38100</xdr:rowOff>
    </xdr:from>
    <xdr:to>
      <xdr:col>10</xdr:col>
      <xdr:colOff>114300</xdr:colOff>
      <xdr:row>41</xdr:row>
      <xdr:rowOff>177800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539750</xdr:colOff>
      <xdr:row>42</xdr:row>
      <xdr:rowOff>160020</xdr:rowOff>
    </xdr:from>
    <xdr:to>
      <xdr:col>10</xdr:col>
      <xdr:colOff>241300</xdr:colOff>
      <xdr:row>52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781050</xdr:colOff>
      <xdr:row>14</xdr:row>
      <xdr:rowOff>19050</xdr:rowOff>
    </xdr:from>
    <xdr:to>
      <xdr:col>14</xdr:col>
      <xdr:colOff>292100</xdr:colOff>
      <xdr:row>23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O27" sqref="O27"/>
    </sheetView>
  </sheetViews>
  <sheetFormatPr baseColWidth="10" defaultRowHeight="15" x14ac:dyDescent="0"/>
  <cols>
    <col min="3" max="4" width="11.83203125" bestFit="1" customWidth="1"/>
  </cols>
  <sheetData>
    <row r="1" spans="1:5">
      <c r="A1" t="s">
        <v>5</v>
      </c>
      <c r="B1" t="s">
        <v>0</v>
      </c>
      <c r="C1" t="s">
        <v>1</v>
      </c>
      <c r="D1" t="s">
        <v>1</v>
      </c>
      <c r="E1" t="s">
        <v>2</v>
      </c>
    </row>
    <row r="2" spans="1:5">
      <c r="A2">
        <f>763*676</f>
        <v>515788</v>
      </c>
      <c r="B2">
        <v>2</v>
      </c>
      <c r="C2">
        <v>6.7512099999999999E-4</v>
      </c>
      <c r="D2">
        <v>7.3274699999999996E-4</v>
      </c>
      <c r="E2">
        <f t="shared" ref="E2:E7" si="0">AVERAGE(C2:D2)</f>
        <v>7.0393400000000003E-4</v>
      </c>
    </row>
    <row r="3" spans="1:5">
      <c r="A3">
        <f>1024*1024</f>
        <v>1048576</v>
      </c>
      <c r="B3">
        <v>2</v>
      </c>
      <c r="C3">
        <v>1.2066100000000001E-3</v>
      </c>
      <c r="D3">
        <v>1.21748E-3</v>
      </c>
      <c r="E3">
        <f t="shared" si="0"/>
        <v>1.2120450000000001E-3</v>
      </c>
    </row>
    <row r="4" spans="1:5">
      <c r="A4">
        <f>1600*1200</f>
        <v>1920000</v>
      </c>
      <c r="B4">
        <v>2</v>
      </c>
      <c r="C4">
        <v>2.3250200000000001E-3</v>
      </c>
      <c r="D4">
        <v>2.43612E-3</v>
      </c>
      <c r="E4">
        <f t="shared" si="0"/>
        <v>2.3805700000000003E-3</v>
      </c>
    </row>
    <row r="5" spans="1:5">
      <c r="A5">
        <f>3000*3000</f>
        <v>9000000</v>
      </c>
      <c r="B5">
        <v>2</v>
      </c>
      <c r="E5" t="e">
        <f t="shared" si="0"/>
        <v>#DIV/0!</v>
      </c>
    </row>
    <row r="8" spans="1:5">
      <c r="A8">
        <f>1600*1200</f>
        <v>1920000</v>
      </c>
      <c r="B8">
        <v>1</v>
      </c>
      <c r="C8">
        <v>4.7596799999999996E-3</v>
      </c>
      <c r="D8">
        <v>4.7171599999999998E-3</v>
      </c>
      <c r="E8">
        <f t="shared" ref="E8:E9" si="1">AVERAGE(C8:D8)</f>
        <v>4.7384200000000001E-3</v>
      </c>
    </row>
    <row r="9" spans="1:5">
      <c r="A9">
        <f t="shared" ref="A9:A14" si="2">1600*1200</f>
        <v>1920000</v>
      </c>
      <c r="B9">
        <v>2</v>
      </c>
      <c r="C9">
        <v>2.2271299999999999E-3</v>
      </c>
      <c r="D9">
        <v>2.35915E-3</v>
      </c>
      <c r="E9">
        <f t="shared" si="1"/>
        <v>2.2931399999999999E-3</v>
      </c>
    </row>
    <row r="10" spans="1:5">
      <c r="A10">
        <f t="shared" si="2"/>
        <v>1920000</v>
      </c>
      <c r="B10">
        <v>4</v>
      </c>
      <c r="C10">
        <v>1.2572900000000001E-3</v>
      </c>
      <c r="D10">
        <v>1.2905E-3</v>
      </c>
      <c r="E10">
        <f>AVERAGE(C10:D10)</f>
        <v>1.2738950000000001E-3</v>
      </c>
    </row>
    <row r="11" spans="1:5">
      <c r="A11">
        <f t="shared" si="2"/>
        <v>1920000</v>
      </c>
      <c r="B11">
        <v>8</v>
      </c>
      <c r="C11">
        <v>7.1910400000000003E-4</v>
      </c>
      <c r="D11">
        <v>7.5454000000000005E-4</v>
      </c>
      <c r="E11">
        <f t="shared" ref="E11:E14" si="3">AVERAGE(C11:D11)</f>
        <v>7.3682200000000004E-4</v>
      </c>
    </row>
    <row r="12" spans="1:5">
      <c r="A12">
        <f t="shared" si="2"/>
        <v>1920000</v>
      </c>
      <c r="B12">
        <v>16</v>
      </c>
      <c r="C12">
        <v>4.5487799999999998E-4</v>
      </c>
      <c r="D12">
        <v>4.0994799999999999E-4</v>
      </c>
      <c r="E12">
        <f t="shared" si="3"/>
        <v>4.3241299999999998E-4</v>
      </c>
    </row>
    <row r="13" spans="1:5">
      <c r="A13">
        <f t="shared" si="2"/>
        <v>1920000</v>
      </c>
      <c r="B13">
        <v>32</v>
      </c>
      <c r="C13">
        <v>3.5755699999999999E-4</v>
      </c>
      <c r="D13">
        <v>3.3887899999999999E-4</v>
      </c>
      <c r="E13">
        <f t="shared" si="3"/>
        <v>3.4821799999999997E-4</v>
      </c>
    </row>
    <row r="14" spans="1:5">
      <c r="A14">
        <f t="shared" si="2"/>
        <v>1920000</v>
      </c>
      <c r="B14">
        <v>64</v>
      </c>
      <c r="C14">
        <v>3.3321799999999998E-4</v>
      </c>
      <c r="D14">
        <v>3.2319400000000001E-4</v>
      </c>
      <c r="E14">
        <f t="shared" si="3"/>
        <v>3.2820599999999999E-4</v>
      </c>
    </row>
    <row r="18" spans="1:7">
      <c r="A18">
        <f>763*676</f>
        <v>515788</v>
      </c>
      <c r="B18">
        <v>2</v>
      </c>
      <c r="C18">
        <v>6.7512099999999999E-4</v>
      </c>
      <c r="D18">
        <v>7.3274699999999996E-4</v>
      </c>
      <c r="E18">
        <f t="shared" ref="E18:E19" si="4">AVERAGE(C18:D18)</f>
        <v>7.0393400000000003E-4</v>
      </c>
    </row>
    <row r="19" spans="1:7">
      <c r="A19">
        <f>1024*1024</f>
        <v>1048576</v>
      </c>
      <c r="B19">
        <v>4</v>
      </c>
      <c r="C19">
        <v>6.5417299999999997E-4</v>
      </c>
      <c r="D19">
        <v>7.4338799999999999E-4</v>
      </c>
      <c r="E19">
        <f t="shared" si="4"/>
        <v>6.9878049999999993E-4</v>
      </c>
    </row>
    <row r="20" spans="1:7">
      <c r="A20">
        <f>1600*1200</f>
        <v>1920000</v>
      </c>
      <c r="B20">
        <v>8</v>
      </c>
      <c r="C20">
        <v>7.1910400000000003E-4</v>
      </c>
      <c r="D20">
        <v>7.5454000000000005E-4</v>
      </c>
      <c r="E20">
        <f t="shared" ref="E20" si="5">AVERAGE(C20:D20)</f>
        <v>7.3682200000000004E-4</v>
      </c>
    </row>
    <row r="21" spans="1:7">
      <c r="A21">
        <f>3000*3000</f>
        <v>9000000</v>
      </c>
      <c r="B21">
        <v>38</v>
      </c>
    </row>
    <row r="23" spans="1:7">
      <c r="A23" s="1" t="s">
        <v>4</v>
      </c>
      <c r="B23" s="1" t="s">
        <v>3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</row>
    <row r="25" spans="1:7">
      <c r="A25">
        <f>3000*3000</f>
        <v>9000000</v>
      </c>
      <c r="B25">
        <v>1</v>
      </c>
    </row>
    <row r="26" spans="1:7">
      <c r="A26">
        <f t="shared" ref="A26:A31" si="6">3000*3000</f>
        <v>9000000</v>
      </c>
      <c r="B26">
        <v>2</v>
      </c>
    </row>
    <row r="27" spans="1:7">
      <c r="A27">
        <f t="shared" si="6"/>
        <v>9000000</v>
      </c>
      <c r="B27">
        <v>4</v>
      </c>
    </row>
    <row r="28" spans="1:7">
      <c r="A28">
        <f t="shared" si="6"/>
        <v>9000000</v>
      </c>
      <c r="B28">
        <v>5</v>
      </c>
    </row>
    <row r="29" spans="1:7">
      <c r="A29">
        <f t="shared" si="6"/>
        <v>9000000</v>
      </c>
      <c r="B29">
        <v>8</v>
      </c>
    </row>
    <row r="30" spans="1:7">
      <c r="A30">
        <f t="shared" si="6"/>
        <v>9000000</v>
      </c>
      <c r="B30">
        <v>16</v>
      </c>
    </row>
    <row r="31" spans="1:7">
      <c r="A31">
        <f t="shared" si="6"/>
        <v>9000000</v>
      </c>
      <c r="B31">
        <v>32</v>
      </c>
    </row>
    <row r="32" spans="1:7">
      <c r="A32" s="2">
        <v>9000000</v>
      </c>
      <c r="B32">
        <v>64</v>
      </c>
    </row>
    <row r="34" spans="1:2">
      <c r="A34">
        <f>763*676</f>
        <v>515788</v>
      </c>
      <c r="B34">
        <v>2</v>
      </c>
    </row>
    <row r="35" spans="1:2">
      <c r="A35">
        <f>1024*1024</f>
        <v>1048576</v>
      </c>
      <c r="B35">
        <v>2</v>
      </c>
    </row>
    <row r="36" spans="1:2">
      <c r="A36">
        <f>1600*1200</f>
        <v>1920000</v>
      </c>
      <c r="B36">
        <v>2</v>
      </c>
    </row>
    <row r="37" spans="1:2">
      <c r="A37">
        <f>3000*3000</f>
        <v>9000000</v>
      </c>
      <c r="B37">
        <v>2</v>
      </c>
    </row>
    <row r="40" spans="1:2">
      <c r="A40">
        <f>763*676</f>
        <v>515788</v>
      </c>
      <c r="B40">
        <v>2</v>
      </c>
    </row>
    <row r="41" spans="1:2">
      <c r="A41">
        <f>1024*1024</f>
        <v>1048576</v>
      </c>
      <c r="B41">
        <v>4</v>
      </c>
    </row>
    <row r="42" spans="1:2">
      <c r="A42">
        <f>1600*1200</f>
        <v>1920000</v>
      </c>
      <c r="B42">
        <v>8</v>
      </c>
    </row>
    <row r="43" spans="1:2">
      <c r="A43">
        <f>3000*3000</f>
        <v>9000000</v>
      </c>
      <c r="B43">
        <v>38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Niclas Olofsson</dc:creator>
  <cp:lastModifiedBy>Niclas Olofsson</cp:lastModifiedBy>
  <dcterms:created xsi:type="dcterms:W3CDTF">2013-04-22T09:05:02Z</dcterms:created>
  <dcterms:modified xsi:type="dcterms:W3CDTF">2013-04-27T10:21:57Z</dcterms:modified>
</cp:coreProperties>
</file>