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Notizen\"/>
    </mc:Choice>
  </mc:AlternateContent>
  <xr:revisionPtr revIDLastSave="0" documentId="13_ncr:1_{606094E1-0D1E-4DA0-B8DD-48BE63C108F2}" xr6:coauthVersionLast="41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12" i="2"/>
  <c r="I3" i="2"/>
  <c r="I13" i="2"/>
  <c r="B10" i="3"/>
  <c r="B9" i="3"/>
  <c r="K5" i="2"/>
</calcChain>
</file>

<file path=xl/sharedStrings.xml><?xml version="1.0" encoding="utf-8"?>
<sst xmlns="http://schemas.openxmlformats.org/spreadsheetml/2006/main" count="129" uniqueCount="88">
  <si>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</si>
  <si>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</si>
  <si>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</si>
  <si>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</si>
  <si>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</si>
  <si>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</si>
  <si>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</si>
  <si>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</si>
  <si>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</si>
  <si>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</si>
  <si>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</si>
  <si>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</si>
  <si>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</si>
  <si>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</si>
  <si>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</si>
  <si>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</si>
  <si>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Effort Actual</t>
  </si>
  <si>
    <t>Martin</t>
  </si>
  <si>
    <t>Database</t>
  </si>
  <si>
    <t>Patient Model</t>
  </si>
  <si>
    <t>Data model for patient record needs to be created based on standard....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</si>
  <si>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</si>
  <si>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</si>
  <si>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</si>
  <si>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</si>
  <si>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</si>
  <si>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</si>
  <si>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</si>
  <si>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</si>
  <si>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</si>
  <si>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</si>
  <si>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</si>
  <si>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</si>
  <si>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</si>
  <si>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</si>
  <si>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</si>
  <si>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</si>
  <si>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</si>
  <si>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</si>
  <si>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</si>
  <si>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</si>
  <si>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</si>
  <si>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</si>
  <si>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</si>
  <si>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</si>
  <si>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</si>
  <si>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</si>
  <si>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</si>
  <si>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</si>
  <si>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</si>
  <si>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</si>
  <si>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</si>
  <si>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</si>
  <si>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</si>
  <si>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</si>
  <si>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</si>
  <si>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</si>
  <si>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</si>
  <si>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</si>
  <si>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</si>
  <si>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</si>
  <si>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</si>
  <si>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</si>
  <si>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</si>
  <si>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</si>
  <si>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</si>
  <si>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</si>
  <si>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</si>
  <si>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</si>
  <si>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Dummydaten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</si>
  <si>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</si>
  <si>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</si>
  <si>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</si>
  <si>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</si>
  <si>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</si>
  <si>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</si>
  <si>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</si>
  <si>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</si>
  <si>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</si>
  <si>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</si>
  <si>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patientView Logik nach MVP implementieren inkl. trivialer Getter-Methoden für Patientenauflistung</t>
  </si>
  <si>
    <t>UI</t>
  </si>
  <si>
    <t>Controller</t>
  </si>
  <si>
    <t>-</t>
  </si>
  <si>
    <t>Alle</t>
  </si>
  <si>
    <t>Gaupa1</t>
  </si>
  <si>
    <t>selvs1</t>
  </si>
  <si>
    <t>Dummydaten für Medikamente, Patienten, und Doktor erstellen in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</si>
</sst>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wrapText="1"/>
    </xf>
    <xf numFmtId="0" fontId="3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vertical="top" wrapText="1"/>
    </xf>
  </cellXfs>
  <cellStyles count="1">
    <cellStyle name="Standard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6">
  <autoFilter ref="A1:H8" xr:uid="{4B22D1C9-7FB4-E748-99A7-20CB49DC10D0}"/>
  <tableColumns count="8">
    <tableColumn id="1" xr3:uid="{A35BD1F4-6779-5444-A51A-6E20F68BFCEB}" name="ID" dataDxfId="5"/>
    <tableColumn id="2" xr3:uid="{D8DCE3F4-58F3-4948-8739-448E3827F14A}" name="Story Name" dataDxfId="4"/>
    <tableColumn id="3" xr3:uid="{C7617006-D053-2948-A533-11EECDC4DAF0}" name="Description" dataDxfId="3"/>
    <tableColumn id="4" xr3:uid="{C84EA2CD-EF21-C340-B4AC-3BABE27FB734}" name="Priority " dataDxfId="2"/>
    <tableColumn id="5" xr3:uid="{B98A9E71-79F3-DC4A-811F-973D93C52565}" name="Effort Plan Original" dataDxfId="1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50" workbookViewId="0">
      <selection activeCell="E17" sqref="E17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0.7109375" customWidth="1"/>
    <col min="6" max="6" width="49" customWidth="1"/>
  </cols>
  <sheetData>
    <row r="1" spans="1:3" s="9" customFormat="1" ht="19.350000000000001" customHeight="1" x14ac:dyDescent="0.25">
      <c r="A1" s="9" t="s">
        <v>1</v>
      </c>
      <c r="B1" s="9" t="s">
        <v>24</v>
      </c>
      <c r="C1" s="9" t="s">
        <v>41</v>
      </c>
    </row>
    <row r="2" spans="1:3" x14ac:dyDescent="0.25">
      <c r="A2" t="s">
        <v>29</v>
      </c>
      <c r="B2" t="s">
        <v>36</v>
      </c>
      <c r="C2" t="s">
        <v>42</v>
      </c>
    </row>
    <row r="3" spans="1:3" x14ac:dyDescent="0.25">
      <c r="A3" t="s">
        <v>30</v>
      </c>
      <c r="B3" t="s">
        <v>35</v>
      </c>
      <c r="C3" t="s">
        <v>42</v>
      </c>
    </row>
    <row r="4" spans="1:3" x14ac:dyDescent="0.25">
      <c r="A4" t="s">
        <v>43</v>
      </c>
      <c r="B4" t="s">
        <v>40</v>
      </c>
      <c r="C4" t="s">
        <v>45</v>
      </c>
    </row>
    <row r="5" spans="1:3" x14ac:dyDescent="0.25">
      <c r="A5" t="s">
        <v>31</v>
      </c>
      <c r="B5" t="s">
        <v>37</v>
      </c>
      <c r="C5" t="s">
        <v>42</v>
      </c>
    </row>
    <row r="6" spans="1:3" x14ac:dyDescent="0.25">
      <c r="A6" t="s">
        <v>33</v>
      </c>
      <c r="B6" t="s">
        <v>34</v>
      </c>
      <c r="C6" t="s">
        <v>42</v>
      </c>
    </row>
    <row r="7" spans="1:3" x14ac:dyDescent="0.25">
      <c r="A7" t="s">
        <v>44</v>
      </c>
      <c r="B7" t="s">
        <v>32</v>
      </c>
      <c r="C7" t="s">
        <v>42</v>
      </c>
    </row>
    <row r="9" spans="1:3" x14ac:dyDescent="0.25">
      <c r="A9" t="s">
        <v>46</v>
      </c>
      <c r="B9" s="10" t="str">
        <f>HYPERLINK("https://github.com/vgj1","vgj1")</f>
        <v>vgj1</v>
      </c>
      <c r="C9" t="s">
        <v>48</v>
      </c>
    </row>
    <row r="10" spans="1:3" x14ac:dyDescent="0.25">
      <c r="A10" t="s">
        <v>47</v>
      </c>
      <c r="B10" s="10" t="str">
        <f>HYPERLINK("https://github.com/prm2","prm2")</f>
        <v>prm2</v>
      </c>
      <c r="C10" t="s">
        <v>48</v>
      </c>
    </row>
    <row r="18" spans="6:6" ht="25.5" x14ac:dyDescent="0.25">
      <c r="F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137" zoomScaleNormal="182" workbookViewId="0">
      <selection activeCell="C3" sqref="C3"/>
    </sheetView>
  </sheetViews>
  <sheetFormatPr baseColWidth="10" defaultColWidth="8.85546875" defaultRowHeight="15" x14ac:dyDescent="0.25"/>
  <cols>
    <col min="1" max="1" width="4" customWidth="1"/>
    <col min="2" max="2" width="25.28515625" customWidth="1"/>
    <col min="3" max="3" width="40.7109375" bestFit="1" customWidth="1"/>
    <col min="4" max="4" width="9" customWidth="1"/>
    <col min="5" max="5" width="17.7109375" customWidth="1"/>
    <col min="6" max="6" width="18.28515625" customWidth="1"/>
    <col min="7" max="7" width="12.7109375" customWidth="1"/>
    <col min="8" max="8" width="14.42578125" customWidth="1"/>
    <col min="10" max="10" width="11.7109375" customWidth="1"/>
  </cols>
  <sheetData>
    <row r="1" spans="1:11" s="9" customFormat="1" ht="30" x14ac:dyDescent="0.25">
      <c r="A1" s="9" t="s">
        <v>0</v>
      </c>
      <c r="B1" s="9" t="s">
        <v>13</v>
      </c>
      <c r="C1" s="9" t="s">
        <v>2</v>
      </c>
      <c r="D1" s="9" t="s">
        <v>3</v>
      </c>
      <c r="E1" s="9" t="s">
        <v>21</v>
      </c>
      <c r="F1" s="9" t="s">
        <v>22</v>
      </c>
      <c r="G1" s="9" t="s">
        <v>16</v>
      </c>
      <c r="H1" s="9" t="s">
        <v>4</v>
      </c>
    </row>
    <row r="2" spans="1:11" s="1" customFormat="1" ht="38.1" customHeight="1" x14ac:dyDescent="0.25">
      <c r="A2" s="8">
        <v>1</v>
      </c>
      <c r="B2" s="8" t="s">
        <v>38</v>
      </c>
      <c r="C2" s="2" t="s">
        <v>55</v>
      </c>
      <c r="D2" s="7" t="s">
        <v>5</v>
      </c>
      <c r="E2" s="7">
        <v>15</v>
      </c>
      <c r="H2" s="8" t="s">
        <v>8</v>
      </c>
      <c r="J2" s="11"/>
      <c r="K2" s="12"/>
    </row>
    <row r="3" spans="1:11" s="1" customFormat="1" ht="77.099999999999994" customHeight="1" x14ac:dyDescent="0.25">
      <c r="A3" s="8">
        <v>2</v>
      </c>
      <c r="B3" s="8" t="s">
        <v>51</v>
      </c>
      <c r="C3" s="2" t="s">
        <v>59</v>
      </c>
      <c r="D3" s="7" t="s">
        <v>5</v>
      </c>
      <c r="E3" s="7">
        <v>20</v>
      </c>
      <c r="F3"/>
      <c r="G3"/>
      <c r="H3" s="8" t="s">
        <v>8</v>
      </c>
      <c r="J3" s="11"/>
      <c r="K3" s="12"/>
    </row>
    <row r="4" spans="1:11" s="1" customFormat="1" ht="84.95" customHeight="1" x14ac:dyDescent="0.25">
      <c r="A4" s="8">
        <v>3</v>
      </c>
      <c r="B4" s="8" t="s">
        <v>53</v>
      </c>
      <c r="C4" s="13" t="s">
        <v>60</v>
      </c>
      <c r="D4" s="7" t="s">
        <v>6</v>
      </c>
      <c r="E4" s="7">
        <v>20</v>
      </c>
      <c r="F4"/>
      <c r="G4"/>
      <c r="H4" s="8" t="s">
        <v>8</v>
      </c>
      <c r="J4" s="11"/>
      <c r="K4" s="12"/>
    </row>
    <row r="5" spans="1:11" ht="102.95" customHeight="1" x14ac:dyDescent="0.25">
      <c r="A5" s="8">
        <v>4</v>
      </c>
      <c r="B5" s="8" t="s">
        <v>52</v>
      </c>
      <c r="C5" s="2" t="s">
        <v>57</v>
      </c>
      <c r="D5" s="7" t="s">
        <v>6</v>
      </c>
      <c r="E5" s="7">
        <v>25</v>
      </c>
      <c r="H5" s="8" t="s">
        <v>8</v>
      </c>
      <c r="J5" s="11"/>
      <c r="K5" s="12"/>
    </row>
    <row r="6" spans="1:11" ht="84" customHeight="1" x14ac:dyDescent="0.25">
      <c r="A6" s="8">
        <v>5</v>
      </c>
      <c r="B6" s="7" t="s">
        <v>49</v>
      </c>
      <c r="C6" s="2" t="s">
        <v>56</v>
      </c>
      <c r="D6" s="7" t="s">
        <v>5</v>
      </c>
      <c r="E6" s="7">
        <v>10</v>
      </c>
      <c r="H6" s="8" t="s">
        <v>8</v>
      </c>
    </row>
    <row r="7" spans="1:11" ht="45" x14ac:dyDescent="0.25">
      <c r="A7" s="8">
        <v>6</v>
      </c>
      <c r="B7" s="8" t="s">
        <v>50</v>
      </c>
      <c r="C7" s="2" t="s">
        <v>61</v>
      </c>
      <c r="D7" s="7" t="s">
        <v>5</v>
      </c>
      <c r="E7" s="7">
        <v>25</v>
      </c>
      <c r="H7" s="8" t="s">
        <v>8</v>
      </c>
    </row>
    <row r="8" spans="1:11" ht="45" x14ac:dyDescent="0.25">
      <c r="A8" s="8">
        <v>7</v>
      </c>
      <c r="B8" s="8" t="s">
        <v>54</v>
      </c>
      <c r="C8" s="2" t="s">
        <v>58</v>
      </c>
      <c r="D8" s="7" t="s">
        <v>7</v>
      </c>
      <c r="E8" s="7">
        <v>15</v>
      </c>
      <c r="H8" s="8" t="s">
        <v>8</v>
      </c>
    </row>
    <row r="14" spans="1:11" x14ac:dyDescent="0.25">
      <c r="K14" t="s">
        <v>39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tabSelected="1" topLeftCell="A4" zoomScale="110" zoomScaleNormal="200" workbookViewId="0">
      <selection activeCell="I11" sqref="I11"/>
    </sheetView>
  </sheetViews>
  <sheetFormatPr baseColWidth="10" defaultColWidth="8.85546875" defaultRowHeight="15" x14ac:dyDescent="0.25"/>
  <cols>
    <col min="1" max="1" width="4.85546875" customWidth="1"/>
    <col min="2" max="2" width="6.140625" customWidth="1"/>
    <col min="3" max="3" width="35.140625" customWidth="1"/>
    <col min="4" max="4" width="19.42578125" customWidth="1"/>
    <col min="5" max="5" width="13.85546875" customWidth="1"/>
    <col min="6" max="6" width="10.28515625" customWidth="1"/>
    <col min="7" max="7" width="9.85546875" customWidth="1"/>
    <col min="8" max="8" width="8.28515625" customWidth="1"/>
    <col min="9" max="9" width="7.85546875" customWidth="1"/>
    <col min="10" max="10" width="9.140625" customWidth="1"/>
    <col min="11" max="11" width="7.140625" customWidth="1"/>
    <col min="12" max="12" width="15.140625" customWidth="1"/>
  </cols>
  <sheetData>
    <row r="1" spans="1:12" s="3" customFormat="1" ht="60" x14ac:dyDescent="0.25">
      <c r="A1" s="3" t="s">
        <v>0</v>
      </c>
      <c r="B1" s="3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23</v>
      </c>
      <c r="H1" s="3" t="s">
        <v>3</v>
      </c>
      <c r="I1" s="3" t="s">
        <v>21</v>
      </c>
      <c r="J1" s="3" t="s">
        <v>22</v>
      </c>
      <c r="K1" s="3" t="s">
        <v>16</v>
      </c>
      <c r="L1" s="3" t="s">
        <v>4</v>
      </c>
    </row>
    <row r="2" spans="1:12" s="15" customFormat="1" ht="75" x14ac:dyDescent="0.25">
      <c r="A2" s="15">
        <v>1.1000000000000001</v>
      </c>
      <c r="B2" s="15">
        <v>1</v>
      </c>
      <c r="C2" s="15" t="s">
        <v>19</v>
      </c>
      <c r="D2" s="16" t="s">
        <v>20</v>
      </c>
      <c r="E2" s="15" t="s">
        <v>18</v>
      </c>
      <c r="F2" s="15" t="s">
        <v>17</v>
      </c>
      <c r="H2" s="15" t="s">
        <v>6</v>
      </c>
      <c r="I2" s="15" t="s">
        <v>83</v>
      </c>
      <c r="J2" s="15">
        <v>2</v>
      </c>
      <c r="K2" s="15">
        <v>0</v>
      </c>
      <c r="L2" s="15" t="s">
        <v>8</v>
      </c>
    </row>
    <row r="3" spans="1:12" ht="60" x14ac:dyDescent="0.25">
      <c r="A3">
        <v>1.2</v>
      </c>
      <c r="B3">
        <v>1</v>
      </c>
      <c r="C3" t="s">
        <v>62</v>
      </c>
      <c r="D3" s="14" t="s">
        <v>71</v>
      </c>
      <c r="E3" t="s">
        <v>81</v>
      </c>
      <c r="F3" t="s">
        <v>84</v>
      </c>
      <c r="H3" t="s">
        <v>5</v>
      </c>
      <c r="I3">
        <f>6*2</f>
        <v>12</v>
      </c>
      <c r="J3">
        <v>6</v>
      </c>
      <c r="K3">
        <v>4</v>
      </c>
      <c r="L3" t="s">
        <v>9</v>
      </c>
    </row>
    <row r="4" spans="1:12" ht="60" x14ac:dyDescent="0.25">
      <c r="C4" t="s">
        <v>79</v>
      </c>
      <c r="D4" s="14" t="s">
        <v>78</v>
      </c>
      <c r="E4" t="s">
        <v>82</v>
      </c>
      <c r="F4" t="s">
        <v>84</v>
      </c>
      <c r="I4">
        <f>6*1</f>
        <v>6</v>
      </c>
    </row>
    <row r="5" spans="1:12" ht="60" x14ac:dyDescent="0.25">
      <c r="A5">
        <v>1.3</v>
      </c>
      <c r="B5">
        <v>1</v>
      </c>
      <c r="C5" t="s">
        <v>63</v>
      </c>
      <c r="D5" s="14" t="s">
        <v>72</v>
      </c>
      <c r="E5" t="s">
        <v>81</v>
      </c>
      <c r="F5" t="s">
        <v>86</v>
      </c>
      <c r="H5" t="s">
        <v>5</v>
      </c>
      <c r="I5">
        <v>4</v>
      </c>
      <c r="J5">
        <v>20</v>
      </c>
      <c r="K5">
        <f>SUM(J5:J5)</f>
        <v>20</v>
      </c>
      <c r="L5" t="s">
        <v>10</v>
      </c>
    </row>
    <row r="6" spans="1:12" ht="60" x14ac:dyDescent="0.25">
      <c r="A6">
        <v>2.1</v>
      </c>
      <c r="B6">
        <v>1</v>
      </c>
      <c r="C6" t="s">
        <v>64</v>
      </c>
      <c r="D6" s="14" t="s">
        <v>73</v>
      </c>
      <c r="E6" t="s">
        <v>81</v>
      </c>
      <c r="F6" t="s">
        <v>85</v>
      </c>
      <c r="H6" t="s">
        <v>7</v>
      </c>
      <c r="I6">
        <v>4</v>
      </c>
      <c r="J6">
        <v>10</v>
      </c>
      <c r="K6">
        <v>4</v>
      </c>
      <c r="L6" t="s">
        <v>11</v>
      </c>
    </row>
    <row r="7" spans="1:12" ht="60" x14ac:dyDescent="0.25">
      <c r="A7">
        <v>2.2000000000000002</v>
      </c>
      <c r="B7">
        <v>1</v>
      </c>
      <c r="C7" t="s">
        <v>65</v>
      </c>
      <c r="D7" s="14" t="s">
        <v>74</v>
      </c>
      <c r="E7" t="s">
        <v>81</v>
      </c>
      <c r="F7" t="s">
        <v>34</v>
      </c>
      <c r="H7" t="s">
        <v>5</v>
      </c>
      <c r="I7">
        <v>4</v>
      </c>
      <c r="J7">
        <v>6</v>
      </c>
      <c r="K7">
        <v>5</v>
      </c>
      <c r="L7" t="s">
        <v>9</v>
      </c>
    </row>
    <row r="8" spans="1:12" ht="75" x14ac:dyDescent="0.25">
      <c r="C8" t="s">
        <v>66</v>
      </c>
      <c r="D8" s="14" t="s">
        <v>75</v>
      </c>
      <c r="E8" t="s">
        <v>81</v>
      </c>
      <c r="F8" t="s">
        <v>35</v>
      </c>
      <c r="I8">
        <v>4</v>
      </c>
    </row>
    <row r="9" spans="1:12" ht="60" x14ac:dyDescent="0.25">
      <c r="C9" t="s">
        <v>67</v>
      </c>
      <c r="D9" s="14" t="s">
        <v>76</v>
      </c>
      <c r="E9" t="s">
        <v>81</v>
      </c>
      <c r="F9" t="s">
        <v>37</v>
      </c>
      <c r="I9">
        <v>4</v>
      </c>
    </row>
    <row r="10" spans="1:12" ht="75" x14ac:dyDescent="0.25">
      <c r="C10" t="s">
        <v>68</v>
      </c>
      <c r="D10" s="14" t="s">
        <v>77</v>
      </c>
      <c r="E10" t="s">
        <v>81</v>
      </c>
      <c r="F10" t="s">
        <v>32</v>
      </c>
      <c r="I10">
        <v>4</v>
      </c>
    </row>
    <row r="11" spans="1:12" ht="75" x14ac:dyDescent="0.25">
      <c r="C11" t="s">
        <v>69</v>
      </c>
      <c r="D11" s="14" t="s">
        <v>87</v>
      </c>
      <c r="I11">
        <v>1</v>
      </c>
    </row>
    <row r="12" spans="1:12" ht="90" x14ac:dyDescent="0.25">
      <c r="C12" t="s">
        <v>70</v>
      </c>
      <c r="D12" s="14" t="s">
        <v>80</v>
      </c>
      <c r="I12">
        <f>6*2</f>
        <v>12</v>
      </c>
    </row>
    <row r="13" spans="1:12" x14ac:dyDescent="0.25">
      <c r="I13">
        <f>SUM(I2:I12)</f>
        <v>55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baseColWidth="10" defaultColWidth="8.8554687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4" customFormat="1" ht="26.45" customHeight="1" x14ac:dyDescent="0.25">
      <c r="A1" s="4" t="s">
        <v>25</v>
      </c>
      <c r="B1" s="4" t="s">
        <v>28</v>
      </c>
      <c r="C1" s="4" t="s">
        <v>26</v>
      </c>
      <c r="D1" s="4" t="s">
        <v>27</v>
      </c>
    </row>
    <row r="2" spans="1:4" x14ac:dyDescent="0.25">
      <c r="A2">
        <v>1</v>
      </c>
      <c r="B2" s="5">
        <v>42262</v>
      </c>
      <c r="C2">
        <v>200</v>
      </c>
      <c r="D2">
        <v>200</v>
      </c>
    </row>
    <row r="3" spans="1:4" x14ac:dyDescent="0.25">
      <c r="A3">
        <v>1</v>
      </c>
      <c r="B3" s="5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2019-11-20T18:28:53Z</dcterms:modified>
</cp:coreProperties>
</file>