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matve\Downloads\"/>
    </mc:Choice>
  </mc:AlternateContent>
  <xr:revisionPtr revIDLastSave="0" documentId="13_ncr:1_{84CF2B53-2252-4562-A4DE-752C3F285D2D}" xr6:coauthVersionLast="47" xr6:coauthVersionMax="47" xr10:uidLastSave="{00000000-0000-0000-0000-000000000000}"/>
  <bookViews>
    <workbookView xWindow="-108" yWindow="-108" windowWidth="23256" windowHeight="13176" firstSheet="11" activeTab="13" xr2:uid="{00000000-000D-0000-FFFF-FFFF00000000}"/>
  </bookViews>
  <sheets>
    <sheet name="Декабрь Методическая нагрузка" sheetId="1" r:id="rId1"/>
    <sheet name="Ноябрь Методическая нагрузка" sheetId="2" state="hidden" r:id="rId2"/>
    <sheet name="Ноябрь Учебная нагрузка" sheetId="3" state="hidden" r:id="rId3"/>
    <sheet name="Декабрь Учебная нагрузка" sheetId="4" state="hidden" r:id="rId4"/>
    <sheet name="Январь Методическая нагрузка" sheetId="5" state="hidden" r:id="rId5"/>
    <sheet name="Январь Учебная нагрузка" sheetId="6" state="hidden" r:id="rId6"/>
    <sheet name="Реестр замен, переносов 2324" sheetId="7" state="hidden" r:id="rId7"/>
    <sheet name="Реестр доп.занятий по КТП" sheetId="8" r:id="rId8"/>
    <sheet name="Реестр замен, переносов 2425" sheetId="9" r:id="rId9"/>
    <sheet name="Март 2025 Методическая нагрузка" sheetId="10" state="hidden" r:id="rId10"/>
    <sheet name="Апрель 2025 Учебная нагрузка" sheetId="11" r:id="rId11"/>
    <sheet name="Апрель 2025 Методическая нагруз" sheetId="12" r:id="rId12"/>
    <sheet name="Май 2025 Учебная нагрузка" sheetId="13" r:id="rId13"/>
    <sheet name="Май 2025 Методическая нагрузка" sheetId="14" r:id="rId14"/>
    <sheet name="Декабрь 2024 Учебная нагрузка" sheetId="15" state="hidden" r:id="rId15"/>
    <sheet name="Декабрь 2024 Методическая нагру" sheetId="16" state="hidden" r:id="rId16"/>
    <sheet name="Январь 2025 Учебная нагрузка" sheetId="17" state="hidden" r:id="rId17"/>
    <sheet name="Январь 2025 Методическая нагруз" sheetId="18" state="hidden" r:id="rId18"/>
    <sheet name="Февраль 2025 Учебная нагрузка" sheetId="19" state="hidden" r:id="rId19"/>
    <sheet name="Февраль 2025 Методическая нагру" sheetId="20" state="hidden" r:id="rId20"/>
    <sheet name="Март 2025 Учебная нагрузка" sheetId="21" state="hidden" r:id="rId21"/>
    <sheet name="Сентябрь 2024 Методическая нагр" sheetId="22" state="hidden" r:id="rId22"/>
    <sheet name="Июнь Методическая нагрузка" sheetId="23" state="hidden" r:id="rId23"/>
    <sheet name="Расписание 2 полугодие " sheetId="24" state="hidden" r:id="rId24"/>
    <sheet name="Апрель Методическая нагрузка" sheetId="25" state="hidden" r:id="rId25"/>
    <sheet name="Апрель Учебная нагрузка" sheetId="26" state="hidden" r:id="rId26"/>
    <sheet name="Март Методическая нагрузка" sheetId="27" state="hidden" r:id="rId27"/>
    <sheet name="Март Учебная нагрузка" sheetId="28" state="hidden" r:id="rId28"/>
    <sheet name="Февраль Методическая нагрузка" sheetId="29" state="hidden" r:id="rId29"/>
    <sheet name="Февраль Учебная нагрузка " sheetId="30" state="hidden" r:id="rId30"/>
    <sheet name="Май Методическая нагрузка" sheetId="31" state="hidden" r:id="rId31"/>
    <sheet name="Май Учебная нагрузка" sheetId="32" state="hidden" r:id="rId32"/>
    <sheet name="Июль Методическая нагрузка" sheetId="33" state="hidden" r:id="rId33"/>
    <sheet name="Август Методическая нагрузка" sheetId="34" state="hidden" r:id="rId34"/>
    <sheet name="Сентябрь 2024 Учебная нагрузка" sheetId="35" state="hidden" r:id="rId35"/>
    <sheet name="Октябрь 2024 Методическая нагру" sheetId="36" state="hidden" r:id="rId36"/>
    <sheet name="Октябрь 2024 Учебная нагрузка" sheetId="37" state="hidden" r:id="rId37"/>
    <sheet name="Ноябрь 2024 Учебная нагрузка " sheetId="38" state="hidden" r:id="rId38"/>
    <sheet name="Ноябрь 2024 Методическая нагруз" sheetId="39" state="hidden" r:id="rId39"/>
    <sheet name="Октябрь Методическая нагрузка" sheetId="40" state="hidden" r:id="rId40"/>
    <sheet name="Октябрь Учебная нагрузка" sheetId="41" state="hidden" r:id="rId41"/>
    <sheet name="Сентябрь Методическая нагрузка" sheetId="42" state="hidden" r:id="rId42"/>
    <sheet name="Сентябрь Учебная нагрузка" sheetId="43" state="hidden" r:id="rId4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46" i="14" l="1"/>
  <c r="AK39" i="14"/>
  <c r="AK41" i="14"/>
  <c r="Y43" i="14"/>
  <c r="Z43" i="14"/>
  <c r="AA43" i="14"/>
  <c r="AB43" i="14"/>
  <c r="AE43" i="14"/>
  <c r="AF43" i="14"/>
  <c r="AG43" i="14"/>
  <c r="AH43" i="14"/>
  <c r="AI43" i="14"/>
  <c r="X43" i="14"/>
  <c r="AK35" i="14"/>
  <c r="AK27" i="14"/>
  <c r="AH36" i="43"/>
  <c r="AH35" i="43"/>
  <c r="AH34" i="43"/>
  <c r="AH33" i="43"/>
  <c r="AH32" i="43"/>
  <c r="AH31" i="43"/>
  <c r="AH30" i="43"/>
  <c r="AH28" i="43"/>
  <c r="AH26" i="43"/>
  <c r="AH25" i="43"/>
  <c r="AH24" i="43"/>
  <c r="AH23" i="43"/>
  <c r="AH22" i="43"/>
  <c r="AG20" i="43"/>
  <c r="AF20" i="43"/>
  <c r="AE20" i="43"/>
  <c r="AD20" i="43"/>
  <c r="AC20" i="43"/>
  <c r="AB20" i="43"/>
  <c r="AA20" i="43"/>
  <c r="Z20" i="43"/>
  <c r="Y20" i="43"/>
  <c r="X20" i="43"/>
  <c r="W20" i="43"/>
  <c r="V20" i="43"/>
  <c r="U20" i="43"/>
  <c r="T20" i="43"/>
  <c r="S20" i="43"/>
  <c r="R20" i="43"/>
  <c r="Q20" i="43"/>
  <c r="P20" i="43"/>
  <c r="O20" i="43"/>
  <c r="N20" i="43"/>
  <c r="M20" i="43"/>
  <c r="L20" i="43"/>
  <c r="K20" i="43"/>
  <c r="J20" i="43"/>
  <c r="I20" i="43"/>
  <c r="H20" i="43"/>
  <c r="G20" i="43"/>
  <c r="F20" i="43"/>
  <c r="E20" i="43"/>
  <c r="D20" i="43"/>
  <c r="AH16" i="43"/>
  <c r="AH15" i="43"/>
  <c r="AH14" i="43"/>
  <c r="AH13" i="43"/>
  <c r="AH12" i="43"/>
  <c r="AH11" i="43"/>
  <c r="AH10" i="43"/>
  <c r="AH8" i="43"/>
  <c r="AH7" i="43"/>
  <c r="AH6" i="43"/>
  <c r="AH5" i="43"/>
  <c r="AH4" i="43"/>
  <c r="AG2" i="43"/>
  <c r="AF2" i="43"/>
  <c r="AE2" i="43"/>
  <c r="AD2" i="43"/>
  <c r="AC2" i="43"/>
  <c r="AB2" i="43"/>
  <c r="AA2" i="43"/>
  <c r="Z2" i="43"/>
  <c r="Y2" i="43"/>
  <c r="X2" i="43"/>
  <c r="W2" i="43"/>
  <c r="V2" i="43"/>
  <c r="U2" i="43"/>
  <c r="T2" i="43"/>
  <c r="S2" i="43"/>
  <c r="R2" i="43"/>
  <c r="Q2" i="43"/>
  <c r="P2" i="43"/>
  <c r="O2" i="43"/>
  <c r="N2" i="43"/>
  <c r="M2" i="43"/>
  <c r="L2" i="43"/>
  <c r="K2" i="43"/>
  <c r="J2" i="43"/>
  <c r="I2" i="43"/>
  <c r="H2" i="43"/>
  <c r="G2" i="43"/>
  <c r="F2" i="43"/>
  <c r="E2" i="43"/>
  <c r="D2" i="43"/>
  <c r="AJ28" i="42"/>
  <c r="AJ26" i="42"/>
  <c r="AJ24" i="42"/>
  <c r="AJ22" i="42"/>
  <c r="AJ20" i="42"/>
  <c r="AJ18" i="42"/>
  <c r="AJ16" i="42"/>
  <c r="AJ14" i="42"/>
  <c r="AJ12" i="42"/>
  <c r="AJ10" i="42"/>
  <c r="AJ8" i="42"/>
  <c r="AJ6" i="42"/>
  <c r="AJ4" i="42"/>
  <c r="AI1" i="42"/>
  <c r="AH1" i="42"/>
  <c r="AG1" i="42"/>
  <c r="AF1" i="42"/>
  <c r="AE1" i="42"/>
  <c r="AD1" i="42"/>
  <c r="AC1" i="42"/>
  <c r="AB1" i="42"/>
  <c r="AA1" i="42"/>
  <c r="Z1" i="42"/>
  <c r="Y1" i="42"/>
  <c r="X1" i="42"/>
  <c r="W1" i="42"/>
  <c r="V1" i="42"/>
  <c r="U1" i="42"/>
  <c r="T1" i="42"/>
  <c r="S1" i="42"/>
  <c r="R1" i="42"/>
  <c r="Q1" i="42"/>
  <c r="P1" i="42"/>
  <c r="O1" i="42"/>
  <c r="N1" i="42"/>
  <c r="M1" i="42"/>
  <c r="L1" i="42"/>
  <c r="K1" i="42"/>
  <c r="J1" i="42"/>
  <c r="I1" i="42"/>
  <c r="H1" i="42"/>
  <c r="G1" i="42"/>
  <c r="F1" i="42"/>
  <c r="AI56" i="41"/>
  <c r="AI55" i="41"/>
  <c r="AH53" i="41"/>
  <c r="AG53" i="41"/>
  <c r="AF53" i="41"/>
  <c r="AE53" i="41"/>
  <c r="AD53" i="41"/>
  <c r="AC53" i="41"/>
  <c r="AB53" i="41"/>
  <c r="AA53" i="41"/>
  <c r="Z53" i="41"/>
  <c r="Y53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AI49" i="41"/>
  <c r="AI48" i="41"/>
  <c r="AI47" i="41"/>
  <c r="AI46" i="41"/>
  <c r="AI45" i="41"/>
  <c r="AI44" i="41"/>
  <c r="AI43" i="41"/>
  <c r="AI42" i="41"/>
  <c r="AI41" i="41"/>
  <c r="AI40" i="41"/>
  <c r="AI39" i="41"/>
  <c r="AI38" i="41"/>
  <c r="AI37" i="41"/>
  <c r="AI36" i="41"/>
  <c r="AI35" i="41"/>
  <c r="AI34" i="41"/>
  <c r="AH32" i="41"/>
  <c r="AG32" i="41"/>
  <c r="AF32" i="41"/>
  <c r="AE32" i="41"/>
  <c r="AD32" i="41"/>
  <c r="AC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AI28" i="41"/>
  <c r="AI27" i="41"/>
  <c r="AI26" i="41"/>
  <c r="AI24" i="41"/>
  <c r="AH22" i="41"/>
  <c r="AG22" i="41"/>
  <c r="AF22" i="41"/>
  <c r="AE22" i="41"/>
  <c r="AD22" i="41"/>
  <c r="AC22" i="41"/>
  <c r="AB22" i="41"/>
  <c r="AA22" i="41"/>
  <c r="Z22" i="41"/>
  <c r="Y22" i="41"/>
  <c r="X22" i="41"/>
  <c r="W22" i="41"/>
  <c r="V22" i="41"/>
  <c r="U22" i="41"/>
  <c r="T22" i="41"/>
  <c r="S22" i="41"/>
  <c r="R22" i="41"/>
  <c r="Q22" i="41"/>
  <c r="P22" i="41"/>
  <c r="O22" i="41"/>
  <c r="N22" i="41"/>
  <c r="M22" i="41"/>
  <c r="L22" i="41"/>
  <c r="K22" i="41"/>
  <c r="J22" i="41"/>
  <c r="I22" i="41"/>
  <c r="H22" i="41"/>
  <c r="G22" i="41"/>
  <c r="F22" i="41"/>
  <c r="E22" i="41"/>
  <c r="D22" i="41"/>
  <c r="AI18" i="41"/>
  <c r="AI17" i="41"/>
  <c r="AI16" i="41"/>
  <c r="AI15" i="41"/>
  <c r="AI14" i="41"/>
  <c r="AI13" i="41"/>
  <c r="AI12" i="41"/>
  <c r="AI11" i="41"/>
  <c r="AI9" i="41"/>
  <c r="AI8" i="41"/>
  <c r="AI7" i="41"/>
  <c r="AI6" i="41"/>
  <c r="AI5" i="41"/>
  <c r="AI4" i="41"/>
  <c r="AH2" i="41"/>
  <c r="AG2" i="41"/>
  <c r="AF2" i="41"/>
  <c r="AE2" i="41"/>
  <c r="AD2" i="41"/>
  <c r="AC2" i="41"/>
  <c r="AB2" i="41"/>
  <c r="AA2" i="41"/>
  <c r="Z2" i="41"/>
  <c r="Y2" i="41"/>
  <c r="X2" i="41"/>
  <c r="W2" i="41"/>
  <c r="V2" i="41"/>
  <c r="U2" i="41"/>
  <c r="T2" i="41"/>
  <c r="S2" i="41"/>
  <c r="R2" i="41"/>
  <c r="Q2" i="41"/>
  <c r="P2" i="41"/>
  <c r="O2" i="41"/>
  <c r="N2" i="41"/>
  <c r="M2" i="41"/>
  <c r="L2" i="41"/>
  <c r="K2" i="41"/>
  <c r="J2" i="41"/>
  <c r="I2" i="41"/>
  <c r="H2" i="41"/>
  <c r="G2" i="41"/>
  <c r="F2" i="41"/>
  <c r="E2" i="41"/>
  <c r="D2" i="41"/>
  <c r="AK32" i="40"/>
  <c r="AK30" i="40"/>
  <c r="AK28" i="40"/>
  <c r="AK26" i="40"/>
  <c r="AK24" i="40"/>
  <c r="AK22" i="40"/>
  <c r="AK20" i="40"/>
  <c r="AK18" i="40"/>
  <c r="AK16" i="40"/>
  <c r="AK14" i="40"/>
  <c r="AK10" i="40"/>
  <c r="AK8" i="40"/>
  <c r="AK6" i="40"/>
  <c r="AK4" i="40"/>
  <c r="AI1" i="40"/>
  <c r="AH1" i="40"/>
  <c r="AG1" i="40"/>
  <c r="AF1" i="40"/>
  <c r="AE1" i="40"/>
  <c r="AD1" i="40"/>
  <c r="AC1" i="40"/>
  <c r="AB1" i="40"/>
  <c r="AA1" i="40"/>
  <c r="Z1" i="40"/>
  <c r="Y1" i="40"/>
  <c r="X1" i="40"/>
  <c r="W1" i="40"/>
  <c r="V1" i="40"/>
  <c r="U1" i="40"/>
  <c r="T1" i="40"/>
  <c r="S1" i="40"/>
  <c r="R1" i="40"/>
  <c r="Q1" i="40"/>
  <c r="P1" i="40"/>
  <c r="O1" i="40"/>
  <c r="N1" i="40"/>
  <c r="M1" i="40"/>
  <c r="L1" i="40"/>
  <c r="K1" i="40"/>
  <c r="J1" i="40"/>
  <c r="I1" i="40"/>
  <c r="H1" i="40"/>
  <c r="G1" i="40"/>
  <c r="F1" i="40"/>
  <c r="AK34" i="39"/>
  <c r="AK30" i="39"/>
  <c r="AK28" i="39"/>
  <c r="AK26" i="39"/>
  <c r="AK24" i="39"/>
  <c r="AK22" i="39"/>
  <c r="AK20" i="39"/>
  <c r="AK18" i="39"/>
  <c r="AK16" i="39"/>
  <c r="AK14" i="39"/>
  <c r="AK12" i="39"/>
  <c r="AK10" i="39"/>
  <c r="AK8" i="39"/>
  <c r="AK6" i="39"/>
  <c r="AK4" i="39"/>
  <c r="AJ1" i="39"/>
  <c r="AI1" i="39"/>
  <c r="AH1" i="39"/>
  <c r="AG1" i="39"/>
  <c r="AF1" i="39"/>
  <c r="AE1" i="39"/>
  <c r="AD1" i="39"/>
  <c r="AC1" i="39"/>
  <c r="AB1" i="39"/>
  <c r="AA1" i="39"/>
  <c r="Z1" i="39"/>
  <c r="X1" i="39"/>
  <c r="W1" i="39"/>
  <c r="V1" i="39"/>
  <c r="U1" i="39"/>
  <c r="T1" i="39"/>
  <c r="S1" i="39"/>
  <c r="R1" i="39"/>
  <c r="Q1" i="39"/>
  <c r="O1" i="39"/>
  <c r="N1" i="39"/>
  <c r="M1" i="39"/>
  <c r="L1" i="39"/>
  <c r="K1" i="39"/>
  <c r="J1" i="39"/>
  <c r="I1" i="39"/>
  <c r="H1" i="39"/>
  <c r="G1" i="39"/>
  <c r="AH36" i="38"/>
  <c r="AH35" i="38"/>
  <c r="AH34" i="38"/>
  <c r="AH33" i="38"/>
  <c r="AH32" i="38"/>
  <c r="AH31" i="38"/>
  <c r="AH30" i="38"/>
  <c r="AH29" i="38"/>
  <c r="AH28" i="38"/>
  <c r="AH26" i="38"/>
  <c r="AH25" i="38"/>
  <c r="AH24" i="38"/>
  <c r="AH23" i="38"/>
  <c r="AG21" i="38"/>
  <c r="AF21" i="38"/>
  <c r="AE21" i="38"/>
  <c r="AD21" i="38"/>
  <c r="AC21" i="38"/>
  <c r="AB21" i="38"/>
  <c r="AA21" i="38"/>
  <c r="Z21" i="38"/>
  <c r="Y21" i="38"/>
  <c r="X21" i="38"/>
  <c r="W21" i="38"/>
  <c r="V21" i="38"/>
  <c r="U21" i="38"/>
  <c r="T21" i="38"/>
  <c r="S21" i="38"/>
  <c r="R21" i="38"/>
  <c r="Q21" i="38"/>
  <c r="P21" i="38"/>
  <c r="O21" i="38"/>
  <c r="N21" i="38"/>
  <c r="M21" i="38"/>
  <c r="L21" i="38"/>
  <c r="K21" i="38"/>
  <c r="J21" i="38"/>
  <c r="I21" i="38"/>
  <c r="H21" i="38"/>
  <c r="G21" i="38"/>
  <c r="F21" i="38"/>
  <c r="E21" i="38"/>
  <c r="D21" i="38"/>
  <c r="AH17" i="38"/>
  <c r="AH16" i="38"/>
  <c r="AH15" i="38"/>
  <c r="AH14" i="38"/>
  <c r="AH13" i="38"/>
  <c r="AH12" i="38"/>
  <c r="AH11" i="38"/>
  <c r="AH10" i="38"/>
  <c r="AH9" i="38"/>
  <c r="AH8" i="38"/>
  <c r="AH7" i="38"/>
  <c r="AH6" i="38"/>
  <c r="AH5" i="38"/>
  <c r="AH4" i="38"/>
  <c r="AG2" i="38"/>
  <c r="AF2" i="38"/>
  <c r="AE2" i="38"/>
  <c r="AD2" i="38"/>
  <c r="AC2" i="38"/>
  <c r="AB2" i="38"/>
  <c r="AA2" i="38"/>
  <c r="Z2" i="38"/>
  <c r="Y2" i="38"/>
  <c r="X2" i="38"/>
  <c r="W2" i="38"/>
  <c r="V2" i="38"/>
  <c r="U2" i="38"/>
  <c r="T2" i="38"/>
  <c r="S2" i="38"/>
  <c r="R2" i="38"/>
  <c r="Q2" i="38"/>
  <c r="P2" i="38"/>
  <c r="O2" i="38"/>
  <c r="N2" i="38"/>
  <c r="M2" i="38"/>
  <c r="L2" i="38"/>
  <c r="K2" i="38"/>
  <c r="J2" i="38"/>
  <c r="I2" i="38"/>
  <c r="H2" i="38"/>
  <c r="G2" i="38"/>
  <c r="F2" i="38"/>
  <c r="E2" i="38"/>
  <c r="D2" i="38"/>
  <c r="AI34" i="37"/>
  <c r="AI33" i="37"/>
  <c r="AI32" i="37"/>
  <c r="AI31" i="37"/>
  <c r="AI30" i="37"/>
  <c r="AI29" i="37"/>
  <c r="AI28" i="37"/>
  <c r="AI27" i="37"/>
  <c r="AI26" i="37"/>
  <c r="AI24" i="37"/>
  <c r="AI22" i="37"/>
  <c r="AI21" i="37"/>
  <c r="AH19" i="37"/>
  <c r="AG19" i="37"/>
  <c r="AF19" i="37"/>
  <c r="AE19" i="37"/>
  <c r="AD19" i="37"/>
  <c r="AC19" i="37"/>
  <c r="AB19" i="37"/>
  <c r="AA19" i="37"/>
  <c r="Z19" i="37"/>
  <c r="Y19" i="37"/>
  <c r="X19" i="37"/>
  <c r="W19" i="37"/>
  <c r="V19" i="37"/>
  <c r="U19" i="37"/>
  <c r="T19" i="37"/>
  <c r="S19" i="37"/>
  <c r="R19" i="37"/>
  <c r="Q19" i="37"/>
  <c r="P19" i="37"/>
  <c r="O19" i="37"/>
  <c r="N19" i="37"/>
  <c r="M19" i="37"/>
  <c r="L19" i="37"/>
  <c r="K19" i="37"/>
  <c r="J19" i="37"/>
  <c r="I19" i="37"/>
  <c r="H19" i="37"/>
  <c r="G19" i="37"/>
  <c r="F19" i="37"/>
  <c r="E19" i="37"/>
  <c r="D19" i="37"/>
  <c r="AI15" i="37"/>
  <c r="AI14" i="37"/>
  <c r="AI13" i="37"/>
  <c r="AI12" i="37"/>
  <c r="AI11" i="37"/>
  <c r="AI9" i="37"/>
  <c r="AI8" i="37"/>
  <c r="AI7" i="37"/>
  <c r="AI6" i="37"/>
  <c r="AI5" i="37"/>
  <c r="AI4" i="37"/>
  <c r="AH2" i="37"/>
  <c r="AG2" i="37"/>
  <c r="AF2" i="37"/>
  <c r="AE2" i="37"/>
  <c r="AD2" i="37"/>
  <c r="AC2" i="37"/>
  <c r="AB2" i="37"/>
  <c r="AA2" i="37"/>
  <c r="Z2" i="37"/>
  <c r="Y2" i="37"/>
  <c r="X2" i="37"/>
  <c r="W2" i="37"/>
  <c r="V2" i="37"/>
  <c r="U2" i="37"/>
  <c r="T2" i="37"/>
  <c r="S2" i="37"/>
  <c r="R2" i="37"/>
  <c r="Q2" i="37"/>
  <c r="P2" i="37"/>
  <c r="O2" i="37"/>
  <c r="N2" i="37"/>
  <c r="M2" i="37"/>
  <c r="L2" i="37"/>
  <c r="K2" i="37"/>
  <c r="J2" i="37"/>
  <c r="I2" i="37"/>
  <c r="H2" i="37"/>
  <c r="G2" i="37"/>
  <c r="F2" i="37"/>
  <c r="E2" i="37"/>
  <c r="D2" i="37"/>
  <c r="AL30" i="36"/>
  <c r="AL26" i="36"/>
  <c r="AL24" i="36"/>
  <c r="AL22" i="36"/>
  <c r="AL20" i="36"/>
  <c r="AL18" i="36"/>
  <c r="AL16" i="36"/>
  <c r="AL14" i="36"/>
  <c r="AL12" i="36"/>
  <c r="AL10" i="36"/>
  <c r="AL8" i="36"/>
  <c r="AL6" i="36"/>
  <c r="AL4" i="36"/>
  <c r="AJ1" i="36"/>
  <c r="AI1" i="36"/>
  <c r="AH1" i="36"/>
  <c r="AG1" i="36"/>
  <c r="AF1" i="36"/>
  <c r="AE1" i="36"/>
  <c r="AD1" i="36"/>
  <c r="AC1" i="36"/>
  <c r="AB1" i="36"/>
  <c r="AA1" i="36"/>
  <c r="Z1" i="36"/>
  <c r="X1" i="36"/>
  <c r="W1" i="36"/>
  <c r="V1" i="36"/>
  <c r="U1" i="36"/>
  <c r="T1" i="36"/>
  <c r="S1" i="36"/>
  <c r="R1" i="36"/>
  <c r="Q1" i="36"/>
  <c r="O1" i="36"/>
  <c r="N1" i="36"/>
  <c r="M1" i="36"/>
  <c r="L1" i="36"/>
  <c r="K1" i="36"/>
  <c r="J1" i="36"/>
  <c r="I1" i="36"/>
  <c r="H1" i="36"/>
  <c r="G1" i="36"/>
  <c r="AH35" i="35"/>
  <c r="AH34" i="35"/>
  <c r="AH33" i="35"/>
  <c r="AH32" i="35"/>
  <c r="AH31" i="35"/>
  <c r="AH30" i="35"/>
  <c r="AH29" i="35"/>
  <c r="AH28" i="35"/>
  <c r="AH27" i="35"/>
  <c r="AH26" i="35"/>
  <c r="AH24" i="35"/>
  <c r="AH23" i="35"/>
  <c r="AH22" i="35"/>
  <c r="AG20" i="35"/>
  <c r="AF20" i="35"/>
  <c r="AE20" i="35"/>
  <c r="AD20" i="35"/>
  <c r="AC20" i="35"/>
  <c r="AB20" i="35"/>
  <c r="AA20" i="35"/>
  <c r="Z20" i="35"/>
  <c r="Y20" i="35"/>
  <c r="X20" i="35"/>
  <c r="W20" i="35"/>
  <c r="V20" i="35"/>
  <c r="U20" i="35"/>
  <c r="T20" i="35"/>
  <c r="S20" i="35"/>
  <c r="R20" i="35"/>
  <c r="Q20" i="35"/>
  <c r="P20" i="35"/>
  <c r="O20" i="35"/>
  <c r="N20" i="35"/>
  <c r="M20" i="35"/>
  <c r="L20" i="35"/>
  <c r="K20" i="35"/>
  <c r="J20" i="35"/>
  <c r="I20" i="35"/>
  <c r="H20" i="35"/>
  <c r="G20" i="35"/>
  <c r="F20" i="35"/>
  <c r="E20" i="35"/>
  <c r="D20" i="35"/>
  <c r="AH16" i="35"/>
  <c r="AH15" i="35"/>
  <c r="AH14" i="35"/>
  <c r="AH13" i="35"/>
  <c r="AH12" i="35"/>
  <c r="AH11" i="35"/>
  <c r="AH10" i="35"/>
  <c r="AH9" i="35"/>
  <c r="AH8" i="35"/>
  <c r="AH7" i="35"/>
  <c r="AH6" i="35"/>
  <c r="AH5" i="35"/>
  <c r="AH4" i="35"/>
  <c r="AG2" i="35"/>
  <c r="AF2" i="35"/>
  <c r="AE2" i="35"/>
  <c r="AD2" i="35"/>
  <c r="AC2" i="35"/>
  <c r="AB2" i="35"/>
  <c r="AA2" i="35"/>
  <c r="Z2" i="35"/>
  <c r="Y2" i="35"/>
  <c r="X2" i="35"/>
  <c r="W2" i="35"/>
  <c r="V2" i="35"/>
  <c r="U2" i="35"/>
  <c r="T2" i="35"/>
  <c r="S2" i="35"/>
  <c r="R2" i="35"/>
  <c r="Q2" i="35"/>
  <c r="P2" i="35"/>
  <c r="O2" i="35"/>
  <c r="N2" i="35"/>
  <c r="M2" i="35"/>
  <c r="L2" i="35"/>
  <c r="K2" i="35"/>
  <c r="J2" i="35"/>
  <c r="I2" i="35"/>
  <c r="H2" i="35"/>
  <c r="G2" i="35"/>
  <c r="F2" i="35"/>
  <c r="E2" i="35"/>
  <c r="D2" i="35"/>
  <c r="AL28" i="34"/>
  <c r="AL26" i="34"/>
  <c r="AL24" i="34"/>
  <c r="AL22" i="34"/>
  <c r="AL20" i="34"/>
  <c r="AL18" i="34"/>
  <c r="AL16" i="34"/>
  <c r="AL14" i="34"/>
  <c r="AL12" i="34"/>
  <c r="AL10" i="34"/>
  <c r="AL8" i="34"/>
  <c r="AL6" i="34"/>
  <c r="AL4" i="34"/>
  <c r="AK1" i="34"/>
  <c r="AJ1" i="34"/>
  <c r="AI1" i="34"/>
  <c r="AH1" i="34"/>
  <c r="AG1" i="34"/>
  <c r="AF1" i="34"/>
  <c r="AE1" i="34"/>
  <c r="AD1" i="34"/>
  <c r="AC1" i="34"/>
  <c r="AB1" i="34"/>
  <c r="AA1" i="34"/>
  <c r="Z1" i="34"/>
  <c r="X1" i="34"/>
  <c r="W1" i="34"/>
  <c r="V1" i="34"/>
  <c r="U1" i="34"/>
  <c r="T1" i="34"/>
  <c r="S1" i="34"/>
  <c r="R1" i="34"/>
  <c r="Q1" i="34"/>
  <c r="O1" i="34"/>
  <c r="N1" i="34"/>
  <c r="M1" i="34"/>
  <c r="L1" i="34"/>
  <c r="K1" i="34"/>
  <c r="J1" i="34"/>
  <c r="I1" i="34"/>
  <c r="H1" i="34"/>
  <c r="G1" i="34"/>
  <c r="AL28" i="33"/>
  <c r="AL26" i="33"/>
  <c r="AL24" i="33"/>
  <c r="AL22" i="33"/>
  <c r="AL20" i="33"/>
  <c r="AL18" i="33"/>
  <c r="AL16" i="33"/>
  <c r="AL14" i="33"/>
  <c r="AL12" i="33"/>
  <c r="AL10" i="33"/>
  <c r="AL8" i="33"/>
  <c r="AL6" i="33"/>
  <c r="AL4" i="33"/>
  <c r="AJ1" i="33"/>
  <c r="AI1" i="33"/>
  <c r="AH1" i="33"/>
  <c r="AG1" i="33"/>
  <c r="AF1" i="33"/>
  <c r="AE1" i="33"/>
  <c r="AD1" i="33"/>
  <c r="AC1" i="33"/>
  <c r="AB1" i="33"/>
  <c r="AA1" i="33"/>
  <c r="Z1" i="33"/>
  <c r="X1" i="33"/>
  <c r="W1" i="33"/>
  <c r="V1" i="33"/>
  <c r="U1" i="33"/>
  <c r="T1" i="33"/>
  <c r="S1" i="33"/>
  <c r="R1" i="33"/>
  <c r="Q1" i="33"/>
  <c r="O1" i="33"/>
  <c r="N1" i="33"/>
  <c r="M1" i="33"/>
  <c r="L1" i="33"/>
  <c r="K1" i="33"/>
  <c r="J1" i="33"/>
  <c r="I1" i="33"/>
  <c r="H1" i="33"/>
  <c r="G1" i="33"/>
  <c r="AI49" i="32"/>
  <c r="AI48" i="32"/>
  <c r="AG46" i="32"/>
  <c r="AF46" i="32"/>
  <c r="AE46" i="32"/>
  <c r="AD46" i="32"/>
  <c r="AC46" i="32"/>
  <c r="AB46" i="32"/>
  <c r="AA46" i="32"/>
  <c r="Z46" i="32"/>
  <c r="Y46" i="32"/>
  <c r="X46" i="32"/>
  <c r="W46" i="32"/>
  <c r="V46" i="32"/>
  <c r="U46" i="32"/>
  <c r="T46" i="32"/>
  <c r="S46" i="32"/>
  <c r="R46" i="32"/>
  <c r="Q46" i="32"/>
  <c r="P46" i="32"/>
  <c r="O46" i="32"/>
  <c r="N46" i="32"/>
  <c r="M46" i="32"/>
  <c r="L46" i="32"/>
  <c r="K46" i="32"/>
  <c r="J46" i="32"/>
  <c r="I46" i="32"/>
  <c r="H46" i="32"/>
  <c r="G46" i="32"/>
  <c r="F46" i="32"/>
  <c r="E46" i="32"/>
  <c r="D46" i="32"/>
  <c r="AI42" i="32"/>
  <c r="AI41" i="32"/>
  <c r="AI40" i="32"/>
  <c r="AI39" i="32"/>
  <c r="AI38" i="32"/>
  <c r="AI37" i="32"/>
  <c r="AI36" i="32"/>
  <c r="AI35" i="32"/>
  <c r="AI34" i="32"/>
  <c r="AI33" i="32"/>
  <c r="AI32" i="32"/>
  <c r="AI31" i="32"/>
  <c r="AI30" i="32"/>
  <c r="AI29" i="32"/>
  <c r="AI28" i="32"/>
  <c r="AI27" i="32"/>
  <c r="AH25" i="32"/>
  <c r="AG25" i="32"/>
  <c r="AF25" i="32"/>
  <c r="AE25" i="32"/>
  <c r="AD25" i="32"/>
  <c r="AC25" i="32"/>
  <c r="AB25" i="32"/>
  <c r="AA25" i="32"/>
  <c r="Z25" i="32"/>
  <c r="Y25" i="32"/>
  <c r="X25" i="32"/>
  <c r="W25" i="32"/>
  <c r="V25" i="32"/>
  <c r="U25" i="32"/>
  <c r="T25" i="32"/>
  <c r="S25" i="32"/>
  <c r="R25" i="32"/>
  <c r="Q25" i="32"/>
  <c r="P25" i="32"/>
  <c r="O25" i="32"/>
  <c r="N25" i="32"/>
  <c r="M25" i="32"/>
  <c r="L25" i="32"/>
  <c r="K25" i="32"/>
  <c r="J25" i="32"/>
  <c r="I25" i="32"/>
  <c r="H25" i="32"/>
  <c r="G25" i="32"/>
  <c r="F25" i="32"/>
  <c r="E25" i="32"/>
  <c r="D25" i="32"/>
  <c r="AI19" i="32"/>
  <c r="AI18" i="32"/>
  <c r="AI17" i="32"/>
  <c r="AI16" i="32"/>
  <c r="AI15" i="32"/>
  <c r="AI14" i="32"/>
  <c r="AI13" i="32"/>
  <c r="AI12" i="32"/>
  <c r="AI11" i="32"/>
  <c r="AI10" i="32"/>
  <c r="AI9" i="32"/>
  <c r="AI8" i="32"/>
  <c r="AI7" i="32"/>
  <c r="AI6" i="32"/>
  <c r="AI5" i="32"/>
  <c r="AI4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AL34" i="31"/>
  <c r="AL32" i="31"/>
  <c r="AL30" i="31"/>
  <c r="AL28" i="31"/>
  <c r="AL26" i="31"/>
  <c r="AL24" i="31"/>
  <c r="AL22" i="31"/>
  <c r="AL20" i="31"/>
  <c r="AL18" i="31"/>
  <c r="AL16" i="31"/>
  <c r="AL14" i="31"/>
  <c r="AL12" i="31"/>
  <c r="AL10" i="31"/>
  <c r="AL8" i="31"/>
  <c r="AL6" i="31"/>
  <c r="AL4" i="31"/>
  <c r="AK1" i="31"/>
  <c r="AJ1" i="31"/>
  <c r="AI1" i="31"/>
  <c r="AH1" i="31"/>
  <c r="AG1" i="31"/>
  <c r="AF1" i="31"/>
  <c r="AE1" i="31"/>
  <c r="AD1" i="31"/>
  <c r="AC1" i="31"/>
  <c r="AB1" i="31"/>
  <c r="AA1" i="31"/>
  <c r="Z1" i="31"/>
  <c r="X1" i="31"/>
  <c r="W1" i="31"/>
  <c r="V1" i="31"/>
  <c r="U1" i="31"/>
  <c r="T1" i="31"/>
  <c r="S1" i="31"/>
  <c r="R1" i="31"/>
  <c r="Q1" i="31"/>
  <c r="O1" i="31"/>
  <c r="N1" i="31"/>
  <c r="M1" i="31"/>
  <c r="L1" i="31"/>
  <c r="K1" i="31"/>
  <c r="J1" i="31"/>
  <c r="I1" i="31"/>
  <c r="H1" i="31"/>
  <c r="G1" i="31"/>
  <c r="AG49" i="30"/>
  <c r="AG48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I46" i="30"/>
  <c r="H46" i="30"/>
  <c r="G46" i="30"/>
  <c r="F46" i="30"/>
  <c r="E46" i="30"/>
  <c r="D46" i="30"/>
  <c r="AG42" i="30"/>
  <c r="AG41" i="30"/>
  <c r="AG40" i="30"/>
  <c r="AG39" i="30"/>
  <c r="AG38" i="30"/>
  <c r="AG37" i="30"/>
  <c r="AG36" i="30"/>
  <c r="AG35" i="30"/>
  <c r="AG34" i="30"/>
  <c r="AG33" i="30"/>
  <c r="AG32" i="30"/>
  <c r="AG30" i="30"/>
  <c r="AG29" i="30"/>
  <c r="AG28" i="30"/>
  <c r="AG27" i="30"/>
  <c r="AF25" i="30"/>
  <c r="AE25" i="30"/>
  <c r="AD25" i="30"/>
  <c r="AC25" i="30"/>
  <c r="AB25" i="30"/>
  <c r="AA25" i="30"/>
  <c r="Z25" i="30"/>
  <c r="Y25" i="30"/>
  <c r="X25" i="30"/>
  <c r="W25" i="30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I25" i="30"/>
  <c r="H25" i="30"/>
  <c r="G25" i="30"/>
  <c r="F25" i="30"/>
  <c r="E25" i="30"/>
  <c r="D25" i="30"/>
  <c r="AG19" i="30"/>
  <c r="AG18" i="30"/>
  <c r="AG17" i="30"/>
  <c r="AG15" i="30"/>
  <c r="AG14" i="30"/>
  <c r="AG13" i="30"/>
  <c r="AG12" i="30"/>
  <c r="AG11" i="30"/>
  <c r="AG10" i="30"/>
  <c r="AG9" i="30"/>
  <c r="AG8" i="30"/>
  <c r="AG7" i="30"/>
  <c r="AG6" i="30"/>
  <c r="AG5" i="30"/>
  <c r="AG4" i="30"/>
  <c r="AF2" i="30"/>
  <c r="AE2" i="30"/>
  <c r="AD2" i="30"/>
  <c r="AC2" i="30"/>
  <c r="AB2" i="30"/>
  <c r="AA2" i="30"/>
  <c r="Z2" i="30"/>
  <c r="Y2" i="30"/>
  <c r="X2" i="30"/>
  <c r="W2" i="30"/>
  <c r="V2" i="30"/>
  <c r="U2" i="30"/>
  <c r="T2" i="30"/>
  <c r="S2" i="30"/>
  <c r="R2" i="30"/>
  <c r="Q2" i="30"/>
  <c r="P2" i="30"/>
  <c r="O2" i="30"/>
  <c r="N2" i="30"/>
  <c r="M2" i="30"/>
  <c r="L2" i="30"/>
  <c r="K2" i="30"/>
  <c r="J2" i="30"/>
  <c r="I2" i="30"/>
  <c r="H2" i="30"/>
  <c r="G2" i="30"/>
  <c r="F2" i="30"/>
  <c r="E2" i="30"/>
  <c r="D2" i="30"/>
  <c r="AI34" i="29"/>
  <c r="AI32" i="29"/>
  <c r="AI30" i="29"/>
  <c r="AI28" i="29"/>
  <c r="AI26" i="29"/>
  <c r="AI24" i="29"/>
  <c r="AI22" i="29"/>
  <c r="AI20" i="29"/>
  <c r="AI18" i="29"/>
  <c r="AI16" i="29"/>
  <c r="AI14" i="29"/>
  <c r="AI12" i="29"/>
  <c r="AI10" i="29"/>
  <c r="AI8" i="29"/>
  <c r="AI6" i="29"/>
  <c r="AI4" i="29"/>
  <c r="AH1" i="29"/>
  <c r="AG1" i="29"/>
  <c r="AF1" i="29"/>
  <c r="AE1" i="29"/>
  <c r="AD1" i="29"/>
  <c r="AC1" i="29"/>
  <c r="AB1" i="29"/>
  <c r="AA1" i="29"/>
  <c r="Z1" i="29"/>
  <c r="Y1" i="29"/>
  <c r="W1" i="29"/>
  <c r="V1" i="29"/>
  <c r="U1" i="29"/>
  <c r="T1" i="29"/>
  <c r="S1" i="29"/>
  <c r="R1" i="29"/>
  <c r="Q1" i="29"/>
  <c r="P1" i="29"/>
  <c r="O1" i="29"/>
  <c r="N1" i="29"/>
  <c r="M1" i="29"/>
  <c r="L1" i="29"/>
  <c r="K1" i="29"/>
  <c r="J1" i="29"/>
  <c r="I1" i="29"/>
  <c r="H1" i="29"/>
  <c r="G1" i="29"/>
  <c r="F1" i="29"/>
  <c r="AI49" i="28"/>
  <c r="AI48" i="28"/>
  <c r="AH46" i="28"/>
  <c r="AG46" i="28"/>
  <c r="AF46" i="28"/>
  <c r="AE46" i="28"/>
  <c r="AD46" i="28"/>
  <c r="AC46" i="28"/>
  <c r="AB46" i="28"/>
  <c r="AA46" i="28"/>
  <c r="Z46" i="28"/>
  <c r="Y46" i="28"/>
  <c r="X46" i="28"/>
  <c r="W46" i="28"/>
  <c r="V46" i="28"/>
  <c r="U46" i="28"/>
  <c r="T46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AI42" i="28"/>
  <c r="AI41" i="28"/>
  <c r="AI40" i="28"/>
  <c r="AI39" i="28"/>
  <c r="AI38" i="28"/>
  <c r="AI37" i="28"/>
  <c r="AI36" i="28"/>
  <c r="AI35" i="28"/>
  <c r="AI34" i="28"/>
  <c r="AI33" i="28"/>
  <c r="AI32" i="28"/>
  <c r="AI30" i="28"/>
  <c r="AI29" i="28"/>
  <c r="AI28" i="28"/>
  <c r="AI27" i="28"/>
  <c r="AH25" i="28"/>
  <c r="AG25" i="28"/>
  <c r="AF25" i="28"/>
  <c r="AE25" i="28"/>
  <c r="AD25" i="28"/>
  <c r="AC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AI19" i="28"/>
  <c r="AI18" i="28"/>
  <c r="AI17" i="28"/>
  <c r="AI15" i="28"/>
  <c r="AI14" i="28"/>
  <c r="AI13" i="28"/>
  <c r="AI12" i="28"/>
  <c r="AI11" i="28"/>
  <c r="AI10" i="28"/>
  <c r="AI9" i="28"/>
  <c r="AI8" i="28"/>
  <c r="AI7" i="28"/>
  <c r="AI6" i="28"/>
  <c r="AI5" i="28"/>
  <c r="AI4" i="28"/>
  <c r="AH2" i="28"/>
  <c r="AG2" i="28"/>
  <c r="AF2" i="28"/>
  <c r="AE2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AL34" i="27"/>
  <c r="AL32" i="27"/>
  <c r="AL30" i="27"/>
  <c r="AL28" i="27"/>
  <c r="AL26" i="27"/>
  <c r="AL24" i="27"/>
  <c r="AL22" i="27"/>
  <c r="AL20" i="27"/>
  <c r="AL18" i="27"/>
  <c r="AL16" i="27"/>
  <c r="AL14" i="27"/>
  <c r="AL12" i="27"/>
  <c r="AL10" i="27"/>
  <c r="AL8" i="27"/>
  <c r="AL6" i="27"/>
  <c r="AL4" i="27"/>
  <c r="AK1" i="27"/>
  <c r="AJ1" i="27"/>
  <c r="AI1" i="27"/>
  <c r="AH1" i="27"/>
  <c r="AG1" i="27"/>
  <c r="AF1" i="27"/>
  <c r="AE1" i="27"/>
  <c r="AD1" i="27"/>
  <c r="AC1" i="27"/>
  <c r="AB1" i="27"/>
  <c r="AA1" i="27"/>
  <c r="Z1" i="27"/>
  <c r="X1" i="27"/>
  <c r="W1" i="27"/>
  <c r="V1" i="27"/>
  <c r="U1" i="27"/>
  <c r="T1" i="27"/>
  <c r="S1" i="27"/>
  <c r="R1" i="27"/>
  <c r="Q1" i="27"/>
  <c r="P1" i="27"/>
  <c r="O1" i="27"/>
  <c r="N1" i="27"/>
  <c r="M1" i="27"/>
  <c r="L1" i="27"/>
  <c r="K1" i="27"/>
  <c r="J1" i="27"/>
  <c r="I1" i="27"/>
  <c r="H1" i="27"/>
  <c r="G1" i="27"/>
  <c r="AH49" i="26"/>
  <c r="AH48" i="26"/>
  <c r="AG46" i="26"/>
  <c r="AF46" i="26"/>
  <c r="AE46" i="26"/>
  <c r="AD46" i="26"/>
  <c r="AC46" i="26"/>
  <c r="AB46" i="26"/>
  <c r="AA46" i="26"/>
  <c r="Z46" i="26"/>
  <c r="Y46" i="26"/>
  <c r="X46" i="26"/>
  <c r="W46" i="26"/>
  <c r="V46" i="26"/>
  <c r="U46" i="26"/>
  <c r="T46" i="26"/>
  <c r="S46" i="26"/>
  <c r="R46" i="26"/>
  <c r="Q46" i="26"/>
  <c r="P46" i="26"/>
  <c r="O46" i="26"/>
  <c r="N46" i="26"/>
  <c r="M46" i="26"/>
  <c r="L46" i="26"/>
  <c r="K46" i="26"/>
  <c r="J46" i="26"/>
  <c r="I46" i="26"/>
  <c r="H46" i="26"/>
  <c r="G46" i="26"/>
  <c r="F46" i="26"/>
  <c r="E46" i="26"/>
  <c r="D46" i="26"/>
  <c r="AH42" i="26"/>
  <c r="AH41" i="26"/>
  <c r="AH40" i="26"/>
  <c r="AH39" i="26"/>
  <c r="AH38" i="26"/>
  <c r="AH37" i="26"/>
  <c r="AH36" i="26"/>
  <c r="AH35" i="26"/>
  <c r="AH34" i="26"/>
  <c r="AH33" i="26"/>
  <c r="AH32" i="26"/>
  <c r="AH30" i="26"/>
  <c r="AH29" i="26"/>
  <c r="AH28" i="26"/>
  <c r="AH27" i="26"/>
  <c r="AG25" i="26"/>
  <c r="AF25" i="26"/>
  <c r="AE25" i="26"/>
  <c r="AD25" i="26"/>
  <c r="AC25" i="26"/>
  <c r="AB25" i="26"/>
  <c r="AA25" i="26"/>
  <c r="Z25" i="26"/>
  <c r="Y25" i="26"/>
  <c r="X25" i="26"/>
  <c r="W25" i="26"/>
  <c r="V25" i="26"/>
  <c r="U25" i="26"/>
  <c r="T25" i="26"/>
  <c r="S25" i="26"/>
  <c r="R25" i="26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D25" i="26"/>
  <c r="AH19" i="26"/>
  <c r="AH18" i="26"/>
  <c r="AH17" i="26"/>
  <c r="AH15" i="26"/>
  <c r="AH14" i="26"/>
  <c r="AH13" i="26"/>
  <c r="AH12" i="26"/>
  <c r="AH11" i="26"/>
  <c r="AH10" i="26"/>
  <c r="AH9" i="26"/>
  <c r="AH8" i="26"/>
  <c r="AH7" i="26"/>
  <c r="AH6" i="26"/>
  <c r="AH5" i="26"/>
  <c r="AH4" i="26"/>
  <c r="AG2" i="26"/>
  <c r="AF2" i="26"/>
  <c r="AE2" i="26"/>
  <c r="AD2" i="26"/>
  <c r="AC2" i="26"/>
  <c r="AB2" i="26"/>
  <c r="AA2" i="26"/>
  <c r="Z2" i="26"/>
  <c r="Y2" i="26"/>
  <c r="X2" i="26"/>
  <c r="W2" i="26"/>
  <c r="V2" i="26"/>
  <c r="U2" i="26"/>
  <c r="T2" i="26"/>
  <c r="S2" i="26"/>
  <c r="R2" i="26"/>
  <c r="Q2" i="26"/>
  <c r="P2" i="26"/>
  <c r="O2" i="26"/>
  <c r="N2" i="26"/>
  <c r="M2" i="26"/>
  <c r="L2" i="26"/>
  <c r="K2" i="26"/>
  <c r="J2" i="26"/>
  <c r="I2" i="26"/>
  <c r="H2" i="26"/>
  <c r="G2" i="26"/>
  <c r="F2" i="26"/>
  <c r="E2" i="26"/>
  <c r="D2" i="26"/>
  <c r="AK34" i="25"/>
  <c r="AK32" i="25"/>
  <c r="AK30" i="25"/>
  <c r="AK28" i="25"/>
  <c r="AK26" i="25"/>
  <c r="AK24" i="25"/>
  <c r="AK22" i="25"/>
  <c r="AK20" i="25"/>
  <c r="AK18" i="25"/>
  <c r="AK16" i="25"/>
  <c r="AK14" i="25"/>
  <c r="AK12" i="25"/>
  <c r="AK10" i="25"/>
  <c r="AK8" i="25"/>
  <c r="AK6" i="25"/>
  <c r="AK4" i="25"/>
  <c r="AJ1" i="25"/>
  <c r="AI1" i="25"/>
  <c r="AH1" i="25"/>
  <c r="AG1" i="25"/>
  <c r="AF1" i="25"/>
  <c r="AE1" i="25"/>
  <c r="AD1" i="25"/>
  <c r="AC1" i="25"/>
  <c r="AB1" i="25"/>
  <c r="AA1" i="25"/>
  <c r="Z1" i="25"/>
  <c r="X1" i="25"/>
  <c r="W1" i="25"/>
  <c r="V1" i="25"/>
  <c r="U1" i="25"/>
  <c r="T1" i="25"/>
  <c r="S1" i="25"/>
  <c r="R1" i="25"/>
  <c r="Q1" i="25"/>
  <c r="P1" i="25"/>
  <c r="O1" i="25"/>
  <c r="N1" i="25"/>
  <c r="M1" i="25"/>
  <c r="L1" i="25"/>
  <c r="K1" i="25"/>
  <c r="J1" i="25"/>
  <c r="I1" i="25"/>
  <c r="H1" i="25"/>
  <c r="G1" i="25"/>
  <c r="AK28" i="23"/>
  <c r="AK26" i="23"/>
  <c r="AK24" i="23"/>
  <c r="AK22" i="23"/>
  <c r="AK20" i="23"/>
  <c r="AK18" i="23"/>
  <c r="AK16" i="23"/>
  <c r="AK14" i="23"/>
  <c r="AK12" i="23"/>
  <c r="AK10" i="23"/>
  <c r="AK8" i="23"/>
  <c r="AK6" i="23"/>
  <c r="AK4" i="23"/>
  <c r="AJ1" i="23"/>
  <c r="AI1" i="23"/>
  <c r="AH1" i="23"/>
  <c r="AG1" i="23"/>
  <c r="AF1" i="23"/>
  <c r="AE1" i="23"/>
  <c r="AD1" i="23"/>
  <c r="AC1" i="23"/>
  <c r="AB1" i="23"/>
  <c r="AA1" i="23"/>
  <c r="Z1" i="23"/>
  <c r="X1" i="23"/>
  <c r="W1" i="23"/>
  <c r="V1" i="23"/>
  <c r="U1" i="23"/>
  <c r="T1" i="23"/>
  <c r="S1" i="23"/>
  <c r="R1" i="23"/>
  <c r="Q1" i="23"/>
  <c r="O1" i="23"/>
  <c r="N1" i="23"/>
  <c r="M1" i="23"/>
  <c r="L1" i="23"/>
  <c r="K1" i="23"/>
  <c r="J1" i="23"/>
  <c r="I1" i="23"/>
  <c r="H1" i="23"/>
  <c r="G1" i="23"/>
  <c r="AK32" i="22"/>
  <c r="AK28" i="22"/>
  <c r="AK26" i="22"/>
  <c r="AK24" i="22"/>
  <c r="AK22" i="22"/>
  <c r="AK20" i="22"/>
  <c r="AK18" i="22"/>
  <c r="AK16" i="22"/>
  <c r="AK14" i="22"/>
  <c r="AK12" i="22"/>
  <c r="AK10" i="22"/>
  <c r="AK8" i="22"/>
  <c r="AK6" i="22"/>
  <c r="AK4" i="22"/>
  <c r="AJ1" i="22"/>
  <c r="AI1" i="22"/>
  <c r="AH1" i="22"/>
  <c r="AG1" i="22"/>
  <c r="AF1" i="22"/>
  <c r="AE1" i="22"/>
  <c r="AD1" i="22"/>
  <c r="AC1" i="22"/>
  <c r="AB1" i="22"/>
  <c r="AA1" i="22"/>
  <c r="Z1" i="22"/>
  <c r="X1" i="22"/>
  <c r="W1" i="22"/>
  <c r="V1" i="22"/>
  <c r="U1" i="22"/>
  <c r="T1" i="22"/>
  <c r="S1" i="22"/>
  <c r="R1" i="22"/>
  <c r="Q1" i="22"/>
  <c r="O1" i="22"/>
  <c r="N1" i="22"/>
  <c r="M1" i="22"/>
  <c r="L1" i="22"/>
  <c r="K1" i="22"/>
  <c r="J1" i="22"/>
  <c r="I1" i="22"/>
  <c r="H1" i="22"/>
  <c r="G1" i="22"/>
  <c r="AH38" i="21"/>
  <c r="AH37" i="21"/>
  <c r="AH36" i="21"/>
  <c r="AH35" i="21"/>
  <c r="AH34" i="21"/>
  <c r="AH33" i="21"/>
  <c r="AH32" i="21"/>
  <c r="AH31" i="21"/>
  <c r="AH30" i="21"/>
  <c r="AH29" i="21"/>
  <c r="AH28" i="21"/>
  <c r="AH27" i="21"/>
  <c r="AH26" i="21"/>
  <c r="AH25" i="21"/>
  <c r="AH24" i="21"/>
  <c r="X22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C22" i="21"/>
  <c r="AH18" i="21"/>
  <c r="AH17" i="21"/>
  <c r="AH16" i="21"/>
  <c r="AH15" i="21"/>
  <c r="AH14" i="21"/>
  <c r="AH13" i="21"/>
  <c r="AH12" i="21"/>
  <c r="AH11" i="21"/>
  <c r="AH10" i="21"/>
  <c r="AH9" i="21"/>
  <c r="AH8" i="21"/>
  <c r="AH7" i="21"/>
  <c r="AH6" i="21"/>
  <c r="AH5" i="21"/>
  <c r="AH4" i="21"/>
  <c r="AG2" i="21"/>
  <c r="X2" i="21"/>
  <c r="W2" i="21"/>
  <c r="V2" i="21"/>
  <c r="U2" i="21"/>
  <c r="T2" i="21"/>
  <c r="S2" i="21"/>
  <c r="R2" i="21"/>
  <c r="Q2" i="21"/>
  <c r="P2" i="21"/>
  <c r="O2" i="21"/>
  <c r="N2" i="21"/>
  <c r="M2" i="21"/>
  <c r="L2" i="21"/>
  <c r="K2" i="21"/>
  <c r="J2" i="21"/>
  <c r="I2" i="21"/>
  <c r="H2" i="21"/>
  <c r="G2" i="21"/>
  <c r="F2" i="21"/>
  <c r="E2" i="21"/>
  <c r="D2" i="21"/>
  <c r="C2" i="21"/>
  <c r="AI35" i="20"/>
  <c r="AI31" i="20"/>
  <c r="AI29" i="20"/>
  <c r="AI25" i="20"/>
  <c r="AI23" i="20"/>
  <c r="AI21" i="20"/>
  <c r="AI19" i="20"/>
  <c r="AI15" i="20"/>
  <c r="AI13" i="20"/>
  <c r="AI11" i="20"/>
  <c r="AI9" i="20"/>
  <c r="AI7" i="20"/>
  <c r="AI5" i="20"/>
  <c r="AI3" i="20"/>
  <c r="AE36" i="19"/>
  <c r="AE35" i="19"/>
  <c r="AE34" i="19"/>
  <c r="AE33" i="19"/>
  <c r="AE32" i="19"/>
  <c r="AE31" i="19"/>
  <c r="AE30" i="19"/>
  <c r="AE29" i="19"/>
  <c r="AE27" i="19"/>
  <c r="AE26" i="19"/>
  <c r="AE25" i="19"/>
  <c r="AE24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AE18" i="19"/>
  <c r="AE17" i="19"/>
  <c r="AE16" i="19"/>
  <c r="AE15" i="19"/>
  <c r="AE14" i="19"/>
  <c r="AE13" i="19"/>
  <c r="AE12" i="19"/>
  <c r="AE11" i="19"/>
  <c r="AE10" i="19"/>
  <c r="AE9" i="19"/>
  <c r="AE8" i="19"/>
  <c r="AE7" i="19"/>
  <c r="AE6" i="19"/>
  <c r="AE5" i="19"/>
  <c r="AE4" i="19"/>
  <c r="AD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AD33" i="18"/>
  <c r="AD29" i="18"/>
  <c r="AD27" i="18"/>
  <c r="AD23" i="18"/>
  <c r="AD21" i="18"/>
  <c r="AD19" i="18"/>
  <c r="AD17" i="18"/>
  <c r="AD15" i="18"/>
  <c r="AD13" i="18"/>
  <c r="AD11" i="18"/>
  <c r="AD9" i="18"/>
  <c r="AD7" i="18"/>
  <c r="AD5" i="18"/>
  <c r="AD3" i="18"/>
  <c r="Z35" i="17"/>
  <c r="Z34" i="17"/>
  <c r="Z33" i="17"/>
  <c r="Z32" i="17"/>
  <c r="Z31" i="17"/>
  <c r="Z30" i="17"/>
  <c r="Z29" i="17"/>
  <c r="Z28" i="17"/>
  <c r="Z26" i="17"/>
  <c r="Z25" i="17"/>
  <c r="Z24" i="17"/>
  <c r="Z23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Z17" i="17"/>
  <c r="Z16" i="17"/>
  <c r="Z15" i="17"/>
  <c r="Z14" i="17"/>
  <c r="Z13" i="17"/>
  <c r="Z12" i="17"/>
  <c r="Z11" i="17"/>
  <c r="Z10" i="17"/>
  <c r="Z9" i="17"/>
  <c r="Z8" i="17"/>
  <c r="Z7" i="17"/>
  <c r="Z6" i="17"/>
  <c r="Z5" i="17"/>
  <c r="Z4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AK33" i="16"/>
  <c r="AK29" i="16"/>
  <c r="AK27" i="16"/>
  <c r="AK25" i="16"/>
  <c r="AK23" i="16"/>
  <c r="AK21" i="16"/>
  <c r="AK19" i="16"/>
  <c r="AK17" i="16"/>
  <c r="AK15" i="16"/>
  <c r="AK13" i="16"/>
  <c r="AK11" i="16"/>
  <c r="AK9" i="16"/>
  <c r="AK7" i="16"/>
  <c r="AK5" i="16"/>
  <c r="AK3" i="16"/>
  <c r="AG35" i="15"/>
  <c r="AG34" i="15"/>
  <c r="AG33" i="15"/>
  <c r="AG32" i="15"/>
  <c r="AG31" i="15"/>
  <c r="AG30" i="15"/>
  <c r="AG29" i="15"/>
  <c r="AG28" i="15"/>
  <c r="AG26" i="15"/>
  <c r="AG25" i="15"/>
  <c r="AG24" i="15"/>
  <c r="AG23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AG17" i="15"/>
  <c r="AG16" i="15"/>
  <c r="AG15" i="15"/>
  <c r="AG14" i="15"/>
  <c r="AG13" i="15"/>
  <c r="AG12" i="15"/>
  <c r="AG11" i="15"/>
  <c r="AG10" i="15"/>
  <c r="AG9" i="15"/>
  <c r="AG8" i="15"/>
  <c r="AG7" i="15"/>
  <c r="AG6" i="15"/>
  <c r="AG5" i="15"/>
  <c r="AG4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K33" i="14"/>
  <c r="AK29" i="14"/>
  <c r="AK25" i="14"/>
  <c r="AK23" i="14"/>
  <c r="AK21" i="14"/>
  <c r="AK19" i="14"/>
  <c r="AK17" i="14"/>
  <c r="AK15" i="14"/>
  <c r="AK13" i="14"/>
  <c r="AK11" i="14"/>
  <c r="AK9" i="14"/>
  <c r="AK7" i="14"/>
  <c r="AK5" i="14"/>
  <c r="AK3" i="14"/>
  <c r="AH36" i="13"/>
  <c r="AH35" i="13"/>
  <c r="AH34" i="13"/>
  <c r="AH33" i="13"/>
  <c r="AH32" i="13"/>
  <c r="AH31" i="13"/>
  <c r="AH30" i="13"/>
  <c r="AH29" i="13"/>
  <c r="AH28" i="13"/>
  <c r="AH27" i="13"/>
  <c r="AH26" i="13"/>
  <c r="AH25" i="13"/>
  <c r="AH24" i="13"/>
  <c r="AH23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H17" i="13"/>
  <c r="AH16" i="13"/>
  <c r="AH15" i="13"/>
  <c r="AH14" i="13"/>
  <c r="AH13" i="13"/>
  <c r="AH12" i="13"/>
  <c r="AH11" i="13"/>
  <c r="AH10" i="13"/>
  <c r="AH9" i="13"/>
  <c r="AH8" i="13"/>
  <c r="AH7" i="13"/>
  <c r="AH6" i="13"/>
  <c r="AH5" i="13"/>
  <c r="AH4" i="13"/>
  <c r="X2" i="13"/>
  <c r="W2" i="13"/>
  <c r="V2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D2" i="13"/>
  <c r="C2" i="13"/>
  <c r="AJ35" i="12"/>
  <c r="AJ31" i="12"/>
  <c r="AJ29" i="12"/>
  <c r="AJ27" i="12"/>
  <c r="AJ25" i="12"/>
  <c r="AJ23" i="12"/>
  <c r="AJ21" i="12"/>
  <c r="AJ19" i="12"/>
  <c r="AJ17" i="12"/>
  <c r="AJ15" i="12"/>
  <c r="AJ13" i="12"/>
  <c r="AJ11" i="12"/>
  <c r="AJ9" i="12"/>
  <c r="AJ7" i="12"/>
  <c r="AJ5" i="12"/>
  <c r="AJ3" i="12"/>
  <c r="AG38" i="11"/>
  <c r="AG37" i="11"/>
  <c r="AG36" i="11"/>
  <c r="AG35" i="11"/>
  <c r="AG34" i="11"/>
  <c r="AG33" i="11"/>
  <c r="AG32" i="11"/>
  <c r="AG31" i="11"/>
  <c r="AG30" i="11"/>
  <c r="AG29" i="11"/>
  <c r="AG28" i="11"/>
  <c r="AG27" i="11"/>
  <c r="AG26" i="11"/>
  <c r="AG25" i="11"/>
  <c r="AG24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G18" i="11"/>
  <c r="AG17" i="11"/>
  <c r="AG16" i="11"/>
  <c r="AG15" i="11"/>
  <c r="AG14" i="11"/>
  <c r="AG13" i="11"/>
  <c r="AG12" i="11"/>
  <c r="AG11" i="11"/>
  <c r="AG10" i="11"/>
  <c r="AG9" i="11"/>
  <c r="AG8" i="11"/>
  <c r="AG7" i="11"/>
  <c r="AG6" i="11"/>
  <c r="AG5" i="11"/>
  <c r="AG4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AL35" i="10"/>
  <c r="AL31" i="10"/>
  <c r="AL29" i="10"/>
  <c r="AL27" i="10"/>
  <c r="AL25" i="10"/>
  <c r="AL23" i="10"/>
  <c r="AL21" i="10"/>
  <c r="AL19" i="10"/>
  <c r="AL17" i="10"/>
  <c r="AL15" i="10"/>
  <c r="AL13" i="10"/>
  <c r="AL11" i="10"/>
  <c r="AL9" i="10"/>
  <c r="AL7" i="10"/>
  <c r="AL5" i="10"/>
  <c r="AL3" i="10"/>
  <c r="AI48" i="6"/>
  <c r="AI47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AI41" i="6"/>
  <c r="AI40" i="6"/>
  <c r="AI39" i="6"/>
  <c r="AI38" i="6"/>
  <c r="AI37" i="6"/>
  <c r="AI36" i="6"/>
  <c r="AI35" i="6"/>
  <c r="AI34" i="6"/>
  <c r="AI33" i="6"/>
  <c r="AI32" i="6"/>
  <c r="AI31" i="6"/>
  <c r="AI29" i="6"/>
  <c r="AI28" i="6"/>
  <c r="AI27" i="6"/>
  <c r="AI26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AI18" i="6"/>
  <c r="AI17" i="6"/>
  <c r="AI16" i="6"/>
  <c r="AI15" i="6"/>
  <c r="AI14" i="6"/>
  <c r="AI13" i="6"/>
  <c r="AI12" i="6"/>
  <c r="AI11" i="6"/>
  <c r="AI10" i="6"/>
  <c r="AI9" i="6"/>
  <c r="AI8" i="6"/>
  <c r="AI7" i="6"/>
  <c r="AI6" i="6"/>
  <c r="AI5" i="6"/>
  <c r="AI4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AK32" i="5"/>
  <c r="AK30" i="5"/>
  <c r="AK28" i="5"/>
  <c r="AK26" i="5"/>
  <c r="AK24" i="5"/>
  <c r="AK22" i="5"/>
  <c r="AK20" i="5"/>
  <c r="AK18" i="5"/>
  <c r="AK16" i="5"/>
  <c r="AK14" i="5"/>
  <c r="AK12" i="5"/>
  <c r="AK10" i="5"/>
  <c r="AK8" i="5"/>
  <c r="AK6" i="5"/>
  <c r="AK4" i="5"/>
  <c r="AI1" i="5"/>
  <c r="AH1" i="5"/>
  <c r="AG1" i="5"/>
  <c r="AF1" i="5"/>
  <c r="AE1" i="5"/>
  <c r="AD1" i="5"/>
  <c r="AC1" i="5"/>
  <c r="AB1" i="5"/>
  <c r="AA1" i="5"/>
  <c r="Z1" i="5"/>
  <c r="Y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AI56" i="4"/>
  <c r="AI55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AI28" i="4"/>
  <c r="AI27" i="4"/>
  <c r="AI26" i="4"/>
  <c r="AI25" i="4"/>
  <c r="AI24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AI18" i="4"/>
  <c r="AI17" i="4"/>
  <c r="AI16" i="4"/>
  <c r="AI15" i="4"/>
  <c r="AI14" i="4"/>
  <c r="AI13" i="4"/>
  <c r="AI12" i="4"/>
  <c r="AI11" i="4"/>
  <c r="AI9" i="4"/>
  <c r="AI8" i="4"/>
  <c r="AI7" i="4"/>
  <c r="AI6" i="4"/>
  <c r="AI5" i="4"/>
  <c r="AI4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AH56" i="3"/>
  <c r="AH55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AH49" i="3"/>
  <c r="AH48" i="3"/>
  <c r="AH47" i="3"/>
  <c r="AH46" i="3"/>
  <c r="AH45" i="3"/>
  <c r="AH44" i="3"/>
  <c r="AH43" i="3"/>
  <c r="AH42" i="3"/>
  <c r="AH41" i="3"/>
  <c r="AH40" i="3"/>
  <c r="AH39" i="3"/>
  <c r="AH38" i="3"/>
  <c r="AH37" i="3"/>
  <c r="AH36" i="3"/>
  <c r="AH35" i="3"/>
  <c r="AH34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AH28" i="3"/>
  <c r="AH27" i="3"/>
  <c r="AH26" i="3"/>
  <c r="AH25" i="3"/>
  <c r="AH24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H18" i="3"/>
  <c r="AH17" i="3"/>
  <c r="AH16" i="3"/>
  <c r="AH15" i="3"/>
  <c r="AH14" i="3"/>
  <c r="AH13" i="3"/>
  <c r="AH12" i="3"/>
  <c r="AH11" i="3"/>
  <c r="AH9" i="3"/>
  <c r="AH8" i="3"/>
  <c r="AH7" i="3"/>
  <c r="AH6" i="3"/>
  <c r="AH5" i="3"/>
  <c r="AH4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AJ32" i="2"/>
  <c r="AJ30" i="2"/>
  <c r="AJ28" i="2"/>
  <c r="AJ26" i="2"/>
  <c r="AJ24" i="2"/>
  <c r="AJ22" i="2"/>
  <c r="AJ20" i="2"/>
  <c r="AJ18" i="2"/>
  <c r="AJ16" i="2"/>
  <c r="AJ14" i="2"/>
  <c r="AJ12" i="2"/>
  <c r="AJ10" i="2"/>
  <c r="AJ8" i="2"/>
  <c r="AJ6" i="2"/>
  <c r="AJ4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AK32" i="1"/>
  <c r="AK30" i="1"/>
  <c r="AK28" i="1"/>
  <c r="AK26" i="1"/>
  <c r="AK24" i="1"/>
  <c r="AK22" i="1"/>
  <c r="AK20" i="1"/>
  <c r="AK18" i="1"/>
  <c r="AK16" i="1"/>
  <c r="AK14" i="1"/>
  <c r="AK12" i="1"/>
  <c r="AK10" i="1"/>
  <c r="AK8" i="1"/>
  <c r="AK6" i="1"/>
  <c r="AK4" i="1"/>
  <c r="AI1" i="1"/>
  <c r="AH1" i="1"/>
  <c r="AG1" i="1"/>
  <c r="AF1" i="1"/>
  <c r="AE1" i="1"/>
  <c r="AD1" i="1"/>
  <c r="AC1" i="1"/>
  <c r="AB1" i="1"/>
  <c r="AA1" i="1"/>
  <c r="Z1" i="1"/>
  <c r="Y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AK43" i="1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V11" authorId="0" shapeId="0" xr:uid="{00000000-0006-0000-2400-000001000000}">
      <text>
        <r>
          <rPr>
            <sz val="10"/>
            <color rgb="FF000000"/>
            <rFont val="Arial"/>
            <family val="2"/>
            <charset val="204"/>
            <scheme val="minor"/>
          </rPr>
          <t>2 по расписанию, 2 за декабрь. Согласовал с Эльвирой.</t>
        </r>
      </text>
    </comment>
    <comment ref="V13" authorId="0" shapeId="0" xr:uid="{00000000-0006-0000-2400-000002000000}">
      <text>
        <r>
          <rPr>
            <sz val="10"/>
            <color rgb="FF000000"/>
            <rFont val="Arial"/>
            <family val="2"/>
            <charset val="204"/>
            <scheme val="minor"/>
          </rPr>
          <t>2 по расписанию, 2 за декабрь. Согласовал с Эльвирой.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27" authorId="0" shapeId="0" xr:uid="{00000000-0006-0000-2900-000001000000}">
      <text>
        <r>
          <rPr>
            <sz val="10"/>
            <color rgb="FF000000"/>
            <rFont val="Arial"/>
            <family val="2"/>
            <charset val="204"/>
            <scheme val="minor"/>
          </rPr>
          <t>учебные+методические (-2 учебных часа отработано 6.09)
	-Зав.уч IT-Cube</t>
        </r>
      </text>
    </comment>
  </commentList>
</comments>
</file>

<file path=xl/sharedStrings.xml><?xml version="1.0" encoding="utf-8"?>
<sst xmlns="http://schemas.openxmlformats.org/spreadsheetml/2006/main" count="6447" uniqueCount="1146">
  <si>
    <t>№</t>
  </si>
  <si>
    <t>Педагог</t>
  </si>
  <si>
    <t>Ставка</t>
  </si>
  <si>
    <t>Метод. часы</t>
  </si>
  <si>
    <t>Декабрь</t>
  </si>
  <si>
    <t>Факт методическая</t>
  </si>
  <si>
    <t>Ворущенко Полина Викторовна</t>
  </si>
  <si>
    <t>15:30-16:30</t>
  </si>
  <si>
    <t>14:30-18:30</t>
  </si>
  <si>
    <t>10:00-12:30</t>
  </si>
  <si>
    <t>16:00-18:30</t>
  </si>
  <si>
    <t>10:00-14:00</t>
  </si>
  <si>
    <t>11:00-13:00</t>
  </si>
  <si>
    <t>10:00-12:30 15:00-16:00</t>
  </si>
  <si>
    <t>16:00-18:00</t>
  </si>
  <si>
    <t>12:00-15:00</t>
  </si>
  <si>
    <t>17:00-18:30</t>
  </si>
  <si>
    <t>11:00-12:30 18:00-18:30</t>
  </si>
  <si>
    <t>15:30-17:00</t>
  </si>
  <si>
    <t xml:space="preserve">Гончаров Дмитрий Владимирович </t>
  </si>
  <si>
    <t>Игнатович Светлана Александровна</t>
  </si>
  <si>
    <t>0,44 (0,66 с 16.10)</t>
  </si>
  <si>
    <t>9:30-11:00</t>
  </si>
  <si>
    <t>10:00-12:00 14:40:15:40</t>
  </si>
  <si>
    <t xml:space="preserve">9:00-15:00 </t>
  </si>
  <si>
    <t>11:40-15:10</t>
  </si>
  <si>
    <t>10:00-11:00</t>
  </si>
  <si>
    <t>10:00-14:00 14:40-15:40</t>
  </si>
  <si>
    <t>12:30-13:30</t>
  </si>
  <si>
    <t xml:space="preserve">13:00-15:00 </t>
  </si>
  <si>
    <t>11:40-13:40</t>
  </si>
  <si>
    <t>10:00-12:00</t>
  </si>
  <si>
    <t>10:00-12:00 14:40-15:40</t>
  </si>
  <si>
    <t xml:space="preserve">10:00-15:00 </t>
  </si>
  <si>
    <t>10:00-14:30</t>
  </si>
  <si>
    <t>12:00-14:00</t>
  </si>
  <si>
    <t xml:space="preserve">10:00-15:30 </t>
  </si>
  <si>
    <t>Лисневская Александра Андреевна</t>
  </si>
  <si>
    <t>17:00-20:00</t>
  </si>
  <si>
    <t>13:00-15:30</t>
  </si>
  <si>
    <t>10:00-11:30</t>
  </si>
  <si>
    <t>11:30-15:00</t>
  </si>
  <si>
    <t>17:00-19:00</t>
  </si>
  <si>
    <t>Ложкин Роман Александрович</t>
  </si>
  <si>
    <t>10:00-17:00</t>
  </si>
  <si>
    <t>12:00-14:00 15:30-17:00</t>
  </si>
  <si>
    <t>15:00-17:00</t>
  </si>
  <si>
    <t xml:space="preserve"> 15:30-17:00</t>
  </si>
  <si>
    <t>3,5 б</t>
  </si>
  <si>
    <t>Макзумова Нигина Авзалшоевна</t>
  </si>
  <si>
    <t>1 (1,44 с 11.10)</t>
  </si>
  <si>
    <t>15:50-16:50</t>
  </si>
  <si>
    <t>12:30-18:30</t>
  </si>
  <si>
    <t>11:30-14:00</t>
  </si>
  <si>
    <t xml:space="preserve">10:00-14:00 </t>
  </si>
  <si>
    <t xml:space="preserve"> 16:30-20:00</t>
  </si>
  <si>
    <t>15:30-16:50</t>
  </si>
  <si>
    <t>9:00-14:00</t>
  </si>
  <si>
    <t>9:00-13:00</t>
  </si>
  <si>
    <t>15:30-18:30</t>
  </si>
  <si>
    <t>11:00-14:00</t>
  </si>
  <si>
    <t>13:50-16:50</t>
  </si>
  <si>
    <t>8:00-10:00 17:30-18:30</t>
  </si>
  <si>
    <t>10:00-18:00</t>
  </si>
  <si>
    <t>12:00-18:30</t>
  </si>
  <si>
    <t>11:00-15:30 16:00-17:00</t>
  </si>
  <si>
    <t>Мансурова Алёна Альбертовна</t>
  </si>
  <si>
    <t>(0,22 с 06.10)</t>
  </si>
  <si>
    <t>14:30-16:30</t>
  </si>
  <si>
    <t>10:50-11:50</t>
  </si>
  <si>
    <t>10:00-13:00</t>
  </si>
  <si>
    <t>12:30-16:30</t>
  </si>
  <si>
    <t>15:00-19:00</t>
  </si>
  <si>
    <t>Никифорова Маргарита Дмитриевна</t>
  </si>
  <si>
    <t>9:50-14:20</t>
  </si>
  <si>
    <t>8:50-16:50</t>
  </si>
  <si>
    <t xml:space="preserve">
</t>
  </si>
  <si>
    <t>18:30-20:00</t>
  </si>
  <si>
    <t xml:space="preserve"> 17:30- 19:00</t>
  </si>
  <si>
    <t>11:00-12:00</t>
  </si>
  <si>
    <t>Нуркатова Диана Жумабековна</t>
  </si>
  <si>
    <t>14:00-16:30</t>
  </si>
  <si>
    <t>10:00-10:30</t>
  </si>
  <si>
    <t>15:40-16:40</t>
  </si>
  <si>
    <t>11:00-15:00</t>
  </si>
  <si>
    <t>11:00-12:00 13:50-16:50</t>
  </si>
  <si>
    <t>11:00-13:30</t>
  </si>
  <si>
    <t>Ложкина Ангелина Андреевна</t>
  </si>
  <si>
    <t>09:00-15:00 16:30-18:30</t>
  </si>
  <si>
    <t>10:00-19:00</t>
  </si>
  <si>
    <t>11:30-14:30</t>
  </si>
  <si>
    <t>Потапова Дарья Анатольевна</t>
  </si>
  <si>
    <t>10:00-15:00</t>
  </si>
  <si>
    <t>14:00-19:00</t>
  </si>
  <si>
    <t>14:00-16:00</t>
  </si>
  <si>
    <t>14:00-16:00 18:20-19:20</t>
  </si>
  <si>
    <t>8:00-12:00</t>
  </si>
  <si>
    <t>Соколова Ирина Евгеньевна</t>
  </si>
  <si>
    <t>12.20-13.50 15.30-18.30</t>
  </si>
  <si>
    <t>15.50-16.50</t>
  </si>
  <si>
    <t>14.00-18.30</t>
  </si>
  <si>
    <t>15.30-18.30</t>
  </si>
  <si>
    <t>14.30-16.30</t>
  </si>
  <si>
    <t>17.30-18.30</t>
  </si>
  <si>
    <t>(14:45)15.30-18.30</t>
  </si>
  <si>
    <t>12.50-13.50</t>
  </si>
  <si>
    <t>Соколова Виктория Михайловна</t>
  </si>
  <si>
    <t>0,55 (0,77 с 6.10)</t>
  </si>
  <si>
    <t>10:00-14:00
 15:30-18:30</t>
  </si>
  <si>
    <t>12:50-16:50</t>
  </si>
  <si>
    <t>11:00-16:00</t>
  </si>
  <si>
    <t>13:00-16:30</t>
  </si>
  <si>
    <t>10:00-13:30</t>
  </si>
  <si>
    <t>15:00-15:30</t>
  </si>
  <si>
    <t xml:space="preserve">10:00-14:00
 </t>
  </si>
  <si>
    <t>13:30-15:30</t>
  </si>
  <si>
    <t>8:00-10:00 14:50-16:50</t>
  </si>
  <si>
    <t>14:00-15:30</t>
  </si>
  <si>
    <t>12:30-14:00
 15:30-18:30</t>
  </si>
  <si>
    <t>12:00-17:00</t>
  </si>
  <si>
    <t>15:10-16:40</t>
  </si>
  <si>
    <t xml:space="preserve">10:30-13:00
</t>
  </si>
  <si>
    <t>Щукина Анастасия Николаевна</t>
  </si>
  <si>
    <t>0,22 (0,33 с 17.10)</t>
  </si>
  <si>
    <t>Юламанов Динислам Фанурович</t>
  </si>
  <si>
    <t>11:30-13:30</t>
  </si>
  <si>
    <t>17:00:18:30</t>
  </si>
  <si>
    <t>пятница</t>
  </si>
  <si>
    <t>суббота</t>
  </si>
  <si>
    <t>воскресенье</t>
  </si>
  <si>
    <t>понедельник</t>
  </si>
  <si>
    <t>вторник</t>
  </si>
  <si>
    <t>среда</t>
  </si>
  <si>
    <t>четверг</t>
  </si>
  <si>
    <t>Ноябрь</t>
  </si>
  <si>
    <t>10:30-14:00</t>
  </si>
  <si>
    <t>10:30-12:30</t>
  </si>
  <si>
    <t>13:00-14:00 15:30-16:30</t>
  </si>
  <si>
    <t>9:00-18:00</t>
  </si>
  <si>
    <t>15:00-16:00 18:20-19:20</t>
  </si>
  <si>
    <t>12:00-12:30</t>
  </si>
  <si>
    <t>11:30-15:00 16:40-18:10</t>
  </si>
  <si>
    <t>11:40-12:40</t>
  </si>
  <si>
    <t>13:00-15:00 16:40-18:10</t>
  </si>
  <si>
    <t>11:40-12:10</t>
  </si>
  <si>
    <t>11:30-15:40</t>
  </si>
  <si>
    <t>17:00-18:00</t>
  </si>
  <si>
    <t>11.30-12.30</t>
  </si>
  <si>
    <t>8:30-12:30</t>
  </si>
  <si>
    <t>17:00-19:30</t>
  </si>
  <si>
    <t>11:30-13:00</t>
  </si>
  <si>
    <t>10:00-15:30</t>
  </si>
  <si>
    <t>13.00-16.00</t>
  </si>
  <si>
    <t>14:00-17:00</t>
  </si>
  <si>
    <t>10:00-14:00 16:00-16:30</t>
  </si>
  <si>
    <t>11:00-14:00 16:00-20:00</t>
  </si>
  <si>
    <t xml:space="preserve">11:00-14:00 </t>
  </si>
  <si>
    <t>8:00-16:50</t>
  </si>
  <si>
    <t>13:00-16:50</t>
  </si>
  <si>
    <t>14:00-18:00</t>
  </si>
  <si>
    <t>16:15-18:15</t>
  </si>
  <si>
    <t>15:00-18:30</t>
  </si>
  <si>
    <t>13:20-14:20</t>
  </si>
  <si>
    <t>16:30-17:30</t>
  </si>
  <si>
    <t>8:30-10:30</t>
  </si>
  <si>
    <t>13:30-16:30</t>
  </si>
  <si>
    <t xml:space="preserve">9:30-10:30 </t>
  </si>
  <si>
    <t>9:30-10:30</t>
  </si>
  <si>
    <t>8:00-10:00</t>
  </si>
  <si>
    <t>9:50-12:20</t>
  </si>
  <si>
    <t>9:30-15:00</t>
  </si>
  <si>
    <t>15:40-16:50</t>
  </si>
  <si>
    <t>9:30-14:00</t>
  </si>
  <si>
    <t>14:20-16:50</t>
  </si>
  <si>
    <t>15:00-16:30</t>
  </si>
  <si>
    <t>12:00-15:00 16:30-18:30</t>
  </si>
  <si>
    <t>12:00-16:00</t>
  </si>
  <si>
    <t>9:00-15:00</t>
  </si>
  <si>
    <t>10.00-15.00</t>
  </si>
  <si>
    <t>12.00-18.30</t>
  </si>
  <si>
    <t>8.30-14.00</t>
  </si>
  <si>
    <t>15.30-19.30</t>
  </si>
  <si>
    <t>11:30-12:30</t>
  </si>
  <si>
    <t>10:00-14:00
15:30-18:30</t>
  </si>
  <si>
    <t>9:30-16:00</t>
  </si>
  <si>
    <t>8:30-16:00</t>
  </si>
  <si>
    <t>11:50-13:50</t>
  </si>
  <si>
    <t>13:00-14:00
 15:30-18:30</t>
  </si>
  <si>
    <t>12:00-13:30 16:30-17:30</t>
  </si>
  <si>
    <t>15:30-19:00</t>
  </si>
  <si>
    <t>8:00-10:00 17:00-18:30</t>
  </si>
  <si>
    <t>11:00-12:30</t>
  </si>
  <si>
    <t>2 больн</t>
  </si>
  <si>
    <t>БЮДЖЕТНАЯ НАГРУЗКА</t>
  </si>
  <si>
    <t>Факт учебная</t>
  </si>
  <si>
    <t>КВАНТОРИУМ</t>
  </si>
  <si>
    <t>Мансурова Алена Альбертовна</t>
  </si>
  <si>
    <t>ВНЕБЮДЖЕТНАЯ НАГРУЗКА</t>
  </si>
  <si>
    <t>Ставка (часы)</t>
  </si>
  <si>
    <t>Лисневский Михаил Андреевич</t>
  </si>
  <si>
    <t>КОД БУДУЩЕГО</t>
  </si>
  <si>
    <t>Учебная</t>
  </si>
  <si>
    <t>Внебюджет</t>
  </si>
  <si>
    <t>Техноуроки</t>
  </si>
  <si>
    <t>ОВЗ</t>
  </si>
  <si>
    <t>Больничный, Отгул, Командировка</t>
  </si>
  <si>
    <t xml:space="preserve">Замена другого педагога </t>
  </si>
  <si>
    <t>Январь</t>
  </si>
  <si>
    <t>16:30-18:30</t>
  </si>
  <si>
    <t>15:30-16:30 18:30-19:30</t>
  </si>
  <si>
    <t>10:00-16:30 18:30-20:00</t>
  </si>
  <si>
    <t>10:00-16:00</t>
  </si>
  <si>
    <t>9:00-11:30</t>
  </si>
  <si>
    <t>13:00-17:00</t>
  </si>
  <si>
    <t>9:50-16:50</t>
  </si>
  <si>
    <t xml:space="preserve">9:50-16:50 </t>
  </si>
  <si>
    <t>12:00-14:00 16:30-20:00</t>
  </si>
  <si>
    <t>15:30-19:30</t>
  </si>
  <si>
    <t>10:40-16:40</t>
  </si>
  <si>
    <t>14:30-16:50</t>
  </si>
  <si>
    <t>10:00-13:20</t>
  </si>
  <si>
    <t>14:50-16:50</t>
  </si>
  <si>
    <t>9:20-11:50</t>
  </si>
  <si>
    <t>15:20-16:50</t>
  </si>
  <si>
    <t>09:50-16:50</t>
  </si>
  <si>
    <t>10:30-12:00</t>
  </si>
  <si>
    <t>14:40-16:40</t>
  </si>
  <si>
    <t>10:00-14:30    15:30-16:30</t>
  </si>
  <si>
    <t xml:space="preserve">10:00-14:30    </t>
  </si>
  <si>
    <t>12:00-15:00, 17:00-19:00</t>
  </si>
  <si>
    <t>Посадских Владимир Константинович</t>
  </si>
  <si>
    <t>9.00-11.00</t>
  </si>
  <si>
    <t>9.00-11.50 14.00-19.10</t>
  </si>
  <si>
    <t xml:space="preserve">15:00-17:00
</t>
  </si>
  <si>
    <t>10:00-17:30</t>
  </si>
  <si>
    <t xml:space="preserve">10:00-15:30
</t>
  </si>
  <si>
    <t>11:50-16:50</t>
  </si>
  <si>
    <t>10:00-16:30</t>
  </si>
  <si>
    <t>Число</t>
  </si>
  <si>
    <t>Количество часов</t>
  </si>
  <si>
    <t>ФИО</t>
  </si>
  <si>
    <t>Замещаемый предмет</t>
  </si>
  <si>
    <t>Причина замещения</t>
  </si>
  <si>
    <t>Примечание</t>
  </si>
  <si>
    <t>Основного</t>
  </si>
  <si>
    <t>Замещающего</t>
  </si>
  <si>
    <t>СЕНТЯБРЬ</t>
  </si>
  <si>
    <t>Python базовый уровень - 2 гр.</t>
  </si>
  <si>
    <t>Заявление</t>
  </si>
  <si>
    <t>Python базовый уровень - 1 гр.</t>
  </si>
  <si>
    <t>Python 53 - 1 гр.</t>
  </si>
  <si>
    <t>Программирование в визуальной среде Scratch Junior - 2 гр.</t>
  </si>
  <si>
    <t>Командировка</t>
  </si>
  <si>
    <t>Программирование в визуальной среде Scratch Junior - 1 гр.</t>
  </si>
  <si>
    <t>перенос с 30.09.2023 на 01.10.2023</t>
  </si>
  <si>
    <t>ОКТЯБРЬ</t>
  </si>
  <si>
    <t xml:space="preserve">Основы пилотирования БПЛА </t>
  </si>
  <si>
    <t>Программирование на языке Python углубленный уровень</t>
  </si>
  <si>
    <t>перенос с 06.10.2023 на 08.10.2023</t>
  </si>
  <si>
    <t xml:space="preserve">Ложкин Роман Александрович </t>
  </si>
  <si>
    <t>Мобильная разработка Android Studio базовый уровень - 2 гр.</t>
  </si>
  <si>
    <t>Разработка мобильных приложений для Android в среде Android Studio углубленный уровень</t>
  </si>
  <si>
    <t>Мобильная разработка Android Studio базовый уровень - 1 гр.</t>
  </si>
  <si>
    <t>НОЯБРЬ</t>
  </si>
  <si>
    <t>Мобильная разработка Thunkable - 2 гр.</t>
  </si>
  <si>
    <t>Scratch: логика и программирование</t>
  </si>
  <si>
    <t>Кванториум</t>
  </si>
  <si>
    <t>Робототехника UARO</t>
  </si>
  <si>
    <t>Роботехника на VEX - 2 гр.</t>
  </si>
  <si>
    <t>перенос с 27.10.2023 на 10.11.2023 на 16.50</t>
  </si>
  <si>
    <t>перенос с 28.10.2023 на 11.11.2023 на 13.30</t>
  </si>
  <si>
    <t>Основы логического мышления - 2 гр.</t>
  </si>
  <si>
    <t>ОВЗ не звонить, перенос с 9.11.23</t>
  </si>
  <si>
    <t>Основы логического мышления - 3 гр.</t>
  </si>
  <si>
    <t xml:space="preserve">Python базовый уровень - 2 гр. </t>
  </si>
  <si>
    <t>БПЛА - 2 гр.</t>
  </si>
  <si>
    <t>Больничный</t>
  </si>
  <si>
    <t>Основы логического мышления - 1 гр.</t>
  </si>
  <si>
    <t>ОВЗ не звонить, перенос с 28.11.2023</t>
  </si>
  <si>
    <t>Технический английский - 1 гр.</t>
  </si>
  <si>
    <t xml:space="preserve">Технический английский - 2 гр. </t>
  </si>
  <si>
    <t>Командировки</t>
  </si>
  <si>
    <t>Гончаров Дмитрий Владимирович</t>
  </si>
  <si>
    <t>Основы программирования на Scratch - 1 гр.</t>
  </si>
  <si>
    <t>ДЕКАБРЬ</t>
  </si>
  <si>
    <t xml:space="preserve">Командировка </t>
  </si>
  <si>
    <t>Python 53 - 1 гр</t>
  </si>
  <si>
    <t>Python 53 - 2 гр</t>
  </si>
  <si>
    <t xml:space="preserve">Основы 3D-моделирования в Blender - 2 гр. </t>
  </si>
  <si>
    <t>Основы 3D-моделирования в Blender - 2 гр.</t>
  </si>
  <si>
    <t xml:space="preserve">Мобильная разработка Thunkable - 1 гр. </t>
  </si>
  <si>
    <t>Перенос с 7.12.2023 на 16.12.2023 на 13.20</t>
  </si>
  <si>
    <t xml:space="preserve">Легкий путь в ИТ: Веб-разработка и Java </t>
  </si>
  <si>
    <t>Перенос с 9.10.2023 на 18.12.2023 на 16.50</t>
  </si>
  <si>
    <t>Внебюджет 5 Программирование роботов MakeBlock</t>
  </si>
  <si>
    <t>Перенос с 21.12.2023 на 23.12.2023 на 13.30</t>
  </si>
  <si>
    <t>Роботехника на VEX - 1 гр.</t>
  </si>
  <si>
    <t>Перенос с 21.12.2023 на 24.12.2023 на 10.10</t>
  </si>
  <si>
    <t>ЯНВАРЬ</t>
  </si>
  <si>
    <t>Разработка VR/AR в Unity 3D базовый уровень - 2 гр.</t>
  </si>
  <si>
    <t>ФЕВРАЛЬ</t>
  </si>
  <si>
    <t xml:space="preserve">Python 53 - 1 гр. </t>
  </si>
  <si>
    <t>Быстрая разработка веб-сайтов</t>
  </si>
  <si>
    <t>Спортивное пилотирование</t>
  </si>
  <si>
    <t>Кибергигиена и работа с большими данными</t>
  </si>
  <si>
    <t>Основы 3D-моделирования в Tinkercad</t>
  </si>
  <si>
    <t>Основы 3D-моделирования в Blender - 1 гр.</t>
  </si>
  <si>
    <t>МАРТ</t>
  </si>
  <si>
    <t xml:space="preserve">Внебюджет 1 Основы компьютерной грамотности </t>
  </si>
  <si>
    <t>Перенос на 24.03.2024 на 13.30 НЕ звонить</t>
  </si>
  <si>
    <t>* занятие прошло 15.03</t>
  </si>
  <si>
    <t>Перенос на 30.03.2024 на 13.30 ЗВОНИТЬ</t>
  </si>
  <si>
    <t>* перенесли из-за икара см. ниже</t>
  </si>
  <si>
    <t>Перенос на 24.03.2024 на 15.10 ЗВОНИТЬ</t>
  </si>
  <si>
    <t>* занятие отменениили и перенесли см. ниже</t>
  </si>
  <si>
    <t xml:space="preserve">БПЛА - 2 гр. </t>
  </si>
  <si>
    <t>Перенос на 25.03.2024 на 9.00 ЗВОНИТЬ</t>
  </si>
  <si>
    <t>* занятие прошло</t>
  </si>
  <si>
    <t xml:space="preserve">Кибергигиена </t>
  </si>
  <si>
    <t>Перенос на 30.03.2024 на 15.10 ЗВОНИТЬ</t>
  </si>
  <si>
    <t>Перенос на 31.03.2024 на 13.30 ЗВОНИТЬ</t>
  </si>
  <si>
    <t>Внебюджет 7 Создание игровых миров в среде Roblox - 1 гр.</t>
  </si>
  <si>
    <t>Отмена</t>
  </si>
  <si>
    <t>Перенос на 18.05.2024 на 13.30 ЗВОНИТЬ</t>
  </si>
  <si>
    <t>* сказать, что занятия будут востановлены в конце мая по расписанию</t>
  </si>
  <si>
    <t>Внебюджет 7 Создание игровых миров в среде Roblox - 2 гр.</t>
  </si>
  <si>
    <t>Перенос на 18.05.2024 на 16.50 ЗВОНИТЬ</t>
  </si>
  <si>
    <t>Внебюджет 4 Python для подготовки к ЕГЭ</t>
  </si>
  <si>
    <t>Перенос на 02.04.2024 на 18.30 ЗВОНИТЬ</t>
  </si>
  <si>
    <t>* сказать, что занятия будут востановлены в указанные даты, если смогут - приходят, если не смогут, то могут написать заявление на перерасчет, тк отмена по нашей вине</t>
  </si>
  <si>
    <t>Перенос на 07.05.2024 на 18.30 ЗВОНИТЬ</t>
  </si>
  <si>
    <t>* сказать, что занятия будут востановлены в указанные даты, если смогут - приходят, если не смогут, то можн написать заявление на перерасчет, тк отмена по нашей вине</t>
  </si>
  <si>
    <t>Перенос на 19.05.2024 на 16.50 ЗВОНИТЬ</t>
  </si>
  <si>
    <t>Перенос на 29.03.24</t>
  </si>
  <si>
    <t>Перенос на 25.03.2024 на 8.30 НЕ звонить</t>
  </si>
  <si>
    <t xml:space="preserve">* отмена из-за робофиниста, официально перенос, но не проводим его, ЗВОНИТЬ и говорить, что отмена </t>
  </si>
  <si>
    <t>Перенос на 03.04.2024 на 18.30 НЕ звонить</t>
  </si>
  <si>
    <t>* знают, что отмена</t>
  </si>
  <si>
    <t xml:space="preserve">БПЛА - 1 гр. </t>
  </si>
  <si>
    <t>Перенос на 01.04.2024 на 18.30 НЕ звонить</t>
  </si>
  <si>
    <t>Робототехника на VEX - 1 гр.</t>
  </si>
  <si>
    <t>Перенос на 07.04.2024 на 13.30 ЗВОНИТЬ</t>
  </si>
  <si>
    <t>* перенос из-за робониста</t>
  </si>
  <si>
    <t xml:space="preserve">Внебюджет 5 Программирование роботов MakeBlock - 1 гр. </t>
  </si>
  <si>
    <t>Перенос на 23.05.2024 на 18.30 ЗВОНИТЬ</t>
  </si>
  <si>
    <t>* перенос из-за робониста, пройдет по расписанию в конце мая</t>
  </si>
  <si>
    <t xml:space="preserve">Перенос на 27.03.2024 на 16.50-18.20 ЗВОНИТЬ </t>
  </si>
  <si>
    <t>*НЕОФИЦИАЛЬНО ПЕРЕНОСИМ, В ЖУРНАЛ НЕ ОТМЕЧАЕМ</t>
  </si>
  <si>
    <t>Робототехника на VEX - 2 гр.</t>
  </si>
  <si>
    <t xml:space="preserve">Перенос на 06.04.2024 на 13.30 ЗВОНИТЬ </t>
  </si>
  <si>
    <t>* перенос из-за икара</t>
  </si>
  <si>
    <t>Перенос на 27.03.2024 на 18.30-20.00 ЗВОНИТЬ</t>
  </si>
  <si>
    <t>Перенос на 26.03.2024 на 8.30-20.00 НЕ звонить</t>
  </si>
  <si>
    <t>* его проведет Посадских 29.03</t>
  </si>
  <si>
    <t>Кибергигена и работа с большими данными</t>
  </si>
  <si>
    <t>Перенос на 28.032024 на 13.30 
Для родителей другой перенос на 06.04 на 15.10</t>
  </si>
  <si>
    <t>Перенос на 28.03.2024 на 15.10 ЗВОНИТЬ</t>
  </si>
  <si>
    <t>* звоним и говорим про отмену</t>
  </si>
  <si>
    <t>Официально переносим на 25.03.2024 на 13.30
Для родителей перенос на 13.04.2024 на 13.30 ЗВОНИТЬ</t>
  </si>
  <si>
    <t>* из-за икара</t>
  </si>
  <si>
    <t>Официально переносим на 26.03.2024 на 13.30
Для родителей перенос на 14.04.2024 на 13.30 ЗВОНИТЬ</t>
  </si>
  <si>
    <t>Официально переносим на 26.03.2024 на 15.10
Для родителей перенос на 21.04.2024 на 13.30 ЗВОНИТЬ</t>
  </si>
  <si>
    <t>АПРЕЛЬ</t>
  </si>
  <si>
    <t>Перенос на 20.04.2024 на 15.10  ЗВОНИТЬ</t>
  </si>
  <si>
    <t>* технострелка</t>
  </si>
  <si>
    <t>Перенос на 21.04.2024 на 10.10 ЗВОНИТЬ</t>
  </si>
  <si>
    <t>Внебюджет 6 Разработка игр Kodu Game Lab - 2 гр.</t>
  </si>
  <si>
    <t>Перенос на 26.04 на 16.50 ЗВОНИТЬ</t>
  </si>
  <si>
    <t>Основы веб-разработки - 1 гр.</t>
  </si>
  <si>
    <t>Основы веб-разработки - 2 гр.</t>
  </si>
  <si>
    <t xml:space="preserve">Соколова Виктория Михайловна </t>
  </si>
  <si>
    <t>Перенос на 21.04.2024 на 8.30-10.00
НО ДЛЯ РОДИТЕЛЕЙ НА 19.03 НА 16.50-18.20 ЗВОНИТЬ</t>
  </si>
  <si>
    <t>Перенос на 24.05.2024 на 16.50 ЗВОНИТЬ</t>
  </si>
  <si>
    <t>*конкурс по питону в альметьевске</t>
  </si>
  <si>
    <t xml:space="preserve">Ворущенко Полина Викторовна </t>
  </si>
  <si>
    <t>Перенос на 10.05.2024 на 16.50-18.20 ЗВОНИТЬ</t>
  </si>
  <si>
    <t>Перенос на 17.05.2024 на 16.50-18.20 ЗВОНИТЬ</t>
  </si>
  <si>
    <t>Сергеев Дмитрий Андреевич</t>
  </si>
  <si>
    <t>Основы элетроники и схемотехники - 2 гр.</t>
  </si>
  <si>
    <t>Перенос на 28.04 на 8.30, ЗВОНИТЬ</t>
  </si>
  <si>
    <t>* техно дефиле</t>
  </si>
  <si>
    <t xml:space="preserve">Углубленный курс: Разработка VR/AR-приложений </t>
  </si>
  <si>
    <t xml:space="preserve">Основы системного администрирования </t>
  </si>
  <si>
    <t>Scratch: логика и программирование - 2 гр.</t>
  </si>
  <si>
    <t>Перенос на 25.04 на 15.20, НЕ ЗВОНИТЬ</t>
  </si>
  <si>
    <t>* ИКАР</t>
  </si>
  <si>
    <t>Scratch: логика и программирование - 1 гр.</t>
  </si>
  <si>
    <t>Перенос на 23.04 на 15.20 , НЕ ЗВОНИТЬ</t>
  </si>
  <si>
    <t xml:space="preserve">Потапова Дарья Анатольевна </t>
  </si>
  <si>
    <t>Перенос на 12.05 на 13.30, ЗВОНИТЬ</t>
  </si>
  <si>
    <t xml:space="preserve">Посадских Владимир Кнстантинович </t>
  </si>
  <si>
    <t>Перенос на 25.05</t>
  </si>
  <si>
    <t>Внебюджет 5 Программирование роботов MakeBlock - 2 гр.</t>
  </si>
  <si>
    <t>МАЙ</t>
  </si>
  <si>
    <t>Внебюджет 2 Обзорные группы</t>
  </si>
  <si>
    <t>Scratch: логика и программирование - 3 гр.</t>
  </si>
  <si>
    <t>Перенос на 8.05 на 16.00, НЕ ЗВОНИТЬ</t>
  </si>
  <si>
    <t>Перенос на 09.05 на 16.00, НЕ ЗВОНИТЬ</t>
  </si>
  <si>
    <t>Перенос на 14.05 на 18.30, ЗВОНИТЬ</t>
  </si>
  <si>
    <t>БПЛА - 1 гр.</t>
  </si>
  <si>
    <t>Перенос на 12.05 на 13.30, НЕ ЗВОНИТЬ</t>
  </si>
  <si>
    <t>Перенос на 12.05 на 15.10, ЗВОНИТЬ</t>
  </si>
  <si>
    <t xml:space="preserve">Спортивное пилотирование </t>
  </si>
  <si>
    <t xml:space="preserve">Больничный </t>
  </si>
  <si>
    <t xml:space="preserve">Перенос на 07.05 на 18.20 НЕ ЗВОНИТЬ </t>
  </si>
  <si>
    <t>Внебюджет 5 Программирование роботов MakeBlock - 1 гр.</t>
  </si>
  <si>
    <t>Перенос на 21.05 на 18.30, ЗВОНИТЬ</t>
  </si>
  <si>
    <t xml:space="preserve">Кибергигиена и работа с большими данными </t>
  </si>
  <si>
    <t>Перенос на 11.05 на 15.10, ЗВОНИТЬ</t>
  </si>
  <si>
    <t>Перенос с 24.03 2024</t>
  </si>
  <si>
    <t>* ЮТИ</t>
  </si>
  <si>
    <t>перенос на 18.05 в 13.30</t>
  </si>
  <si>
    <t>перенос на 23.05 на 16.50</t>
  </si>
  <si>
    <t xml:space="preserve">Разработка VR/AR в Unity 3D базовый уровень - 2 гр. </t>
  </si>
  <si>
    <t xml:space="preserve">Основы веб-разработки - 2 гр. </t>
  </si>
  <si>
    <t xml:space="preserve">Блоггинг </t>
  </si>
  <si>
    <t>перенос на 18.05 в 15.10</t>
  </si>
  <si>
    <t xml:space="preserve">Мансурова Алёна Альбертовна </t>
  </si>
  <si>
    <t>Внебюджет 8 Программируй свой мир в Minecraft</t>
  </si>
  <si>
    <t xml:space="preserve">перенос на 20.05 на 8.30 Не звонить </t>
  </si>
  <si>
    <t xml:space="preserve">* Дроны в городе </t>
  </si>
  <si>
    <t>Перенос с 23.03.2024</t>
  </si>
  <si>
    <t>Перенос с 28.03.2024</t>
  </si>
  <si>
    <t>* РРО</t>
  </si>
  <si>
    <t xml:space="preserve">Сергеев Дмитрий Андреевич </t>
  </si>
  <si>
    <t>Основы пилотирования БПЛА - 2 гр.</t>
  </si>
  <si>
    <t>Перенос на 26.05 на 8.30 Не звонить, программа окончена</t>
  </si>
  <si>
    <t xml:space="preserve">Перенос на 26.05 на 10.00 Не звонить </t>
  </si>
  <si>
    <t>Перенос на 25.05 на 13.30</t>
  </si>
  <si>
    <t>Макзумова Н.А.</t>
  </si>
  <si>
    <t>Шаг в робо - 2гр.</t>
  </si>
  <si>
    <t>Доп. занятие по КТП</t>
  </si>
  <si>
    <t>Занятие в 18.30 - ЗВОНИТЬ</t>
  </si>
  <si>
    <t>Юламанов Д.Ф.</t>
  </si>
  <si>
    <t>Основы автономных полётов</t>
  </si>
  <si>
    <t>Доп.занятие по КТП</t>
  </si>
  <si>
    <t>Занятие  в 15.10 (фактически перенос на 06.10 в 15.10)</t>
  </si>
  <si>
    <t>Ложкин Р.А.</t>
  </si>
  <si>
    <r>
      <rPr>
        <sz val="12"/>
        <color rgb="FF000000"/>
        <rFont val="Times New Roman"/>
        <family val="1"/>
        <charset val="204"/>
      </rPr>
      <t>Базовый курс: Основы разработки мобильных приложений в Android Studio - 1 гр.</t>
    </r>
  </si>
  <si>
    <t>Занятие с 10.10 - 11.40  - ЗВОНИТЬ</t>
  </si>
  <si>
    <t>Фактически перенос на 13.10 в 15.10) - ЗВОНИТЬ</t>
  </si>
  <si>
    <t>Шаг в робототехнику-1гр</t>
  </si>
  <si>
    <t xml:space="preserve">Занятие с 18.30 - 20.00 - ЗВОНИТЬ </t>
  </si>
  <si>
    <t>Сергеев Д.А.</t>
  </si>
  <si>
    <t>Основы электроники и схемотехники – 1 гр.</t>
  </si>
  <si>
    <t>Занятие с 15.10 - 16.40 - ЗВОНИТЬ</t>
  </si>
  <si>
    <t>Поваляев М.Д.</t>
  </si>
  <si>
    <t>Базовый курс: Разработка VR/AR-приложений в Unity 3D - 1 гр.</t>
  </si>
  <si>
    <t>Занятие с 13.30 - 15.00 - ЗВОНИТЬ</t>
  </si>
  <si>
    <t>Базовый курс: Разработка VR/AR-приложений в Unity 3D - 2 гр.</t>
  </si>
  <si>
    <t>Занятие с 11.50-13.20 - ЗВОНИТЬ</t>
  </si>
  <si>
    <t>Основы логического мышления-1гр</t>
  </si>
  <si>
    <t>Занятие с 13.30-15.00 - НЕ ЗВОНИТЬ</t>
  </si>
  <si>
    <t>Лисневская А.А.</t>
  </si>
  <si>
    <t>Основы прикладного моделирования 3Д печать</t>
  </si>
  <si>
    <t>Занятие с 16.50 - 18.20 - ЗВОНИТЬ</t>
  </si>
  <si>
    <t>Основы логического мышления-2гр</t>
  </si>
  <si>
    <t>Заянятие с 15.10-16.40 - НЕ ЗВОНИТЬ</t>
  </si>
  <si>
    <t>Ворущенко П.В.</t>
  </si>
  <si>
    <t>Базовый курс: Основы программирования на языке Python– 2 гр</t>
  </si>
  <si>
    <t>Занятие с 18.30-20.00 - ЗВОНИТЬ</t>
  </si>
  <si>
    <t>Основы пилотирования БПЛА-2гр</t>
  </si>
  <si>
    <t>Фактически перенос на 20.10 с 15.10 - 16.40 - ЗВОНИТЬ</t>
  </si>
  <si>
    <t>Посадских В.К.</t>
  </si>
  <si>
    <t>Фактически перенос на 20.10 с 16.50 - 18.20 - ЗВОНИТЬ</t>
  </si>
  <si>
    <t>Потапова Д.А.</t>
  </si>
  <si>
    <t>Робототехника на VEX IQ - 1 гр.</t>
  </si>
  <si>
    <t>Основы электроники и схемотехники – 2 гр.</t>
  </si>
  <si>
    <t>Основы пилотирования БПЛА-1гр.</t>
  </si>
  <si>
    <t>Занятие в 15.10 - ЗВОНИТЬ</t>
  </si>
  <si>
    <t>перенос</t>
  </si>
  <si>
    <t>Кунгурова А.Е.</t>
  </si>
  <si>
    <t>Кибергигиена</t>
  </si>
  <si>
    <t>Чернов Б.И.</t>
  </si>
  <si>
    <t>Базовый курс: Основы программирования на языке Python– 1 гр</t>
  </si>
  <si>
    <t>в чате сообщили</t>
  </si>
  <si>
    <t>Углубленный курс: Основы электроники и схемотехники</t>
  </si>
  <si>
    <t>Занятие с 11.50 - 13.20 - ЗВОНИТЬ</t>
  </si>
  <si>
    <t>обзонили</t>
  </si>
  <si>
    <t>Полигональное моделирование в Blender</t>
  </si>
  <si>
    <t>Занятие с 13.30-15.00 - ЗВОНИТЬ</t>
  </si>
  <si>
    <t>обзвонили</t>
  </si>
  <si>
    <t>Фактически перенос на 03.11 с 15.10 до 16.40 - ЗВОНИТЬ</t>
  </si>
  <si>
    <t>Робототехника на VEX IQ - 2 гр.</t>
  </si>
  <si>
    <t>Зиновьев И.Е.</t>
  </si>
  <si>
    <t>Основы программирования на Scratch</t>
  </si>
  <si>
    <t>Занятие в 11.50 - ЗВОНИТЬ 24.11.24</t>
  </si>
  <si>
    <t>Переносим на 24.11 в 11.50</t>
  </si>
  <si>
    <t>написали в чате</t>
  </si>
  <si>
    <t>Фактически перенос на 17.11. с 16.50 - 18.20 - ЗВОНИТЬ</t>
  </si>
  <si>
    <t>Лали Р.Ф.</t>
  </si>
  <si>
    <t>Базовый курс: Основы разработки мобильных приложений в Android Studio - 2 гр.</t>
  </si>
  <si>
    <t>Занятие с 18.30 - 20.00 - ЗВОНИТЬ</t>
  </si>
  <si>
    <t>Занятие с 11.50 - ЗВОНИТЬ</t>
  </si>
  <si>
    <t>2 ПОЛУГОДИЕ</t>
  </si>
  <si>
    <t>Никифорова М.Д.</t>
  </si>
  <si>
    <t>Подготовительный курс системных аналитиков на цифровой платформе "ИНКА 4.0"</t>
  </si>
  <si>
    <t>внесено</t>
  </si>
  <si>
    <t>Основы прикладного моделирования. 3D-печать</t>
  </si>
  <si>
    <t>командировка</t>
  </si>
  <si>
    <t>перенос на 13.09.24 в 16.50 ЗВОНИТЬ</t>
  </si>
  <si>
    <t>Соколова В.М.</t>
  </si>
  <si>
    <t>Основы системного администрирования</t>
  </si>
  <si>
    <t>перенос на 10.09.24 в 13.30 НЕ ЗВОНИТЬ</t>
  </si>
  <si>
    <t>перенос на 13.09.24 в 18.30 ЗВОНИТЬ</t>
  </si>
  <si>
    <t>Летающая робототехника</t>
  </si>
  <si>
    <t>перенос на 12.09.24 в 13.30 НЕ ЗВОНИТЬ</t>
  </si>
  <si>
    <t>Айтпаева Д.Ж.</t>
  </si>
  <si>
    <t>Базовый курс: Основы программирования на языке Python - 1 гр.</t>
  </si>
  <si>
    <t>перенос на 16.09.24 в 15.10 (фактически переносим на 22.09 в 16.50)</t>
  </si>
  <si>
    <t>ЗВОНИМ по фактическому переносу</t>
  </si>
  <si>
    <t>перенос на 17.09.24 в 15.10 (фактически переносим на 22.09 в 18.30)</t>
  </si>
  <si>
    <t>Вакансия</t>
  </si>
  <si>
    <t>Базовый курс: Разработка VR/AR-приложений в Unity 3D-1гр</t>
  </si>
  <si>
    <t>Увольнение педагога по данному направлению</t>
  </si>
  <si>
    <t>Базовый курс: Разработка VR/AR-приложений в Unity 3D-2гр</t>
  </si>
  <si>
    <t>Основы пилотирования БПЛА - 1гр</t>
  </si>
  <si>
    <r>
      <rPr>
        <sz val="13"/>
        <color rgb="FF000000"/>
        <rFont val="Times New Roman"/>
        <family val="1"/>
        <charset val="204"/>
      </rPr>
      <t>Внебюджет 10 Основы 3D-моделирования в Tinkercad</t>
    </r>
  </si>
  <si>
    <r>
      <rPr>
        <sz val="13"/>
        <color rgb="FF000000"/>
        <rFont val="&quot;Times New Roman&quot;"/>
      </rPr>
      <t>Базовый курс: Разработка VR/AR-приложений в Unity 3D-2гр</t>
    </r>
  </si>
  <si>
    <r>
      <rPr>
        <sz val="13"/>
        <color rgb="FF000000"/>
        <rFont val="Times New Roman"/>
        <family val="1"/>
        <charset val="204"/>
      </rPr>
      <t>Внебюджет 10 Основы 3D-моделирования в Tinkercad</t>
    </r>
  </si>
  <si>
    <r>
      <rPr>
        <sz val="13"/>
        <color rgb="FF000000"/>
        <rFont val="Times New Roman"/>
        <family val="1"/>
        <charset val="204"/>
      </rPr>
      <t>Базовый курс: Разработка VR/AR-приложений в Unity 3D-2гр</t>
    </r>
  </si>
  <si>
    <t>Основы пилотирования БПЛА-1гр</t>
  </si>
  <si>
    <t>Внебюджет 2 Основы компьютерной грамотности</t>
  </si>
  <si>
    <t>Базовый курс: Основы электроники и схемотехники - 2 гр.</t>
  </si>
  <si>
    <t>Внебюджет 9 Создание игровых миров в среде Roblox</t>
  </si>
  <si>
    <t>Перенос на 26.10 в 15.10ч -ЗВОНИТЬ</t>
  </si>
  <si>
    <t>Создание игровых миров в среде Roblox</t>
  </si>
  <si>
    <t>Перенос на 18.10. на 16.50 - ЗВОНИТЬ</t>
  </si>
  <si>
    <t>Обзвонили</t>
  </si>
  <si>
    <t>Перенос на 25.10. на 16.50 - ЗВОНИТЬ</t>
  </si>
  <si>
    <t>Базовый курс: Основы разработки мобильных приложений в Android Studio - 1 гр.</t>
  </si>
  <si>
    <t>Перенос доп.занятия с 13.10.24 на 14.10.24 в 15.10- НЕ звонить</t>
  </si>
  <si>
    <t>Перенос занятия с 13.10 на 14.10 в 13.30 - Не звонить</t>
  </si>
  <si>
    <t>Углубленный курс: Программирование на языке Python</t>
  </si>
  <si>
    <t>Перенос на 04.10 в 15.10- Не звонить</t>
  </si>
  <si>
    <t>Основы компьютерной грамотности</t>
  </si>
  <si>
    <t>Перенос занятия с 19.10 на 20.10 в 13.30 - Не звонить</t>
  </si>
  <si>
    <t>Основы пилотирования БПЛА-1 гр</t>
  </si>
  <si>
    <t>Перенос  на 26.10.24 в 15.10ч - ЗВОНИТЬ</t>
  </si>
  <si>
    <t>Перенос на 05.10 в 15.10ч - Не звонить</t>
  </si>
  <si>
    <t>Внебюджет 5 Основы современных медиатехнологий</t>
  </si>
  <si>
    <t>Основы прикладного моделирования. 3Д-печать</t>
  </si>
  <si>
    <t>Перенос на 28.10.24 в 16.50ч - ЗВОНИТЬ</t>
  </si>
  <si>
    <t>Базовый курс: Основы программирования на языке Python - 2 гр.</t>
  </si>
  <si>
    <t>Перенос на 06.10 в 15.10 - Не звонить</t>
  </si>
  <si>
    <t>Перенос на 27.10.2024 в 13.30 - Звонить</t>
  </si>
  <si>
    <t>Базовый курс: Основы разработки мобильных приложений в Android Studio-1гр.</t>
  </si>
  <si>
    <t>Углубленный курс: Разработка мобильных приложений для Android в среде Android Studio</t>
  </si>
  <si>
    <t>Перенос на 09.10 в 15.10ч - Не звонить</t>
  </si>
  <si>
    <t>Перенос 11.10 в 15.10ч - Не звонить</t>
  </si>
  <si>
    <t>Перенос на 12.10 в 15.10 - Не звонить</t>
  </si>
  <si>
    <t>Перенос на 13.10 в 15.10ч - Не звонить</t>
  </si>
  <si>
    <t>Перенос на 13.11.2024  в 13.30ч</t>
  </si>
  <si>
    <t>Перенос на 16.11.2024 в 18.30 - Звонить</t>
  </si>
  <si>
    <t>Перенос на 07.12.2024 в 14.00 - Не звонить</t>
  </si>
  <si>
    <t>Углубленный курс: Разработка VR/AR-приложений в Unity 3D</t>
  </si>
  <si>
    <t>Перенос на 23.11.2024 в 16.00</t>
  </si>
  <si>
    <t>Перенос на 23.11.2024 в 17.40 - Не звонить</t>
  </si>
  <si>
    <t>Перенос на 26.11.2024 на 10.10 - Не звонить</t>
  </si>
  <si>
    <t>Перенос на 6.12.2024 в 18.30</t>
  </si>
  <si>
    <t>Перенос 13.12.2024  в 18.30</t>
  </si>
  <si>
    <t xml:space="preserve">Перенос на 07.12.2024 в 16.50 </t>
  </si>
  <si>
    <t>Перенос на 23.11.2024 в 15.10</t>
  </si>
  <si>
    <t>Базовый курс: Основы электроники и схемотехники - 1 гр.</t>
  </si>
  <si>
    <t>Перенос на 24.11.2024 в 16.50</t>
  </si>
  <si>
    <t>Перенос на 7.12.2024 в 18.20</t>
  </si>
  <si>
    <t>Перенос на 23.11.2024 в 16.50</t>
  </si>
  <si>
    <t>Перенос на 24.11.2024 в 13.30</t>
  </si>
  <si>
    <t>Перенос 24.11.2024 в 15.10</t>
  </si>
  <si>
    <t>Перенос на 21.12.2024 в 18.30 - ЗВОНИТЬ</t>
  </si>
  <si>
    <t>Увольнение</t>
  </si>
  <si>
    <t>Основы пилотирования БПЛА- 2гр.</t>
  </si>
  <si>
    <t>Основы пилотирования БПЛА-2 гр.</t>
  </si>
  <si>
    <t xml:space="preserve">2025 год </t>
  </si>
  <si>
    <t>Базовый курс: Основы ООП на языке Python - 1 гр.</t>
  </si>
  <si>
    <t>Внебюджет 10 Основы 3D-моделирования в Tinkercad</t>
  </si>
  <si>
    <t>Внебюджет 6 Основы программирования с ПиктоМир</t>
  </si>
  <si>
    <t>Сарынин А.В.</t>
  </si>
  <si>
    <t>Создание игровых миров на языке Scratch</t>
  </si>
  <si>
    <t>Михайличенко А.В.</t>
  </si>
  <si>
    <t>Шаг в робототехнику</t>
  </si>
  <si>
    <t>Перенос на 15.03 в 15.10 - Звонить</t>
  </si>
  <si>
    <t>Перенос на 06.03 в 14.30  - Не звонить</t>
  </si>
  <si>
    <t>Перенос на 06.03 в 16.10 - Не звонить</t>
  </si>
  <si>
    <t>Продвинутый уровень:Шаг в робототехнику</t>
  </si>
  <si>
    <t>Перенос на 16.03 в 16.50 - Звонить</t>
  </si>
  <si>
    <t>Перенос на 22.02.25 в 15.30 - Не звонить</t>
  </si>
  <si>
    <t>Перенос на 21.02.25 в 16.50 - Звонить</t>
  </si>
  <si>
    <t>Основы прикладного моделирования. Лазерная резка</t>
  </si>
  <si>
    <t>Перенос на 22.02.25 в 15.10 - Звонить</t>
  </si>
  <si>
    <t xml:space="preserve">Перенос на 26.02.25 в 16.50 </t>
  </si>
  <si>
    <t>Внебюджет 1 Азбука цифровой грамотности</t>
  </si>
  <si>
    <t>Внебюджет 11 Основы робототехники для юных изобретателей 1 гр</t>
  </si>
  <si>
    <t>Перенос на 22.02.25 в 16.50 - Звонить</t>
  </si>
  <si>
    <t>Базовый курс: Разработка мобильных приложений на Kotlin в Android Studio - 2 гр.</t>
  </si>
  <si>
    <t>Перенос на 16.03.25 в 15.10 - Звонить</t>
  </si>
  <si>
    <t>Ворущенко</t>
  </si>
  <si>
    <t>Кунгурова  А.Е.</t>
  </si>
  <si>
    <t>Базовый курс: Основы ООП на языке Python - 2 гр.</t>
  </si>
  <si>
    <t>Перенос на 17.03.25 в 18.30</t>
  </si>
  <si>
    <t>Решение прикладных задач на языке Питон</t>
  </si>
  <si>
    <t>Внебюджет 7 Решение прикладных задач по информатике на языке Python</t>
  </si>
  <si>
    <t>Решение прикладных задач в автономном пилотировании</t>
  </si>
  <si>
    <t>Перенос на 21.03.25 в 16.50</t>
  </si>
  <si>
    <t>Сарынин А. В.</t>
  </si>
  <si>
    <t>Решение прикладных задач в автономнгом пилотировании</t>
  </si>
  <si>
    <t xml:space="preserve">Макзумова Н.А. </t>
  </si>
  <si>
    <t>Перенос 22.03 в 15.10 - Звонить</t>
  </si>
  <si>
    <t>написали в чат</t>
  </si>
  <si>
    <t>Подготовительный курс системных  аналитиков</t>
  </si>
  <si>
    <t>Перенос на 15.03 в 14.00ч - Не звонить</t>
  </si>
  <si>
    <t>Перенос на 20.03 в 14.30 - Не звонить</t>
  </si>
  <si>
    <t>Перенос на 20.03 в 16.10 - Не звонить</t>
  </si>
  <si>
    <t>Робототехника на VEX EDR - 1 гр.</t>
  </si>
  <si>
    <t>Перенос на 21.03 в 16.50</t>
  </si>
  <si>
    <t>Перенос на 29.03 в 14.00ч - не звонить</t>
  </si>
  <si>
    <t>Перенос на 15.03 в 15.30ч - Не звонить</t>
  </si>
  <si>
    <t>Перенос на 23.03 в 16.50-Звонить</t>
  </si>
  <si>
    <t>Перенос на 29.03 в 15.30ч - Не звонить</t>
  </si>
  <si>
    <t>Перенос на 05.04 в 14ч - Не звонить</t>
  </si>
  <si>
    <t>Перенос на 15.04 в 18.30 - Звонить</t>
  </si>
  <si>
    <t>Перенос на 05.04. в 17.00 ч - Не звонить</t>
  </si>
  <si>
    <t>Перенос на 30.04 в 16.50 (Системное) - Не звонить</t>
  </si>
  <si>
    <t>Перенос на 23.04 в 16.50 - Не звонить</t>
  </si>
  <si>
    <t>Перенос на 24.04 - Не звонить</t>
  </si>
  <si>
    <t>Перенос 24.04 - Не звонить</t>
  </si>
  <si>
    <t>Перенос на 12.04 в 13.30 - Звонить</t>
  </si>
  <si>
    <t>написали в чат + обзвонили</t>
  </si>
  <si>
    <t>Основы промробо и автоматизации</t>
  </si>
  <si>
    <t>Перенос на 04.04 в 16.50 (Системное) - Звонить</t>
  </si>
  <si>
    <t>Обзвонила</t>
  </si>
  <si>
    <t>Официально на 12.04 в 16.50, ПО ФАКТУ перенос на 13.04 в 16.50 - звонить</t>
  </si>
  <si>
    <t>Перенос на 11.04 в 16.50 (Системное) - Звонить</t>
  </si>
  <si>
    <t xml:space="preserve">Перенос на 24.04 в 16.50 - Не звонить </t>
  </si>
  <si>
    <t>Перенос на 04.04 в 16.50 (Робо) - Звонить</t>
  </si>
  <si>
    <t>Робототехника на VEX EDR - 2 гр.</t>
  </si>
  <si>
    <t>Перенос на 11.04 в 16.50 (Робо) - Звонить</t>
  </si>
  <si>
    <t>Перенос на 10.04 в 16.50 (кабинет Питон) - звонить</t>
  </si>
  <si>
    <t xml:space="preserve">Внебюджет 1 Азбука цифровой грамотности </t>
  </si>
  <si>
    <t>Перенос на 20.04 в 16.50 - Звонить</t>
  </si>
  <si>
    <t>Обзвонили+ написали в чат</t>
  </si>
  <si>
    <t>Внебюджет 11 Основы робототехники для юных изобретателей - 1 гр.</t>
  </si>
  <si>
    <t>Перенос на 12.04 на 15.10 - Звонить</t>
  </si>
  <si>
    <t>Перенос на 11.04 в 18.30(питон) - Звонить</t>
  </si>
  <si>
    <t>Перенос на 12.04 в 15.10 - Звонить</t>
  </si>
  <si>
    <t>Внебюджет  8 Программирование роботов MakeBlock</t>
  </si>
  <si>
    <t>Перенос на 13.04 в 10.10 - Звонить</t>
  </si>
  <si>
    <t>Перенос на 25.04 в 16.50 - Звонить</t>
  </si>
  <si>
    <t>Основы цифрового рисунка</t>
  </si>
  <si>
    <t>Официально на 28.04 в 15.10, ПО ФАКТУ перенос на 13.04 в 15.10 - Звонить</t>
  </si>
  <si>
    <t>Внебюджет 11 Основы робототехники для юных изобретателей - 2 гр.</t>
  </si>
  <si>
    <t>Перенос на 18.05 в 16.50 - Звонить</t>
  </si>
  <si>
    <t>Обзвонили+ чат</t>
  </si>
  <si>
    <t>Перенос на 14.05 в 16.50 - Не звонить</t>
  </si>
  <si>
    <t>Перенос на 17.05 в 15.10 - Звонить</t>
  </si>
  <si>
    <t>Перенос на 18.05 на 10.10 - Звонить</t>
  </si>
  <si>
    <t>Перенос ОФИЦИАЛЬНО на 10.05, по ФАКТУ на 18.05 в 13.30 - ЗВОНИТЬ</t>
  </si>
  <si>
    <t>Перенос на 17.05 в 13.30 - Звонить</t>
  </si>
  <si>
    <t>Перенос на 18.05 на 18.30 - Звонить</t>
  </si>
  <si>
    <t>Перенос на 18.05 на 11.50 - Звонить</t>
  </si>
  <si>
    <t>Обзвонили+ сообщения</t>
  </si>
  <si>
    <t>Перенос на 26.05 в 18.30 - Звонить</t>
  </si>
  <si>
    <t xml:space="preserve">       </t>
  </si>
  <si>
    <t>Учеб. часы</t>
  </si>
  <si>
    <t>Метод.часы
Март план</t>
  </si>
  <si>
    <t>Метод.часы
Март факт</t>
  </si>
  <si>
    <t>8:00-15:00</t>
  </si>
  <si>
    <t>Зиновьев Илья Евгеньевич</t>
  </si>
  <si>
    <t>8:30-17:30</t>
  </si>
  <si>
    <t>Кунгурова Алиса Егоровна</t>
  </si>
  <si>
    <t>11:35-13:35</t>
  </si>
  <si>
    <t>Лали Роман Фазлович</t>
  </si>
  <si>
    <t>10:50-16:50</t>
  </si>
  <si>
    <t>9:50-11:50</t>
  </si>
  <si>
    <t>09.00-14.00</t>
  </si>
  <si>
    <t xml:space="preserve">Лисневская Александра Андреевна </t>
  </si>
  <si>
    <t>Михайличенко Алексей Викторович</t>
  </si>
  <si>
    <t>9:30-17:30</t>
  </si>
  <si>
    <t>Поваляев Максим Денисович</t>
  </si>
  <si>
    <t xml:space="preserve">10.00-13.00 </t>
  </si>
  <si>
    <t xml:space="preserve">10.00-11.00 </t>
  </si>
  <si>
    <t>09.00-16.00</t>
  </si>
  <si>
    <t xml:space="preserve">18.30-20.00 </t>
  </si>
  <si>
    <t>Сарынин Александр Владимирович</t>
  </si>
  <si>
    <t>11:00-17:00</t>
  </si>
  <si>
    <t>Чернов Богдан Иванович</t>
  </si>
  <si>
    <t>11:40-18:40</t>
  </si>
  <si>
    <t>15:50-16.50</t>
  </si>
  <si>
    <t>8:30-09:30</t>
  </si>
  <si>
    <t>13:35-16:35</t>
  </si>
  <si>
    <t>Яшников Андрей Алексеевич</t>
  </si>
  <si>
    <t>9:00-12:00</t>
  </si>
  <si>
    <t>15:00 - 18:00</t>
  </si>
  <si>
    <t>14:00 - 18:00</t>
  </si>
  <si>
    <t>8:30-10:00</t>
  </si>
  <si>
    <t>8:30-10:00 15:30-19:00</t>
  </si>
  <si>
    <t>13.30-17.00</t>
  </si>
  <si>
    <t>12:00-19:00</t>
  </si>
  <si>
    <t>12.00-19.00</t>
  </si>
  <si>
    <t>16:30-18:00</t>
  </si>
  <si>
    <t>14:00 - 17:00</t>
  </si>
  <si>
    <t>10:00-20:00</t>
  </si>
  <si>
    <t>8:30-11:30 17.00-20.00</t>
  </si>
  <si>
    <t>Метод.часы
Апрель план</t>
  </si>
  <si>
    <t>Метод.часы
Апрель факт</t>
  </si>
  <si>
    <t>18:20-19:50</t>
  </si>
  <si>
    <t>15:20- 16:50</t>
  </si>
  <si>
    <t>14:30-17:00</t>
  </si>
  <si>
    <t>12:30-17:00</t>
  </si>
  <si>
    <t>17:30-18:30</t>
  </si>
  <si>
    <t>15:30-17:30</t>
  </si>
  <si>
    <t>14.50-16.50</t>
  </si>
  <si>
    <t>16:20-18:20</t>
  </si>
  <si>
    <t>15:20-17:20</t>
  </si>
  <si>
    <t>12:00-13:00</t>
  </si>
  <si>
    <t xml:space="preserve"> </t>
  </si>
  <si>
    <t>10.00-11.00</t>
  </si>
  <si>
    <t>16.00-16.30</t>
  </si>
  <si>
    <t>15.20-16.50</t>
  </si>
  <si>
    <t xml:space="preserve">10.00-14.00 </t>
  </si>
  <si>
    <t>18.30-20.00</t>
  </si>
  <si>
    <t>12:00-18:00</t>
  </si>
  <si>
    <t>13:00-17:30</t>
  </si>
  <si>
    <t>13:20-14:20, 15:50-16:50</t>
  </si>
  <si>
    <t>12:30-20:00</t>
  </si>
  <si>
    <t>9:00-20:00</t>
  </si>
  <si>
    <t>14:30 - 18:00</t>
  </si>
  <si>
    <t>13.30-18.30</t>
  </si>
  <si>
    <t>10.00-12.00</t>
  </si>
  <si>
    <t>12.00-16.00</t>
  </si>
  <si>
    <t>9.10-10.10</t>
  </si>
  <si>
    <t>с 12:20</t>
  </si>
  <si>
    <t>с 12:00</t>
  </si>
  <si>
    <t>с 16:30 до 19</t>
  </si>
  <si>
    <t>с 10:50</t>
  </si>
  <si>
    <t>с 10:30</t>
  </si>
  <si>
    <t>с 15:30 до 20:00</t>
  </si>
  <si>
    <t>с 14:00 до 19:30</t>
  </si>
  <si>
    <t>с 15:40 до 18:10</t>
  </si>
  <si>
    <t>с 12 до 20</t>
  </si>
  <si>
    <t>с 15 до 18</t>
  </si>
  <si>
    <t>Метод.часы
МАЙ план</t>
  </si>
  <si>
    <t>Метод.часы
МАЙ факт</t>
  </si>
  <si>
    <t>12:00 - 16:00</t>
  </si>
  <si>
    <t>13:00 - 17:00</t>
  </si>
  <si>
    <t>12:00-13:00
17:00-18:30</t>
  </si>
  <si>
    <t>12:00:-13:00</t>
  </si>
  <si>
    <t>18:30 - 19:30</t>
  </si>
  <si>
    <t>13.50-16.50</t>
  </si>
  <si>
    <t>17.00-19.00</t>
  </si>
  <si>
    <t>12:00-20:00</t>
  </si>
  <si>
    <t xml:space="preserve">11:00-15:00
</t>
  </si>
  <si>
    <t>11:00 - 13:00</t>
  </si>
  <si>
    <t>14:00-20:00</t>
  </si>
  <si>
    <t>14:00-19:30</t>
  </si>
  <si>
    <t>13:00 до 18:30</t>
  </si>
  <si>
    <t>15:30-20:00</t>
  </si>
  <si>
    <t>Сапрыкин Матвей Сергеевич</t>
  </si>
  <si>
    <t>Декабрь план</t>
  </si>
  <si>
    <t>Декабрь факт</t>
  </si>
  <si>
    <t>17:00 - 18:30</t>
  </si>
  <si>
    <t>13:00 -15.00</t>
  </si>
  <si>
    <t>15:00-17:30</t>
  </si>
  <si>
    <t>17:00-17:30</t>
  </si>
  <si>
    <t>10:00 - 16:30</t>
  </si>
  <si>
    <t>17:00-18.00</t>
  </si>
  <si>
    <t>16:30-19:30</t>
  </si>
  <si>
    <t>12:00-16:30</t>
  </si>
  <si>
    <t>13:20-16:20</t>
  </si>
  <si>
    <t>-</t>
  </si>
  <si>
    <t>14.00-18.00</t>
  </si>
  <si>
    <t>14.00-17.00</t>
  </si>
  <si>
    <t>14.00-15:30</t>
  </si>
  <si>
    <t>8.00-13.00</t>
  </si>
  <si>
    <t>12:00 - 15:30 16:00-18:00</t>
  </si>
  <si>
    <t>15:30 - 18:00</t>
  </si>
  <si>
    <t>14:00 - 19:00</t>
  </si>
  <si>
    <t>14:30-19:30</t>
  </si>
  <si>
    <t>12:30-19:30</t>
  </si>
  <si>
    <t>Январь план</t>
  </si>
  <si>
    <t>Январь факт</t>
  </si>
  <si>
    <t>12:45-13:45</t>
  </si>
  <si>
    <t>9:30-12:30</t>
  </si>
  <si>
    <t>18:00-19:00</t>
  </si>
  <si>
    <t>10:15-11:15</t>
  </si>
  <si>
    <t>8:30-13:00</t>
  </si>
  <si>
    <t>13:50-15:20</t>
  </si>
  <si>
    <t>15;00-17;00</t>
  </si>
  <si>
    <t>15:00-18:00</t>
  </si>
  <si>
    <t>10.00-13.00</t>
  </si>
  <si>
    <t>10.00-14.00</t>
  </si>
  <si>
    <t>11:40-15:40</t>
  </si>
  <si>
    <t>11:40-16:40</t>
  </si>
  <si>
    <t>Февраль план</t>
  </si>
  <si>
    <t>Февраль факт</t>
  </si>
  <si>
    <t>10.30-15.00</t>
  </si>
  <si>
    <t>18:30-19:30</t>
  </si>
  <si>
    <t>14:30-15:30</t>
  </si>
  <si>
    <t xml:space="preserve">0,44
0,22 с 18.02.25 </t>
  </si>
  <si>
    <t>10:20-12:20</t>
  </si>
  <si>
    <t>16:50-18:20</t>
  </si>
  <si>
    <t>19:00-20:00</t>
  </si>
  <si>
    <t>15:00-20:00</t>
  </si>
  <si>
    <t>0,22 с 18.02.25</t>
  </si>
  <si>
    <t>10:40-13:20</t>
  </si>
  <si>
    <t>13:00-16:00</t>
  </si>
  <si>
    <t>13:00-14:00</t>
  </si>
  <si>
    <t>14:00-18:30</t>
  </si>
  <si>
    <t>11:40-17:40</t>
  </si>
  <si>
    <t>11:40-15.40</t>
  </si>
  <si>
    <t>Сентябрь план</t>
  </si>
  <si>
    <t>Сентябрь факт</t>
  </si>
  <si>
    <t>Айтпаева Диана Жумабековна</t>
  </si>
  <si>
    <t>12:40-15:40</t>
  </si>
  <si>
    <t>14:00-15:00</t>
  </si>
  <si>
    <t>15:30-16:00</t>
  </si>
  <si>
    <t>12:30-14:30</t>
  </si>
  <si>
    <t>14:30-15:00 17:00-18:30</t>
  </si>
  <si>
    <t>15:30-18:00</t>
  </si>
  <si>
    <t>14:30-16:00</t>
  </si>
  <si>
    <t>13.00-17:00</t>
  </si>
  <si>
    <t>16:00-17:00</t>
  </si>
  <si>
    <t>13:00-18:00</t>
  </si>
  <si>
    <t>12.00-18.00</t>
  </si>
  <si>
    <t>13:00-15:00</t>
  </si>
  <si>
    <t>13:40-16:40</t>
  </si>
  <si>
    <t>12:20-13:50, 15:40-16:40</t>
  </si>
  <si>
    <t>12:20-13:50</t>
  </si>
  <si>
    <t>08:00-13:30</t>
  </si>
  <si>
    <t>14:10-17:10</t>
  </si>
  <si>
    <t>08:00-12:00</t>
  </si>
  <si>
    <t>14.00-17.30</t>
  </si>
  <si>
    <t>14:10-18:10</t>
  </si>
  <si>
    <t>8:00-13:30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</si>
  <si>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</si>
  <si>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Июнь план</t>
  </si>
  <si>
    <t>Июнь факт</t>
  </si>
  <si>
    <t>09:00-13:00 17:30-19:30</t>
  </si>
  <si>
    <t>9:30-15:30</t>
  </si>
  <si>
    <t>9:00-16:00</t>
  </si>
  <si>
    <t>11:00-16:30</t>
  </si>
  <si>
    <t>9:00-17:00</t>
  </si>
  <si>
    <t>8:30-15:00</t>
  </si>
  <si>
    <t>8:30-15:30</t>
  </si>
  <si>
    <t>8:30-12-30</t>
  </si>
  <si>
    <t>09:00-14:30</t>
  </si>
  <si>
    <t>9:20-16:20</t>
  </si>
  <si>
    <t xml:space="preserve">14:30-20:00 </t>
  </si>
  <si>
    <t>11:00-20:00</t>
  </si>
  <si>
    <t>8:30-18:00</t>
  </si>
  <si>
    <t>8:00-13:00</t>
  </si>
  <si>
    <t>10:30-13:00 17:00-20:00</t>
  </si>
  <si>
    <t>9:30-13:00</t>
  </si>
  <si>
    <t>10:00- 13:00 15:00-20:00</t>
  </si>
  <si>
    <t>10:00-12:00 15:00-20:00</t>
  </si>
  <si>
    <t>9:30-12:00</t>
  </si>
  <si>
    <t>10:30-13:00</t>
  </si>
  <si>
    <t>9:30-13:30 17:15-19:15</t>
  </si>
  <si>
    <t>10:30-15:30</t>
  </si>
  <si>
    <t>13:00-13:30</t>
  </si>
  <si>
    <t>4?</t>
  </si>
  <si>
    <t>15;00-20;00</t>
  </si>
  <si>
    <t>8:30:-15:00</t>
  </si>
  <si>
    <t>9:30-13:30</t>
  </si>
  <si>
    <t>8:30-16:30</t>
  </si>
  <si>
    <t>8:30-14:30</t>
  </si>
  <si>
    <t>9:00-19:00</t>
  </si>
  <si>
    <t>13:20-18:20</t>
  </si>
  <si>
    <t>8:30-14:00</t>
  </si>
  <si>
    <t>10 ?</t>
  </si>
  <si>
    <t xml:space="preserve">суббота </t>
  </si>
  <si>
    <t>Время</t>
  </si>
  <si>
    <t>Кабинет</t>
  </si>
  <si>
    <t>Понедельник</t>
  </si>
  <si>
    <t>Вторник</t>
  </si>
  <si>
    <t>Среда</t>
  </si>
  <si>
    <t>Четверг</t>
  </si>
  <si>
    <t>Пятница</t>
  </si>
  <si>
    <t>Суббота</t>
  </si>
  <si>
    <t>Воскресенье</t>
  </si>
  <si>
    <t>8.30-10.00</t>
  </si>
  <si>
    <t>Программирование на Python</t>
  </si>
  <si>
    <r>
      <rPr>
        <b/>
        <sz val="10"/>
        <color theme="1"/>
        <rFont val="Times New Roman"/>
        <family val="1"/>
        <charset val="204"/>
      </rPr>
      <t>Python базовый уровень - 2 гр.</t>
    </r>
    <r>
      <rPr>
        <sz val="10"/>
        <color theme="1"/>
        <rFont val="Times New Roman"/>
        <family val="1"/>
        <charset val="204"/>
      </rPr>
      <t xml:space="preserve"> 
12-17 лет; (Год)  144 часа, 2 раза х 2 часа;  СР, ПТ (8.30-10.00) - 
</t>
    </r>
    <r>
      <rPr>
        <b/>
        <sz val="10"/>
        <color theme="1"/>
        <rFont val="Times New Roman"/>
        <family val="1"/>
        <charset val="204"/>
      </rPr>
      <t>Соколова В.М.</t>
    </r>
  </si>
  <si>
    <r>
      <rPr>
        <b/>
        <sz val="10"/>
        <color theme="1"/>
        <rFont val="Times New Roman"/>
        <family val="1"/>
        <charset val="204"/>
      </rPr>
      <t xml:space="preserve">Python базовый уровень - 2 гр.
</t>
    </r>
    <r>
      <rPr>
        <sz val="10"/>
        <color theme="1"/>
        <rFont val="Times New Roman"/>
        <family val="1"/>
        <charset val="204"/>
      </rPr>
      <t xml:space="preserve">12-17 лет; (Год)  144 часа, 2 раза х 2 часа;  СР, ПТ (8.30-10.00) - 
</t>
    </r>
    <r>
      <rPr>
        <b/>
        <sz val="10"/>
        <color theme="1"/>
        <rFont val="Times New Roman"/>
        <family val="1"/>
        <charset val="204"/>
      </rPr>
      <t>Соколова В.М.</t>
    </r>
  </si>
  <si>
    <t>Разработка VR/AR-приложений</t>
  </si>
  <si>
    <r>
      <rPr>
        <b/>
        <sz val="10"/>
        <color rgb="FF202124"/>
        <rFont val="Times New Roman"/>
        <family val="1"/>
        <charset val="204"/>
      </rPr>
      <t>Разработка VR/AR в Unity 3D базовый уровень - 2 гр.</t>
    </r>
    <r>
      <rPr>
        <sz val="10"/>
        <color rgb="FF202124"/>
        <rFont val="Times New Roman"/>
        <family val="1"/>
        <charset val="204"/>
      </rPr>
      <t xml:space="preserve"> 
12-17 лет; (Год) 144 часа, 2 раза х 2 часа; ПН, СР (8.30-10.00) - 
</t>
    </r>
    <r>
      <rPr>
        <b/>
        <sz val="10"/>
        <color rgb="FF202124"/>
        <rFont val="Times New Roman"/>
        <family val="1"/>
        <charset val="204"/>
      </rPr>
      <t>Игнатович С.А.</t>
    </r>
  </si>
  <si>
    <r>
      <rPr>
        <b/>
        <sz val="10"/>
        <color rgb="FF202124"/>
        <rFont val="Times New Roman"/>
        <family val="1"/>
        <charset val="204"/>
      </rPr>
      <t>Разработка VR/AR в Unity 3D базовый уровень - 2 гр.</t>
    </r>
    <r>
      <rPr>
        <sz val="10"/>
        <color rgb="FF202124"/>
        <rFont val="Times New Roman"/>
        <family val="1"/>
        <charset val="204"/>
      </rPr>
      <t xml:space="preserve"> 
12-17 лет; (Год) 144 часа, 2 раза х 2 часа; ПН, СР (8.30-10.00) - 
</t>
    </r>
    <r>
      <rPr>
        <b/>
        <sz val="10"/>
        <color rgb="FF202124"/>
        <rFont val="Times New Roman"/>
        <family val="1"/>
        <charset val="204"/>
      </rPr>
      <t>Игнатович С.А.</t>
    </r>
  </si>
  <si>
    <t>Мобильная разработка</t>
  </si>
  <si>
    <t>Программирование роботов</t>
  </si>
  <si>
    <t>Системное администрирование</t>
  </si>
  <si>
    <t>10.10-11.40</t>
  </si>
  <si>
    <r>
      <rPr>
        <b/>
        <sz val="10"/>
        <color rgb="FF000000"/>
        <rFont val="Times New Roman"/>
        <family val="1"/>
        <charset val="204"/>
      </rPr>
      <t xml:space="preserve">Внебюджет 4 Python для подготовки к ЕГЭ 
</t>
    </r>
    <r>
      <rPr>
        <sz val="10"/>
        <color rgb="FF000000"/>
        <rFont val="Times New Roman"/>
        <family val="1"/>
        <charset val="204"/>
      </rPr>
      <t xml:space="preserve">12-17 лет; ( Год) 144 часа, 2 раза х 2 часа; СБ (18.30-20.00), ВС (10.10-11.40) - 
</t>
    </r>
    <r>
      <rPr>
        <b/>
        <sz val="10"/>
        <color rgb="FF000000"/>
        <rFont val="Times New Roman"/>
        <family val="1"/>
        <charset val="204"/>
      </rPr>
      <t>Лисневский М.А.</t>
    </r>
  </si>
  <si>
    <r>
      <rPr>
        <b/>
        <sz val="10"/>
        <color rgb="FF202124"/>
        <rFont val="Times New Roman"/>
        <family val="1"/>
        <charset val="204"/>
      </rPr>
      <t xml:space="preserve">Разработка VR/AR в Unity 3D базовый уровень - 1 гр. 
</t>
    </r>
    <r>
      <rPr>
        <sz val="10"/>
        <color rgb="FF202124"/>
        <rFont val="Times New Roman"/>
        <family val="1"/>
        <charset val="204"/>
      </rPr>
      <t xml:space="preserve">12-17 лет; (Год) 144 часа, 2 раза х 2 часа;    СБ (15.10-16.40), ВС (10.10-11.40) - 
</t>
    </r>
    <r>
      <rPr>
        <b/>
        <sz val="10"/>
        <color rgb="FF202124"/>
        <rFont val="Times New Roman"/>
        <family val="1"/>
        <charset val="204"/>
      </rPr>
      <t>Игнатович С.А.</t>
    </r>
  </si>
  <si>
    <r>
      <rPr>
        <b/>
        <sz val="10"/>
        <color rgb="FF000000"/>
        <rFont val="Times New Roman"/>
        <family val="1"/>
        <charset val="204"/>
      </rPr>
      <t>Мобильная разработка Thunkable - 2 гр</t>
    </r>
    <r>
      <rPr>
        <sz val="10"/>
        <color rgb="FF000000"/>
        <rFont val="Times New Roman"/>
        <family val="1"/>
        <charset val="204"/>
      </rPr>
      <t xml:space="preserve">. 
9-11 лет; (Год) 144 часа, 2 раза х 2 часа; СБ (15.10-16.40), ВС (10.10-11.40) - 
</t>
    </r>
    <r>
      <rPr>
        <b/>
        <sz val="10"/>
        <color rgb="FF000000"/>
        <rFont val="Times New Roman"/>
        <family val="1"/>
        <charset val="204"/>
      </rPr>
      <t>Ложкина А.А.</t>
    </r>
  </si>
  <si>
    <r>
      <rPr>
        <b/>
        <sz val="10"/>
        <color theme="1"/>
        <rFont val="Times New Roman"/>
        <family val="1"/>
        <charset val="204"/>
      </rPr>
      <t xml:space="preserve">Основы электроники и схемотехники - 2 гр. </t>
    </r>
    <r>
      <rPr>
        <sz val="10"/>
        <color theme="1"/>
        <rFont val="Times New Roman"/>
        <family val="1"/>
        <charset val="204"/>
      </rPr>
      <t xml:space="preserve">
12-17 лет; (Полгода) 54 часа, 2 раза х 2 часа; СБ (18.30-20.00),ВС (10.10-11.40) - 
</t>
    </r>
    <r>
      <rPr>
        <b/>
        <sz val="10"/>
        <color theme="1"/>
        <rFont val="Times New Roman"/>
        <family val="1"/>
        <charset val="204"/>
      </rPr>
      <t>Сергеев Д.А.</t>
    </r>
  </si>
  <si>
    <t>11.50-13.20</t>
  </si>
  <si>
    <r>
      <rPr>
        <b/>
        <sz val="10"/>
        <color rgb="FF000000"/>
        <rFont val="Times New Roman"/>
        <family val="1"/>
        <charset val="204"/>
      </rPr>
      <t>Python базовый уровень - 1 гр.</t>
    </r>
    <r>
      <rPr>
        <sz val="10"/>
        <color rgb="FF000000"/>
        <rFont val="Times New Roman"/>
        <family val="1"/>
        <charset val="204"/>
      </rPr>
      <t xml:space="preserve"> 
12-17 лет; (Год) 144 часа, 2 раза х 2 часа;    СБ (16.50-18.20), ВС (11.50-13.20) - 
</t>
    </r>
    <r>
      <rPr>
        <b/>
        <sz val="10"/>
        <color rgb="FF000000"/>
        <rFont val="Times New Roman"/>
        <family val="1"/>
        <charset val="204"/>
      </rPr>
      <t>Соколова В.М.</t>
    </r>
  </si>
  <si>
    <r>
      <rPr>
        <b/>
        <sz val="10"/>
        <color theme="1"/>
        <rFont val="Times New Roman"/>
        <family val="1"/>
        <charset val="204"/>
      </rPr>
      <t>Основы 3D-моделирования в Blender - 1 гр.</t>
    </r>
    <r>
      <rPr>
        <sz val="10"/>
        <color theme="1"/>
        <rFont val="Times New Roman"/>
        <family val="1"/>
        <charset val="204"/>
      </rPr>
      <t xml:space="preserve">
12-17 лет; (Полгода) 72 часа, 2 раза х 2 часа; СБ (16.50-18.20) ВС (11.50-13.20) -
</t>
    </r>
    <r>
      <rPr>
        <b/>
        <sz val="10"/>
        <color theme="1"/>
        <rFont val="Times New Roman"/>
        <family val="1"/>
        <charset val="204"/>
      </rPr>
      <t>Мансурова А.А.</t>
    </r>
  </si>
  <si>
    <r>
      <rPr>
        <b/>
        <sz val="10"/>
        <color rgb="FF000000"/>
        <rFont val="&quot;Times New Roman&quot;"/>
      </rPr>
      <t>Мобильная разработка Android Studio базовый уровень - 2 гр.</t>
    </r>
    <r>
      <rPr>
        <sz val="10"/>
        <color rgb="FF000000"/>
        <rFont val="&quot;Times New Roman&quot;"/>
      </rPr>
      <t xml:space="preserve"> 
12-17 лет; (Год) 144 часа, 2 раза х 2 часа; СБ (16.50-18.20), ВС (11.50-13.20) - 
</t>
    </r>
    <r>
      <rPr>
        <b/>
        <sz val="10"/>
        <color rgb="FF000000"/>
        <rFont val="&quot;Times New Roman&quot;"/>
      </rPr>
      <t>Ложкин Р.А.</t>
    </r>
  </si>
  <si>
    <r>
      <rPr>
        <b/>
        <sz val="10"/>
        <color theme="1"/>
        <rFont val="Times New Roman"/>
        <family val="1"/>
        <charset val="204"/>
      </rPr>
      <t xml:space="preserve">Основы программирования на Scratch - 2  гр .
</t>
    </r>
    <r>
      <rPr>
        <sz val="10"/>
        <color theme="1"/>
        <rFont val="Times New Roman"/>
        <family val="1"/>
        <charset val="204"/>
      </rPr>
      <t xml:space="preserve">9-11 лет; (Год) 144 часа, 2  раза х 2 часа; СБ (16.50-18.20), ВС (11.50-13.20) - 
</t>
    </r>
    <r>
      <rPr>
        <b/>
        <sz val="10"/>
        <color theme="1"/>
        <rFont val="Times New Roman"/>
        <family val="1"/>
        <charset val="204"/>
      </rPr>
      <t>Соколова И.Е.</t>
    </r>
  </si>
  <si>
    <r>
      <rPr>
        <b/>
        <sz val="10"/>
        <color theme="1"/>
        <rFont val="Times New Roman"/>
        <family val="1"/>
        <charset val="204"/>
      </rPr>
      <t xml:space="preserve">Внебюджет 7 Создание игровых миров в среде Roblox - 2 гр.
</t>
    </r>
    <r>
      <rPr>
        <sz val="10"/>
        <color theme="1"/>
        <rFont val="Times New Roman"/>
        <family val="1"/>
        <charset val="204"/>
      </rPr>
      <t xml:space="preserve">9-11 лет; (Полгода) 72 часа, 2 раза х 2 часа; СБ (16.50-18.20) ВС (11.50-13.20) - 
</t>
    </r>
    <r>
      <rPr>
        <b/>
        <sz val="10"/>
        <color theme="1"/>
        <rFont val="Times New Roman"/>
        <family val="1"/>
        <charset val="204"/>
      </rPr>
      <t xml:space="preserve">Игнатович С.А.
</t>
    </r>
    <r>
      <rPr>
        <sz val="10"/>
        <color rgb="FFFF0000"/>
        <rFont val="Times New Roman"/>
        <family val="1"/>
        <charset val="204"/>
      </rPr>
      <t>+19.05</t>
    </r>
  </si>
  <si>
    <t>13.30-15.00</t>
  </si>
  <si>
    <r>
      <rPr>
        <b/>
        <sz val="10"/>
        <color theme="1"/>
        <rFont val="Times New Roman"/>
        <family val="1"/>
        <charset val="204"/>
      </rPr>
      <t>Scratch: логика и программирование - 2 гр.</t>
    </r>
    <r>
      <rPr>
        <sz val="10"/>
        <color theme="1"/>
        <rFont val="Times New Roman"/>
        <family val="1"/>
        <charset val="204"/>
      </rPr>
      <t xml:space="preserve"> 
(Полгода) 72 часа, 2 раза х 2 часа; ВТ (14:30-15:10), ЧТ (15:10-15:50) - 
</t>
    </r>
    <r>
      <rPr>
        <b/>
        <sz val="10"/>
        <color theme="1"/>
        <rFont val="Times New Roman"/>
        <family val="1"/>
        <charset val="204"/>
      </rPr>
      <t>Макзумова Н.А.</t>
    </r>
  </si>
  <si>
    <r>
      <rPr>
        <b/>
        <sz val="10"/>
        <color theme="1"/>
        <rFont val="Times New Roman"/>
        <family val="1"/>
        <charset val="204"/>
      </rPr>
      <t>Scratch: логика и программирование - 1 гр.</t>
    </r>
    <r>
      <rPr>
        <sz val="10"/>
        <color theme="1"/>
        <rFont val="Times New Roman"/>
        <family val="1"/>
        <charset val="204"/>
      </rPr>
      <t xml:space="preserve">
(Полгода) 72 часа, 2 раза х 2 часа;  ВТ (15.10-15.50), СР (14:30-15:10) - 
</t>
    </r>
    <r>
      <rPr>
        <b/>
        <sz val="10"/>
        <color theme="1"/>
        <rFont val="Times New Roman"/>
        <family val="1"/>
        <charset val="204"/>
      </rPr>
      <t>Макзумова Н.А.</t>
    </r>
  </si>
  <si>
    <r>
      <rPr>
        <b/>
        <sz val="10"/>
        <color theme="1"/>
        <rFont val="Times New Roman"/>
        <family val="1"/>
        <charset val="204"/>
      </rPr>
      <t xml:space="preserve">Scratch: логика и программирование - 3 гр.
</t>
    </r>
    <r>
      <rPr>
        <sz val="10"/>
        <color theme="1"/>
        <rFont val="Times New Roman"/>
        <family val="1"/>
        <charset val="204"/>
      </rPr>
      <t xml:space="preserve">(Полгода) 72 часа, 2 раза х 2 часа; СР (15:10-15:50), ЧТ (14:30-15:10)  - 
</t>
    </r>
    <r>
      <rPr>
        <b/>
        <sz val="10"/>
        <color theme="1"/>
        <rFont val="Times New Roman"/>
        <family val="1"/>
        <charset val="204"/>
      </rPr>
      <t>Макзумова Н.А.</t>
    </r>
  </si>
  <si>
    <r>
      <rPr>
        <b/>
        <sz val="10"/>
        <color theme="1"/>
        <rFont val="Times New Roman"/>
        <family val="1"/>
        <charset val="204"/>
      </rPr>
      <t xml:space="preserve">Python 53 - 1 гр. 
</t>
    </r>
    <r>
      <rPr>
        <sz val="10"/>
        <color theme="1"/>
        <rFont val="Times New Roman"/>
        <family val="1"/>
        <charset val="204"/>
      </rPr>
      <t>(Полгода) 36 часов, 1 раз х 2 часа; ПТ(14.00-15.30) -</t>
    </r>
    <r>
      <rPr>
        <b/>
        <sz val="10"/>
        <color theme="1"/>
        <rFont val="Times New Roman"/>
        <family val="1"/>
        <charset val="204"/>
      </rPr>
      <t xml:space="preserve"> 
Соколова В.М.</t>
    </r>
  </si>
  <si>
    <t>бпла 1, 2 12.05</t>
  </si>
  <si>
    <r>
      <rPr>
        <b/>
        <sz val="10"/>
        <color theme="1"/>
        <rFont val="Times New Roman"/>
        <family val="1"/>
        <charset val="204"/>
      </rPr>
      <t>Основы веб-разработки - 1 гр.</t>
    </r>
    <r>
      <rPr>
        <sz val="10"/>
        <color theme="1"/>
        <rFont val="Times New Roman"/>
        <family val="1"/>
        <charset val="204"/>
      </rPr>
      <t xml:space="preserve"> (Год) 70 часов, 1 раз х 2 часа; СР (14.30-15:30) -
</t>
    </r>
    <r>
      <rPr>
        <b/>
        <sz val="10"/>
        <color theme="1"/>
        <rFont val="Times New Roman"/>
        <family val="1"/>
        <charset val="204"/>
      </rPr>
      <t>Ложкина А.А.</t>
    </r>
  </si>
  <si>
    <r>
      <rPr>
        <b/>
        <sz val="10"/>
        <color theme="1"/>
        <rFont val="Times New Roman"/>
        <family val="1"/>
        <charset val="204"/>
      </rPr>
      <t xml:space="preserve">Python 53 - 2 гр. 
</t>
    </r>
    <r>
      <rPr>
        <sz val="10"/>
        <color theme="1"/>
        <rFont val="Times New Roman"/>
        <family val="1"/>
        <charset val="204"/>
      </rPr>
      <t>(Полгода) 36 часов, 1 раз х 2 часа; ПТ(14.00-15.30) -</t>
    </r>
    <r>
      <rPr>
        <b/>
        <sz val="10"/>
        <color theme="1"/>
        <rFont val="Times New Roman"/>
        <family val="1"/>
        <charset val="204"/>
      </rPr>
      <t xml:space="preserve"> 
Ворущенко П.В.</t>
    </r>
  </si>
  <si>
    <r>
      <rPr>
        <b/>
        <sz val="10"/>
        <color theme="1"/>
        <rFont val="Times New Roman"/>
        <family val="1"/>
        <charset val="204"/>
      </rPr>
      <t xml:space="preserve">Внебюджет 7 Создание игровых миров в среде Roblox - 1 гр.
</t>
    </r>
    <r>
      <rPr>
        <sz val="10"/>
        <color theme="1"/>
        <rFont val="Times New Roman"/>
        <family val="1"/>
        <charset val="204"/>
      </rPr>
      <t xml:space="preserve">9-11 лет; (Полгода) 72 часа, 2 раза х 2 часа; СР (15.10-16.40), СБ (13.30-15.00)  - 
</t>
    </r>
    <r>
      <rPr>
        <b/>
        <sz val="10"/>
        <color theme="1"/>
        <rFont val="Times New Roman"/>
        <family val="1"/>
        <charset val="204"/>
      </rPr>
      <t xml:space="preserve">Игнатович С.А.
</t>
    </r>
    <r>
      <rPr>
        <sz val="10"/>
        <color rgb="FFFF0000"/>
        <rFont val="Times New Roman"/>
        <family val="1"/>
        <charset val="204"/>
      </rPr>
      <t>+18.05</t>
    </r>
  </si>
  <si>
    <t>15.10-16.40</t>
  </si>
  <si>
    <r>
      <rPr>
        <b/>
        <sz val="10"/>
        <color theme="1"/>
        <rFont val="Times New Roman"/>
        <family val="1"/>
        <charset val="204"/>
      </rPr>
      <t>Scratch: логика и программирование - 1 гр.</t>
    </r>
    <r>
      <rPr>
        <sz val="10"/>
        <color theme="1"/>
        <rFont val="Times New Roman"/>
        <family val="1"/>
        <charset val="204"/>
      </rPr>
      <t xml:space="preserve">
(Полгода) 72 часа, 2 раза х 2 часа;  ВТ (15.10-15.50), СР (14:30-15:10) - 
</t>
    </r>
    <r>
      <rPr>
        <b/>
        <sz val="10"/>
        <color theme="1"/>
        <rFont val="Times New Roman"/>
        <family val="1"/>
        <charset val="204"/>
      </rPr>
      <t>Макзумова Н.А.</t>
    </r>
  </si>
  <si>
    <r>
      <rPr>
        <b/>
        <sz val="10"/>
        <color theme="1"/>
        <rFont val="Times New Roman"/>
        <family val="1"/>
        <charset val="204"/>
      </rPr>
      <t xml:space="preserve">Scratch: логика и программирование - 3 гр.
</t>
    </r>
    <r>
      <rPr>
        <sz val="10"/>
        <color theme="1"/>
        <rFont val="Times New Roman"/>
        <family val="1"/>
        <charset val="204"/>
      </rPr>
      <t xml:space="preserve">(Полгода) 72 часа, 2 раза х 2 часа; СР (15:10-15:50), ЧТ (14:30-15:10)  - 
</t>
    </r>
    <r>
      <rPr>
        <b/>
        <sz val="10"/>
        <color theme="1"/>
        <rFont val="Times New Roman"/>
        <family val="1"/>
        <charset val="204"/>
      </rPr>
      <t>Макзумова Н.А.</t>
    </r>
  </si>
  <si>
    <r>
      <rPr>
        <b/>
        <sz val="10"/>
        <color theme="1"/>
        <rFont val="Times New Roman"/>
        <family val="1"/>
        <charset val="204"/>
      </rPr>
      <t>Scratch: логика и программирование - 2 гр.</t>
    </r>
    <r>
      <rPr>
        <sz val="10"/>
        <color theme="1"/>
        <rFont val="Times New Roman"/>
        <family val="1"/>
        <charset val="204"/>
      </rPr>
      <t xml:space="preserve"> 
(Полгода) 72 часа, 2 раза х 2 часа; ВТ (14:30-15:10), ЧТ (15:10-15:50) - 
</t>
    </r>
    <r>
      <rPr>
        <b/>
        <sz val="10"/>
        <color theme="1"/>
        <rFont val="Times New Roman"/>
        <family val="1"/>
        <charset val="204"/>
      </rPr>
      <t>Макзумова Н.А.</t>
    </r>
  </si>
  <si>
    <r>
      <rPr>
        <b/>
        <sz val="10"/>
        <color rgb="FF202124"/>
        <rFont val="Times New Roman"/>
        <family val="1"/>
        <charset val="204"/>
      </rPr>
      <t xml:space="preserve">Разработка VR/AR в Unity 3D базовый уровень - 1 гр. 
</t>
    </r>
    <r>
      <rPr>
        <sz val="10"/>
        <color rgb="FF202124"/>
        <rFont val="Times New Roman"/>
        <family val="1"/>
        <charset val="204"/>
      </rPr>
      <t xml:space="preserve">12-17 лет; (Год) 144 часа, 2 раза х 2 часа;    СБ (15.10-16.40), ВС (10.10-11.40) - 
</t>
    </r>
    <r>
      <rPr>
        <b/>
        <sz val="10"/>
        <color rgb="FF202124"/>
        <rFont val="Times New Roman"/>
        <family val="1"/>
        <charset val="204"/>
      </rPr>
      <t>Игнатович С.А.</t>
    </r>
  </si>
  <si>
    <r>
      <rPr>
        <b/>
        <sz val="10"/>
        <color rgb="FF000000"/>
        <rFont val="Times New Roman"/>
        <family val="1"/>
        <charset val="204"/>
      </rPr>
      <t>Мобильная разработка Thunkable - 2 гр</t>
    </r>
    <r>
      <rPr>
        <sz val="10"/>
        <color rgb="FF000000"/>
        <rFont val="Times New Roman"/>
        <family val="1"/>
        <charset val="204"/>
      </rPr>
      <t xml:space="preserve">. 
9-11 лет; (Год) 144 часа, 2 раза х 2 часа; СБ (15.10-16.40), ВС (10.10-11.40) - 
</t>
    </r>
    <r>
      <rPr>
        <b/>
        <sz val="10"/>
        <color rgb="FF000000"/>
        <rFont val="Times New Roman"/>
        <family val="1"/>
        <charset val="204"/>
      </rPr>
      <t>Ложкина А.А.</t>
    </r>
  </si>
  <si>
    <r>
      <rPr>
        <b/>
        <sz val="10"/>
        <color theme="1"/>
        <rFont val="Times New Roman"/>
        <family val="1"/>
        <charset val="204"/>
      </rPr>
      <t xml:space="preserve">Основы веб-разработки - 2 гр. </t>
    </r>
    <r>
      <rPr>
        <sz val="10"/>
        <color theme="1"/>
        <rFont val="Times New Roman"/>
        <family val="1"/>
        <charset val="204"/>
      </rPr>
      <t xml:space="preserve">(Год) 70 часов, 1 раз х 2 часа; СР (15.40-16.40) -
</t>
    </r>
    <r>
      <rPr>
        <b/>
        <sz val="10"/>
        <color theme="1"/>
        <rFont val="Times New Roman"/>
        <family val="1"/>
        <charset val="204"/>
      </rPr>
      <t>Никифорова М.Д.</t>
    </r>
  </si>
  <si>
    <r>
      <rPr>
        <b/>
        <sz val="10"/>
        <color theme="1"/>
        <rFont val="Times New Roman"/>
        <family val="1"/>
        <charset val="204"/>
      </rPr>
      <t>Робототехника на VEX - 2 гр.</t>
    </r>
    <r>
      <rPr>
        <sz val="10"/>
        <color theme="1"/>
        <rFont val="Times New Roman"/>
        <family val="1"/>
        <charset val="204"/>
      </rPr>
      <t xml:space="preserve">
12-17 лет; (Год) 144 часа, 2 раза х 2 часа; ПТ, СБ (15.10-16.40) -
</t>
    </r>
    <r>
      <rPr>
        <b/>
        <sz val="10"/>
        <color theme="1"/>
        <rFont val="Times New Roman"/>
        <family val="1"/>
        <charset val="204"/>
      </rPr>
      <t>Потапова Д.А.</t>
    </r>
  </si>
  <si>
    <r>
      <rPr>
        <b/>
        <sz val="10"/>
        <color theme="1"/>
        <rFont val="Times New Roman"/>
        <family val="1"/>
        <charset val="204"/>
      </rPr>
      <t>Робототехника на VEX - 2 гр.</t>
    </r>
    <r>
      <rPr>
        <sz val="10"/>
        <color theme="1"/>
        <rFont val="Times New Roman"/>
        <family val="1"/>
        <charset val="204"/>
      </rPr>
      <t xml:space="preserve">
12-17 лет; (Год) 144 часа, 2 раза х 2 часа; ПТ, СБ (15.10-16.40) -
</t>
    </r>
    <r>
      <rPr>
        <b/>
        <sz val="10"/>
        <color theme="1"/>
        <rFont val="Times New Roman"/>
        <family val="1"/>
        <charset val="204"/>
      </rPr>
      <t>Потапова Д.А.</t>
    </r>
  </si>
  <si>
    <r>
      <rPr>
        <b/>
        <sz val="10"/>
        <color theme="1"/>
        <rFont val="Times New Roman"/>
        <family val="1"/>
        <charset val="204"/>
      </rPr>
      <t>Внебюджет 7 Создание игровых миров в среде Roblox - 1 гр.</t>
    </r>
    <r>
      <rPr>
        <sz val="10"/>
        <color theme="1"/>
        <rFont val="Times New Roman"/>
        <family val="1"/>
        <charset val="204"/>
      </rPr>
      <t xml:space="preserve">
9-11 лет; (Полгода) 72 часа, 2 раза х 2 часа; СР (15.10-16.40), СБ (13.30-15.00)  - 
</t>
    </r>
    <r>
      <rPr>
        <b/>
        <sz val="10"/>
        <color theme="1"/>
        <rFont val="Times New Roman"/>
        <family val="1"/>
        <charset val="204"/>
      </rPr>
      <t>Игнатович С.А.</t>
    </r>
  </si>
  <si>
    <t>Кибергигиена и работа с большими данными 11.05</t>
  </si>
  <si>
    <t>Робототехника на VEX - 1 гр. 12.05</t>
  </si>
  <si>
    <t>16.50-18.20</t>
  </si>
  <si>
    <r>
      <rPr>
        <b/>
        <sz val="10"/>
        <color theme="1"/>
        <rFont val="Times New Roman"/>
        <family val="1"/>
        <charset val="204"/>
      </rPr>
      <t xml:space="preserve">БПЛА - 1 гр. </t>
    </r>
    <r>
      <rPr>
        <sz val="10"/>
        <color theme="1"/>
        <rFont val="Times New Roman"/>
        <family val="1"/>
        <charset val="204"/>
      </rPr>
      <t xml:space="preserve">
15-17 лет; (Год)  128 часов, 2 раза х 2 часа; ПН, ЧТ (16.50-18.20) -
</t>
    </r>
    <r>
      <rPr>
        <b/>
        <sz val="10"/>
        <color theme="1"/>
        <rFont val="Times New Roman"/>
        <family val="1"/>
        <charset val="204"/>
      </rPr>
      <t>Лисневская А.А.</t>
    </r>
    <r>
      <rPr>
        <sz val="10"/>
        <color theme="1"/>
        <rFont val="Times New Roman"/>
        <family val="1"/>
        <charset val="204"/>
      </rPr>
      <t xml:space="preserve">
</t>
    </r>
  </si>
  <si>
    <r>
      <rPr>
        <b/>
        <sz val="10"/>
        <color theme="1"/>
        <rFont val="&quot;Times New Roman&quot;"/>
      </rPr>
      <t xml:space="preserve">Быстрая разработка веб-сайтов
</t>
    </r>
    <r>
      <rPr>
        <sz val="10"/>
        <color theme="1"/>
        <rFont val="&quot;Times New Roman&quot;"/>
      </rPr>
      <t xml:space="preserve">12-17 лет; (Полгода) 72 часа, 2 раза х 2 часа; ВТ, ПТ (16.50-18.20) - 
</t>
    </r>
    <r>
      <rPr>
        <b/>
        <sz val="10"/>
        <color theme="1"/>
        <rFont val="&quot;Times New Roman&quot;"/>
      </rPr>
      <t>Соколова В.М.</t>
    </r>
  </si>
  <si>
    <r>
      <rPr>
        <b/>
        <sz val="10"/>
        <color theme="1"/>
        <rFont val="Times New Roman"/>
        <family val="1"/>
        <charset val="204"/>
      </rPr>
      <t xml:space="preserve">БПЛА - 2 гр. </t>
    </r>
    <r>
      <rPr>
        <sz val="10"/>
        <color theme="1"/>
        <rFont val="Times New Roman"/>
        <family val="1"/>
        <charset val="204"/>
      </rPr>
      <t xml:space="preserve">
15-17 лет; (Год)  128 часов, 2 раза х 2 часа; СР, ПТ (16.50-18.20) -
</t>
    </r>
    <r>
      <rPr>
        <b/>
        <sz val="10"/>
        <color theme="1"/>
        <rFont val="Times New Roman"/>
        <family val="1"/>
        <charset val="204"/>
      </rPr>
      <t>Юламанов Д.Ф.</t>
    </r>
    <r>
      <rPr>
        <sz val="10"/>
        <color theme="1"/>
        <rFont val="Times New Roman"/>
        <family val="1"/>
        <charset val="204"/>
      </rPr>
      <t xml:space="preserve">
</t>
    </r>
  </si>
  <si>
    <r>
      <rPr>
        <b/>
        <sz val="10"/>
        <color theme="1"/>
        <rFont val="Times New Roman"/>
        <family val="1"/>
        <charset val="204"/>
      </rPr>
      <t xml:space="preserve">БПЛА - 1 гр. </t>
    </r>
    <r>
      <rPr>
        <sz val="10"/>
        <color theme="1"/>
        <rFont val="Times New Roman"/>
        <family val="1"/>
        <charset val="204"/>
      </rPr>
      <t xml:space="preserve">
15-17 лет; (Год)  128 часов, 2 раза х 2 часа; ПН, ЧТ (16.50-18.20) -
</t>
    </r>
    <r>
      <rPr>
        <b/>
        <sz val="10"/>
        <color theme="1"/>
        <rFont val="Times New Roman"/>
        <family val="1"/>
        <charset val="204"/>
      </rPr>
      <t>Лисневская А.А.</t>
    </r>
    <r>
      <rPr>
        <sz val="10"/>
        <color theme="1"/>
        <rFont val="Times New Roman"/>
        <family val="1"/>
        <charset val="204"/>
      </rPr>
      <t xml:space="preserve">
</t>
    </r>
  </si>
  <si>
    <r>
      <rPr>
        <b/>
        <sz val="10"/>
        <color theme="1"/>
        <rFont val="Times New Roman"/>
        <family val="1"/>
        <charset val="204"/>
      </rPr>
      <t xml:space="preserve">БПЛА - 2 гр. </t>
    </r>
    <r>
      <rPr>
        <sz val="10"/>
        <color theme="1"/>
        <rFont val="Times New Roman"/>
        <family val="1"/>
        <charset val="204"/>
      </rPr>
      <t xml:space="preserve">
15-17 лет; (Год)  128 часов, 2 раза х 2 часа; СР, ПТ (16.50-18.20) -
</t>
    </r>
    <r>
      <rPr>
        <b/>
        <sz val="10"/>
        <color theme="1"/>
        <rFont val="Times New Roman"/>
        <family val="1"/>
        <charset val="204"/>
      </rPr>
      <t>Юламанов Д.Ф.</t>
    </r>
    <r>
      <rPr>
        <sz val="10"/>
        <color theme="1"/>
        <rFont val="Times New Roman"/>
        <family val="1"/>
        <charset val="204"/>
      </rPr>
      <t xml:space="preserve">
</t>
    </r>
  </si>
  <si>
    <r>
      <rPr>
        <b/>
        <sz val="10"/>
        <color rgb="FF000000"/>
        <rFont val="Times New Roman"/>
        <family val="1"/>
        <charset val="204"/>
      </rPr>
      <t>Python базовый уровень - 1 гр.</t>
    </r>
    <r>
      <rPr>
        <sz val="10"/>
        <color rgb="FF000000"/>
        <rFont val="Times New Roman"/>
        <family val="1"/>
        <charset val="204"/>
      </rPr>
      <t xml:space="preserve"> 
12-17 лет; (Год) 144 часа, 2 раза х 2 часа;    СБ (16.50-18.20), ВС (11.50-13.20) - 
</t>
    </r>
    <r>
      <rPr>
        <b/>
        <sz val="10"/>
        <color rgb="FF000000"/>
        <rFont val="Times New Roman"/>
        <family val="1"/>
        <charset val="204"/>
      </rPr>
      <t>Соколова В.М.</t>
    </r>
  </si>
  <si>
    <r>
      <rPr>
        <b/>
        <sz val="10"/>
        <color theme="1"/>
        <rFont val="Times New Roman"/>
        <family val="1"/>
        <charset val="204"/>
      </rPr>
      <t>Разработка VR/AR в Unity 3D углубленный уровень</t>
    </r>
    <r>
      <rPr>
        <sz val="10"/>
        <color theme="1"/>
        <rFont val="Times New Roman"/>
        <family val="1"/>
        <charset val="204"/>
      </rPr>
      <t xml:space="preserve"> 
12-17 лет; (Год) 144 часа, 2 раза х 2 часа; ПН, СР (16.50-18.20) - 
</t>
    </r>
    <r>
      <rPr>
        <b/>
        <sz val="10"/>
        <color theme="1"/>
        <rFont val="Times New Roman"/>
        <family val="1"/>
        <charset val="204"/>
      </rPr>
      <t>Гончаров Д.В.</t>
    </r>
  </si>
  <si>
    <r>
      <rPr>
        <b/>
        <sz val="10"/>
        <color theme="1"/>
        <rFont val="Times New Roman"/>
        <family val="1"/>
        <charset val="204"/>
      </rPr>
      <t xml:space="preserve">Спортивное пилотирование 
</t>
    </r>
    <r>
      <rPr>
        <sz val="10"/>
        <color theme="1"/>
        <rFont val="Times New Roman"/>
        <family val="1"/>
        <charset val="204"/>
      </rPr>
      <t xml:space="preserve">12-17 лет; (Полгода) 72 часа, 2 раза х 2 часа; ВТ, ЧТ (16.50-18.20) - 
</t>
    </r>
    <r>
      <rPr>
        <b/>
        <sz val="10"/>
        <color theme="1"/>
        <rFont val="Times New Roman"/>
        <family val="1"/>
        <charset val="204"/>
      </rPr>
      <t>Посадских В.К.</t>
    </r>
  </si>
  <si>
    <r>
      <rPr>
        <b/>
        <sz val="10"/>
        <color theme="1"/>
        <rFont val="Times New Roman"/>
        <family val="1"/>
        <charset val="204"/>
      </rPr>
      <t>Разработка VR/AR в Unity 3D углубленный уровень</t>
    </r>
    <r>
      <rPr>
        <sz val="10"/>
        <color theme="1"/>
        <rFont val="Times New Roman"/>
        <family val="1"/>
        <charset val="204"/>
      </rPr>
      <t xml:space="preserve"> 
12-17 лет; (Год) 144 часа, 2 раза х 2 часа; ПН, СР (16.50-18.20) - 
</t>
    </r>
    <r>
      <rPr>
        <b/>
        <sz val="10"/>
        <color theme="1"/>
        <rFont val="Times New Roman"/>
        <family val="1"/>
        <charset val="204"/>
      </rPr>
      <t>Гончаров Д.В.</t>
    </r>
  </si>
  <si>
    <r>
      <rPr>
        <b/>
        <sz val="10"/>
        <color theme="1"/>
        <rFont val="Times New Roman"/>
        <family val="1"/>
        <charset val="204"/>
      </rPr>
      <t xml:space="preserve">Спортивное пилотирование 
</t>
    </r>
    <r>
      <rPr>
        <sz val="10"/>
        <color theme="1"/>
        <rFont val="Times New Roman"/>
        <family val="1"/>
        <charset val="204"/>
      </rPr>
      <t xml:space="preserve">12-17 лет; (Полгода) 72 часа, 2 раза х 2 часа; ВТ, ЧТ (16.50-18.20) - 
</t>
    </r>
    <r>
      <rPr>
        <b/>
        <sz val="10"/>
        <color theme="1"/>
        <rFont val="Times New Roman"/>
        <family val="1"/>
        <charset val="204"/>
      </rPr>
      <t>Посадских В.К.</t>
    </r>
  </si>
  <si>
    <r>
      <rPr>
        <b/>
        <sz val="10"/>
        <color theme="1"/>
        <rFont val="Times New Roman"/>
        <family val="1"/>
        <charset val="204"/>
      </rPr>
      <t xml:space="preserve">C# и язык кодов Unreal Engine для создания игр
</t>
    </r>
    <r>
      <rPr>
        <sz val="10"/>
        <color theme="1"/>
        <rFont val="Times New Roman"/>
        <family val="1"/>
        <charset val="204"/>
      </rPr>
      <t xml:space="preserve">14-17 лет; (Год) 72 часа, 1 раз х 2 часа; ПТ (16.50-18.20) -
</t>
    </r>
    <r>
      <rPr>
        <b/>
        <sz val="10"/>
        <color theme="1"/>
        <rFont val="Times New Roman"/>
        <family val="1"/>
        <charset val="204"/>
      </rPr>
      <t>Никифорова М.Д.</t>
    </r>
  </si>
  <si>
    <r>
      <rPr>
        <b/>
        <sz val="10"/>
        <color theme="1"/>
        <rFont val="Times New Roman"/>
        <family val="1"/>
        <charset val="204"/>
      </rPr>
      <t>Основы 3D-моделирования в Blender - 1 гр.</t>
    </r>
    <r>
      <rPr>
        <sz val="10"/>
        <color theme="1"/>
        <rFont val="Times New Roman"/>
        <family val="1"/>
        <charset val="204"/>
      </rPr>
      <t xml:space="preserve">
12-17 лет; (Полгода) 72 часа, 2 раза х 2 часа; СБ (16.50-18.20) ВС (11.50-13.20) -
</t>
    </r>
    <r>
      <rPr>
        <b/>
        <sz val="10"/>
        <color theme="1"/>
        <rFont val="Times New Roman"/>
        <family val="1"/>
        <charset val="204"/>
      </rPr>
      <t>Мансурова А.А.</t>
    </r>
  </si>
  <si>
    <r>
      <rPr>
        <b/>
        <sz val="10"/>
        <color theme="1"/>
        <rFont val="Times New Roman"/>
        <family val="1"/>
        <charset val="204"/>
      </rPr>
      <t xml:space="preserve"> Разработка мобильных приложений для Android в среде Android Studio углубленный уровень
</t>
    </r>
    <r>
      <rPr>
        <sz val="10"/>
        <color theme="1"/>
        <rFont val="Times New Roman"/>
        <family val="1"/>
        <charset val="204"/>
      </rPr>
      <t>12-17 лет; (Год) 144 часа, 2 раза х 2 часа; ПН, СР (16.50-18.20)</t>
    </r>
    <r>
      <rPr>
        <b/>
        <sz val="10"/>
        <color theme="1"/>
        <rFont val="Times New Roman"/>
        <family val="1"/>
        <charset val="204"/>
      </rPr>
      <t xml:space="preserve">
Ложкин Р.А.</t>
    </r>
  </si>
  <si>
    <r>
      <rPr>
        <b/>
        <sz val="10"/>
        <color rgb="FF000000"/>
        <rFont val="Times New Roman"/>
        <family val="1"/>
        <charset val="204"/>
      </rPr>
      <t>Внебюджет 1 Основы компьютерной грамотности</t>
    </r>
    <r>
      <rPr>
        <sz val="10"/>
        <color rgb="FF000000"/>
        <rFont val="Times New Roman"/>
        <family val="1"/>
        <charset val="204"/>
      </rPr>
      <t xml:space="preserve"> 9-11 лет; (Полгода) 72 часа, 2 раза ч 2 часа; ВТ, ЧТ (16.50-18.20) - 
</t>
    </r>
    <r>
      <rPr>
        <b/>
        <sz val="10"/>
        <color rgb="FF000000"/>
        <rFont val="Times New Roman"/>
        <family val="1"/>
        <charset val="204"/>
      </rPr>
      <t>Нуркатова Д.Ж.</t>
    </r>
  </si>
  <si>
    <r>
      <rPr>
        <b/>
        <sz val="10"/>
        <color theme="1"/>
        <rFont val="Times New Roman"/>
        <family val="1"/>
        <charset val="204"/>
      </rPr>
      <t xml:space="preserve">Разработка мобильных приложений для Android в среде Android Studio углубленный уровень
</t>
    </r>
    <r>
      <rPr>
        <sz val="10"/>
        <color theme="1"/>
        <rFont val="Times New Roman"/>
        <family val="1"/>
        <charset val="204"/>
      </rPr>
      <t>12-17 лет; (Год) 144 часа, 2 раза х 2 часа; ПН, СР (16.50-18.20)</t>
    </r>
    <r>
      <rPr>
        <b/>
        <sz val="10"/>
        <color theme="1"/>
        <rFont val="Times New Roman"/>
        <family val="1"/>
        <charset val="204"/>
      </rPr>
      <t xml:space="preserve">
Ложкин Р.А.</t>
    </r>
  </si>
  <si>
    <r>
      <rPr>
        <b/>
        <sz val="10"/>
        <color rgb="FF000000"/>
        <rFont val="Times New Roman"/>
        <family val="1"/>
        <charset val="204"/>
      </rPr>
      <t>Внебюджет 1 Основы компьютерной грамотности</t>
    </r>
    <r>
      <rPr>
        <sz val="10"/>
        <color rgb="FF000000"/>
        <rFont val="Times New Roman"/>
        <family val="1"/>
        <charset val="204"/>
      </rPr>
      <t xml:space="preserve"> 9-11 лет; (Полгода) 72 часа, 2 раза ч 2 часа; ВТ, ЧТ (16.50-18.20) - 
</t>
    </r>
    <r>
      <rPr>
        <b/>
        <sz val="10"/>
        <color rgb="FF000000"/>
        <rFont val="Times New Roman"/>
        <family val="1"/>
        <charset val="204"/>
      </rPr>
      <t>Нуркатова Д.Ж.</t>
    </r>
  </si>
  <si>
    <r>
      <rPr>
        <b/>
        <sz val="10"/>
        <color theme="1"/>
        <rFont val="Times New Roman"/>
        <family val="1"/>
        <charset val="204"/>
      </rPr>
      <t xml:space="preserve">Легкий путь в ИТ: Веб-разработка и Java </t>
    </r>
    <r>
      <rPr>
        <sz val="10"/>
        <color theme="1"/>
        <rFont val="Times New Roman"/>
        <family val="1"/>
        <charset val="204"/>
      </rPr>
      <t xml:space="preserve">
14-17 лет; (Год) 72 часа, 1 раз х 2 часа; ПТ (16.50-18.20) -
</t>
    </r>
    <r>
      <rPr>
        <b/>
        <sz val="10"/>
        <color theme="1"/>
        <rFont val="Times New Roman"/>
        <family val="1"/>
        <charset val="204"/>
      </rPr>
      <t>Ворущенко П.В.</t>
    </r>
  </si>
  <si>
    <r>
      <rPr>
        <b/>
        <sz val="10"/>
        <color rgb="FF000000"/>
        <rFont val="&quot;Times New Roman&quot;"/>
      </rPr>
      <t>Мобильная разработка Android Studio базовый уровень - 2 гр.</t>
    </r>
    <r>
      <rPr>
        <sz val="10"/>
        <color rgb="FF000000"/>
        <rFont val="&quot;Times New Roman&quot;"/>
      </rPr>
      <t xml:space="preserve"> 
12-17 лет; (Год) 144 часа, 2 раза х 2 часа; СБ (16.50-18.20), ВС (11.50-13.20) - 
</t>
    </r>
    <r>
      <rPr>
        <b/>
        <sz val="10"/>
        <color rgb="FF000000"/>
        <rFont val="&quot;Times New Roman&quot;"/>
      </rPr>
      <t>Ложкин Р.А.</t>
    </r>
  </si>
  <si>
    <r>
      <rPr>
        <b/>
        <sz val="10"/>
        <color rgb="FF202124"/>
        <rFont val="Times New Roman"/>
        <family val="1"/>
        <charset val="204"/>
      </rPr>
      <t>Внебюджет 3 Программирование в визуальной среде Scratch Junior - 1 гр.</t>
    </r>
    <r>
      <rPr>
        <sz val="10"/>
        <color rgb="FF202124"/>
        <rFont val="Times New Roman"/>
        <family val="1"/>
        <charset val="204"/>
      </rPr>
      <t xml:space="preserve"> 
6-8 лет; (Полгода) 36 часов, 1 раз х 2 часа; ПН (16.50-18.20) - 
</t>
    </r>
    <r>
      <rPr>
        <b/>
        <sz val="10"/>
        <color rgb="FF202124"/>
        <rFont val="Times New Roman"/>
        <family val="1"/>
        <charset val="204"/>
      </rPr>
      <t>Макзумова Н.А.</t>
    </r>
  </si>
  <si>
    <r>
      <rPr>
        <b/>
        <sz val="10"/>
        <color theme="1"/>
        <rFont val="Times New Roman"/>
        <family val="1"/>
        <charset val="204"/>
      </rPr>
      <t>Робототехника на VEX - 1 гр.</t>
    </r>
    <r>
      <rPr>
        <sz val="10"/>
        <color theme="1"/>
        <rFont val="Times New Roman"/>
        <family val="1"/>
        <charset val="204"/>
      </rPr>
      <t xml:space="preserve">
12-17 лет; (Год) 144 часа, 2 раза х 2 часа; ВТ, ЧТ (16.50-18.20) -
</t>
    </r>
    <r>
      <rPr>
        <b/>
        <sz val="10"/>
        <color theme="1"/>
        <rFont val="Times New Roman"/>
        <family val="1"/>
        <charset val="204"/>
      </rPr>
      <t>Потапова Д.А.</t>
    </r>
  </si>
  <si>
    <r>
      <rPr>
        <b/>
        <sz val="10"/>
        <color rgb="FF202124"/>
        <rFont val="Times New Roman"/>
        <family val="1"/>
        <charset val="204"/>
      </rPr>
      <t>Внебюджет 3 Программирование в визуальной среде Scratch Junior - 1 гр.</t>
    </r>
    <r>
      <rPr>
        <sz val="10"/>
        <color rgb="FF202124"/>
        <rFont val="Times New Roman"/>
        <family val="1"/>
        <charset val="204"/>
      </rPr>
      <t xml:space="preserve"> 
6-8 лет; (Полгода) 36 часов, 1 раз х 2 часа; ПН (16.50-18.20) - 
</t>
    </r>
    <r>
      <rPr>
        <b/>
        <sz val="10"/>
        <color rgb="FF202124"/>
        <rFont val="Times New Roman"/>
        <family val="1"/>
        <charset val="204"/>
      </rPr>
      <t>Макзумова Н.А.</t>
    </r>
  </si>
  <si>
    <r>
      <rPr>
        <b/>
        <sz val="10"/>
        <color theme="1"/>
        <rFont val="Times New Roman"/>
        <family val="1"/>
        <charset val="204"/>
      </rPr>
      <t>Робототехника на VEX - 1 гр.</t>
    </r>
    <r>
      <rPr>
        <sz val="10"/>
        <color theme="1"/>
        <rFont val="Times New Roman"/>
        <family val="1"/>
        <charset val="204"/>
      </rPr>
      <t xml:space="preserve">
12-17 лет; (Год) 144 часа, 2 раза х 2 часа; ВТ, ЧТ (16.50-18.20) -
</t>
    </r>
    <r>
      <rPr>
        <b/>
        <sz val="10"/>
        <color theme="1"/>
        <rFont val="Times New Roman"/>
        <family val="1"/>
        <charset val="204"/>
      </rPr>
      <t>Потапова Д.А.</t>
    </r>
  </si>
  <si>
    <r>
      <rPr>
        <b/>
        <sz val="10"/>
        <color theme="1"/>
        <rFont val="&quot;Times New Roman&quot;"/>
      </rPr>
      <t xml:space="preserve">Быстрая разработка веб-сайтов
</t>
    </r>
    <r>
      <rPr>
        <sz val="10"/>
        <color theme="1"/>
        <rFont val="&quot;Times New Roman&quot;"/>
      </rPr>
      <t xml:space="preserve">12-17 лет; (Полгода) 72 часа, 2 раза х 2 часа; ВТ, ПТ (16.50-18.20) - 
</t>
    </r>
    <r>
      <rPr>
        <b/>
        <sz val="10"/>
        <color theme="1"/>
        <rFont val="&quot;Times New Roman&quot;"/>
      </rPr>
      <t>Соколова В.М.</t>
    </r>
  </si>
  <si>
    <r>
      <rPr>
        <b/>
        <sz val="10"/>
        <color theme="1"/>
        <rFont val="Times New Roman"/>
        <family val="1"/>
        <charset val="204"/>
      </rPr>
      <t xml:space="preserve">Основы программирования на Scratch - 2  гр.
</t>
    </r>
    <r>
      <rPr>
        <sz val="10"/>
        <color theme="1"/>
        <rFont val="Times New Roman"/>
        <family val="1"/>
        <charset val="204"/>
      </rPr>
      <t xml:space="preserve">9-11 лет; (Год) 144 часа, 2  раза х 2 часа; СБ (16.50-18.20), ВС (11.50-13.20) - 
</t>
    </r>
    <r>
      <rPr>
        <b/>
        <sz val="10"/>
        <color theme="1"/>
        <rFont val="Times New Roman"/>
        <family val="1"/>
        <charset val="204"/>
      </rPr>
      <t>Соколова И.Е.</t>
    </r>
  </si>
  <si>
    <r>
      <rPr>
        <b/>
        <sz val="10"/>
        <color rgb="FF000000"/>
        <rFont val="Times New Roman"/>
        <family val="1"/>
        <charset val="204"/>
      </rPr>
      <t xml:space="preserve">Внебюджет 6 Разработка игр Kodu Game Lab - 2 гр.
</t>
    </r>
    <r>
      <rPr>
        <sz val="10"/>
        <color rgb="FF000000"/>
        <rFont val="Times New Roman"/>
        <family val="1"/>
        <charset val="204"/>
      </rPr>
      <t xml:space="preserve">6-8 лет; (Полгода) 72 часа, 2 раза х 2 часа; ПН, ЧТ (16.50-18.20) - 
</t>
    </r>
    <r>
      <rPr>
        <b/>
        <sz val="10"/>
        <color rgb="FF000000"/>
        <rFont val="Times New Roman"/>
        <family val="1"/>
        <charset val="204"/>
      </rPr>
      <t>Никифорова М.Д.</t>
    </r>
  </si>
  <si>
    <r>
      <rPr>
        <b/>
        <sz val="10"/>
        <color theme="1"/>
        <rFont val="Times New Roman"/>
        <family val="1"/>
        <charset val="204"/>
      </rPr>
      <t xml:space="preserve">Основы системного администрирования 
</t>
    </r>
    <r>
      <rPr>
        <sz val="10"/>
        <color theme="1"/>
        <rFont val="Times New Roman"/>
        <family val="1"/>
        <charset val="204"/>
      </rPr>
      <t xml:space="preserve">12-17 лет; (Год) 72 часа, 1 раз х 2 часа; ВТ (16.50-18.20) - 
</t>
    </r>
    <r>
      <rPr>
        <b/>
        <sz val="10"/>
        <color theme="1"/>
        <rFont val="Times New Roman"/>
        <family val="1"/>
        <charset val="204"/>
      </rPr>
      <t>Гончаров Д.В.</t>
    </r>
  </si>
  <si>
    <r>
      <rPr>
        <b/>
        <sz val="10"/>
        <color theme="1"/>
        <rFont val="Times New Roman"/>
        <family val="1"/>
        <charset val="204"/>
      </rPr>
      <t>Блоггинг</t>
    </r>
    <r>
      <rPr>
        <sz val="10"/>
        <color theme="1"/>
        <rFont val="Times New Roman"/>
        <family val="1"/>
        <charset val="204"/>
      </rPr>
      <t xml:space="preserve"> 
12-17 лет; (Год) 72 часа, 1 раз х 2 часа; СР (16.50-18.20) - 
</t>
    </r>
    <r>
      <rPr>
        <b/>
        <sz val="10"/>
        <color theme="1"/>
        <rFont val="Times New Roman"/>
        <family val="1"/>
        <charset val="204"/>
      </rPr>
      <t>Ворущенко П.В.</t>
    </r>
  </si>
  <si>
    <r>
      <rPr>
        <sz val="10"/>
        <color rgb="FF000000"/>
        <rFont val="Times New Roman"/>
        <family val="1"/>
        <charset val="204"/>
      </rPr>
      <t xml:space="preserve">Внебюджет 6 Разработка игр Kodu Game Lab - 2 гр.
6-8 лет; (Полгода) 72 часа, 2 раза х 2 часа; ПН, ЧТ (16.50-18.20) - 
Никифорова М.Д.
</t>
    </r>
    <r>
      <rPr>
        <sz val="10"/>
        <color rgb="FFFF0000"/>
        <rFont val="Times New Roman"/>
        <family val="1"/>
        <charset val="204"/>
      </rPr>
      <t>+ 16.05 Программирование на языке Python углубленный уровень</t>
    </r>
  </si>
  <si>
    <r>
      <rPr>
        <b/>
        <sz val="10"/>
        <color theme="1"/>
        <rFont val="Times New Roman"/>
        <family val="1"/>
        <charset val="204"/>
      </rPr>
      <t xml:space="preserve">Кибергигиена и работа с большими данными  
</t>
    </r>
    <r>
      <rPr>
        <sz val="10"/>
        <color theme="1"/>
        <rFont val="Times New Roman"/>
        <family val="1"/>
        <charset val="204"/>
      </rPr>
      <t xml:space="preserve">9-11 лет; (Полгода) 36 часов, 1 раз х 2 часа; ПТ (16.50-18.20) - 
</t>
    </r>
    <r>
      <rPr>
        <b/>
        <sz val="10"/>
        <color theme="1"/>
        <rFont val="Times New Roman"/>
        <family val="1"/>
        <charset val="204"/>
      </rPr>
      <t>Макзумова Н.А.</t>
    </r>
  </si>
  <si>
    <r>
      <rPr>
        <b/>
        <sz val="10"/>
        <color theme="1"/>
        <rFont val="Times New Roman"/>
        <family val="1"/>
        <charset val="204"/>
      </rPr>
      <t>Внебюджет 7 Создание игровых миров в среде Roblox - 2 гр.</t>
    </r>
    <r>
      <rPr>
        <sz val="10"/>
        <color theme="1"/>
        <rFont val="Times New Roman"/>
        <family val="1"/>
        <charset val="204"/>
      </rPr>
      <t xml:space="preserve">
9-11 лет; (Полгода) 72 часа, 2 раза х 2 часа; СБ (16.50-18.20) ВС (11.50-13.20) - 
</t>
    </r>
    <r>
      <rPr>
        <b/>
        <sz val="10"/>
        <color theme="1"/>
        <rFont val="Times New Roman"/>
        <family val="1"/>
        <charset val="204"/>
      </rPr>
      <t xml:space="preserve">Игнатович С.А.
</t>
    </r>
    <r>
      <rPr>
        <sz val="10"/>
        <color rgb="FFFF0000"/>
        <rFont val="Times New Roman"/>
        <family val="1"/>
        <charset val="204"/>
      </rPr>
      <t>+18.05</t>
    </r>
  </si>
  <si>
    <r>
      <rPr>
        <b/>
        <sz val="10"/>
        <color rgb="FF202124"/>
        <rFont val="Times New Roman"/>
        <family val="1"/>
        <charset val="204"/>
      </rPr>
      <t>Основы программирования на Scratch - 1 гр.</t>
    </r>
    <r>
      <rPr>
        <sz val="10"/>
        <color rgb="FF202124"/>
        <rFont val="Times New Roman"/>
        <family val="1"/>
        <charset val="204"/>
      </rPr>
      <t xml:space="preserve"> 
9-11 лет; (Год) 144 часа, 2  раза х 2 часа; ПН, СР (18.30-20.00) - 
</t>
    </r>
    <r>
      <rPr>
        <b/>
        <sz val="10"/>
        <color rgb="FF202124"/>
        <rFont val="Times New Roman"/>
        <family val="1"/>
        <charset val="204"/>
      </rPr>
      <t>Соколова И.Е.</t>
    </r>
  </si>
  <si>
    <t>Python для подготовки к ЕГЭ 07.05
Программирование на языке Python углубленный уровень 14.05
Программирование на языке Python углубленный уровень 21.05</t>
  </si>
  <si>
    <r>
      <rPr>
        <b/>
        <sz val="10"/>
        <color rgb="FF202124"/>
        <rFont val="Times New Roman"/>
        <family val="1"/>
        <charset val="204"/>
      </rPr>
      <t>Основы программирования на Scratch - 1 гр.</t>
    </r>
    <r>
      <rPr>
        <sz val="10"/>
        <color rgb="FF202124"/>
        <rFont val="Times New Roman"/>
        <family val="1"/>
        <charset val="204"/>
      </rPr>
      <t xml:space="preserve"> 
9-11 лет; (Год) 144 часа, 2  раза х 2 часа; ПН, СР (18.30-20.00) - 
</t>
    </r>
    <r>
      <rPr>
        <b/>
        <sz val="10"/>
        <color rgb="FF202124"/>
        <rFont val="Times New Roman"/>
        <family val="1"/>
        <charset val="204"/>
      </rPr>
      <t>Соколова И.Е.</t>
    </r>
  </si>
  <si>
    <r>
      <rPr>
        <b/>
        <sz val="10"/>
        <color theme="1"/>
        <rFont val="Times New Roman"/>
        <family val="1"/>
        <charset val="204"/>
      </rPr>
      <t>Программирование на языке Python углубленный уровень</t>
    </r>
    <r>
      <rPr>
        <sz val="10"/>
        <color theme="1"/>
        <rFont val="Times New Roman"/>
        <family val="1"/>
        <charset val="204"/>
      </rPr>
      <t xml:space="preserve">
12-17 лет; (Год) 144 часа, 2 раза х 2 часа; ЧТ, ПТ (18.30-20.00) -
</t>
    </r>
    <r>
      <rPr>
        <b/>
        <sz val="10"/>
        <color theme="1"/>
        <rFont val="Times New Roman"/>
        <family val="1"/>
        <charset val="204"/>
      </rPr>
      <t>Никифорова М.Д.</t>
    </r>
  </si>
  <si>
    <r>
      <rPr>
        <b/>
        <sz val="10"/>
        <color theme="1"/>
        <rFont val="Times New Roman"/>
        <family val="1"/>
        <charset val="204"/>
      </rPr>
      <t>Программирование на языке Python углубленный уровень</t>
    </r>
    <r>
      <rPr>
        <sz val="10"/>
        <color theme="1"/>
        <rFont val="Times New Roman"/>
        <family val="1"/>
        <charset val="204"/>
      </rPr>
      <t xml:space="preserve">
12-17 лет; (Год) 144 часа, 2 раза х 2 часа; ЧТ, ПТ (18.30-20.00) -
</t>
    </r>
    <r>
      <rPr>
        <b/>
        <sz val="10"/>
        <color theme="1"/>
        <rFont val="Times New Roman"/>
        <family val="1"/>
        <charset val="204"/>
      </rPr>
      <t>Никифорова М.Д.</t>
    </r>
  </si>
  <si>
    <r>
      <rPr>
        <b/>
        <sz val="10"/>
        <color rgb="FF000000"/>
        <rFont val="Times New Roman"/>
        <family val="1"/>
        <charset val="204"/>
      </rPr>
      <t xml:space="preserve">Внебюджет 4 Python для подготовки к ЕГЭ 
</t>
    </r>
    <r>
      <rPr>
        <sz val="10"/>
        <color rgb="FF000000"/>
        <rFont val="Times New Roman"/>
        <family val="1"/>
        <charset val="204"/>
      </rPr>
      <t xml:space="preserve">12-17 лет; ( Год) 144 часа, 2 раза х 2 часа; СБ (18.30-20.00), ВС (10.10-11.40) - 
</t>
    </r>
    <r>
      <rPr>
        <b/>
        <sz val="10"/>
        <color rgb="FF000000"/>
        <rFont val="Times New Roman"/>
        <family val="1"/>
        <charset val="204"/>
      </rPr>
      <t>Лисневский М.А.</t>
    </r>
  </si>
  <si>
    <r>
      <rPr>
        <b/>
        <sz val="10"/>
        <color rgb="FF1F1F1F"/>
        <rFont val="Times New Roman"/>
        <family val="1"/>
        <charset val="204"/>
      </rPr>
      <t xml:space="preserve">Внебюджет 8 Программируй свой мир в Minecraft
</t>
    </r>
    <r>
      <rPr>
        <sz val="10"/>
        <color rgb="FF1F1F1F"/>
        <rFont val="Times New Roman"/>
        <family val="1"/>
        <charset val="204"/>
      </rPr>
      <t xml:space="preserve">9-11 лет; (1 месяц) 20 часов, 2 раза х 2 часа; ПН, СР (18.30-20.00) - 
</t>
    </r>
    <r>
      <rPr>
        <b/>
        <sz val="10"/>
        <color rgb="FF1F1F1F"/>
        <rFont val="Times New Roman"/>
        <family val="1"/>
        <charset val="204"/>
      </rPr>
      <t>Ворущенко П.В.</t>
    </r>
  </si>
  <si>
    <r>
      <rPr>
        <b/>
        <sz val="10"/>
        <color theme="1"/>
        <rFont val="Times New Roman"/>
        <family val="1"/>
        <charset val="204"/>
      </rPr>
      <t xml:space="preserve">Основы пилотирования БПЛА - 2 гр.
</t>
    </r>
    <r>
      <rPr>
        <sz val="10"/>
        <color theme="1"/>
        <rFont val="Times New Roman"/>
        <family val="1"/>
        <charset val="204"/>
      </rPr>
      <t xml:space="preserve">12-17 лет; (Полгода) 72 часа, 2 раза х 2 часа; ВТ, ЧТ (18.30 - 20.00) - 
</t>
    </r>
    <r>
      <rPr>
        <b/>
        <sz val="10"/>
        <color theme="1"/>
        <rFont val="Times New Roman"/>
        <family val="1"/>
        <charset val="204"/>
      </rPr>
      <t xml:space="preserve">Нуркатова Д.Ж. </t>
    </r>
  </si>
  <si>
    <r>
      <rPr>
        <b/>
        <sz val="10"/>
        <color rgb="FF1F1F1F"/>
        <rFont val="Times New Roman"/>
        <family val="1"/>
        <charset val="204"/>
      </rPr>
      <t xml:space="preserve">Внебюджет 8 Программируй свой мир в Minecraft
</t>
    </r>
    <r>
      <rPr>
        <sz val="10"/>
        <color rgb="FF1F1F1F"/>
        <rFont val="Times New Roman"/>
        <family val="1"/>
        <charset val="204"/>
      </rPr>
      <t xml:space="preserve">9-11 лет; (1 месяц) 20 часов, 2 раза х 2 часа; ПН, СР (18.30-20.00) - 
</t>
    </r>
    <r>
      <rPr>
        <b/>
        <sz val="10"/>
        <color rgb="FF1F1F1F"/>
        <rFont val="Times New Roman"/>
        <family val="1"/>
        <charset val="204"/>
      </rPr>
      <t>Ворущенко П.В.</t>
    </r>
  </si>
  <si>
    <r>
      <rPr>
        <b/>
        <sz val="10"/>
        <color theme="1"/>
        <rFont val="Times New Roman"/>
        <family val="1"/>
        <charset val="204"/>
      </rPr>
      <t xml:space="preserve">Основы пилотирования БПЛА - 2 гр.
</t>
    </r>
    <r>
      <rPr>
        <sz val="10"/>
        <color theme="1"/>
        <rFont val="Times New Roman"/>
        <family val="1"/>
        <charset val="204"/>
      </rPr>
      <t xml:space="preserve">12-17 лет; (Полгода) 72 часа, 2 раза х 2 часа; ВТ, ЧТ (18.30 - 20.00) - 
</t>
    </r>
    <r>
      <rPr>
        <b/>
        <sz val="10"/>
        <color theme="1"/>
        <rFont val="Times New Roman"/>
        <family val="1"/>
        <charset val="204"/>
      </rPr>
      <t xml:space="preserve">Нуркатова Д.Ж. </t>
    </r>
  </si>
  <si>
    <r>
      <rPr>
        <b/>
        <sz val="10"/>
        <color theme="1"/>
        <rFont val="Times New Roman"/>
        <family val="1"/>
        <charset val="204"/>
      </rPr>
      <t>Основы 3D-моделирования в Blender - 2 гр.</t>
    </r>
    <r>
      <rPr>
        <sz val="10"/>
        <color theme="1"/>
        <rFont val="Times New Roman"/>
        <family val="1"/>
        <charset val="204"/>
      </rPr>
      <t xml:space="preserve">
12-17 лет; (Полгода) 72 часа, 2 раза х 2 часа; ПТ, СБ (18.30-20.00) -
</t>
    </r>
    <r>
      <rPr>
        <b/>
        <sz val="10"/>
        <color theme="1"/>
        <rFont val="Times New Roman"/>
        <family val="1"/>
        <charset val="204"/>
      </rPr>
      <t>Соколова В.М.</t>
    </r>
  </si>
  <si>
    <r>
      <rPr>
        <b/>
        <sz val="10"/>
        <color theme="1"/>
        <rFont val="Times New Roman"/>
        <family val="1"/>
        <charset val="204"/>
      </rPr>
      <t>Основы 3D-моделирования в Blender - 2 гр.</t>
    </r>
    <r>
      <rPr>
        <sz val="10"/>
        <color theme="1"/>
        <rFont val="Times New Roman"/>
        <family val="1"/>
        <charset val="204"/>
      </rPr>
      <t xml:space="preserve">
12-17 лет; (Полгода) 72 часа, 2 раза х 2 часа; ПТ, СБ (18.30-20.00) -
</t>
    </r>
    <r>
      <rPr>
        <b/>
        <sz val="10"/>
        <color theme="1"/>
        <rFont val="Times New Roman"/>
        <family val="1"/>
        <charset val="204"/>
      </rPr>
      <t>Соколова В.М.</t>
    </r>
  </si>
  <si>
    <r>
      <rPr>
        <b/>
        <sz val="10"/>
        <color theme="1"/>
        <rFont val="Times New Roman"/>
        <family val="1"/>
        <charset val="204"/>
      </rPr>
      <t xml:space="preserve">Мобильная разработка Android Studio базовый уровень - 1 гр. 
</t>
    </r>
    <r>
      <rPr>
        <sz val="10"/>
        <color theme="1"/>
        <rFont val="Times New Roman"/>
        <family val="1"/>
        <charset val="204"/>
      </rPr>
      <t xml:space="preserve">12-17 лет; (Год) 144 часа, 2 раза х 2 часа; ПН, СР (18.30-20.00) - 
</t>
    </r>
    <r>
      <rPr>
        <b/>
        <sz val="10"/>
        <color theme="1"/>
        <rFont val="Times New Roman"/>
        <family val="1"/>
        <charset val="204"/>
      </rPr>
      <t>Ложкин Р.А.</t>
    </r>
  </si>
  <si>
    <r>
      <rPr>
        <b/>
        <sz val="10"/>
        <color rgb="FF000000"/>
        <rFont val="Times New Roman"/>
        <family val="1"/>
        <charset val="204"/>
      </rPr>
      <t>Мобильная разработка Thunkable - 1 гр.</t>
    </r>
    <r>
      <rPr>
        <sz val="10"/>
        <color rgb="FF000000"/>
        <rFont val="Times New Roman"/>
        <family val="1"/>
        <charset val="204"/>
      </rPr>
      <t xml:space="preserve"> 
9-11 лет; (Год) 144 часа, 2 раза х 2 часа; ВТ, ЧТ (18.30-20.00) - 
</t>
    </r>
    <r>
      <rPr>
        <b/>
        <sz val="10"/>
        <color rgb="FF000000"/>
        <rFont val="Times New Roman"/>
        <family val="1"/>
        <charset val="204"/>
      </rPr>
      <t>Ворущенко П.В.</t>
    </r>
  </si>
  <si>
    <r>
      <rPr>
        <b/>
        <sz val="10"/>
        <color theme="1"/>
        <rFont val="Times New Roman"/>
        <family val="1"/>
        <charset val="204"/>
      </rPr>
      <t xml:space="preserve">Мобильная разработка Android Studio базовый уровень - 1 гр. 
</t>
    </r>
    <r>
      <rPr>
        <sz val="10"/>
        <color theme="1"/>
        <rFont val="Times New Roman"/>
        <family val="1"/>
        <charset val="204"/>
      </rPr>
      <t xml:space="preserve">12-17 лет; (Год) 144 часа, 2 раза х 2 часа; ПН, СР (18.30-20.00) - 
</t>
    </r>
    <r>
      <rPr>
        <b/>
        <sz val="10"/>
        <color theme="1"/>
        <rFont val="Times New Roman"/>
        <family val="1"/>
        <charset val="204"/>
      </rPr>
      <t>Ложкин Р.А.</t>
    </r>
  </si>
  <si>
    <r>
      <rPr>
        <b/>
        <sz val="10"/>
        <color rgb="FF000000"/>
        <rFont val="Times New Roman"/>
        <family val="1"/>
        <charset val="204"/>
      </rPr>
      <t>Мобильная разработка Thunkable - 1 гр.</t>
    </r>
    <r>
      <rPr>
        <sz val="10"/>
        <color rgb="FF000000"/>
        <rFont val="Times New Roman"/>
        <family val="1"/>
        <charset val="204"/>
      </rPr>
      <t xml:space="preserve"> 
9-11 лет; (Год) 144 часа, 2 раза х 2 часа; ВТ, ЧТ (18.30-20.00) - 
</t>
    </r>
    <r>
      <rPr>
        <b/>
        <sz val="10"/>
        <color rgb="FF000000"/>
        <rFont val="Times New Roman"/>
        <family val="1"/>
        <charset val="204"/>
      </rPr>
      <t>Ворущенко П.В.</t>
    </r>
  </si>
  <si>
    <r>
      <rPr>
        <b/>
        <sz val="10"/>
        <color theme="1"/>
        <rFont val="Times New Roman"/>
        <family val="1"/>
        <charset val="204"/>
      </rPr>
      <t>Шаг в робототехнику</t>
    </r>
    <r>
      <rPr>
        <sz val="10"/>
        <color theme="1"/>
        <rFont val="Times New Roman"/>
        <family val="1"/>
        <charset val="204"/>
      </rPr>
      <t xml:space="preserve"> - 1 гр.
5-7 лет; (Полгода)  36 часов, 1 раз х 2 часа; ПН (18.30-20.00) 
</t>
    </r>
    <r>
      <rPr>
        <b/>
        <sz val="10"/>
        <color theme="1"/>
        <rFont val="Times New Roman"/>
        <family val="1"/>
        <charset val="204"/>
      </rPr>
      <t>Макзумова Н.А.</t>
    </r>
  </si>
  <si>
    <r>
      <rPr>
        <b/>
        <sz val="10"/>
        <color rgb="FF000000"/>
        <rFont val="Times New Roman"/>
        <family val="1"/>
        <charset val="204"/>
      </rPr>
      <t xml:space="preserve">Внебюджет 5 Программирование роботов MakeBlock - 2 гр.
</t>
    </r>
    <r>
      <rPr>
        <sz val="10"/>
        <color rgb="FF000000"/>
        <rFont val="Times New Roman"/>
        <family val="1"/>
        <charset val="204"/>
      </rPr>
      <t xml:space="preserve">9-11 лет; (Полгода) 36 часов, 1 раз х 2 часа; ВТ (18.30-20.00) - 
</t>
    </r>
    <r>
      <rPr>
        <b/>
        <sz val="10"/>
        <color rgb="FF000000"/>
        <rFont val="Times New Roman"/>
        <family val="1"/>
        <charset val="204"/>
      </rPr>
      <t>Потапова Д.А.</t>
    </r>
  </si>
  <si>
    <r>
      <rPr>
        <b/>
        <sz val="10"/>
        <color theme="1"/>
        <rFont val="Times New Roman"/>
        <family val="1"/>
        <charset val="204"/>
      </rPr>
      <t>Шаг в робототехнику</t>
    </r>
    <r>
      <rPr>
        <sz val="10"/>
        <color theme="1"/>
        <rFont val="Times New Roman"/>
        <family val="1"/>
        <charset val="204"/>
      </rPr>
      <t xml:space="preserve"> - 2 гр.
5-7 лет; (Полгода)  36 часов, 1 раз х 2 часа; СР (18.30-20.00) 
</t>
    </r>
    <r>
      <rPr>
        <b/>
        <sz val="10"/>
        <color theme="1"/>
        <rFont val="Times New Roman"/>
        <family val="1"/>
        <charset val="204"/>
      </rPr>
      <t>Макзумова Н.А.</t>
    </r>
  </si>
  <si>
    <r>
      <rPr>
        <b/>
        <sz val="10"/>
        <color rgb="FF000000"/>
        <rFont val="Times New Roman"/>
        <family val="1"/>
        <charset val="204"/>
      </rPr>
      <t xml:space="preserve">Внебюджет 5 Программирование роботов MakeBlock - 1 гр. 
</t>
    </r>
    <r>
      <rPr>
        <sz val="10"/>
        <color rgb="FF000000"/>
        <rFont val="Times New Roman"/>
        <family val="1"/>
        <charset val="204"/>
      </rPr>
      <t xml:space="preserve">9-11 лет; (Полгода) 36 часов, 1 раз х 2 часа; ЧТ (18.30-20.00) - 
</t>
    </r>
    <r>
      <rPr>
        <b/>
        <sz val="10"/>
        <color rgb="FF000000"/>
        <rFont val="Times New Roman"/>
        <family val="1"/>
        <charset val="204"/>
      </rPr>
      <t xml:space="preserve">Потапова Д.А.
</t>
    </r>
    <r>
      <rPr>
        <sz val="10"/>
        <color rgb="FFFF0000"/>
        <rFont val="Times New Roman"/>
        <family val="1"/>
        <charset val="204"/>
      </rPr>
      <t>+23.05</t>
    </r>
  </si>
  <si>
    <r>
      <rPr>
        <b/>
        <sz val="10"/>
        <color theme="1"/>
        <rFont val="Times New Roman"/>
        <family val="1"/>
        <charset val="204"/>
      </rPr>
      <t xml:space="preserve">Основы электроники и схемотехники - 1 гр. </t>
    </r>
    <r>
      <rPr>
        <sz val="10"/>
        <color theme="1"/>
        <rFont val="Times New Roman"/>
        <family val="1"/>
        <charset val="204"/>
      </rPr>
      <t xml:space="preserve">
12-17 лет; (Полгода) 54 часа, 2 раза х 2 часа; ПН,ПТ (18.30-20.00) - 
</t>
    </r>
    <r>
      <rPr>
        <b/>
        <sz val="10"/>
        <color theme="1"/>
        <rFont val="Times New Roman"/>
        <family val="1"/>
        <charset val="204"/>
      </rPr>
      <t>Сергеев Д.А.</t>
    </r>
  </si>
  <si>
    <r>
      <rPr>
        <b/>
        <sz val="10"/>
        <color theme="1"/>
        <rFont val="Times New Roman"/>
        <family val="1"/>
        <charset val="204"/>
      </rPr>
      <t xml:space="preserve">Основы электроники и схемотехники - 2 гр. </t>
    </r>
    <r>
      <rPr>
        <sz val="10"/>
        <color theme="1"/>
        <rFont val="Times New Roman"/>
        <family val="1"/>
        <charset val="204"/>
      </rPr>
      <t xml:space="preserve">
12-17 лет; (Полгода) 54 часа, 2 раза х 2 часа; СБ (18.30-20.00),ВС (10.10-11.40) - 
</t>
    </r>
    <r>
      <rPr>
        <b/>
        <sz val="10"/>
        <color theme="1"/>
        <rFont val="Times New Roman"/>
        <family val="1"/>
        <charset val="204"/>
      </rPr>
      <t>Сергеев Д.А.</t>
    </r>
  </si>
  <si>
    <r>
      <rPr>
        <b/>
        <sz val="10"/>
        <color theme="1"/>
        <rFont val="Times New Roman"/>
        <family val="1"/>
        <charset val="204"/>
      </rPr>
      <t xml:space="preserve">Основы электроники и схемотехники - 1 гр. </t>
    </r>
    <r>
      <rPr>
        <sz val="10"/>
        <color theme="1"/>
        <rFont val="Times New Roman"/>
        <family val="1"/>
        <charset val="204"/>
      </rPr>
      <t xml:space="preserve">
12-17 лет; (Полгода) 54 часа, 2 раза х 2 часа; ПН,ПТ (18.30-20.00) - 
</t>
    </r>
    <r>
      <rPr>
        <b/>
        <sz val="10"/>
        <color theme="1"/>
        <rFont val="Times New Roman"/>
        <family val="1"/>
        <charset val="204"/>
      </rPr>
      <t>Сергеев Д.А.</t>
    </r>
  </si>
  <si>
    <r>
      <rPr>
        <b/>
        <sz val="10"/>
        <color theme="1"/>
        <rFont val="Times New Roman"/>
        <family val="1"/>
        <charset val="204"/>
      </rPr>
      <t>Внебюджет 2 Обзорная группа</t>
    </r>
    <r>
      <rPr>
        <sz val="10"/>
        <color theme="1"/>
        <rFont val="Times New Roman"/>
        <family val="1"/>
        <charset val="204"/>
      </rPr>
      <t xml:space="preserve">
9-11 лет; (Полгода) 72 часа, 2 раза х 2 часа; ВТ, ЧТ (18:30-20:00) </t>
    </r>
  </si>
  <si>
    <r>
      <rPr>
        <b/>
        <sz val="10"/>
        <color theme="1"/>
        <rFont val="Times New Roman"/>
        <family val="1"/>
        <charset val="204"/>
      </rPr>
      <t>Внебюджет 2 Обзорная группа</t>
    </r>
    <r>
      <rPr>
        <sz val="10"/>
        <color theme="1"/>
        <rFont val="Times New Roman"/>
        <family val="1"/>
        <charset val="204"/>
      </rPr>
      <t xml:space="preserve">
9-11 лет; (Полгода) 72 часа, 2 раза х 2 часа; ВТ, ЧТ (18:30-20:00) </t>
    </r>
  </si>
  <si>
    <r>
      <rPr>
        <b/>
        <sz val="10"/>
        <color theme="1"/>
        <rFont val="Times New Roman"/>
        <family val="1"/>
        <charset val="204"/>
      </rPr>
      <t xml:space="preserve">Основы 3D-моделирования в Tinkercad
</t>
    </r>
    <r>
      <rPr>
        <sz val="10"/>
        <color theme="1"/>
        <rFont val="Times New Roman"/>
        <family val="1"/>
        <charset val="204"/>
      </rPr>
      <t xml:space="preserve">9-11 лет; (Полгода) 72 часа, 2 раза х 2 часа; ПТ, СБ (18.30-20.00) - 
</t>
    </r>
    <r>
      <rPr>
        <b/>
        <sz val="10"/>
        <color theme="1"/>
        <rFont val="Times New Roman"/>
        <family val="1"/>
        <charset val="204"/>
      </rPr>
      <t>Мансурова А.А.</t>
    </r>
  </si>
  <si>
    <r>
      <rPr>
        <b/>
        <sz val="10"/>
        <color theme="1"/>
        <rFont val="Times New Roman"/>
        <family val="1"/>
        <charset val="204"/>
      </rPr>
      <t xml:space="preserve">Основы 3D-моделирования в Tinkercad
</t>
    </r>
    <r>
      <rPr>
        <sz val="10"/>
        <color theme="1"/>
        <rFont val="Times New Roman"/>
        <family val="1"/>
        <charset val="204"/>
      </rPr>
      <t xml:space="preserve">9-11 лет; (Полгода) 72 часа, 2 раза х 2 часа; ПТ, СБ (18.30-20.00) - 
</t>
    </r>
    <r>
      <rPr>
        <b/>
        <sz val="10"/>
        <color theme="1"/>
        <rFont val="Times New Roman"/>
        <family val="1"/>
        <charset val="204"/>
      </rPr>
      <t>Мансурова А.А.</t>
    </r>
  </si>
  <si>
    <t>Апрель план</t>
  </si>
  <si>
    <t>Апрель факт</t>
  </si>
  <si>
    <t>12:00-13:30</t>
  </si>
  <si>
    <t>2, 5</t>
  </si>
  <si>
    <t>18:00-20:00</t>
  </si>
  <si>
    <t>13:30-14:30</t>
  </si>
  <si>
    <t>13:50 -14:20 15:20-16:50</t>
  </si>
  <si>
    <t>16.30-18.30</t>
  </si>
  <si>
    <t>14.00-16.30</t>
  </si>
  <si>
    <t>17.00-18.30</t>
  </si>
  <si>
    <t xml:space="preserve">
15:30-16:30</t>
  </si>
  <si>
    <t>17:30-20:00</t>
  </si>
  <si>
    <t>10:00-12:00 17:00-19:30</t>
  </si>
  <si>
    <t>10:00-14:00
15:30-16:30</t>
  </si>
  <si>
    <t>Март план</t>
  </si>
  <si>
    <t>Март факт</t>
  </si>
  <si>
    <t>12:00-15:30</t>
  </si>
  <si>
    <t>9:00-18:30</t>
  </si>
  <si>
    <t>09:40-13:40</t>
  </si>
  <si>
    <t>10:50-12:50</t>
  </si>
  <si>
    <t>13:50-14:20</t>
  </si>
  <si>
    <t>13:50 - 14:20 15:20-16:50</t>
  </si>
  <si>
    <t>11:0-12:00</t>
  </si>
  <si>
    <t>13:30-17:30</t>
  </si>
  <si>
    <t>13.30-17:30</t>
  </si>
  <si>
    <t>Февраль</t>
  </si>
  <si>
    <t>12:30-18:00</t>
  </si>
  <si>
    <t>11:00-16:50</t>
  </si>
  <si>
    <t>10:00-16:50</t>
  </si>
  <si>
    <t>24 
(с уч. б.)</t>
  </si>
  <si>
    <t>08:40-13:40</t>
  </si>
  <si>
    <t>5,3 б</t>
  </si>
  <si>
    <t>2,5 б</t>
  </si>
  <si>
    <t>2,2 б</t>
  </si>
  <si>
    <t>14:50-17:20</t>
  </si>
  <si>
    <t>9:00-12:30</t>
  </si>
  <si>
    <t>9:00-10:00</t>
  </si>
  <si>
    <t>09:50-11:50</t>
  </si>
  <si>
    <t>13:20-15:20</t>
  </si>
  <si>
    <t>10:00-10:30 14:00-17:30</t>
  </si>
  <si>
    <t>9:30-11:30</t>
  </si>
  <si>
    <t>9:00-10:30 15:00-17:00</t>
  </si>
  <si>
    <t>8:30-11:50 14:00-19:40</t>
  </si>
  <si>
    <t>10:50-11:50 14:00-16:00</t>
  </si>
  <si>
    <t>13:20-16:50</t>
  </si>
  <si>
    <t xml:space="preserve">9:00-17:00
</t>
  </si>
  <si>
    <t>2б</t>
  </si>
  <si>
    <t>Май план</t>
  </si>
  <si>
    <t>Май факт</t>
  </si>
  <si>
    <t>9:40-10:10</t>
  </si>
  <si>
    <t>12:00-14:00 16:00-20:00</t>
  </si>
  <si>
    <t>5 ?</t>
  </si>
  <si>
    <t>10:00-11:30 17:00-18:30</t>
  </si>
  <si>
    <t>16:40-18:10</t>
  </si>
  <si>
    <t>11:40-13:10</t>
  </si>
  <si>
    <t>11:40-16:10</t>
  </si>
  <si>
    <t>16:00-19:30</t>
  </si>
  <si>
    <t>17.30-20:00</t>
  </si>
  <si>
    <t>2,5 ?</t>
  </si>
  <si>
    <t>Июль план</t>
  </si>
  <si>
    <t>Июль факт</t>
  </si>
  <si>
    <t xml:space="preserve">понедельник </t>
  </si>
  <si>
    <t>Август план</t>
  </si>
  <si>
    <t>Август  факт</t>
  </si>
  <si>
    <t>11:00-14:30</t>
  </si>
  <si>
    <t>13:00-14:30</t>
  </si>
  <si>
    <t>14:30-20:00</t>
  </si>
  <si>
    <t>10:00-13:00                    17:00-20:00</t>
  </si>
  <si>
    <t>15:00-16:00</t>
  </si>
  <si>
    <t>9:00-12:00  18:00-19:00</t>
  </si>
  <si>
    <t>11:30-17:30</t>
  </si>
  <si>
    <t>13:00-19:00</t>
  </si>
  <si>
    <t>11:30-16:30</t>
  </si>
  <si>
    <t>9:00-11:00</t>
  </si>
  <si>
    <t>11:00-18:00</t>
  </si>
  <si>
    <t>8:00-20:00</t>
  </si>
  <si>
    <t>16:30-20:00</t>
  </si>
  <si>
    <t>11:30-13:01</t>
  </si>
  <si>
    <t>Октябрь план</t>
  </si>
  <si>
    <t>Октябрь факт</t>
  </si>
  <si>
    <t>14;30-17;30</t>
  </si>
  <si>
    <t>14;00-17;00</t>
  </si>
  <si>
    <t>13:30-17:00</t>
  </si>
  <si>
    <t>15:00-17;00</t>
  </si>
  <si>
    <t>13;30-18;00</t>
  </si>
  <si>
    <t>14;00-18;00</t>
  </si>
  <si>
    <t>16:00-17:00, 10:00-11:00</t>
  </si>
  <si>
    <t>15.00-17.00</t>
  </si>
  <si>
    <t>8:30-13:30</t>
  </si>
  <si>
    <t xml:space="preserve">14:00-14:30 </t>
  </si>
  <si>
    <t>14:30-17:30</t>
  </si>
  <si>
    <t>Ноябрь план</t>
  </si>
  <si>
    <t>Ноябрь факт</t>
  </si>
  <si>
    <t>16.00- 17.00</t>
  </si>
  <si>
    <t>18:00-18:30</t>
  </si>
  <si>
    <t>15;00-18;00</t>
  </si>
  <si>
    <t>10:00-12:00
15:00-18:00</t>
  </si>
  <si>
    <t>10:00-13:00, 18:00-20:00</t>
  </si>
  <si>
    <t>13:20 - 15:20</t>
  </si>
  <si>
    <t>8:00 - 12:00</t>
  </si>
  <si>
    <t>14:00 - 20:00</t>
  </si>
  <si>
    <t>8:00 - 13:30</t>
  </si>
  <si>
    <t>11:30 - 17:30</t>
  </si>
  <si>
    <t>11:00 - 17:00</t>
  </si>
  <si>
    <t>17:00 - 18:00</t>
  </si>
  <si>
    <t>Октябрь</t>
  </si>
  <si>
    <t>10:00-18:30</t>
  </si>
  <si>
    <t>8 (+4)</t>
  </si>
  <si>
    <t>16+28=44</t>
  </si>
  <si>
    <t>12:00 -13:30</t>
  </si>
  <si>
    <t>9:30-10:00 11:40-13:10</t>
  </si>
  <si>
    <t>10:00-12:00 14:00-18:00</t>
  </si>
  <si>
    <t>12:00 - 14:00</t>
  </si>
  <si>
    <t>12:00- 14:00 15:30-17:00</t>
  </si>
  <si>
    <t>18 (+8)</t>
  </si>
  <si>
    <t>24+78=102</t>
  </si>
  <si>
    <t>13:00-18:30</t>
  </si>
  <si>
    <t>11:30-14:00 16:00-20:00</t>
  </si>
  <si>
    <t>9:00-14:00 16:30-20:00</t>
  </si>
  <si>
    <t xml:space="preserve">11:50-16:50 </t>
  </si>
  <si>
    <t>13:00-14:00 16:00-17:00</t>
  </si>
  <si>
    <t>10:00-14:00 16:00-20:00</t>
  </si>
  <si>
    <t>11:00-14:00 16:30-20:00</t>
  </si>
  <si>
    <t>9:00-16:50</t>
  </si>
  <si>
    <t>8:00-11:00</t>
  </si>
  <si>
    <t>13:30-14-30</t>
  </si>
  <si>
    <t>10:20-16:50</t>
  </si>
  <si>
    <t>11:50-17:20</t>
  </si>
  <si>
    <t>11:50-13:20</t>
  </si>
  <si>
    <t>8:40-14:00 15:30-17:40</t>
  </si>
  <si>
    <t>13:30-16.30</t>
  </si>
  <si>
    <t>8.00-17.30</t>
  </si>
  <si>
    <t>15.00-16.30</t>
  </si>
  <si>
    <t>10 (+4)</t>
  </si>
  <si>
    <t>6+51 = 57</t>
  </si>
  <si>
    <t xml:space="preserve">10:00-11:00 </t>
  </si>
  <si>
    <t>10:00-14:00 15:30-18:30</t>
  </si>
  <si>
    <t>11:30-12:30 14:30-15:30</t>
  </si>
  <si>
    <t>13:00-14:00 15:30-18:30</t>
  </si>
  <si>
    <t>11:10-11:50</t>
  </si>
  <si>
    <t>9:30-17:00</t>
  </si>
  <si>
    <t>4 (+2)</t>
  </si>
  <si>
    <t>8+13=21</t>
  </si>
  <si>
    <t>Сентябрь</t>
  </si>
  <si>
    <t>10:30-15:00</t>
  </si>
  <si>
    <t>13:30 - 14:30</t>
  </si>
  <si>
    <t>12:50 - 14:00 15:00-17:00</t>
  </si>
  <si>
    <t>10:00-12:00 14:00-17:00</t>
  </si>
  <si>
    <t>12:00-14:00 16:30-18:30</t>
  </si>
  <si>
    <t>13:00-14:00 18:30 - 20:00</t>
  </si>
  <si>
    <t xml:space="preserve">13:00-14:00 </t>
  </si>
  <si>
    <t xml:space="preserve">10:30-14:00 </t>
  </si>
  <si>
    <t>10:00-14:00 16:30-20:00</t>
  </si>
  <si>
    <t>6 (поменялась с 20.09)</t>
  </si>
  <si>
    <t>12:30-16:00</t>
  </si>
  <si>
    <t>13:30-14:00</t>
  </si>
  <si>
    <t>8 (поменялась с 06.09)</t>
  </si>
  <si>
    <t>12.00-17.00</t>
  </si>
  <si>
    <t>13.30-16.30</t>
  </si>
  <si>
    <t>13.30-19.30</t>
  </si>
  <si>
    <t>10:00-14:00
17:00-18:30</t>
  </si>
  <si>
    <t>9:20-11:20</t>
  </si>
  <si>
    <t>12:50-14:50</t>
  </si>
  <si>
    <t>8:30-9:30</t>
  </si>
  <si>
    <t>8:30-12:00</t>
  </si>
  <si>
    <t>8:30-10:00 15:30-17:00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</si>
</sst>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\.yyyy"/>
    <numFmt numFmtId="165" formatCode="d\.m\.yyyy"/>
    <numFmt numFmtId="166" formatCode="dd\.mm\."/>
    <numFmt numFmtId="167" formatCode="d\.m"/>
  </numFmts>
  <fonts count="50">
    <font>
      <sz val="10"/>
      <color rgb="FF000000"/>
      <name val="Arial"/>
      <scheme val="minor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0"/>
      <name val="Arial"/>
      <family val="2"/>
      <charset val="204"/>
    </font>
    <font>
      <sz val="10"/>
      <color rgb="FF000000"/>
      <name val="&quot;Times New Roman&quot;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sz val="10"/>
      <color rgb="FF000000"/>
      <name val="Times New Roman"/>
      <family val="1"/>
      <charset val="204"/>
    </font>
    <font>
      <sz val="10"/>
      <color theme="1"/>
      <name val="Arial"/>
      <family val="2"/>
      <charset val="204"/>
    </font>
    <font>
      <b/>
      <sz val="10"/>
      <color rgb="FFFF0000"/>
      <name val="Arial"/>
      <family val="2"/>
      <charset val="204"/>
    </font>
    <font>
      <b/>
      <sz val="10"/>
      <color theme="1"/>
      <name val="&quot;Times New Roman&quot;"/>
    </font>
    <font>
      <sz val="11"/>
      <color theme="1"/>
      <name val="&quot;Times New Roman&quot;"/>
    </font>
    <font>
      <sz val="10"/>
      <color theme="1"/>
      <name val="&quot;Times New Roman&quot;"/>
    </font>
    <font>
      <sz val="10"/>
      <color theme="1"/>
      <name val="&quot;Times New Roman&quot;"/>
    </font>
    <font>
      <sz val="12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2"/>
      <color rgb="FF00000A"/>
      <name val="&quot;Times New Roman&quot;"/>
    </font>
    <font>
      <sz val="12"/>
      <color theme="1"/>
      <name val="Arial"/>
      <family val="2"/>
      <charset val="204"/>
    </font>
    <font>
      <sz val="12"/>
      <color rgb="FF000000"/>
      <name val="&quot;Times New Roman&quot;"/>
    </font>
    <font>
      <sz val="12"/>
      <color rgb="FF00000A"/>
      <name val="Times New Roman"/>
      <family val="1"/>
      <charset val="204"/>
    </font>
    <font>
      <sz val="12"/>
      <color theme="1"/>
      <name val="Arial"/>
      <family val="2"/>
      <charset val="204"/>
      <scheme val="minor"/>
    </font>
    <font>
      <sz val="13"/>
      <color theme="1"/>
      <name val="Times New Roman"/>
      <family val="1"/>
      <charset val="204"/>
    </font>
    <font>
      <b/>
      <sz val="12"/>
      <color theme="1"/>
      <name val="Arial"/>
      <family val="2"/>
      <charset val="204"/>
      <scheme val="minor"/>
    </font>
    <font>
      <sz val="10"/>
      <color theme="1"/>
      <name val="Times New Roman"/>
      <family val="1"/>
      <charset val="204"/>
    </font>
    <font>
      <sz val="10"/>
      <color rgb="FFFF0000"/>
      <name val="Arial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3"/>
      <color rgb="FF000000"/>
      <name val="Times New Roman"/>
      <family val="1"/>
      <charset val="204"/>
    </font>
    <font>
      <sz val="10"/>
      <color rgb="FF000000"/>
      <name val="Arial"/>
      <family val="2"/>
      <charset val="204"/>
      <scheme val="minor"/>
    </font>
    <font>
      <sz val="13"/>
      <color theme="1"/>
      <name val="Arial"/>
      <family val="2"/>
      <charset val="204"/>
      <scheme val="minor"/>
    </font>
    <font>
      <sz val="13"/>
      <color rgb="FFFF0000"/>
      <name val="Times New Roman"/>
      <family val="1"/>
      <charset val="204"/>
    </font>
    <font>
      <sz val="13"/>
      <color rgb="FF000000"/>
      <name val="&quot;Times New Roman&quot;"/>
    </font>
    <font>
      <b/>
      <sz val="13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sz val="10"/>
      <color rgb="FF202124"/>
      <name val="Times New Roman"/>
      <family val="1"/>
      <charset val="204"/>
    </font>
    <font>
      <sz val="10"/>
      <color rgb="FF202124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0"/>
      <color rgb="FFFF0000"/>
      <name val="&quot;Times New Roman&quot;"/>
    </font>
    <font>
      <sz val="10"/>
      <color rgb="FF1F1F1F"/>
      <name val="&quot;Google Sans&quot;"/>
    </font>
    <font>
      <sz val="10"/>
      <color rgb="FF1F1F1F"/>
      <name val="Times New Roman"/>
      <family val="1"/>
      <charset val="204"/>
    </font>
    <font>
      <b/>
      <sz val="10"/>
      <color theme="1"/>
      <name val="Arial"/>
      <family val="2"/>
      <charset val="204"/>
      <scheme val="minor"/>
    </font>
    <font>
      <sz val="9"/>
      <color theme="1"/>
      <name val="Times New Roman"/>
      <family val="1"/>
      <charset val="204"/>
    </font>
    <font>
      <sz val="9"/>
      <color rgb="FF1F1F1F"/>
      <name val="&quot;Google Sans&quot;"/>
    </font>
    <font>
      <b/>
      <sz val="10"/>
      <color rgb="FF202124"/>
      <name val="Times New Roman"/>
      <family val="1"/>
      <charset val="204"/>
    </font>
    <font>
      <b/>
      <sz val="10"/>
      <color rgb="FF000000"/>
      <name val="&quot;Times New Roman&quot;"/>
    </font>
    <font>
      <b/>
      <sz val="10"/>
      <color rgb="FF1F1F1F"/>
      <name val="Times New Roman"/>
      <family val="1"/>
      <charset val="204"/>
    </font>
    <font>
      <sz val="10"/>
      <color theme="2" tint="-0.14999847407452621"/>
      <name val="Times New Roman"/>
      <family val="1"/>
      <charset val="204"/>
    </font>
    <font>
      <sz val="10"/>
      <color theme="2" tint="-0.14999847407452621"/>
      <name val="Arial"/>
      <family val="2"/>
      <charset val="204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rgb="FFEFEFEF"/>
        <bgColor rgb="FFEFEFEF"/>
      </patternFill>
    </fill>
    <fill>
      <patternFill patternType="solid">
        <fgColor theme="4"/>
        <bgColor theme="4"/>
      </patternFill>
    </fill>
    <fill>
      <patternFill patternType="solid">
        <fgColor rgb="FF4285F4"/>
        <bgColor rgb="FF4285F4"/>
      </patternFill>
    </fill>
    <fill>
      <patternFill patternType="solid">
        <fgColor rgb="FF8E7CC3"/>
        <bgColor rgb="FF8E7CC3"/>
      </patternFill>
    </fill>
    <fill>
      <patternFill patternType="solid">
        <fgColor rgb="FFFF9900"/>
        <bgColor rgb="FFFF9900"/>
      </patternFill>
    </fill>
    <fill>
      <patternFill patternType="solid">
        <fgColor rgb="FFF4CCCC"/>
        <bgColor rgb="FFF4CCCC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FCE5CD"/>
        <bgColor rgb="FFFCE5CD"/>
      </patternFill>
    </fill>
    <fill>
      <patternFill patternType="solid">
        <fgColor rgb="FF4A86E8"/>
        <bgColor rgb="FF4A86E8"/>
      </patternFill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D0E0E3"/>
        <bgColor rgb="FFD0E0E3"/>
      </patternFill>
    </fill>
    <fill>
      <patternFill patternType="solid">
        <fgColor rgb="FFB7B7B7"/>
        <bgColor rgb="FFB7B7B7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9900FF"/>
        <bgColor rgb="FF9900FF"/>
      </patternFill>
    </fill>
    <fill>
      <patternFill patternType="solid">
        <fgColor rgb="FFD9D9D9"/>
        <bgColor rgb="FFD9D9D9"/>
      </patternFill>
    </fill>
    <fill>
      <patternFill patternType="solid">
        <fgColor rgb="FFD9D2E9"/>
        <bgColor rgb="FFD9D2E9"/>
      </patternFill>
    </fill>
    <fill>
      <patternFill patternType="solid">
        <fgColor rgb="FFF3F3F3"/>
        <bgColor rgb="FFF3F3F3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D9EAD3"/>
      </patternFill>
    </fill>
  </fills>
  <borders count="3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670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6" fillId="0" borderId="6" xfId="0" applyFont="1" applyBorder="1"/>
    <xf numFmtId="0" fontId="1" fillId="2" borderId="6" xfId="0" applyFont="1" applyFill="1" applyBorder="1" applyAlignment="1">
      <alignment horizontal="center" vertical="center" wrapText="1"/>
    </xf>
    <xf numFmtId="0" fontId="6" fillId="4" borderId="6" xfId="0" applyFont="1" applyFill="1" applyBorder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2" borderId="3" xfId="0" applyFont="1" applyFill="1" applyBorder="1" applyAlignment="1">
      <alignment horizontal="center" wrapText="1"/>
    </xf>
    <xf numFmtId="0" fontId="1" fillId="6" borderId="3" xfId="0" applyFont="1" applyFill="1" applyBorder="1" applyAlignment="1">
      <alignment horizontal="center" vertical="center" wrapText="1"/>
    </xf>
    <xf numFmtId="0" fontId="7" fillId="0" borderId="6" xfId="0" applyFont="1" applyBorder="1"/>
    <xf numFmtId="0" fontId="5" fillId="2" borderId="7" xfId="0" applyFont="1" applyFill="1" applyBorder="1" applyAlignment="1">
      <alignment horizontal="center"/>
    </xf>
    <xf numFmtId="0" fontId="7" fillId="0" borderId="7" xfId="0" applyFont="1" applyBorder="1"/>
    <xf numFmtId="0" fontId="5" fillId="0" borderId="7" xfId="0" applyFont="1" applyBorder="1" applyAlignment="1">
      <alignment horizontal="center"/>
    </xf>
    <xf numFmtId="0" fontId="5" fillId="2" borderId="8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7" fillId="2" borderId="7" xfId="0" applyFont="1" applyFill="1" applyBorder="1" applyAlignment="1"/>
    <xf numFmtId="0" fontId="7" fillId="0" borderId="7" xfId="0" applyFont="1" applyBorder="1" applyAlignment="1"/>
    <xf numFmtId="0" fontId="5" fillId="2" borderId="7" xfId="0" applyFont="1" applyFill="1" applyBorder="1" applyAlignment="1">
      <alignment horizontal="center" wrapText="1"/>
    </xf>
    <xf numFmtId="0" fontId="7" fillId="4" borderId="2" xfId="0" applyFont="1" applyFill="1" applyBorder="1"/>
    <xf numFmtId="0" fontId="5" fillId="2" borderId="3" xfId="0" applyFont="1" applyFill="1" applyBorder="1" applyAlignment="1">
      <alignment horizontal="center"/>
    </xf>
    <xf numFmtId="0" fontId="7" fillId="4" borderId="3" xfId="0" applyFont="1" applyFill="1" applyBorder="1"/>
    <xf numFmtId="0" fontId="5" fillId="4" borderId="1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0" fontId="1" fillId="4" borderId="2" xfId="0" applyFont="1" applyFill="1" applyBorder="1" applyAlignment="1">
      <alignment horizontal="center" wrapText="1"/>
    </xf>
    <xf numFmtId="0" fontId="9" fillId="0" borderId="0" xfId="0" applyFont="1" applyAlignment="1"/>
    <xf numFmtId="0" fontId="10" fillId="7" borderId="0" xfId="0" applyFont="1" applyFill="1" applyAlignment="1"/>
    <xf numFmtId="0" fontId="9" fillId="0" borderId="1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8" borderId="3" xfId="0" applyFont="1" applyFill="1" applyBorder="1" applyAlignment="1">
      <alignment horizontal="center"/>
    </xf>
    <xf numFmtId="164" fontId="11" fillId="0" borderId="3" xfId="0" applyNumberFormat="1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11" fillId="0" borderId="2" xfId="0" applyFont="1" applyBorder="1" applyAlignment="1">
      <alignment horizontal="center"/>
    </xf>
    <xf numFmtId="0" fontId="11" fillId="0" borderId="3" xfId="0" applyFont="1" applyBorder="1"/>
    <xf numFmtId="0" fontId="12" fillId="8" borderId="3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10" borderId="3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11" borderId="3" xfId="0" applyFont="1" applyFill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1" fillId="0" borderId="3" xfId="0" applyFont="1" applyBorder="1" applyAlignment="1"/>
    <xf numFmtId="0" fontId="1" fillId="12" borderId="3" xfId="0" applyFont="1" applyFill="1" applyBorder="1" applyAlignment="1">
      <alignment horizontal="center"/>
    </xf>
    <xf numFmtId="0" fontId="8" fillId="10" borderId="3" xfId="0" applyFont="1" applyFill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3" fillId="8" borderId="3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 wrapText="1"/>
    </xf>
    <xf numFmtId="0" fontId="1" fillId="10" borderId="6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10" fillId="13" borderId="0" xfId="0" applyFont="1" applyFill="1" applyAlignment="1"/>
    <xf numFmtId="0" fontId="1" fillId="13" borderId="3" xfId="0" applyFont="1" applyFill="1" applyBorder="1" applyAlignment="1">
      <alignment horizontal="center"/>
    </xf>
    <xf numFmtId="0" fontId="1" fillId="13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9" fillId="0" borderId="6" xfId="0" applyFont="1" applyBorder="1" applyAlignment="1"/>
    <xf numFmtId="0" fontId="9" fillId="6" borderId="0" xfId="0" applyFont="1" applyFill="1" applyAlignment="1"/>
    <xf numFmtId="0" fontId="10" fillId="14" borderId="0" xfId="0" applyFont="1" applyFill="1" applyAlignment="1"/>
    <xf numFmtId="0" fontId="11" fillId="8" borderId="3" xfId="0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0" fillId="15" borderId="0" xfId="0" applyFont="1" applyFill="1" applyAlignment="1"/>
    <xf numFmtId="0" fontId="9" fillId="0" borderId="3" xfId="0" applyFont="1" applyBorder="1" applyAlignment="1"/>
    <xf numFmtId="0" fontId="13" fillId="16" borderId="3" xfId="0" applyFont="1" applyFill="1" applyBorder="1" applyAlignment="1">
      <alignment horizontal="center"/>
    </xf>
    <xf numFmtId="0" fontId="1" fillId="16" borderId="3" xfId="0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17" borderId="0" xfId="0" applyFont="1" applyFill="1" applyAlignment="1"/>
    <xf numFmtId="0" fontId="9" fillId="14" borderId="0" xfId="0" applyFont="1" applyFill="1" applyAlignment="1"/>
    <xf numFmtId="0" fontId="9" fillId="18" borderId="0" xfId="0" applyFont="1" applyFill="1" applyAlignment="1"/>
    <xf numFmtId="0" fontId="9" fillId="19" borderId="0" xfId="0" applyFont="1" applyFill="1" applyAlignment="1"/>
    <xf numFmtId="0" fontId="9" fillId="12" borderId="0" xfId="0" applyFont="1" applyFill="1" applyAlignment="1"/>
    <xf numFmtId="0" fontId="9" fillId="11" borderId="0" xfId="0" applyFont="1" applyFill="1" applyAlignment="1"/>
    <xf numFmtId="0" fontId="9" fillId="9" borderId="0" xfId="0" applyFont="1" applyFill="1" applyAlignment="1"/>
    <xf numFmtId="0" fontId="9" fillId="9" borderId="3" xfId="0" applyFont="1" applyFill="1" applyBorder="1" applyAlignment="1">
      <alignment horizontal="center"/>
    </xf>
    <xf numFmtId="0" fontId="9" fillId="10" borderId="3" xfId="0" applyFont="1" applyFill="1" applyBorder="1" applyAlignment="1">
      <alignment horizontal="center"/>
    </xf>
    <xf numFmtId="0" fontId="13" fillId="9" borderId="3" xfId="0" applyFont="1" applyFill="1" applyBorder="1" applyAlignment="1">
      <alignment horizontal="center"/>
    </xf>
    <xf numFmtId="0" fontId="13" fillId="11" borderId="3" xfId="0" applyFont="1" applyFill="1" applyBorder="1" applyAlignment="1">
      <alignment horizontal="center"/>
    </xf>
    <xf numFmtId="0" fontId="13" fillId="12" borderId="3" xfId="0" applyFont="1" applyFill="1" applyBorder="1" applyAlignment="1">
      <alignment horizontal="center"/>
    </xf>
    <xf numFmtId="0" fontId="9" fillId="12" borderId="3" xfId="0" applyFont="1" applyFill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" fillId="11" borderId="3" xfId="0" applyFont="1" applyFill="1" applyBorder="1" applyAlignment="1">
      <alignment horizontal="center" wrapText="1"/>
    </xf>
    <xf numFmtId="0" fontId="1" fillId="0" borderId="6" xfId="0" applyFont="1" applyBorder="1" applyAlignment="1">
      <alignment horizontal="center"/>
    </xf>
    <xf numFmtId="0" fontId="13" fillId="10" borderId="3" xfId="0" applyFont="1" applyFill="1" applyBorder="1" applyAlignment="1">
      <alignment horizontal="center"/>
    </xf>
    <xf numFmtId="0" fontId="9" fillId="17" borderId="3" xfId="0" applyFont="1" applyFill="1" applyBorder="1" applyAlignment="1">
      <alignment horizontal="center"/>
    </xf>
    <xf numFmtId="0" fontId="9" fillId="11" borderId="3" xfId="0" applyFont="1" applyFill="1" applyBorder="1" applyAlignment="1">
      <alignment horizontal="center"/>
    </xf>
    <xf numFmtId="0" fontId="9" fillId="13" borderId="3" xfId="0" applyFont="1" applyFill="1" applyBorder="1" applyAlignment="1">
      <alignment horizontal="center"/>
    </xf>
    <xf numFmtId="0" fontId="13" fillId="13" borderId="3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13" borderId="6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9" fillId="16" borderId="3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1" fillId="10" borderId="3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3" xfId="0" applyFont="1" applyBorder="1" applyAlignment="1">
      <alignment horizontal="center" wrapText="1"/>
    </xf>
    <xf numFmtId="0" fontId="1" fillId="10" borderId="3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" fillId="14" borderId="3" xfId="0" applyFont="1" applyFill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164" fontId="13" fillId="0" borderId="3" xfId="0" applyNumberFormat="1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4" fillId="0" borderId="2" xfId="0" applyFont="1" applyBorder="1" applyAlignment="1">
      <alignment wrapText="1"/>
    </xf>
    <xf numFmtId="0" fontId="14" fillId="0" borderId="6" xfId="0" applyFont="1" applyBorder="1" applyAlignment="1">
      <alignment wrapText="1"/>
    </xf>
    <xf numFmtId="0" fontId="13" fillId="0" borderId="6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164" fontId="13" fillId="0" borderId="6" xfId="0" applyNumberFormat="1" applyFont="1" applyBorder="1" applyAlignment="1">
      <alignment horizontal="center" vertical="center"/>
    </xf>
    <xf numFmtId="0" fontId="13" fillId="0" borderId="6" xfId="0" applyFont="1" applyBorder="1" applyAlignment="1">
      <alignment wrapText="1"/>
    </xf>
    <xf numFmtId="0" fontId="13" fillId="7" borderId="6" xfId="0" applyFont="1" applyFill="1" applyBorder="1" applyAlignment="1">
      <alignment horizontal="center" vertical="center"/>
    </xf>
    <xf numFmtId="164" fontId="13" fillId="7" borderId="6" xfId="0" applyNumberFormat="1" applyFont="1" applyFill="1" applyBorder="1" applyAlignment="1">
      <alignment horizontal="center" vertical="center"/>
    </xf>
    <xf numFmtId="0" fontId="13" fillId="7" borderId="3" xfId="0" applyFont="1" applyFill="1" applyBorder="1" applyAlignment="1">
      <alignment horizontal="center" vertical="center"/>
    </xf>
    <xf numFmtId="0" fontId="14" fillId="7" borderId="2" xfId="0" applyFont="1" applyFill="1" applyBorder="1" applyAlignment="1">
      <alignment wrapText="1"/>
    </xf>
    <xf numFmtId="0" fontId="14" fillId="7" borderId="6" xfId="0" applyFont="1" applyFill="1" applyBorder="1" applyAlignment="1">
      <alignment wrapText="1"/>
    </xf>
    <xf numFmtId="0" fontId="14" fillId="7" borderId="2" xfId="0" applyFont="1" applyFill="1" applyBorder="1" applyAlignment="1">
      <alignment vertical="center" wrapText="1"/>
    </xf>
    <xf numFmtId="0" fontId="14" fillId="7" borderId="6" xfId="0" applyFont="1" applyFill="1" applyBorder="1" applyAlignment="1">
      <alignment vertical="center" wrapText="1"/>
    </xf>
    <xf numFmtId="0" fontId="6" fillId="0" borderId="0" xfId="0" applyFont="1" applyAlignment="1">
      <alignment vertical="center"/>
    </xf>
    <xf numFmtId="165" fontId="13" fillId="0" borderId="6" xfId="0" applyNumberFormat="1" applyFont="1" applyBorder="1" applyAlignment="1">
      <alignment horizontal="center" vertical="center"/>
    </xf>
    <xf numFmtId="165" fontId="13" fillId="7" borderId="6" xfId="0" applyNumberFormat="1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65" fontId="1" fillId="0" borderId="6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3" fillId="0" borderId="6" xfId="0" applyFont="1" applyBorder="1" applyAlignment="1">
      <alignment horizontal="center" vertical="center" wrapText="1"/>
    </xf>
    <xf numFmtId="165" fontId="13" fillId="0" borderId="6" xfId="0" applyNumberFormat="1" applyFont="1" applyBorder="1" applyAlignment="1">
      <alignment horizontal="center" vertical="center" wrapText="1"/>
    </xf>
    <xf numFmtId="0" fontId="6" fillId="0" borderId="6" xfId="0" applyFont="1" applyBorder="1" applyAlignment="1">
      <alignment wrapText="1"/>
    </xf>
    <xf numFmtId="0" fontId="1" fillId="0" borderId="6" xfId="0" applyFont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 wrapText="1"/>
    </xf>
    <xf numFmtId="0" fontId="13" fillId="7" borderId="6" xfId="0" applyFont="1" applyFill="1" applyBorder="1" applyAlignment="1">
      <alignment wrapText="1"/>
    </xf>
    <xf numFmtId="0" fontId="14" fillId="0" borderId="6" xfId="0" applyFont="1" applyBorder="1" applyAlignment="1">
      <alignment vertical="center" wrapText="1"/>
    </xf>
    <xf numFmtId="165" fontId="13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0" fontId="13" fillId="13" borderId="6" xfId="0" applyFont="1" applyFill="1" applyBorder="1" applyAlignment="1">
      <alignment horizontal="center" vertical="center"/>
    </xf>
    <xf numFmtId="165" fontId="13" fillId="13" borderId="6" xfId="0" applyNumberFormat="1" applyFont="1" applyFill="1" applyBorder="1" applyAlignment="1">
      <alignment horizontal="center" vertical="center"/>
    </xf>
    <xf numFmtId="0" fontId="14" fillId="13" borderId="6" xfId="0" applyFont="1" applyFill="1" applyBorder="1" applyAlignment="1">
      <alignment vertical="center" wrapText="1"/>
    </xf>
    <xf numFmtId="0" fontId="1" fillId="13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3" fillId="5" borderId="6" xfId="0" applyFont="1" applyFill="1" applyBorder="1" applyAlignment="1">
      <alignment horizontal="center" vertical="center"/>
    </xf>
    <xf numFmtId="0" fontId="14" fillId="13" borderId="6" xfId="0" applyFont="1" applyFill="1" applyBorder="1" applyAlignment="1">
      <alignment wrapText="1"/>
    </xf>
    <xf numFmtId="0" fontId="13" fillId="0" borderId="6" xfId="0" applyFont="1" applyBorder="1" applyAlignment="1">
      <alignment wrapText="1"/>
    </xf>
    <xf numFmtId="0" fontId="9" fillId="0" borderId="6" xfId="0" applyFont="1" applyBorder="1" applyAlignment="1">
      <alignment horizontal="center" vertical="center"/>
    </xf>
    <xf numFmtId="0" fontId="12" fillId="0" borderId="6" xfId="0" applyFont="1" applyBorder="1" applyAlignment="1">
      <alignment wrapText="1"/>
    </xf>
    <xf numFmtId="0" fontId="12" fillId="0" borderId="0" xfId="0" applyFont="1" applyAlignment="1">
      <alignment wrapText="1"/>
    </xf>
    <xf numFmtId="0" fontId="9" fillId="0" borderId="0" xfId="0" applyFont="1" applyAlignment="1">
      <alignment horizontal="center" vertical="center"/>
    </xf>
    <xf numFmtId="0" fontId="13" fillId="0" borderId="0" xfId="0" applyFont="1" applyAlignment="1">
      <alignment wrapText="1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6" fillId="5" borderId="0" xfId="0" applyFont="1" applyFill="1"/>
    <xf numFmtId="0" fontId="11" fillId="5" borderId="3" xfId="0" applyFont="1" applyFill="1" applyBorder="1" applyAlignment="1">
      <alignment horizontal="center" vertical="center"/>
    </xf>
    <xf numFmtId="0" fontId="15" fillId="5" borderId="6" xfId="0" applyFont="1" applyFill="1" applyBorder="1" applyAlignment="1">
      <alignment horizontal="center" vertical="center"/>
    </xf>
    <xf numFmtId="164" fontId="15" fillId="5" borderId="6" xfId="0" applyNumberFormat="1" applyFont="1" applyFill="1" applyBorder="1" applyAlignment="1">
      <alignment horizontal="center" vertical="center"/>
    </xf>
    <xf numFmtId="0" fontId="16" fillId="5" borderId="6" xfId="0" applyFont="1" applyFill="1" applyBorder="1" applyAlignment="1">
      <alignment horizontal="center" vertical="center" wrapText="1"/>
    </xf>
    <xf numFmtId="0" fontId="16" fillId="5" borderId="6" xfId="0" applyFont="1" applyFill="1" applyBorder="1" applyAlignment="1">
      <alignment horizontal="left" wrapText="1"/>
    </xf>
    <xf numFmtId="0" fontId="15" fillId="5" borderId="6" xfId="0" applyFont="1" applyFill="1" applyBorder="1" applyAlignment="1">
      <alignment wrapText="1"/>
    </xf>
    <xf numFmtId="0" fontId="16" fillId="5" borderId="6" xfId="0" applyFont="1" applyFill="1" applyBorder="1" applyAlignment="1">
      <alignment horizontal="left" vertical="top" wrapText="1"/>
    </xf>
    <xf numFmtId="0" fontId="15" fillId="5" borderId="6" xfId="0" applyFont="1" applyFill="1" applyBorder="1" applyAlignment="1">
      <alignment horizontal="center" vertical="center" wrapText="1"/>
    </xf>
    <xf numFmtId="0" fontId="16" fillId="5" borderId="0" xfId="0" applyFont="1" applyFill="1" applyAlignment="1">
      <alignment horizontal="left" wrapText="1"/>
    </xf>
    <xf numFmtId="0" fontId="6" fillId="5" borderId="0" xfId="0" applyFont="1" applyFill="1" applyAlignment="1"/>
    <xf numFmtId="165" fontId="15" fillId="5" borderId="6" xfId="0" applyNumberFormat="1" applyFont="1" applyFill="1" applyBorder="1" applyAlignment="1">
      <alignment horizontal="center" vertical="center"/>
    </xf>
    <xf numFmtId="0" fontId="17" fillId="5" borderId="0" xfId="0" applyFont="1" applyFill="1" applyAlignment="1">
      <alignment horizontal="left"/>
    </xf>
    <xf numFmtId="0" fontId="16" fillId="5" borderId="6" xfId="0" applyFont="1" applyFill="1" applyBorder="1" applyAlignment="1">
      <alignment wrapText="1"/>
    </xf>
    <xf numFmtId="0" fontId="15" fillId="5" borderId="6" xfId="0" applyFont="1" applyFill="1" applyBorder="1" applyAlignment="1">
      <alignment horizontal="left" wrapText="1"/>
    </xf>
    <xf numFmtId="0" fontId="18" fillId="5" borderId="6" xfId="0" applyFont="1" applyFill="1" applyBorder="1" applyAlignment="1">
      <alignment horizontal="center" vertical="center"/>
    </xf>
    <xf numFmtId="165" fontId="18" fillId="5" borderId="6" xfId="0" applyNumberFormat="1" applyFont="1" applyFill="1" applyBorder="1" applyAlignment="1">
      <alignment horizontal="center" vertical="center"/>
    </xf>
    <xf numFmtId="0" fontId="18" fillId="5" borderId="6" xfId="0" applyFont="1" applyFill="1" applyBorder="1" applyAlignment="1">
      <alignment horizontal="center" vertical="center"/>
    </xf>
    <xf numFmtId="0" fontId="19" fillId="5" borderId="6" xfId="0" applyFont="1" applyFill="1" applyBorder="1" applyAlignment="1">
      <alignment wrapText="1"/>
    </xf>
    <xf numFmtId="164" fontId="18" fillId="5" borderId="6" xfId="0" applyNumberFormat="1" applyFont="1" applyFill="1" applyBorder="1" applyAlignment="1">
      <alignment horizontal="center" vertical="center"/>
    </xf>
    <xf numFmtId="0" fontId="20" fillId="5" borderId="6" xfId="0" applyFont="1" applyFill="1" applyBorder="1" applyAlignment="1">
      <alignment horizontal="left" wrapText="1"/>
    </xf>
    <xf numFmtId="0" fontId="17" fillId="5" borderId="6" xfId="0" applyFont="1" applyFill="1" applyBorder="1" applyAlignment="1">
      <alignment horizontal="left"/>
    </xf>
    <xf numFmtId="0" fontId="17" fillId="5" borderId="6" xfId="0" applyFont="1" applyFill="1" applyBorder="1" applyAlignment="1">
      <alignment horizontal="left" wrapText="1"/>
    </xf>
    <xf numFmtId="0" fontId="16" fillId="5" borderId="0" xfId="0" applyFont="1" applyFill="1" applyAlignment="1">
      <alignment wrapText="1"/>
    </xf>
    <xf numFmtId="0" fontId="21" fillId="5" borderId="6" xfId="0" applyFont="1" applyFill="1" applyBorder="1" applyAlignment="1">
      <alignment horizontal="center" vertical="center"/>
    </xf>
    <xf numFmtId="165" fontId="21" fillId="5" borderId="6" xfId="0" applyNumberFormat="1" applyFont="1" applyFill="1" applyBorder="1" applyAlignment="1">
      <alignment horizontal="center" vertical="center"/>
    </xf>
    <xf numFmtId="0" fontId="21" fillId="5" borderId="6" xfId="0" applyFont="1" applyFill="1" applyBorder="1" applyAlignment="1">
      <alignment horizontal="center" vertical="center"/>
    </xf>
    <xf numFmtId="0" fontId="15" fillId="5" borderId="6" xfId="0" applyFont="1" applyFill="1" applyBorder="1" applyAlignment="1">
      <alignment horizontal="left" wrapText="1"/>
    </xf>
    <xf numFmtId="0" fontId="21" fillId="6" borderId="6" xfId="0" applyFont="1" applyFill="1" applyBorder="1" applyAlignment="1">
      <alignment horizontal="center" vertical="center"/>
    </xf>
    <xf numFmtId="165" fontId="21" fillId="6" borderId="6" xfId="0" applyNumberFormat="1" applyFont="1" applyFill="1" applyBorder="1" applyAlignment="1">
      <alignment horizontal="center" vertical="center"/>
    </xf>
    <xf numFmtId="0" fontId="21" fillId="6" borderId="6" xfId="0" applyFont="1" applyFill="1" applyBorder="1" applyAlignment="1">
      <alignment horizontal="center" vertical="center"/>
    </xf>
    <xf numFmtId="0" fontId="15" fillId="6" borderId="6" xfId="0" applyFont="1" applyFill="1" applyBorder="1" applyAlignment="1">
      <alignment horizontal="center" vertical="center" wrapText="1"/>
    </xf>
    <xf numFmtId="0" fontId="15" fillId="6" borderId="6" xfId="0" applyFont="1" applyFill="1" applyBorder="1" applyAlignment="1">
      <alignment horizontal="left" wrapText="1"/>
    </xf>
    <xf numFmtId="0" fontId="15" fillId="6" borderId="6" xfId="0" applyFont="1" applyFill="1" applyBorder="1" applyAlignment="1">
      <alignment horizontal="left" wrapText="1"/>
    </xf>
    <xf numFmtId="0" fontId="20" fillId="6" borderId="6" xfId="0" applyFont="1" applyFill="1" applyBorder="1" applyAlignment="1">
      <alignment horizontal="left" wrapText="1"/>
    </xf>
    <xf numFmtId="164" fontId="21" fillId="5" borderId="6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horizontal="left" wrapText="1"/>
    </xf>
    <xf numFmtId="0" fontId="6" fillId="5" borderId="6" xfId="0" applyFont="1" applyFill="1" applyBorder="1"/>
    <xf numFmtId="164" fontId="22" fillId="5" borderId="6" xfId="0" applyNumberFormat="1" applyFont="1" applyFill="1" applyBorder="1" applyAlignment="1">
      <alignment horizontal="center"/>
    </xf>
    <xf numFmtId="0" fontId="24" fillId="5" borderId="6" xfId="0" applyFont="1" applyFill="1" applyBorder="1"/>
    <xf numFmtId="164" fontId="16" fillId="5" borderId="6" xfId="0" applyNumberFormat="1" applyFont="1" applyFill="1" applyBorder="1" applyAlignment="1">
      <alignment horizontal="center"/>
    </xf>
    <xf numFmtId="0" fontId="15" fillId="5" borderId="6" xfId="0" applyFont="1" applyFill="1" applyBorder="1" applyAlignment="1">
      <alignment horizontal="center"/>
    </xf>
    <xf numFmtId="0" fontId="15" fillId="5" borderId="6" xfId="0" applyFont="1" applyFill="1" applyBorder="1" applyAlignment="1">
      <alignment vertical="center" wrapText="1"/>
    </xf>
    <xf numFmtId="0" fontId="15" fillId="5" borderId="6" xfId="0" applyFont="1" applyFill="1" applyBorder="1" applyAlignment="1"/>
    <xf numFmtId="0" fontId="25" fillId="5" borderId="0" xfId="0" applyFont="1" applyFill="1" applyAlignment="1"/>
    <xf numFmtId="164" fontId="15" fillId="5" borderId="6" xfId="0" applyNumberFormat="1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6" fillId="5" borderId="6" xfId="0" applyFont="1" applyFill="1" applyBorder="1" applyAlignment="1"/>
    <xf numFmtId="0" fontId="22" fillId="0" borderId="6" xfId="0" applyFont="1" applyBorder="1" applyAlignment="1">
      <alignment horizontal="center" vertical="center"/>
    </xf>
    <xf numFmtId="165" fontId="22" fillId="0" borderId="6" xfId="0" applyNumberFormat="1" applyFont="1" applyBorder="1" applyAlignment="1">
      <alignment horizontal="center" vertical="center"/>
    </xf>
    <xf numFmtId="0" fontId="22" fillId="0" borderId="6" xfId="0" applyFont="1" applyBorder="1" applyAlignment="1">
      <alignment wrapText="1"/>
    </xf>
    <xf numFmtId="0" fontId="22" fillId="0" borderId="6" xfId="0" applyFont="1" applyBorder="1" applyAlignment="1">
      <alignment horizontal="left" vertical="center"/>
    </xf>
    <xf numFmtId="165" fontId="22" fillId="0" borderId="6" xfId="0" applyNumberFormat="1" applyFont="1" applyBorder="1" applyAlignment="1">
      <alignment horizontal="left" vertical="center"/>
    </xf>
    <xf numFmtId="0" fontId="27" fillId="5" borderId="0" xfId="0" applyFont="1" applyFill="1" applyAlignment="1">
      <alignment vertical="center" wrapText="1"/>
    </xf>
    <xf numFmtId="0" fontId="22" fillId="0" borderId="6" xfId="0" applyFont="1" applyBorder="1" applyAlignment="1">
      <alignment horizontal="left" vertical="center" wrapText="1"/>
    </xf>
    <xf numFmtId="0" fontId="28" fillId="20" borderId="0" xfId="0" applyFont="1" applyFill="1" applyAlignment="1"/>
    <xf numFmtId="0" fontId="28" fillId="20" borderId="0" xfId="0" applyFont="1" applyFill="1"/>
    <xf numFmtId="0" fontId="6" fillId="20" borderId="0" xfId="0" applyFont="1" applyFill="1"/>
    <xf numFmtId="0" fontId="22" fillId="0" borderId="6" xfId="0" applyFont="1" applyBorder="1" applyAlignment="1">
      <alignment horizontal="center" vertical="center" wrapText="1"/>
    </xf>
    <xf numFmtId="164" fontId="22" fillId="0" borderId="6" xfId="0" applyNumberFormat="1" applyFont="1" applyBorder="1" applyAlignment="1">
      <alignment horizontal="center" vertical="center"/>
    </xf>
    <xf numFmtId="0" fontId="22" fillId="5" borderId="6" xfId="0" applyFont="1" applyFill="1" applyBorder="1" applyAlignment="1">
      <alignment horizontal="center" vertical="center"/>
    </xf>
    <xf numFmtId="164" fontId="22" fillId="5" borderId="6" xfId="0" applyNumberFormat="1" applyFont="1" applyFill="1" applyBorder="1" applyAlignment="1">
      <alignment horizontal="center" vertical="center"/>
    </xf>
    <xf numFmtId="0" fontId="22" fillId="5" borderId="6" xfId="0" applyFont="1" applyFill="1" applyBorder="1" applyAlignment="1">
      <alignment wrapText="1"/>
    </xf>
    <xf numFmtId="0" fontId="22" fillId="5" borderId="6" xfId="0" applyFont="1" applyFill="1" applyBorder="1" applyAlignment="1">
      <alignment horizontal="center" vertical="center" wrapText="1"/>
    </xf>
    <xf numFmtId="165" fontId="22" fillId="5" borderId="6" xfId="0" applyNumberFormat="1" applyFont="1" applyFill="1" applyBorder="1" applyAlignment="1">
      <alignment horizontal="left" vertical="center"/>
    </xf>
    <xf numFmtId="0" fontId="29" fillId="0" borderId="6" xfId="0" applyFont="1" applyBorder="1" applyAlignment="1">
      <alignment horizontal="left" wrapText="1"/>
    </xf>
    <xf numFmtId="0" fontId="22" fillId="5" borderId="6" xfId="0" applyFont="1" applyFill="1" applyBorder="1"/>
    <xf numFmtId="0" fontId="22" fillId="0" borderId="6" xfId="0" applyFont="1" applyBorder="1" applyAlignment="1">
      <alignment horizontal="left" wrapText="1"/>
    </xf>
    <xf numFmtId="0" fontId="22" fillId="0" borderId="6" xfId="0" applyFont="1" applyBorder="1"/>
    <xf numFmtId="0" fontId="29" fillId="0" borderId="6" xfId="0" applyFont="1" applyBorder="1"/>
    <xf numFmtId="0" fontId="22" fillId="0" borderId="6" xfId="0" applyFont="1" applyBorder="1" applyAlignment="1">
      <alignment horizontal="left" wrapText="1"/>
    </xf>
    <xf numFmtId="0" fontId="22" fillId="6" borderId="6" xfId="0" applyFont="1" applyFill="1" applyBorder="1" applyAlignment="1">
      <alignment horizontal="center" vertical="center"/>
    </xf>
    <xf numFmtId="164" fontId="22" fillId="6" borderId="6" xfId="0" applyNumberFormat="1" applyFont="1" applyFill="1" applyBorder="1" applyAlignment="1">
      <alignment horizontal="center" vertical="center"/>
    </xf>
    <xf numFmtId="0" fontId="30" fillId="6" borderId="6" xfId="0" applyFont="1" applyFill="1" applyBorder="1" applyAlignment="1">
      <alignment horizontal="center" vertical="center" wrapText="1"/>
    </xf>
    <xf numFmtId="0" fontId="27" fillId="6" borderId="6" xfId="0" applyFont="1" applyFill="1" applyBorder="1" applyAlignment="1">
      <alignment vertical="center" wrapText="1"/>
    </xf>
    <xf numFmtId="0" fontId="22" fillId="6" borderId="6" xfId="0" applyFont="1" applyFill="1" applyBorder="1" applyAlignment="1">
      <alignment horizontal="center" vertical="center" wrapText="1"/>
    </xf>
    <xf numFmtId="0" fontId="22" fillId="6" borderId="6" xfId="0" applyFont="1" applyFill="1" applyBorder="1" applyAlignment="1">
      <alignment wrapText="1"/>
    </xf>
    <xf numFmtId="0" fontId="27" fillId="6" borderId="0" xfId="0" applyFont="1" applyFill="1" applyAlignment="1">
      <alignment wrapText="1"/>
    </xf>
    <xf numFmtId="0" fontId="30" fillId="5" borderId="6" xfId="0" applyFont="1" applyFill="1" applyBorder="1" applyAlignment="1">
      <alignment horizontal="center" vertical="center" wrapText="1"/>
    </xf>
    <xf numFmtId="0" fontId="27" fillId="5" borderId="6" xfId="0" applyFont="1" applyFill="1" applyBorder="1" applyAlignment="1">
      <alignment horizontal="left" wrapText="1"/>
    </xf>
    <xf numFmtId="165" fontId="22" fillId="5" borderId="6" xfId="0" applyNumberFormat="1" applyFont="1" applyFill="1" applyBorder="1" applyAlignment="1">
      <alignment horizontal="center" vertical="center"/>
    </xf>
    <xf numFmtId="0" fontId="27" fillId="5" borderId="0" xfId="0" applyFont="1" applyFill="1" applyAlignment="1"/>
    <xf numFmtId="0" fontId="27" fillId="5" borderId="6" xfId="0" applyFont="1" applyFill="1" applyBorder="1" applyAlignment="1"/>
    <xf numFmtId="165" fontId="29" fillId="0" borderId="6" xfId="0" applyNumberFormat="1" applyFont="1" applyBorder="1" applyAlignment="1">
      <alignment horizontal="center" vertical="center"/>
    </xf>
    <xf numFmtId="0" fontId="22" fillId="0" borderId="6" xfId="0" applyFont="1" applyBorder="1" applyAlignment="1"/>
    <xf numFmtId="0" fontId="27" fillId="5" borderId="0" xfId="0" applyFont="1" applyFill="1" applyAlignment="1">
      <alignment wrapText="1"/>
    </xf>
    <xf numFmtId="0" fontId="22" fillId="5" borderId="6" xfId="0" applyFont="1" applyFill="1" applyBorder="1" applyAlignment="1"/>
    <xf numFmtId="0" fontId="29" fillId="0" borderId="6" xfId="0" applyFont="1" applyBorder="1" applyAlignment="1">
      <alignment horizontal="center" vertical="center"/>
    </xf>
    <xf numFmtId="0" fontId="22" fillId="0" borderId="6" xfId="0" applyFont="1" applyBorder="1" applyAlignment="1">
      <alignment wrapText="1"/>
    </xf>
    <xf numFmtId="0" fontId="27" fillId="5" borderId="6" xfId="0" applyFont="1" applyFill="1" applyBorder="1" applyAlignment="1">
      <alignment wrapText="1"/>
    </xf>
    <xf numFmtId="0" fontId="29" fillId="5" borderId="6" xfId="0" applyFont="1" applyFill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29" fillId="5" borderId="6" xfId="0" applyFont="1" applyFill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31" fillId="5" borderId="6" xfId="0" applyFont="1" applyFill="1" applyBorder="1" applyAlignment="1">
      <alignment horizontal="left" wrapText="1"/>
    </xf>
    <xf numFmtId="166" fontId="22" fillId="5" borderId="6" xfId="0" applyNumberFormat="1" applyFont="1" applyFill="1" applyBorder="1" applyAlignment="1">
      <alignment horizontal="center" vertical="center"/>
    </xf>
    <xf numFmtId="0" fontId="27" fillId="5" borderId="6" xfId="0" applyFont="1" applyFill="1" applyBorder="1" applyAlignment="1">
      <alignment horizontal="left" wrapText="1"/>
    </xf>
    <xf numFmtId="0" fontId="6" fillId="0" borderId="0" xfId="0" applyFont="1" applyAlignment="1"/>
    <xf numFmtId="0" fontId="22" fillId="5" borderId="0" xfId="0" applyFont="1" applyFill="1" applyAlignment="1">
      <alignment horizontal="left" wrapText="1"/>
    </xf>
    <xf numFmtId="0" fontId="29" fillId="5" borderId="6" xfId="0" applyFont="1" applyFill="1" applyBorder="1"/>
    <xf numFmtId="0" fontId="22" fillId="5" borderId="6" xfId="0" applyFont="1" applyFill="1" applyBorder="1" applyAlignment="1">
      <alignment horizontal="left" wrapText="1"/>
    </xf>
    <xf numFmtId="0" fontId="22" fillId="0" borderId="6" xfId="0" applyFont="1" applyBorder="1" applyAlignment="1">
      <alignment wrapText="1"/>
    </xf>
    <xf numFmtId="164" fontId="22" fillId="0" borderId="6" xfId="0" applyNumberFormat="1" applyFont="1" applyBorder="1" applyAlignment="1">
      <alignment horizontal="center"/>
    </xf>
    <xf numFmtId="0" fontId="22" fillId="0" borderId="6" xfId="0" applyFont="1" applyBorder="1" applyAlignment="1">
      <alignment horizontal="center"/>
    </xf>
    <xf numFmtId="0" fontId="22" fillId="0" borderId="0" xfId="0" applyFont="1" applyAlignment="1">
      <alignment horizontal="center" wrapText="1"/>
    </xf>
    <xf numFmtId="164" fontId="22" fillId="21" borderId="6" xfId="0" applyNumberFormat="1" applyFont="1" applyFill="1" applyBorder="1" applyAlignment="1">
      <alignment horizontal="center" vertical="center"/>
    </xf>
    <xf numFmtId="0" fontId="22" fillId="21" borderId="6" xfId="0" applyFont="1" applyFill="1" applyBorder="1" applyAlignment="1">
      <alignment horizontal="center" vertical="center"/>
    </xf>
    <xf numFmtId="0" fontId="22" fillId="21" borderId="6" xfId="0" applyFont="1" applyFill="1" applyBorder="1" applyAlignment="1">
      <alignment wrapText="1"/>
    </xf>
    <xf numFmtId="0" fontId="22" fillId="21" borderId="6" xfId="0" applyFont="1" applyFill="1" applyBorder="1" applyAlignment="1"/>
    <xf numFmtId="0" fontId="27" fillId="21" borderId="6" xfId="0" applyFont="1" applyFill="1" applyBorder="1" applyAlignment="1">
      <alignment wrapText="1"/>
    </xf>
    <xf numFmtId="0" fontId="22" fillId="0" borderId="6" xfId="0" applyFont="1" applyBorder="1" applyAlignment="1">
      <alignment horizontal="left"/>
    </xf>
    <xf numFmtId="0" fontId="16" fillId="0" borderId="0" xfId="0" applyFont="1" applyAlignment="1">
      <alignment wrapText="1"/>
    </xf>
    <xf numFmtId="0" fontId="22" fillId="5" borderId="6" xfId="0" applyFont="1" applyFill="1" applyBorder="1" applyAlignment="1">
      <alignment horizontal="center"/>
    </xf>
    <xf numFmtId="0" fontId="22" fillId="5" borderId="6" xfId="0" applyFont="1" applyFill="1" applyBorder="1" applyAlignment="1">
      <alignment horizontal="left"/>
    </xf>
    <xf numFmtId="0" fontId="16" fillId="5" borderId="6" xfId="0" applyFont="1" applyFill="1" applyBorder="1" applyAlignment="1"/>
    <xf numFmtId="0" fontId="16" fillId="5" borderId="0" xfId="0" applyFont="1" applyFill="1" applyAlignment="1"/>
    <xf numFmtId="0" fontId="27" fillId="21" borderId="6" xfId="0" applyFont="1" applyFill="1" applyBorder="1" applyAlignment="1"/>
    <xf numFmtId="0" fontId="6" fillId="0" borderId="0" xfId="0" applyFont="1" applyAlignment="1">
      <alignment wrapText="1"/>
    </xf>
    <xf numFmtId="0" fontId="16" fillId="21" borderId="6" xfId="0" applyFont="1" applyFill="1" applyBorder="1" applyAlignment="1"/>
    <xf numFmtId="164" fontId="27" fillId="21" borderId="6" xfId="0" applyNumberFormat="1" applyFont="1" applyFill="1" applyBorder="1" applyAlignment="1">
      <alignment horizontal="center" vertical="center"/>
    </xf>
    <xf numFmtId="0" fontId="27" fillId="21" borderId="6" xfId="0" applyFont="1" applyFill="1" applyBorder="1" applyAlignment="1">
      <alignment horizontal="center" vertical="center"/>
    </xf>
    <xf numFmtId="0" fontId="27" fillId="21" borderId="6" xfId="0" applyFont="1" applyFill="1" applyBorder="1" applyAlignment="1"/>
    <xf numFmtId="0" fontId="27" fillId="21" borderId="6" xfId="0" applyFont="1" applyFill="1" applyBorder="1"/>
    <xf numFmtId="0" fontId="16" fillId="21" borderId="6" xfId="0" applyFont="1" applyFill="1" applyBorder="1" applyAlignment="1"/>
    <xf numFmtId="0" fontId="16" fillId="21" borderId="0" xfId="0" applyFont="1" applyFill="1" applyAlignment="1">
      <alignment wrapText="1"/>
    </xf>
    <xf numFmtId="0" fontId="16" fillId="21" borderId="6" xfId="0" applyFont="1" applyFill="1" applyBorder="1" applyAlignment="1">
      <alignment wrapText="1"/>
    </xf>
    <xf numFmtId="0" fontId="29" fillId="5" borderId="6" xfId="0" applyFont="1" applyFill="1" applyBorder="1" applyAlignment="1">
      <alignment wrapText="1"/>
    </xf>
    <xf numFmtId="0" fontId="22" fillId="21" borderId="6" xfId="0" applyFont="1" applyFill="1" applyBorder="1" applyAlignment="1">
      <alignment wrapText="1"/>
    </xf>
    <xf numFmtId="0" fontId="6" fillId="0" borderId="6" xfId="0" applyFont="1" applyBorder="1" applyAlignment="1">
      <alignment horizontal="center" vertical="center"/>
    </xf>
    <xf numFmtId="0" fontId="27" fillId="21" borderId="0" xfId="0" applyFont="1" applyFill="1" applyAlignment="1">
      <alignment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wrapText="1"/>
    </xf>
    <xf numFmtId="0" fontId="1" fillId="0" borderId="0" xfId="0" applyFont="1"/>
    <xf numFmtId="0" fontId="6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22" borderId="3" xfId="0" applyFont="1" applyFill="1" applyBorder="1" applyAlignment="1">
      <alignment horizontal="center" vertical="center" wrapText="1"/>
    </xf>
    <xf numFmtId="0" fontId="2" fillId="22" borderId="3" xfId="0" applyFont="1" applyFill="1" applyBorder="1" applyAlignment="1">
      <alignment horizontal="center" vertical="center" wrapText="1"/>
    </xf>
    <xf numFmtId="0" fontId="2" fillId="17" borderId="3" xfId="0" applyFont="1" applyFill="1" applyBorder="1" applyAlignment="1">
      <alignment horizontal="center" vertical="center" wrapText="1"/>
    </xf>
    <xf numFmtId="164" fontId="2" fillId="0" borderId="6" xfId="0" applyNumberFormat="1" applyFont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wrapText="1"/>
    </xf>
    <xf numFmtId="0" fontId="1" fillId="5" borderId="3" xfId="0" applyFont="1" applyFill="1" applyBorder="1" applyAlignment="1">
      <alignment horizontal="center" wrapText="1"/>
    </xf>
    <xf numFmtId="0" fontId="1" fillId="5" borderId="3" xfId="0" applyFont="1" applyFill="1" applyBorder="1" applyAlignment="1">
      <alignment horizontal="center" wrapText="1"/>
    </xf>
    <xf numFmtId="0" fontId="1" fillId="5" borderId="3" xfId="0" applyFont="1" applyFill="1" applyBorder="1" applyAlignment="1">
      <alignment horizontal="center" wrapText="1"/>
    </xf>
    <xf numFmtId="167" fontId="1" fillId="4" borderId="3" xfId="0" applyNumberFormat="1" applyFont="1" applyFill="1" applyBorder="1" applyAlignment="1">
      <alignment horizontal="center" vertical="center" wrapText="1"/>
    </xf>
    <xf numFmtId="167" fontId="1" fillId="2" borderId="3" xfId="0" applyNumberFormat="1" applyFont="1" applyFill="1" applyBorder="1" applyAlignment="1">
      <alignment horizontal="center" wrapText="1"/>
    </xf>
    <xf numFmtId="167" fontId="1" fillId="4" borderId="3" xfId="0" applyNumberFormat="1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center" wrapText="1"/>
    </xf>
    <xf numFmtId="167" fontId="1" fillId="4" borderId="3" xfId="0" applyNumberFormat="1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center" wrapText="1"/>
    </xf>
    <xf numFmtId="167" fontId="1" fillId="4" borderId="3" xfId="0" applyNumberFormat="1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 vertical="center" wrapText="1"/>
    </xf>
    <xf numFmtId="0" fontId="6" fillId="5" borderId="3" xfId="0" applyFont="1" applyFill="1" applyBorder="1"/>
    <xf numFmtId="0" fontId="1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4" borderId="3" xfId="0" applyFont="1" applyFill="1" applyBorder="1" applyAlignment="1">
      <alignment horizontal="center"/>
    </xf>
    <xf numFmtId="0" fontId="24" fillId="5" borderId="6" xfId="0" applyFont="1" applyFill="1" applyBorder="1" applyAlignment="1">
      <alignment horizontal="center" vertical="center" wrapText="1"/>
    </xf>
    <xf numFmtId="0" fontId="24" fillId="2" borderId="6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wrapText="1"/>
    </xf>
    <xf numFmtId="0" fontId="1" fillId="5" borderId="6" xfId="0" applyFont="1" applyFill="1" applyBorder="1" applyAlignment="1">
      <alignment horizontal="center" wrapText="1"/>
    </xf>
    <xf numFmtId="0" fontId="24" fillId="5" borderId="6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11" fillId="0" borderId="6" xfId="0" applyFont="1" applyBorder="1" applyAlignment="1">
      <alignment horizontal="left" vertical="center"/>
    </xf>
    <xf numFmtId="0" fontId="34" fillId="5" borderId="6" xfId="0" applyFont="1" applyFill="1" applyBorder="1" applyAlignment="1">
      <alignment horizontal="left"/>
    </xf>
    <xf numFmtId="0" fontId="11" fillId="0" borderId="3" xfId="0" applyFont="1" applyBorder="1"/>
    <xf numFmtId="0" fontId="1" fillId="5" borderId="3" xfId="0" applyFont="1" applyFill="1" applyBorder="1" applyAlignment="1">
      <alignment horizontal="center"/>
    </xf>
    <xf numFmtId="0" fontId="13" fillId="5" borderId="3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9" fillId="5" borderId="0" xfId="0" applyFont="1" applyFill="1" applyAlignment="1"/>
    <xf numFmtId="0" fontId="6" fillId="0" borderId="3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2" borderId="6" xfId="0" applyFont="1" applyFill="1" applyBorder="1" applyAlignment="1"/>
    <xf numFmtId="0" fontId="6" fillId="2" borderId="6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wrapText="1"/>
    </xf>
    <xf numFmtId="0" fontId="1" fillId="5" borderId="3" xfId="0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center" wrapText="1"/>
    </xf>
    <xf numFmtId="167" fontId="1" fillId="4" borderId="3" xfId="0" applyNumberFormat="1" applyFont="1" applyFill="1" applyBorder="1" applyAlignment="1">
      <alignment horizontal="center" vertical="center"/>
    </xf>
    <xf numFmtId="0" fontId="24" fillId="20" borderId="6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1" fillId="5" borderId="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wrapText="1"/>
    </xf>
    <xf numFmtId="0" fontId="1" fillId="5" borderId="6" xfId="0" applyFont="1" applyFill="1" applyBorder="1" applyAlignment="1">
      <alignment horizontal="center" wrapText="1"/>
    </xf>
    <xf numFmtId="167" fontId="1" fillId="2" borderId="3" xfId="0" applyNumberFormat="1" applyFont="1" applyFill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wrapText="1"/>
    </xf>
    <xf numFmtId="0" fontId="24" fillId="4" borderId="6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center" wrapText="1"/>
    </xf>
    <xf numFmtId="0" fontId="6" fillId="20" borderId="6" xfId="0" applyFont="1" applyFill="1" applyBorder="1"/>
    <xf numFmtId="0" fontId="1" fillId="5" borderId="3" xfId="0" applyFont="1" applyFill="1" applyBorder="1" applyAlignment="1">
      <alignment horizontal="center"/>
    </xf>
    <xf numFmtId="167" fontId="1" fillId="2" borderId="3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6" fillId="0" borderId="3" xfId="0" applyFont="1" applyBorder="1"/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3" borderId="3" xfId="0" applyFont="1" applyFill="1" applyBorder="1" applyAlignment="1">
      <alignment horizontal="center" vertical="center" wrapText="1"/>
    </xf>
    <xf numFmtId="0" fontId="1" fillId="24" borderId="3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wrapText="1"/>
    </xf>
    <xf numFmtId="0" fontId="1" fillId="6" borderId="3" xfId="0" applyFont="1" applyFill="1" applyBorder="1" applyAlignment="1">
      <alignment horizontal="center" wrapText="1"/>
    </xf>
    <xf numFmtId="0" fontId="6" fillId="6" borderId="6" xfId="0" applyFont="1" applyFill="1" applyBorder="1" applyAlignment="1"/>
    <xf numFmtId="0" fontId="6" fillId="6" borderId="6" xfId="0" applyFont="1" applyFill="1" applyBorder="1"/>
    <xf numFmtId="0" fontId="24" fillId="0" borderId="6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1" fillId="25" borderId="6" xfId="0" applyFont="1" applyFill="1" applyBorder="1" applyAlignment="1">
      <alignment horizontal="center" vertical="center" wrapText="1"/>
    </xf>
    <xf numFmtId="0" fontId="1" fillId="25" borderId="3" xfId="0" applyFont="1" applyFill="1" applyBorder="1" applyAlignment="1">
      <alignment horizontal="center" vertical="center" wrapText="1"/>
    </xf>
    <xf numFmtId="0" fontId="1" fillId="20" borderId="3" xfId="0" applyFont="1" applyFill="1" applyBorder="1" applyAlignment="1">
      <alignment horizontal="center" vertical="center" wrapText="1"/>
    </xf>
    <xf numFmtId="0" fontId="1" fillId="13" borderId="3" xfId="0" applyFont="1" applyFill="1" applyBorder="1" applyAlignment="1">
      <alignment horizontal="center" vertical="center" wrapText="1"/>
    </xf>
    <xf numFmtId="0" fontId="11" fillId="25" borderId="13" xfId="0" applyFont="1" applyFill="1" applyBorder="1" applyAlignment="1">
      <alignment horizontal="center"/>
    </xf>
    <xf numFmtId="0" fontId="11" fillId="25" borderId="14" xfId="0" applyFont="1" applyFill="1" applyBorder="1" applyAlignment="1">
      <alignment horizontal="center"/>
    </xf>
    <xf numFmtId="0" fontId="11" fillId="25" borderId="16" xfId="0" applyFont="1" applyFill="1" applyBorder="1" applyAlignment="1">
      <alignment horizontal="center"/>
    </xf>
    <xf numFmtId="0" fontId="11" fillId="25" borderId="17" xfId="0" applyFont="1" applyFill="1" applyBorder="1" applyAlignment="1">
      <alignment horizontal="center" vertical="center" wrapText="1"/>
    </xf>
    <xf numFmtId="0" fontId="11" fillId="25" borderId="17" xfId="0" applyFont="1" applyFill="1" applyBorder="1" applyAlignment="1">
      <alignment horizontal="center"/>
    </xf>
    <xf numFmtId="0" fontId="11" fillId="25" borderId="17" xfId="0" applyFont="1" applyFill="1" applyBorder="1" applyAlignment="1">
      <alignment horizontal="center" wrapText="1"/>
    </xf>
    <xf numFmtId="0" fontId="11" fillId="25" borderId="18" xfId="0" applyFont="1" applyFill="1" applyBorder="1" applyAlignment="1">
      <alignment horizontal="center"/>
    </xf>
    <xf numFmtId="0" fontId="13" fillId="0" borderId="3" xfId="0" applyFont="1" applyBorder="1" applyAlignment="1">
      <alignment vertical="center" wrapText="1"/>
    </xf>
    <xf numFmtId="0" fontId="24" fillId="25" borderId="20" xfId="0" applyFont="1" applyFill="1" applyBorder="1" applyAlignment="1">
      <alignment horizontal="center" vertical="center" wrapText="1"/>
    </xf>
    <xf numFmtId="0" fontId="6" fillId="0" borderId="2" xfId="0" applyFont="1" applyBorder="1"/>
    <xf numFmtId="0" fontId="1" fillId="0" borderId="21" xfId="0" applyFont="1" applyBorder="1" applyAlignment="1">
      <alignment horizontal="center" vertical="center"/>
    </xf>
    <xf numFmtId="0" fontId="35" fillId="25" borderId="6" xfId="0" applyFont="1" applyFill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3" fillId="0" borderId="17" xfId="0" applyFont="1" applyBorder="1" applyAlignment="1">
      <alignment vertical="center" wrapText="1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8" fillId="25" borderId="24" xfId="0" applyFont="1" applyFill="1" applyBorder="1" applyAlignment="1">
      <alignment horizontal="center" vertical="center" wrapText="1"/>
    </xf>
    <xf numFmtId="0" fontId="6" fillId="0" borderId="1" xfId="0" applyFont="1" applyBorder="1"/>
    <xf numFmtId="0" fontId="36" fillId="25" borderId="22" xfId="0" applyFont="1" applyFill="1" applyBorder="1" applyAlignment="1">
      <alignment horizontal="center" vertical="center" wrapText="1"/>
    </xf>
    <xf numFmtId="0" fontId="8" fillId="25" borderId="22" xfId="0" applyFont="1" applyFill="1" applyBorder="1" applyAlignment="1">
      <alignment horizontal="center" vertical="center" wrapText="1"/>
    </xf>
    <xf numFmtId="0" fontId="1" fillId="25" borderId="22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6" fillId="0" borderId="11" xfId="0" applyFont="1" applyBorder="1"/>
    <xf numFmtId="0" fontId="1" fillId="0" borderId="2" xfId="0" applyFont="1" applyBorder="1" applyAlignment="1">
      <alignment horizontal="center" vertical="center"/>
    </xf>
    <xf numFmtId="0" fontId="37" fillId="25" borderId="25" xfId="0" applyFont="1" applyFill="1" applyBorder="1" applyAlignment="1">
      <alignment horizontal="center" vertical="center" wrapText="1"/>
    </xf>
    <xf numFmtId="0" fontId="24" fillId="25" borderId="22" xfId="0" applyFont="1" applyFill="1" applyBorder="1" applyAlignment="1">
      <alignment horizontal="center" vertical="center" wrapText="1"/>
    </xf>
    <xf numFmtId="0" fontId="5" fillId="25" borderId="22" xfId="0" applyFont="1" applyFill="1" applyBorder="1" applyAlignment="1">
      <alignment horizontal="center" wrapText="1"/>
    </xf>
    <xf numFmtId="0" fontId="24" fillId="25" borderId="26" xfId="0" applyFont="1" applyFill="1" applyBorder="1" applyAlignment="1">
      <alignment horizontal="center" vertical="center" wrapText="1"/>
    </xf>
    <xf numFmtId="0" fontId="24" fillId="25" borderId="27" xfId="0" applyFont="1" applyFill="1" applyBorder="1" applyAlignment="1">
      <alignment horizontal="center" vertical="center" wrapText="1"/>
    </xf>
    <xf numFmtId="0" fontId="24" fillId="25" borderId="4" xfId="0" applyFont="1" applyFill="1" applyBorder="1" applyAlignment="1">
      <alignment horizontal="center" vertical="center" wrapText="1"/>
    </xf>
    <xf numFmtId="0" fontId="24" fillId="25" borderId="6" xfId="0" applyFont="1" applyFill="1" applyBorder="1" applyAlignment="1">
      <alignment horizontal="center" vertical="center" wrapText="1"/>
    </xf>
    <xf numFmtId="0" fontId="38" fillId="0" borderId="23" xfId="0" applyFont="1" applyBorder="1" applyAlignment="1">
      <alignment horizontal="center" vertical="center"/>
    </xf>
    <xf numFmtId="0" fontId="1" fillId="25" borderId="9" xfId="0" applyFont="1" applyFill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6" fillId="0" borderId="5" xfId="0" applyFont="1" applyBorder="1"/>
    <xf numFmtId="0" fontId="6" fillId="0" borderId="28" xfId="0" applyFont="1" applyBorder="1"/>
    <xf numFmtId="0" fontId="6" fillId="0" borderId="29" xfId="0" applyFont="1" applyBorder="1"/>
    <xf numFmtId="0" fontId="24" fillId="25" borderId="9" xfId="0" applyFont="1" applyFill="1" applyBorder="1" applyAlignment="1">
      <alignment horizontal="center" vertical="center" wrapText="1"/>
    </xf>
    <xf numFmtId="0" fontId="24" fillId="25" borderId="28" xfId="0" applyFont="1" applyFill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/>
    </xf>
    <xf numFmtId="0" fontId="24" fillId="25" borderId="2" xfId="0" applyFont="1" applyFill="1" applyBorder="1" applyAlignment="1">
      <alignment horizontal="center" vertical="center" wrapText="1"/>
    </xf>
    <xf numFmtId="0" fontId="24" fillId="25" borderId="24" xfId="0" applyFont="1" applyFill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6" fillId="0" borderId="31" xfId="0" applyFont="1" applyBorder="1"/>
    <xf numFmtId="0" fontId="13" fillId="0" borderId="1" xfId="0" applyFont="1" applyBorder="1" applyAlignment="1">
      <alignment vertical="center" wrapText="1"/>
    </xf>
    <xf numFmtId="0" fontId="2" fillId="0" borderId="7" xfId="0" applyFont="1" applyBorder="1" applyAlignment="1">
      <alignment horizontal="center" vertical="center" wrapText="1"/>
    </xf>
    <xf numFmtId="0" fontId="36" fillId="25" borderId="6" xfId="0" applyFont="1" applyFill="1" applyBorder="1" applyAlignment="1">
      <alignment horizontal="center" vertical="center" wrapText="1"/>
    </xf>
    <xf numFmtId="0" fontId="6" fillId="0" borderId="4" xfId="0" applyFont="1" applyBorder="1"/>
    <xf numFmtId="0" fontId="8" fillId="25" borderId="6" xfId="0" applyFont="1" applyFill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38" fillId="0" borderId="5" xfId="0" applyFont="1" applyBorder="1" applyAlignment="1">
      <alignment horizontal="center" vertical="center" wrapText="1"/>
    </xf>
    <xf numFmtId="0" fontId="38" fillId="0" borderId="32" xfId="0" applyFont="1" applyBorder="1" applyAlignment="1">
      <alignment horizontal="center" vertical="center" wrapText="1"/>
    </xf>
    <xf numFmtId="0" fontId="13" fillId="0" borderId="30" xfId="0" applyFont="1" applyBorder="1" applyAlignment="1">
      <alignment vertical="center" wrapText="1"/>
    </xf>
    <xf numFmtId="0" fontId="1" fillId="25" borderId="20" xfId="0" applyFont="1" applyFill="1" applyBorder="1" applyAlignment="1">
      <alignment horizontal="center" vertical="center" wrapText="1"/>
    </xf>
    <xf numFmtId="0" fontId="13" fillId="25" borderId="24" xfId="0" applyFont="1" applyFill="1" applyBorder="1" applyAlignment="1">
      <alignment horizontal="center" vertical="center" wrapText="1"/>
    </xf>
    <xf numFmtId="0" fontId="37" fillId="25" borderId="20" xfId="0" applyFont="1" applyFill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/>
    </xf>
    <xf numFmtId="0" fontId="1" fillId="25" borderId="7" xfId="0" applyFont="1" applyFill="1" applyBorder="1" applyAlignment="1">
      <alignment horizontal="center" vertical="center" wrapText="1"/>
    </xf>
    <xf numFmtId="0" fontId="2" fillId="25" borderId="12" xfId="0" applyFont="1" applyFill="1" applyBorder="1" applyAlignment="1">
      <alignment horizontal="center" vertical="center" wrapText="1"/>
    </xf>
    <xf numFmtId="0" fontId="2" fillId="25" borderId="7" xfId="0" applyFont="1" applyFill="1" applyBorder="1" applyAlignment="1">
      <alignment horizontal="center" vertical="center" wrapText="1"/>
    </xf>
    <xf numFmtId="0" fontId="2" fillId="25" borderId="6" xfId="0" applyFont="1" applyFill="1" applyBorder="1" applyAlignment="1">
      <alignment horizontal="center" vertical="center" wrapText="1"/>
    </xf>
    <xf numFmtId="0" fontId="5" fillId="25" borderId="6" xfId="0" applyFont="1" applyFill="1" applyBorder="1" applyAlignment="1">
      <alignment horizontal="center" wrapText="1"/>
    </xf>
    <xf numFmtId="0" fontId="13" fillId="25" borderId="6" xfId="0" applyFont="1" applyFill="1" applyBorder="1" applyAlignment="1">
      <alignment horizontal="center" vertical="center" wrapText="1"/>
    </xf>
    <xf numFmtId="0" fontId="24" fillId="25" borderId="7" xfId="0" applyFont="1" applyFill="1" applyBorder="1" applyAlignment="1">
      <alignment horizontal="center" vertical="center" wrapText="1"/>
    </xf>
    <xf numFmtId="0" fontId="37" fillId="25" borderId="28" xfId="0" applyFont="1" applyFill="1" applyBorder="1" applyAlignment="1">
      <alignment horizontal="center" vertical="center" wrapText="1"/>
    </xf>
    <xf numFmtId="0" fontId="2" fillId="25" borderId="17" xfId="0" applyFont="1" applyFill="1" applyBorder="1" applyAlignment="1">
      <alignment horizontal="center" vertical="center" wrapText="1"/>
    </xf>
    <xf numFmtId="0" fontId="1" fillId="25" borderId="28" xfId="0" applyFont="1" applyFill="1" applyBorder="1" applyAlignment="1">
      <alignment horizontal="center" vertical="center" wrapText="1"/>
    </xf>
    <xf numFmtId="0" fontId="39" fillId="0" borderId="4" xfId="0" applyFont="1" applyBorder="1" applyAlignment="1">
      <alignment horizontal="center" vertical="center" wrapText="1"/>
    </xf>
    <xf numFmtId="0" fontId="35" fillId="25" borderId="20" xfId="0" applyFont="1" applyFill="1" applyBorder="1" applyAlignment="1">
      <alignment horizontal="center" vertical="center" wrapText="1"/>
    </xf>
    <xf numFmtId="0" fontId="1" fillId="25" borderId="5" xfId="0" applyFont="1" applyFill="1" applyBorder="1" applyAlignment="1">
      <alignment horizontal="center" vertical="center" wrapText="1"/>
    </xf>
    <xf numFmtId="0" fontId="40" fillId="25" borderId="6" xfId="0" applyFont="1" applyFill="1" applyBorder="1" applyAlignment="1">
      <alignment horizontal="center" vertical="center" wrapText="1"/>
    </xf>
    <xf numFmtId="0" fontId="8" fillId="25" borderId="2" xfId="0" applyFont="1" applyFill="1" applyBorder="1" applyAlignment="1">
      <alignment horizontal="center" vertical="center" wrapText="1"/>
    </xf>
    <xf numFmtId="0" fontId="37" fillId="25" borderId="6" xfId="0" applyFont="1" applyFill="1" applyBorder="1" applyAlignment="1">
      <alignment horizontal="center" vertical="center" wrapText="1"/>
    </xf>
    <xf numFmtId="0" fontId="24" fillId="25" borderId="34" xfId="0" applyFont="1" applyFill="1" applyBorder="1" applyAlignment="1">
      <alignment horizontal="center" vertical="center" wrapText="1"/>
    </xf>
    <xf numFmtId="0" fontId="6" fillId="0" borderId="35" xfId="0" applyFont="1" applyBorder="1"/>
    <xf numFmtId="0" fontId="6" fillId="25" borderId="17" xfId="0" applyFont="1" applyFill="1" applyBorder="1" applyAlignment="1">
      <alignment horizontal="center" wrapText="1"/>
    </xf>
    <xf numFmtId="0" fontId="1" fillId="5" borderId="7" xfId="0" applyFont="1" applyFill="1" applyBorder="1" applyAlignment="1">
      <alignment horizontal="center" wrapText="1"/>
    </xf>
    <xf numFmtId="0" fontId="1" fillId="2" borderId="7" xfId="0" applyFont="1" applyFill="1" applyBorder="1" applyAlignment="1">
      <alignment horizontal="center" wrapText="1"/>
    </xf>
    <xf numFmtId="0" fontId="9" fillId="5" borderId="7" xfId="0" applyFont="1" applyFill="1" applyBorder="1"/>
    <xf numFmtId="0" fontId="1" fillId="2" borderId="7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9" fillId="4" borderId="3" xfId="0" applyFont="1" applyFill="1" applyBorder="1"/>
    <xf numFmtId="0" fontId="41" fillId="2" borderId="6" xfId="0" applyFont="1" applyFill="1" applyBorder="1" applyAlignment="1">
      <alignment wrapText="1"/>
    </xf>
    <xf numFmtId="0" fontId="1" fillId="17" borderId="3" xfId="0" applyFont="1" applyFill="1" applyBorder="1" applyAlignment="1">
      <alignment horizontal="center"/>
    </xf>
    <xf numFmtId="0" fontId="1" fillId="26" borderId="3" xfId="0" applyFont="1" applyFill="1" applyBorder="1" applyAlignment="1">
      <alignment horizontal="center"/>
    </xf>
    <xf numFmtId="0" fontId="13" fillId="17" borderId="3" xfId="0" applyFont="1" applyFill="1" applyBorder="1" applyAlignment="1">
      <alignment horizontal="center"/>
    </xf>
    <xf numFmtId="0" fontId="8" fillId="17" borderId="3" xfId="0" applyFont="1" applyFill="1" applyBorder="1" applyAlignment="1">
      <alignment horizontal="center"/>
    </xf>
    <xf numFmtId="0" fontId="1" fillId="12" borderId="6" xfId="0" applyFont="1" applyFill="1" applyBorder="1" applyAlignment="1">
      <alignment horizontal="center"/>
    </xf>
    <xf numFmtId="0" fontId="13" fillId="26" borderId="3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" fillId="26" borderId="6" xfId="0" applyFont="1" applyFill="1" applyBorder="1" applyAlignment="1">
      <alignment horizontal="center"/>
    </xf>
    <xf numFmtId="0" fontId="9" fillId="14" borderId="3" xfId="0" applyFont="1" applyFill="1" applyBorder="1" applyAlignment="1">
      <alignment horizontal="center"/>
    </xf>
    <xf numFmtId="0" fontId="13" fillId="14" borderId="3" xfId="0" applyFont="1" applyFill="1" applyBorder="1" applyAlignment="1">
      <alignment horizontal="center"/>
    </xf>
    <xf numFmtId="0" fontId="9" fillId="5" borderId="3" xfId="0" applyFont="1" applyFill="1" applyBorder="1" applyAlignment="1">
      <alignment horizontal="center"/>
    </xf>
    <xf numFmtId="0" fontId="9" fillId="15" borderId="3" xfId="0" applyFont="1" applyFill="1" applyBorder="1" applyAlignment="1">
      <alignment horizontal="center"/>
    </xf>
    <xf numFmtId="0" fontId="1" fillId="15" borderId="3" xfId="0" applyFont="1" applyFill="1" applyBorder="1" applyAlignment="1">
      <alignment horizontal="center"/>
    </xf>
    <xf numFmtId="0" fontId="13" fillId="15" borderId="3" xfId="0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164" fontId="1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12" borderId="3" xfId="0" applyFont="1" applyFill="1" applyBorder="1" applyAlignment="1">
      <alignment horizontal="center"/>
    </xf>
    <xf numFmtId="0" fontId="6" fillId="9" borderId="6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12" borderId="3" xfId="0" applyFont="1" applyFill="1" applyBorder="1" applyAlignment="1">
      <alignment horizontal="center"/>
    </xf>
    <xf numFmtId="0" fontId="13" fillId="2" borderId="6" xfId="0" applyFont="1" applyFill="1" applyBorder="1" applyAlignment="1">
      <alignment horizontal="center" wrapText="1"/>
    </xf>
    <xf numFmtId="0" fontId="13" fillId="2" borderId="7" xfId="0" applyFont="1" applyFill="1" applyBorder="1" applyAlignment="1">
      <alignment horizontal="center" wrapText="1"/>
    </xf>
    <xf numFmtId="0" fontId="13" fillId="2" borderId="7" xfId="0" applyFont="1" applyFill="1" applyBorder="1" applyAlignment="1">
      <alignment horizontal="center" wrapText="1"/>
    </xf>
    <xf numFmtId="0" fontId="1" fillId="2" borderId="7" xfId="0" applyFont="1" applyFill="1" applyBorder="1" applyAlignment="1"/>
    <xf numFmtId="0" fontId="9" fillId="0" borderId="7" xfId="0" applyFont="1" applyBorder="1"/>
    <xf numFmtId="0" fontId="13" fillId="2" borderId="2" xfId="0" applyFont="1" applyFill="1" applyBorder="1" applyAlignment="1">
      <alignment horizontal="center" wrapText="1"/>
    </xf>
    <xf numFmtId="0" fontId="13" fillId="2" borderId="3" xfId="0" applyFont="1" applyFill="1" applyBorder="1" applyAlignment="1">
      <alignment horizontal="center" wrapText="1"/>
    </xf>
    <xf numFmtId="0" fontId="13" fillId="2" borderId="3" xfId="0" applyFont="1" applyFill="1" applyBorder="1" applyAlignment="1">
      <alignment horizontal="center" wrapText="1"/>
    </xf>
    <xf numFmtId="0" fontId="9" fillId="2" borderId="3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1" fillId="27" borderId="3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/>
    </xf>
    <xf numFmtId="0" fontId="13" fillId="10" borderId="3" xfId="0" applyFont="1" applyFill="1" applyBorder="1" applyAlignment="1">
      <alignment horizontal="center"/>
    </xf>
    <xf numFmtId="0" fontId="9" fillId="10" borderId="3" xfId="0" applyFont="1" applyFill="1" applyBorder="1" applyAlignment="1">
      <alignment horizontal="center"/>
    </xf>
    <xf numFmtId="0" fontId="1" fillId="19" borderId="3" xfId="0" applyFont="1" applyFill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" fillId="10" borderId="3" xfId="0" applyFont="1" applyFill="1" applyBorder="1" applyAlignment="1">
      <alignment horizontal="center" wrapText="1"/>
    </xf>
    <xf numFmtId="0" fontId="1" fillId="11" borderId="3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164" fontId="42" fillId="0" borderId="6" xfId="0" applyNumberFormat="1" applyFont="1" applyBorder="1" applyAlignment="1">
      <alignment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wrapText="1"/>
    </xf>
    <xf numFmtId="0" fontId="1" fillId="17" borderId="3" xfId="0" applyFont="1" applyFill="1" applyBorder="1" applyAlignment="1">
      <alignment horizontal="center" wrapText="1"/>
    </xf>
    <xf numFmtId="0" fontId="1" fillId="12" borderId="3" xfId="0" applyFont="1" applyFill="1" applyBorder="1" applyAlignment="1">
      <alignment horizontal="center" wrapText="1"/>
    </xf>
    <xf numFmtId="0" fontId="1" fillId="20" borderId="3" xfId="0" applyFont="1" applyFill="1" applyBorder="1" applyAlignment="1">
      <alignment horizontal="center"/>
    </xf>
    <xf numFmtId="0" fontId="1" fillId="10" borderId="6" xfId="0" applyFont="1" applyFill="1" applyBorder="1" applyAlignment="1">
      <alignment horizontal="center"/>
    </xf>
    <xf numFmtId="0" fontId="1" fillId="14" borderId="7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43" fillId="5" borderId="3" xfId="0" applyFont="1" applyFill="1" applyBorder="1" applyAlignment="1">
      <alignment horizontal="center" vertical="center" wrapText="1"/>
    </xf>
    <xf numFmtId="0" fontId="6" fillId="0" borderId="6" xfId="0" applyFont="1" applyBorder="1" applyAlignment="1"/>
    <xf numFmtId="0" fontId="1" fillId="27" borderId="3" xfId="0" applyFont="1" applyFill="1" applyBorder="1" applyAlignment="1">
      <alignment horizontal="center"/>
    </xf>
    <xf numFmtId="0" fontId="6" fillId="27" borderId="6" xfId="0" applyFont="1" applyFill="1" applyBorder="1"/>
    <xf numFmtId="0" fontId="1" fillId="27" borderId="6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/>
    </xf>
    <xf numFmtId="0" fontId="12" fillId="5" borderId="3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/>
    </xf>
    <xf numFmtId="0" fontId="13" fillId="5" borderId="3" xfId="0" applyFont="1" applyFill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2" borderId="3" xfId="0" applyFont="1" applyFill="1" applyBorder="1" applyAlignment="1">
      <alignment horizontal="center" wrapText="1"/>
    </xf>
    <xf numFmtId="0" fontId="5" fillId="4" borderId="3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44" fillId="5" borderId="6" xfId="0" applyFont="1" applyFill="1" applyBorder="1" applyAlignment="1"/>
    <xf numFmtId="0" fontId="13" fillId="2" borderId="7" xfId="0" applyFont="1" applyFill="1" applyBorder="1" applyAlignment="1">
      <alignment horizontal="center" wrapText="1"/>
    </xf>
    <xf numFmtId="0" fontId="1" fillId="0" borderId="3" xfId="0" applyFont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left" vertical="center" wrapText="1"/>
    </xf>
    <xf numFmtId="0" fontId="9" fillId="25" borderId="3" xfId="0" applyFont="1" applyFill="1" applyBorder="1" applyAlignment="1">
      <alignment horizontal="center"/>
    </xf>
    <xf numFmtId="0" fontId="13" fillId="25" borderId="3" xfId="0" applyFont="1" applyFill="1" applyBorder="1" applyAlignment="1">
      <alignment horizontal="center"/>
    </xf>
    <xf numFmtId="0" fontId="1" fillId="25" borderId="3" xfId="0" applyFont="1" applyFill="1" applyBorder="1" applyAlignment="1">
      <alignment horizontal="center"/>
    </xf>
    <xf numFmtId="0" fontId="1" fillId="25" borderId="3" xfId="0" applyFont="1" applyFill="1" applyBorder="1" applyAlignment="1">
      <alignment horizontal="center"/>
    </xf>
    <xf numFmtId="0" fontId="13" fillId="25" borderId="3" xfId="0" applyFont="1" applyFill="1" applyBorder="1" applyAlignment="1">
      <alignment horizontal="center"/>
    </xf>
    <xf numFmtId="0" fontId="9" fillId="25" borderId="6" xfId="0" applyFont="1" applyFill="1" applyBorder="1" applyAlignment="1"/>
    <xf numFmtId="0" fontId="11" fillId="0" borderId="0" xfId="0" applyFont="1" applyAlignment="1">
      <alignment horizontal="center"/>
    </xf>
    <xf numFmtId="0" fontId="11" fillId="0" borderId="0" xfId="0" applyFont="1" applyAlignment="1"/>
    <xf numFmtId="0" fontId="12" fillId="8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3" fillId="2" borderId="6" xfId="0" applyFont="1" applyFill="1" applyBorder="1" applyAlignment="1">
      <alignment horizontal="center"/>
    </xf>
    <xf numFmtId="0" fontId="9" fillId="0" borderId="7" xfId="0" applyFont="1" applyBorder="1" applyAlignment="1"/>
    <xf numFmtId="0" fontId="13" fillId="2" borderId="7" xfId="0" applyFont="1" applyFill="1" applyBorder="1" applyAlignment="1">
      <alignment horizontal="center"/>
    </xf>
    <xf numFmtId="0" fontId="13" fillId="2" borderId="7" xfId="0" applyFont="1" applyFill="1" applyBorder="1" applyAlignment="1">
      <alignment horizontal="center" wrapText="1"/>
    </xf>
    <xf numFmtId="0" fontId="9" fillId="0" borderId="7" xfId="0" applyFont="1" applyBorder="1" applyAlignment="1"/>
    <xf numFmtId="0" fontId="9" fillId="2" borderId="7" xfId="0" applyFont="1" applyFill="1" applyBorder="1" applyAlignment="1"/>
    <xf numFmtId="0" fontId="13" fillId="2" borderId="7" xfId="0" applyFont="1" applyFill="1" applyBorder="1" applyAlignment="1">
      <alignment horizontal="center" wrapText="1"/>
    </xf>
    <xf numFmtId="0" fontId="13" fillId="2" borderId="2" xfId="0" applyFont="1" applyFill="1" applyBorder="1" applyAlignment="1">
      <alignment horizontal="center"/>
    </xf>
    <xf numFmtId="0" fontId="9" fillId="4" borderId="3" xfId="0" applyFont="1" applyFill="1" applyBorder="1" applyAlignment="1"/>
    <xf numFmtId="0" fontId="13" fillId="2" borderId="3" xfId="0" applyFont="1" applyFill="1" applyBorder="1" applyAlignment="1">
      <alignment horizontal="center"/>
    </xf>
    <xf numFmtId="0" fontId="9" fillId="4" borderId="3" xfId="0" applyFont="1" applyFill="1" applyBorder="1" applyAlignment="1"/>
    <xf numFmtId="0" fontId="1" fillId="28" borderId="3" xfId="0" applyFont="1" applyFill="1" applyBorder="1" applyAlignment="1">
      <alignment horizontal="center" vertical="center"/>
    </xf>
    <xf numFmtId="0" fontId="1" fillId="28" borderId="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3" borderId="3" xfId="0" applyFont="1" applyFill="1" applyBorder="1" applyAlignment="1">
      <alignment horizontal="center" vertical="center"/>
    </xf>
    <xf numFmtId="0" fontId="1" fillId="24" borderId="3" xfId="0" applyFont="1" applyFill="1" applyBorder="1" applyAlignment="1">
      <alignment horizontal="center" vertical="center"/>
    </xf>
    <xf numFmtId="0" fontId="13" fillId="2" borderId="7" xfId="0" applyFont="1" applyFill="1" applyBorder="1" applyAlignment="1">
      <alignment horizontal="center"/>
    </xf>
    <xf numFmtId="0" fontId="13" fillId="0" borderId="7" xfId="0" applyFont="1" applyBorder="1" applyAlignment="1">
      <alignment horizontal="center"/>
    </xf>
    <xf numFmtId="0" fontId="13" fillId="0" borderId="7" xfId="0" applyFont="1" applyBorder="1" applyAlignment="1">
      <alignment horizontal="center"/>
    </xf>
    <xf numFmtId="0" fontId="9" fillId="28" borderId="3" xfId="0" applyFont="1" applyFill="1" applyBorder="1" applyAlignment="1"/>
    <xf numFmtId="0" fontId="9" fillId="28" borderId="3" xfId="0" applyFont="1" applyFill="1" applyBorder="1" applyAlignment="1"/>
    <xf numFmtId="0" fontId="8" fillId="19" borderId="3" xfId="0" applyFont="1" applyFill="1" applyBorder="1" applyAlignment="1">
      <alignment horizontal="center"/>
    </xf>
    <xf numFmtId="0" fontId="1" fillId="0" borderId="3" xfId="0" applyFont="1" applyBorder="1" applyAlignment="1"/>
    <xf numFmtId="0" fontId="9" fillId="29" borderId="0" xfId="0" applyFont="1" applyFill="1" applyAlignment="1"/>
    <xf numFmtId="0" fontId="9" fillId="0" borderId="3" xfId="0" applyFont="1" applyBorder="1" applyAlignment="1"/>
    <xf numFmtId="0" fontId="1" fillId="0" borderId="3" xfId="0" applyFont="1" applyBorder="1" applyAlignment="1"/>
    <xf numFmtId="0" fontId="48" fillId="5" borderId="6" xfId="0" applyFont="1" applyFill="1" applyBorder="1" applyAlignment="1">
      <alignment horizontal="center" vertical="center" wrapText="1"/>
    </xf>
    <xf numFmtId="0" fontId="48" fillId="4" borderId="6" xfId="0" applyFont="1" applyFill="1" applyBorder="1" applyAlignment="1">
      <alignment horizontal="center" vertical="center" wrapText="1"/>
    </xf>
    <xf numFmtId="0" fontId="48" fillId="4" borderId="6" xfId="0" applyNumberFormat="1" applyFont="1" applyFill="1" applyBorder="1" applyAlignment="1">
      <alignment horizontal="center" vertical="center" wrapText="1"/>
    </xf>
    <xf numFmtId="0" fontId="48" fillId="4" borderId="3" xfId="0" applyFont="1" applyFill="1" applyBorder="1" applyAlignment="1">
      <alignment horizontal="center" vertical="center"/>
    </xf>
    <xf numFmtId="0" fontId="49" fillId="0" borderId="0" xfId="0" applyFont="1" applyAlignment="1"/>
    <xf numFmtId="0" fontId="1" fillId="30" borderId="6" xfId="0" applyFont="1" applyFill="1" applyBorder="1" applyAlignment="1">
      <alignment horizontal="center" vertical="center" wrapText="1"/>
    </xf>
    <xf numFmtId="0" fontId="1" fillId="30" borderId="6" xfId="0" applyFont="1" applyFill="1" applyBorder="1" applyAlignment="1">
      <alignment horizontal="center" wrapText="1"/>
    </xf>
    <xf numFmtId="0" fontId="24" fillId="30" borderId="6" xfId="0" applyFont="1" applyFill="1" applyBorder="1" applyAlignment="1">
      <alignment horizontal="center" vertical="center" wrapText="1"/>
    </xf>
    <xf numFmtId="0" fontId="24" fillId="31" borderId="6" xfId="0" applyFont="1" applyFill="1" applyBorder="1" applyAlignment="1">
      <alignment horizontal="center" vertical="center" wrapText="1"/>
    </xf>
    <xf numFmtId="0" fontId="1" fillId="31" borderId="6" xfId="0" applyNumberFormat="1" applyFont="1" applyFill="1" applyBorder="1" applyAlignment="1">
      <alignment horizontal="center" vertical="center" wrapText="1"/>
    </xf>
    <xf numFmtId="0" fontId="1" fillId="31" borderId="6" xfId="0" applyFont="1" applyFill="1" applyBorder="1" applyAlignment="1">
      <alignment horizontal="center" wrapText="1"/>
    </xf>
    <xf numFmtId="0" fontId="1" fillId="31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2" xfId="0" applyFont="1" applyBorder="1"/>
    <xf numFmtId="0" fontId="2" fillId="0" borderId="5" xfId="0" applyFont="1" applyBorder="1" applyAlignment="1">
      <alignment horizontal="left" vertical="center" wrapText="1"/>
    </xf>
    <xf numFmtId="0" fontId="4" fillId="0" borderId="3" xfId="0" applyFont="1" applyBorder="1"/>
    <xf numFmtId="0" fontId="3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3" fillId="16" borderId="12" xfId="0" applyFont="1" applyFill="1" applyBorder="1" applyAlignment="1">
      <alignment horizontal="center" vertical="center"/>
    </xf>
    <xf numFmtId="0" fontId="4" fillId="0" borderId="10" xfId="0" applyFont="1" applyBorder="1"/>
    <xf numFmtId="0" fontId="4" fillId="0" borderId="7" xfId="0" applyFont="1" applyBorder="1"/>
    <xf numFmtId="0" fontId="13" fillId="16" borderId="11" xfId="0" applyFont="1" applyFill="1" applyBorder="1" applyAlignment="1">
      <alignment horizontal="center" vertical="center"/>
    </xf>
    <xf numFmtId="0" fontId="4" fillId="0" borderId="1" xfId="0" applyFont="1" applyBorder="1"/>
    <xf numFmtId="0" fontId="11" fillId="0" borderId="8" xfId="0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0" xfId="0" applyFont="1" applyAlignment="1"/>
    <xf numFmtId="0" fontId="11" fillId="0" borderId="9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 wrapText="1"/>
    </xf>
    <xf numFmtId="0" fontId="23" fillId="5" borderId="12" xfId="0" applyFont="1" applyFill="1" applyBorder="1" applyAlignment="1">
      <alignment horizontal="center"/>
    </xf>
    <xf numFmtId="0" fontId="11" fillId="5" borderId="9" xfId="0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5" borderId="10" xfId="0" applyFont="1" applyFill="1" applyBorder="1" applyAlignment="1">
      <alignment horizontal="center" vertical="center"/>
    </xf>
    <xf numFmtId="0" fontId="32" fillId="12" borderId="12" xfId="0" applyFont="1" applyFill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3" fillId="22" borderId="5" xfId="0" applyFont="1" applyFill="1" applyBorder="1" applyAlignment="1">
      <alignment horizontal="center" vertical="center"/>
    </xf>
    <xf numFmtId="0" fontId="1" fillId="22" borderId="5" xfId="0" applyFont="1" applyFill="1" applyBorder="1" applyAlignment="1">
      <alignment horizontal="center" vertical="center"/>
    </xf>
    <xf numFmtId="0" fontId="1" fillId="17" borderId="9" xfId="0" applyFont="1" applyFill="1" applyBorder="1" applyAlignment="1">
      <alignment horizontal="center" vertical="center"/>
    </xf>
    <xf numFmtId="0" fontId="3" fillId="22" borderId="5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left" vertical="center" wrapText="1"/>
    </xf>
    <xf numFmtId="0" fontId="1" fillId="0" borderId="9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9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center" vertical="center"/>
    </xf>
    <xf numFmtId="0" fontId="33" fillId="0" borderId="5" xfId="0" applyFont="1" applyBorder="1" applyAlignment="1">
      <alignment horizontal="left" vertical="center" wrapText="1"/>
    </xf>
    <xf numFmtId="0" fontId="1" fillId="22" borderId="5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left" vertical="center" wrapText="1"/>
    </xf>
    <xf numFmtId="0" fontId="33" fillId="7" borderId="5" xfId="0" applyFont="1" applyFill="1" applyBorder="1" applyAlignment="1">
      <alignment horizontal="left" vertical="center" wrapText="1"/>
    </xf>
    <xf numFmtId="0" fontId="1" fillId="0" borderId="9" xfId="0" applyFont="1" applyBorder="1" applyAlignment="1">
      <alignment horizontal="center"/>
    </xf>
    <xf numFmtId="0" fontId="2" fillId="0" borderId="9" xfId="0" applyFont="1" applyBorder="1" applyAlignment="1">
      <alignment horizontal="left"/>
    </xf>
    <xf numFmtId="0" fontId="2" fillId="3" borderId="5" xfId="0" applyFont="1" applyFill="1" applyBorder="1" applyAlignment="1">
      <alignment horizontal="center" vertical="center"/>
    </xf>
    <xf numFmtId="0" fontId="1" fillId="17" borderId="5" xfId="0" applyFont="1" applyFill="1" applyBorder="1" applyAlignment="1">
      <alignment horizontal="center" vertical="center"/>
    </xf>
    <xf numFmtId="0" fontId="13" fillId="0" borderId="19" xfId="0" applyFont="1" applyBorder="1" applyAlignment="1">
      <alignment horizontal="center" vertical="center"/>
    </xf>
    <xf numFmtId="0" fontId="4" fillId="0" borderId="19" xfId="0" applyFont="1" applyBorder="1"/>
    <xf numFmtId="0" fontId="4" fillId="0" borderId="16" xfId="0" applyFont="1" applyBorder="1"/>
    <xf numFmtId="0" fontId="13" fillId="0" borderId="33" xfId="0" applyFont="1" applyBorder="1" applyAlignment="1">
      <alignment horizontal="center" vertical="center"/>
    </xf>
    <xf numFmtId="0" fontId="11" fillId="25" borderId="14" xfId="0" applyFont="1" applyFill="1" applyBorder="1" applyAlignment="1">
      <alignment horizontal="center"/>
    </xf>
    <xf numFmtId="0" fontId="4" fillId="0" borderId="14" xfId="0" applyFont="1" applyBorder="1"/>
    <xf numFmtId="0" fontId="4" fillId="0" borderId="15" xfId="0" applyFont="1" applyBorder="1"/>
  </cellXfs>
  <cellStyles count="1">
    <cellStyle name="Обычный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000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defaultColWidth="12.6640625" defaultRowHeight="15.75" customHeight="1"/>
  <cols>
    <col min="1" max="1" width="4.6640625" customWidth="1"/>
    <col min="2" max="2" width="21.44140625" customWidth="1"/>
    <col min="3" max="3" width="7.109375" customWidth="1"/>
    <col min="4" max="4" width="7.21875" customWidth="1"/>
    <col min="5" max="5" width="9" customWidth="1"/>
    <col min="6" max="36" width="9.44140625" customWidth="1"/>
  </cols>
  <sheetData>
    <row r="1" spans="1:37" ht="13.2">
      <c r="A1" s="1"/>
      <c r="B1" s="2"/>
      <c r="C1" s="3"/>
      <c r="D1" s="3"/>
      <c r="E1" s="3"/>
      <c r="F1" s="4">
        <f t="shared" ref="F1:W1" si="0">WEEKDAY(F2,"2")</f>
        <v>5</v>
      </c>
      <c r="G1" s="3">
        <f t="shared" si="0"/>
        <v>6</v>
      </c>
      <c r="H1" s="3">
        <f t="shared" si="0"/>
        <v>7</v>
      </c>
      <c r="I1" s="3">
        <f t="shared" si="0"/>
        <v>1</v>
      </c>
      <c r="J1" s="3">
        <f t="shared" si="0"/>
        <v>2</v>
      </c>
      <c r="K1" s="3">
        <f t="shared" si="0"/>
        <v>3</v>
      </c>
      <c r="L1" s="3">
        <f t="shared" si="0"/>
        <v>4</v>
      </c>
      <c r="M1" s="3">
        <f t="shared" si="0"/>
        <v>5</v>
      </c>
      <c r="N1" s="3">
        <f t="shared" si="0"/>
        <v>6</v>
      </c>
      <c r="O1" s="3">
        <f t="shared" si="0"/>
        <v>7</v>
      </c>
      <c r="P1" s="3">
        <f t="shared" si="0"/>
        <v>1</v>
      </c>
      <c r="Q1" s="3">
        <f t="shared" si="0"/>
        <v>2</v>
      </c>
      <c r="R1" s="3">
        <f t="shared" si="0"/>
        <v>3</v>
      </c>
      <c r="S1" s="3">
        <f t="shared" si="0"/>
        <v>4</v>
      </c>
      <c r="T1" s="3">
        <f t="shared" si="0"/>
        <v>5</v>
      </c>
      <c r="U1" s="3">
        <f t="shared" si="0"/>
        <v>6</v>
      </c>
      <c r="V1" s="3">
        <f t="shared" si="0"/>
        <v>7</v>
      </c>
      <c r="W1" s="3">
        <f t="shared" si="0"/>
        <v>1</v>
      </c>
      <c r="X1" s="5">
        <v>2</v>
      </c>
      <c r="Y1" s="3">
        <f t="shared" ref="Y1:AI1" si="1">WEEKDAY(Y2,"2")</f>
        <v>3</v>
      </c>
      <c r="Z1" s="3">
        <f t="shared" si="1"/>
        <v>4</v>
      </c>
      <c r="AA1" s="3">
        <f t="shared" si="1"/>
        <v>5</v>
      </c>
      <c r="AB1" s="3">
        <f t="shared" si="1"/>
        <v>6</v>
      </c>
      <c r="AC1" s="3">
        <f t="shared" si="1"/>
        <v>7</v>
      </c>
      <c r="AD1" s="3">
        <f t="shared" si="1"/>
        <v>1</v>
      </c>
      <c r="AE1" s="3">
        <f t="shared" si="1"/>
        <v>2</v>
      </c>
      <c r="AF1" s="3">
        <f t="shared" si="1"/>
        <v>3</v>
      </c>
      <c r="AG1" s="3">
        <f t="shared" si="1"/>
        <v>4</v>
      </c>
      <c r="AH1" s="3">
        <f t="shared" si="1"/>
        <v>5</v>
      </c>
      <c r="AI1" s="3">
        <f t="shared" si="1"/>
        <v>6</v>
      </c>
      <c r="AJ1" s="3"/>
      <c r="AK1" s="3"/>
    </row>
    <row r="2" spans="1:37" ht="39.6">
      <c r="A2" s="6" t="s">
        <v>0</v>
      </c>
      <c r="B2" s="7" t="s">
        <v>1</v>
      </c>
      <c r="C2" s="8" t="s">
        <v>2</v>
      </c>
      <c r="D2" s="9" t="s">
        <v>3</v>
      </c>
      <c r="E2" s="10" t="s">
        <v>4</v>
      </c>
      <c r="F2" s="11">
        <v>45261</v>
      </c>
      <c r="G2" s="11">
        <v>45262</v>
      </c>
      <c r="H2" s="11">
        <v>45263</v>
      </c>
      <c r="I2" s="11">
        <v>45264</v>
      </c>
      <c r="J2" s="11">
        <v>45265</v>
      </c>
      <c r="K2" s="11">
        <v>45266</v>
      </c>
      <c r="L2" s="11">
        <v>45267</v>
      </c>
      <c r="M2" s="11">
        <v>45268</v>
      </c>
      <c r="N2" s="11">
        <v>45269</v>
      </c>
      <c r="O2" s="11">
        <v>45270</v>
      </c>
      <c r="P2" s="11">
        <v>45271</v>
      </c>
      <c r="Q2" s="11">
        <v>45272</v>
      </c>
      <c r="R2" s="11">
        <v>45273</v>
      </c>
      <c r="S2" s="11">
        <v>45274</v>
      </c>
      <c r="T2" s="11">
        <v>45275</v>
      </c>
      <c r="U2" s="11">
        <v>45276</v>
      </c>
      <c r="V2" s="11">
        <v>45277</v>
      </c>
      <c r="W2" s="11">
        <v>45278</v>
      </c>
      <c r="X2" s="11">
        <v>45279</v>
      </c>
      <c r="Y2" s="11">
        <v>45280</v>
      </c>
      <c r="Z2" s="11">
        <v>45281</v>
      </c>
      <c r="AA2" s="11">
        <v>45282</v>
      </c>
      <c r="AB2" s="11">
        <v>45283</v>
      </c>
      <c r="AC2" s="11">
        <v>45284</v>
      </c>
      <c r="AD2" s="11">
        <v>45285</v>
      </c>
      <c r="AE2" s="11">
        <v>45286</v>
      </c>
      <c r="AF2" s="11">
        <v>45287</v>
      </c>
      <c r="AG2" s="11">
        <v>45288</v>
      </c>
      <c r="AH2" s="11">
        <v>45289</v>
      </c>
      <c r="AI2" s="11">
        <v>45290</v>
      </c>
      <c r="AJ2" s="11">
        <v>45291</v>
      </c>
      <c r="AK2" s="8" t="s">
        <v>5</v>
      </c>
    </row>
    <row r="3" spans="1:37" ht="52.8">
      <c r="A3" s="617">
        <v>1</v>
      </c>
      <c r="B3" s="619" t="s">
        <v>6</v>
      </c>
      <c r="C3" s="624">
        <v>0.44</v>
      </c>
      <c r="D3" s="622">
        <v>8</v>
      </c>
      <c r="E3" s="623">
        <v>34</v>
      </c>
      <c r="F3" s="12" t="s">
        <v>7</v>
      </c>
      <c r="G3" s="13"/>
      <c r="H3" s="13"/>
      <c r="I3" s="13"/>
      <c r="J3" s="12" t="s">
        <v>8</v>
      </c>
      <c r="K3" s="12" t="s">
        <v>9</v>
      </c>
      <c r="L3" s="13"/>
      <c r="M3" s="13"/>
      <c r="N3" s="13"/>
      <c r="O3" s="13"/>
      <c r="P3" s="13"/>
      <c r="Q3" s="12" t="s">
        <v>10</v>
      </c>
      <c r="R3" s="12" t="s">
        <v>11</v>
      </c>
      <c r="S3" s="12" t="s">
        <v>10</v>
      </c>
      <c r="T3" s="12" t="s">
        <v>7</v>
      </c>
      <c r="U3" s="12" t="s">
        <v>12</v>
      </c>
      <c r="V3" s="13"/>
      <c r="W3" s="13"/>
      <c r="X3" s="13"/>
      <c r="Y3" s="12" t="s">
        <v>13</v>
      </c>
      <c r="Z3" s="12" t="s">
        <v>14</v>
      </c>
      <c r="AA3" s="12" t="s">
        <v>7</v>
      </c>
      <c r="AB3" s="12" t="s">
        <v>15</v>
      </c>
      <c r="AC3" s="13"/>
      <c r="AD3" s="13"/>
      <c r="AE3" s="12" t="s">
        <v>16</v>
      </c>
      <c r="AF3" s="13"/>
      <c r="AG3" s="12" t="s">
        <v>17</v>
      </c>
      <c r="AH3" s="12" t="s">
        <v>18</v>
      </c>
      <c r="AI3" s="14"/>
      <c r="AJ3" s="14"/>
      <c r="AK3" s="15"/>
    </row>
    <row r="4" spans="1:37" ht="13.2">
      <c r="A4" s="618"/>
      <c r="B4" s="620"/>
      <c r="C4" s="620"/>
      <c r="D4" s="620"/>
      <c r="E4" s="620"/>
      <c r="F4" s="12">
        <v>1</v>
      </c>
      <c r="G4" s="16"/>
      <c r="H4" s="16"/>
      <c r="I4" s="16"/>
      <c r="J4" s="12">
        <v>4</v>
      </c>
      <c r="K4" s="12">
        <v>2.5</v>
      </c>
      <c r="L4" s="16"/>
      <c r="M4" s="16"/>
      <c r="N4" s="16"/>
      <c r="O4" s="16"/>
      <c r="P4" s="16"/>
      <c r="Q4" s="12">
        <v>2.5</v>
      </c>
      <c r="R4" s="12">
        <v>4</v>
      </c>
      <c r="S4" s="12">
        <v>2.5</v>
      </c>
      <c r="T4" s="12">
        <v>1</v>
      </c>
      <c r="U4" s="12">
        <v>2</v>
      </c>
      <c r="V4" s="16"/>
      <c r="W4" s="16"/>
      <c r="X4" s="16"/>
      <c r="Y4" s="12">
        <v>3.5</v>
      </c>
      <c r="Z4" s="12">
        <v>2</v>
      </c>
      <c r="AA4" s="12">
        <v>1</v>
      </c>
      <c r="AB4" s="12">
        <v>3</v>
      </c>
      <c r="AC4" s="16"/>
      <c r="AD4" s="16"/>
      <c r="AE4" s="12">
        <v>1.5</v>
      </c>
      <c r="AF4" s="16"/>
      <c r="AG4" s="12">
        <v>2</v>
      </c>
      <c r="AH4" s="12">
        <v>1.5</v>
      </c>
      <c r="AI4" s="17"/>
      <c r="AJ4" s="17"/>
      <c r="AK4" s="18">
        <f>SUM(F4:AI4)</f>
        <v>34</v>
      </c>
    </row>
    <row r="5" spans="1:37" ht="13.2">
      <c r="A5" s="617">
        <v>2</v>
      </c>
      <c r="B5" s="619" t="s">
        <v>19</v>
      </c>
      <c r="C5" s="625">
        <v>0.33</v>
      </c>
      <c r="D5" s="622">
        <v>6</v>
      </c>
      <c r="E5" s="623">
        <v>26</v>
      </c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4"/>
      <c r="AJ5" s="14"/>
      <c r="AK5" s="15"/>
    </row>
    <row r="6" spans="1:37" ht="13.2">
      <c r="A6" s="618"/>
      <c r="B6" s="620"/>
      <c r="C6" s="620"/>
      <c r="D6" s="620"/>
      <c r="E6" s="620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7"/>
      <c r="AJ6" s="17"/>
      <c r="AK6" s="18">
        <f>SUM(F6:AI6)</f>
        <v>0</v>
      </c>
    </row>
    <row r="7" spans="1:37" ht="30" customHeight="1">
      <c r="A7" s="617">
        <v>3</v>
      </c>
      <c r="B7" s="619" t="s">
        <v>20</v>
      </c>
      <c r="C7" s="621" t="s">
        <v>21</v>
      </c>
      <c r="D7" s="622">
        <v>12</v>
      </c>
      <c r="E7" s="623">
        <v>52</v>
      </c>
      <c r="F7" s="12" t="s">
        <v>22</v>
      </c>
      <c r="G7" s="13"/>
      <c r="H7" s="13"/>
      <c r="I7" s="12" t="s">
        <v>11</v>
      </c>
      <c r="J7" s="13"/>
      <c r="K7" s="12" t="s">
        <v>23</v>
      </c>
      <c r="L7" s="13"/>
      <c r="M7" s="13"/>
      <c r="N7" s="12" t="s">
        <v>24</v>
      </c>
      <c r="O7" s="12" t="s">
        <v>25</v>
      </c>
      <c r="P7" s="12" t="s">
        <v>26</v>
      </c>
      <c r="Q7" s="13"/>
      <c r="R7" s="12" t="s">
        <v>27</v>
      </c>
      <c r="S7" s="13"/>
      <c r="T7" s="12" t="s">
        <v>28</v>
      </c>
      <c r="U7" s="12" t="s">
        <v>29</v>
      </c>
      <c r="V7" s="12" t="s">
        <v>30</v>
      </c>
      <c r="W7" s="12" t="s">
        <v>31</v>
      </c>
      <c r="X7" s="13"/>
      <c r="Y7" s="12" t="s">
        <v>32</v>
      </c>
      <c r="Z7" s="13"/>
      <c r="AA7" s="13"/>
      <c r="AB7" s="12" t="s">
        <v>33</v>
      </c>
      <c r="AC7" s="13"/>
      <c r="AD7" s="12" t="s">
        <v>34</v>
      </c>
      <c r="AE7" s="12" t="s">
        <v>35</v>
      </c>
      <c r="AF7" s="12" t="s">
        <v>36</v>
      </c>
      <c r="AG7" s="13"/>
      <c r="AH7" s="13"/>
      <c r="AI7" s="13"/>
      <c r="AJ7" s="14"/>
      <c r="AK7" s="15"/>
    </row>
    <row r="8" spans="1:37" ht="13.2">
      <c r="A8" s="618"/>
      <c r="B8" s="620"/>
      <c r="C8" s="620"/>
      <c r="D8" s="620"/>
      <c r="E8" s="620"/>
      <c r="F8" s="12">
        <v>1.5</v>
      </c>
      <c r="G8" s="16"/>
      <c r="H8" s="16"/>
      <c r="I8" s="12">
        <v>4</v>
      </c>
      <c r="J8" s="16"/>
      <c r="K8" s="12">
        <v>3</v>
      </c>
      <c r="L8" s="16"/>
      <c r="M8" s="16"/>
      <c r="N8" s="12">
        <v>6</v>
      </c>
      <c r="O8" s="12">
        <v>4.5</v>
      </c>
      <c r="P8" s="12">
        <v>1</v>
      </c>
      <c r="Q8" s="16"/>
      <c r="R8" s="12">
        <v>5</v>
      </c>
      <c r="S8" s="16"/>
      <c r="T8" s="12">
        <v>1</v>
      </c>
      <c r="U8" s="12">
        <v>2</v>
      </c>
      <c r="V8" s="12">
        <v>2</v>
      </c>
      <c r="W8" s="12">
        <v>2</v>
      </c>
      <c r="X8" s="16"/>
      <c r="Y8" s="12">
        <v>3</v>
      </c>
      <c r="Z8" s="16"/>
      <c r="AA8" s="16"/>
      <c r="AB8" s="12">
        <v>5</v>
      </c>
      <c r="AC8" s="16"/>
      <c r="AD8" s="12">
        <v>4.5</v>
      </c>
      <c r="AE8" s="12">
        <v>2</v>
      </c>
      <c r="AF8" s="12">
        <v>5.5</v>
      </c>
      <c r="AG8" s="16"/>
      <c r="AH8" s="16"/>
      <c r="AI8" s="16"/>
      <c r="AJ8" s="17"/>
      <c r="AK8" s="18">
        <f>SUM(F8:AI8)</f>
        <v>52</v>
      </c>
    </row>
    <row r="9" spans="1:37" ht="26.4">
      <c r="A9" s="617">
        <v>4</v>
      </c>
      <c r="B9" s="619" t="s">
        <v>37</v>
      </c>
      <c r="C9" s="624">
        <v>0.22</v>
      </c>
      <c r="D9" s="622">
        <v>4</v>
      </c>
      <c r="E9" s="623">
        <v>17</v>
      </c>
      <c r="F9" s="13"/>
      <c r="G9" s="13"/>
      <c r="H9" s="13"/>
      <c r="I9" s="12" t="s">
        <v>38</v>
      </c>
      <c r="J9" s="12" t="s">
        <v>16</v>
      </c>
      <c r="K9" s="19"/>
      <c r="L9" s="12" t="s">
        <v>38</v>
      </c>
      <c r="M9" s="13"/>
      <c r="N9" s="13"/>
      <c r="O9" s="12" t="s">
        <v>39</v>
      </c>
      <c r="P9" s="13"/>
      <c r="Q9" s="13"/>
      <c r="R9" s="13"/>
      <c r="S9" s="13"/>
      <c r="T9" s="13"/>
      <c r="U9" s="12" t="s">
        <v>40</v>
      </c>
      <c r="V9" s="13"/>
      <c r="W9" s="20"/>
      <c r="X9" s="13"/>
      <c r="Y9" s="13"/>
      <c r="Z9" s="13"/>
      <c r="AA9" s="13"/>
      <c r="AB9" s="12" t="s">
        <v>41</v>
      </c>
      <c r="AC9" s="13"/>
      <c r="AD9" s="12" t="s">
        <v>42</v>
      </c>
      <c r="AE9" s="12" t="s">
        <v>42</v>
      </c>
      <c r="AF9" s="13"/>
      <c r="AG9" s="13"/>
      <c r="AH9" s="13"/>
      <c r="AI9" s="14"/>
      <c r="AJ9" s="14"/>
      <c r="AK9" s="15"/>
    </row>
    <row r="10" spans="1:37" ht="13.2">
      <c r="A10" s="618"/>
      <c r="B10" s="620"/>
      <c r="C10" s="620"/>
      <c r="D10" s="620"/>
      <c r="E10" s="620"/>
      <c r="F10" s="16"/>
      <c r="G10" s="16"/>
      <c r="H10" s="16"/>
      <c r="I10" s="12">
        <v>3</v>
      </c>
      <c r="J10" s="12">
        <v>1.5</v>
      </c>
      <c r="K10" s="16"/>
      <c r="L10" s="12">
        <v>3</v>
      </c>
      <c r="M10" s="16"/>
      <c r="N10" s="16"/>
      <c r="O10" s="12">
        <v>2.5</v>
      </c>
      <c r="P10" s="16"/>
      <c r="Q10" s="16"/>
      <c r="R10" s="16"/>
      <c r="S10" s="16"/>
      <c r="T10" s="16"/>
      <c r="U10" s="12">
        <v>1.5</v>
      </c>
      <c r="V10" s="16"/>
      <c r="W10" s="16"/>
      <c r="X10" s="16"/>
      <c r="Y10" s="16"/>
      <c r="Z10" s="16"/>
      <c r="AA10" s="16"/>
      <c r="AB10" s="12">
        <v>3.5</v>
      </c>
      <c r="AC10" s="16"/>
      <c r="AD10" s="12">
        <v>2</v>
      </c>
      <c r="AE10" s="12">
        <v>2</v>
      </c>
      <c r="AF10" s="16"/>
      <c r="AG10" s="16"/>
      <c r="AH10" s="16"/>
      <c r="AI10" s="17"/>
      <c r="AJ10" s="17"/>
      <c r="AK10" s="18">
        <f>SUM(F10:AI10)</f>
        <v>19</v>
      </c>
    </row>
    <row r="11" spans="1:37" ht="52.8">
      <c r="A11" s="617">
        <v>5</v>
      </c>
      <c r="B11" s="619" t="s">
        <v>43</v>
      </c>
      <c r="C11" s="624">
        <v>0.66</v>
      </c>
      <c r="D11" s="622">
        <v>12</v>
      </c>
      <c r="E11" s="623">
        <v>52</v>
      </c>
      <c r="F11" s="13"/>
      <c r="G11" s="13"/>
      <c r="H11" s="13"/>
      <c r="I11" s="12" t="s">
        <v>18</v>
      </c>
      <c r="J11" s="13"/>
      <c r="K11" s="12" t="s">
        <v>31</v>
      </c>
      <c r="L11" s="12" t="s">
        <v>35</v>
      </c>
      <c r="M11" s="13"/>
      <c r="N11" s="12" t="s">
        <v>44</v>
      </c>
      <c r="O11" s="12" t="s">
        <v>31</v>
      </c>
      <c r="P11" s="12" t="s">
        <v>45</v>
      </c>
      <c r="Q11" s="13"/>
      <c r="R11" s="12" t="s">
        <v>11</v>
      </c>
      <c r="S11" s="12" t="s">
        <v>35</v>
      </c>
      <c r="T11" s="13"/>
      <c r="U11" s="12" t="s">
        <v>46</v>
      </c>
      <c r="V11" s="12" t="s">
        <v>31</v>
      </c>
      <c r="W11" s="12" t="s">
        <v>47</v>
      </c>
      <c r="X11" s="13"/>
      <c r="Y11" s="13" t="s">
        <v>31</v>
      </c>
      <c r="Z11" s="13" t="s">
        <v>35</v>
      </c>
      <c r="AA11" s="13"/>
      <c r="AB11" s="13" t="s">
        <v>44</v>
      </c>
      <c r="AC11" s="13" t="s">
        <v>31</v>
      </c>
      <c r="AD11" s="13" t="s">
        <v>45</v>
      </c>
      <c r="AE11" s="13"/>
      <c r="AF11" s="13" t="s">
        <v>11</v>
      </c>
      <c r="AG11" s="13"/>
      <c r="AH11" s="13"/>
      <c r="AI11" s="14"/>
      <c r="AJ11" s="14"/>
      <c r="AK11" s="21"/>
    </row>
    <row r="12" spans="1:37" ht="13.2">
      <c r="A12" s="618"/>
      <c r="B12" s="620"/>
      <c r="C12" s="620"/>
      <c r="D12" s="620"/>
      <c r="E12" s="620"/>
      <c r="F12" s="16"/>
      <c r="G12" s="16"/>
      <c r="H12" s="16"/>
      <c r="I12" s="12">
        <v>1.5</v>
      </c>
      <c r="J12" s="16"/>
      <c r="K12" s="12">
        <v>2</v>
      </c>
      <c r="L12" s="12">
        <v>2</v>
      </c>
      <c r="M12" s="16"/>
      <c r="N12" s="12">
        <v>7</v>
      </c>
      <c r="O12" s="12">
        <v>2</v>
      </c>
      <c r="P12" s="12">
        <v>3.5</v>
      </c>
      <c r="Q12" s="16"/>
      <c r="R12" s="12">
        <v>4</v>
      </c>
      <c r="S12" s="12">
        <v>2</v>
      </c>
      <c r="T12" s="16"/>
      <c r="U12" s="12">
        <v>2</v>
      </c>
      <c r="V12" s="12">
        <v>2</v>
      </c>
      <c r="W12" s="12" t="s">
        <v>48</v>
      </c>
      <c r="X12" s="16"/>
      <c r="Y12" s="16">
        <v>2</v>
      </c>
      <c r="Z12" s="16">
        <v>2</v>
      </c>
      <c r="AA12" s="16"/>
      <c r="AB12" s="16">
        <v>7</v>
      </c>
      <c r="AC12" s="16">
        <v>2</v>
      </c>
      <c r="AD12" s="16">
        <v>3.5</v>
      </c>
      <c r="AE12" s="16"/>
      <c r="AF12" s="16">
        <v>4</v>
      </c>
      <c r="AG12" s="16"/>
      <c r="AH12" s="16"/>
      <c r="AI12" s="17"/>
      <c r="AJ12" s="17"/>
      <c r="AK12" s="22">
        <f>SUM(F12:AI12)</f>
        <v>48.5</v>
      </c>
    </row>
    <row r="13" spans="1:37" ht="52.8">
      <c r="A13" s="617">
        <v>6</v>
      </c>
      <c r="B13" s="619" t="s">
        <v>49</v>
      </c>
      <c r="C13" s="621" t="s">
        <v>50</v>
      </c>
      <c r="D13" s="622">
        <v>18</v>
      </c>
      <c r="E13" s="623">
        <v>78</v>
      </c>
      <c r="F13" s="12" t="s">
        <v>51</v>
      </c>
      <c r="G13" s="13"/>
      <c r="H13" s="23" t="s">
        <v>25</v>
      </c>
      <c r="I13" s="12" t="s">
        <v>52</v>
      </c>
      <c r="J13" s="12" t="s">
        <v>53</v>
      </c>
      <c r="K13" s="12" t="s">
        <v>54</v>
      </c>
      <c r="L13" s="12" t="s">
        <v>55</v>
      </c>
      <c r="M13" s="12" t="s">
        <v>56</v>
      </c>
      <c r="N13" s="12" t="s">
        <v>57</v>
      </c>
      <c r="O13" s="12" t="s">
        <v>58</v>
      </c>
      <c r="P13" s="12" t="s">
        <v>59</v>
      </c>
      <c r="Q13" s="12" t="s">
        <v>60</v>
      </c>
      <c r="R13" s="12" t="s">
        <v>54</v>
      </c>
      <c r="S13" s="13"/>
      <c r="T13" s="12" t="s">
        <v>61</v>
      </c>
      <c r="U13" s="13"/>
      <c r="V13" s="13"/>
      <c r="W13" s="12" t="s">
        <v>62</v>
      </c>
      <c r="X13" s="12" t="s">
        <v>35</v>
      </c>
      <c r="Y13" s="12" t="s">
        <v>54</v>
      </c>
      <c r="Z13" s="13"/>
      <c r="AA13" s="12" t="s">
        <v>61</v>
      </c>
      <c r="AB13" s="12" t="s">
        <v>63</v>
      </c>
      <c r="AC13" s="13"/>
      <c r="AD13" s="12" t="s">
        <v>64</v>
      </c>
      <c r="AE13" s="13"/>
      <c r="AF13" s="12" t="s">
        <v>35</v>
      </c>
      <c r="AG13" s="12" t="s">
        <v>65</v>
      </c>
      <c r="AH13" s="12" t="s">
        <v>61</v>
      </c>
      <c r="AI13" s="14"/>
      <c r="AJ13" s="14"/>
      <c r="AK13" s="15"/>
    </row>
    <row r="14" spans="1:37" ht="13.2">
      <c r="A14" s="618"/>
      <c r="B14" s="620"/>
      <c r="C14" s="620"/>
      <c r="D14" s="620"/>
      <c r="E14" s="620"/>
      <c r="F14" s="12">
        <v>1</v>
      </c>
      <c r="G14" s="16"/>
      <c r="H14" s="23">
        <v>3.5</v>
      </c>
      <c r="I14" s="12">
        <v>6</v>
      </c>
      <c r="J14" s="12">
        <v>2.5</v>
      </c>
      <c r="K14" s="12">
        <v>4</v>
      </c>
      <c r="L14" s="12">
        <v>3.5</v>
      </c>
      <c r="M14" s="12">
        <v>1.5</v>
      </c>
      <c r="N14" s="12">
        <v>5</v>
      </c>
      <c r="O14" s="12">
        <v>4</v>
      </c>
      <c r="P14" s="12">
        <v>3</v>
      </c>
      <c r="Q14" s="12">
        <v>3</v>
      </c>
      <c r="R14" s="12">
        <v>4</v>
      </c>
      <c r="S14" s="16"/>
      <c r="T14" s="12">
        <v>3</v>
      </c>
      <c r="U14" s="16"/>
      <c r="V14" s="16"/>
      <c r="W14" s="12">
        <v>3</v>
      </c>
      <c r="X14" s="12">
        <v>2</v>
      </c>
      <c r="Y14" s="12">
        <v>4</v>
      </c>
      <c r="Z14" s="16"/>
      <c r="AA14" s="12">
        <v>3</v>
      </c>
      <c r="AB14" s="12">
        <v>8</v>
      </c>
      <c r="AC14" s="16"/>
      <c r="AD14" s="12">
        <v>6.5</v>
      </c>
      <c r="AE14" s="16"/>
      <c r="AF14" s="12">
        <v>2</v>
      </c>
      <c r="AG14" s="12">
        <v>5.5</v>
      </c>
      <c r="AH14" s="12">
        <v>3</v>
      </c>
      <c r="AI14" s="17"/>
      <c r="AJ14" s="17"/>
      <c r="AK14" s="18">
        <f>SUM(F14:AI14)</f>
        <v>81</v>
      </c>
    </row>
    <row r="15" spans="1:37" ht="26.4">
      <c r="A15" s="617">
        <v>7</v>
      </c>
      <c r="B15" s="619" t="s">
        <v>66</v>
      </c>
      <c r="C15" s="621" t="s">
        <v>67</v>
      </c>
      <c r="D15" s="622">
        <v>4</v>
      </c>
      <c r="E15" s="623">
        <v>17</v>
      </c>
      <c r="F15" s="13"/>
      <c r="G15" s="12" t="s">
        <v>68</v>
      </c>
      <c r="H15" s="12" t="s">
        <v>69</v>
      </c>
      <c r="I15" s="13"/>
      <c r="J15" s="13"/>
      <c r="K15" s="12" t="s">
        <v>70</v>
      </c>
      <c r="L15" s="13"/>
      <c r="M15" s="13"/>
      <c r="N15" s="12" t="s">
        <v>71</v>
      </c>
      <c r="O15" s="13"/>
      <c r="P15" s="13"/>
      <c r="Q15" s="13"/>
      <c r="R15" s="12" t="s">
        <v>26</v>
      </c>
      <c r="S15" s="13"/>
      <c r="T15" s="13"/>
      <c r="U15" s="13"/>
      <c r="V15" s="13"/>
      <c r="W15" s="13"/>
      <c r="X15" s="13"/>
      <c r="Y15" s="12" t="s">
        <v>31</v>
      </c>
      <c r="Z15" s="13"/>
      <c r="AA15" s="13"/>
      <c r="AB15" s="13"/>
      <c r="AC15" s="13"/>
      <c r="AD15" s="13"/>
      <c r="AE15" s="12" t="s">
        <v>72</v>
      </c>
      <c r="AF15" s="13"/>
      <c r="AG15" s="13"/>
      <c r="AH15" s="13"/>
      <c r="AI15" s="14"/>
      <c r="AJ15" s="14"/>
      <c r="AK15" s="15"/>
    </row>
    <row r="16" spans="1:37" ht="13.2">
      <c r="A16" s="618"/>
      <c r="B16" s="620"/>
      <c r="C16" s="620"/>
      <c r="D16" s="620"/>
      <c r="E16" s="620"/>
      <c r="F16" s="16"/>
      <c r="G16" s="12">
        <v>2</v>
      </c>
      <c r="H16" s="12">
        <v>1</v>
      </c>
      <c r="I16" s="16"/>
      <c r="J16" s="16"/>
      <c r="K16" s="12">
        <v>3</v>
      </c>
      <c r="L16" s="16"/>
      <c r="M16" s="16"/>
      <c r="N16" s="12">
        <v>4</v>
      </c>
      <c r="O16" s="16"/>
      <c r="P16" s="16"/>
      <c r="Q16" s="16"/>
      <c r="R16" s="12">
        <v>1</v>
      </c>
      <c r="S16" s="16"/>
      <c r="T16" s="16"/>
      <c r="U16" s="16"/>
      <c r="V16" s="16"/>
      <c r="W16" s="16"/>
      <c r="X16" s="16"/>
      <c r="Y16" s="12">
        <v>2</v>
      </c>
      <c r="Z16" s="16"/>
      <c r="AA16" s="16"/>
      <c r="AB16" s="16"/>
      <c r="AC16" s="16"/>
      <c r="AD16" s="16"/>
      <c r="AE16" s="12">
        <v>4</v>
      </c>
      <c r="AF16" s="16"/>
      <c r="AG16" s="16"/>
      <c r="AH16" s="16"/>
      <c r="AI16" s="17"/>
      <c r="AJ16" s="17"/>
      <c r="AK16" s="18">
        <f>SUM(F16:AI16)</f>
        <v>17</v>
      </c>
    </row>
    <row r="17" spans="1:37" ht="26.4">
      <c r="A17" s="617">
        <v>8</v>
      </c>
      <c r="B17" s="619" t="s">
        <v>73</v>
      </c>
      <c r="C17" s="624">
        <v>0.33</v>
      </c>
      <c r="D17" s="626">
        <v>6</v>
      </c>
      <c r="E17" s="623">
        <v>26</v>
      </c>
      <c r="F17" s="12" t="s">
        <v>51</v>
      </c>
      <c r="G17" s="13"/>
      <c r="H17" s="12" t="s">
        <v>41</v>
      </c>
      <c r="I17" s="12" t="s">
        <v>46</v>
      </c>
      <c r="J17" s="13"/>
      <c r="K17" s="12" t="s">
        <v>74</v>
      </c>
      <c r="L17" s="13"/>
      <c r="M17" s="12" t="s">
        <v>51</v>
      </c>
      <c r="N17" s="12" t="s">
        <v>75</v>
      </c>
      <c r="O17" s="13"/>
      <c r="P17" s="13"/>
      <c r="Q17" s="13"/>
      <c r="R17" s="12" t="s">
        <v>26</v>
      </c>
      <c r="S17" s="13"/>
      <c r="T17" s="13"/>
      <c r="U17" s="13"/>
      <c r="V17" s="13"/>
      <c r="W17" s="13"/>
      <c r="X17" s="13"/>
      <c r="Y17" s="12" t="s">
        <v>26</v>
      </c>
      <c r="Z17" s="13"/>
      <c r="AA17" s="13"/>
      <c r="AB17" s="13" t="s">
        <v>76</v>
      </c>
      <c r="AC17" s="13"/>
      <c r="AD17" s="12" t="s">
        <v>77</v>
      </c>
      <c r="AE17" s="13"/>
      <c r="AF17" s="12" t="s">
        <v>78</v>
      </c>
      <c r="AG17" s="12" t="s">
        <v>79</v>
      </c>
      <c r="AH17" s="13"/>
      <c r="AI17" s="14"/>
      <c r="AJ17" s="14"/>
      <c r="AK17" s="15"/>
    </row>
    <row r="18" spans="1:37" ht="13.2">
      <c r="A18" s="618"/>
      <c r="B18" s="620"/>
      <c r="C18" s="620"/>
      <c r="D18" s="620"/>
      <c r="E18" s="620"/>
      <c r="F18" s="12">
        <v>1</v>
      </c>
      <c r="G18" s="16"/>
      <c r="H18" s="12">
        <v>3.5</v>
      </c>
      <c r="I18" s="12">
        <v>2</v>
      </c>
      <c r="J18" s="16"/>
      <c r="K18" s="12">
        <v>4.5</v>
      </c>
      <c r="L18" s="16"/>
      <c r="M18" s="12">
        <v>1</v>
      </c>
      <c r="N18" s="12">
        <v>8</v>
      </c>
      <c r="O18" s="16"/>
      <c r="P18" s="16"/>
      <c r="Q18" s="16"/>
      <c r="R18" s="12">
        <v>1</v>
      </c>
      <c r="S18" s="16"/>
      <c r="T18" s="16"/>
      <c r="U18" s="16"/>
      <c r="V18" s="16"/>
      <c r="W18" s="16"/>
      <c r="X18" s="16"/>
      <c r="Y18" s="12">
        <v>1</v>
      </c>
      <c r="Z18" s="16"/>
      <c r="AA18" s="16"/>
      <c r="AB18" s="16"/>
      <c r="AC18" s="16"/>
      <c r="AD18" s="12">
        <v>1.5</v>
      </c>
      <c r="AE18" s="16"/>
      <c r="AF18" s="12">
        <v>1.5</v>
      </c>
      <c r="AG18" s="12">
        <v>1</v>
      </c>
      <c r="AH18" s="16"/>
      <c r="AI18" s="17"/>
      <c r="AJ18" s="17"/>
      <c r="AK18" s="18">
        <f>SUM(F18:AI18)</f>
        <v>26</v>
      </c>
    </row>
    <row r="19" spans="1:37" ht="52.8">
      <c r="A19" s="617">
        <v>9</v>
      </c>
      <c r="B19" s="619" t="s">
        <v>80</v>
      </c>
      <c r="C19" s="624">
        <v>0.33</v>
      </c>
      <c r="D19" s="622">
        <v>6</v>
      </c>
      <c r="E19" s="623">
        <v>26</v>
      </c>
      <c r="F19" s="13"/>
      <c r="G19" s="13"/>
      <c r="H19" s="13"/>
      <c r="I19" s="13"/>
      <c r="J19" s="12" t="s">
        <v>81</v>
      </c>
      <c r="K19" s="12" t="s">
        <v>82</v>
      </c>
      <c r="L19" s="12" t="s">
        <v>83</v>
      </c>
      <c r="M19" s="13"/>
      <c r="N19" s="13"/>
      <c r="O19" s="13"/>
      <c r="P19" s="13"/>
      <c r="Q19" s="12" t="s">
        <v>83</v>
      </c>
      <c r="R19" s="12" t="s">
        <v>34</v>
      </c>
      <c r="S19" s="12" t="s">
        <v>83</v>
      </c>
      <c r="T19" s="13"/>
      <c r="U19" s="13"/>
      <c r="V19" s="13"/>
      <c r="W19" s="13"/>
      <c r="X19" s="12" t="s">
        <v>81</v>
      </c>
      <c r="Y19" s="12" t="s">
        <v>82</v>
      </c>
      <c r="Z19" s="12" t="s">
        <v>83</v>
      </c>
      <c r="AA19" s="13"/>
      <c r="AB19" s="12" t="s">
        <v>84</v>
      </c>
      <c r="AC19" s="13"/>
      <c r="AD19" s="13"/>
      <c r="AE19" s="12" t="s">
        <v>83</v>
      </c>
      <c r="AF19" s="13"/>
      <c r="AG19" s="12" t="s">
        <v>85</v>
      </c>
      <c r="AH19" s="12" t="s">
        <v>86</v>
      </c>
      <c r="AI19" s="14"/>
      <c r="AJ19" s="14"/>
      <c r="AK19" s="15"/>
    </row>
    <row r="20" spans="1:37" ht="13.2">
      <c r="A20" s="618"/>
      <c r="B20" s="620"/>
      <c r="C20" s="620"/>
      <c r="D20" s="620"/>
      <c r="E20" s="620"/>
      <c r="F20" s="16"/>
      <c r="G20" s="16"/>
      <c r="H20" s="16"/>
      <c r="I20" s="16"/>
      <c r="J20" s="12">
        <v>2.5</v>
      </c>
      <c r="K20" s="12">
        <v>0.5</v>
      </c>
      <c r="L20" s="12">
        <v>1</v>
      </c>
      <c r="M20" s="16"/>
      <c r="N20" s="16"/>
      <c r="O20" s="16"/>
      <c r="P20" s="16"/>
      <c r="Q20" s="12">
        <v>1</v>
      </c>
      <c r="R20" s="12">
        <v>4.5</v>
      </c>
      <c r="S20" s="12">
        <v>1</v>
      </c>
      <c r="T20" s="16"/>
      <c r="U20" s="16"/>
      <c r="V20" s="16"/>
      <c r="W20" s="16"/>
      <c r="X20" s="12">
        <v>2.5</v>
      </c>
      <c r="Y20" s="12">
        <v>0.5</v>
      </c>
      <c r="Z20" s="12">
        <v>1</v>
      </c>
      <c r="AA20" s="16"/>
      <c r="AB20" s="12">
        <v>4</v>
      </c>
      <c r="AC20" s="16"/>
      <c r="AD20" s="16"/>
      <c r="AE20" s="12">
        <v>1</v>
      </c>
      <c r="AF20" s="16"/>
      <c r="AG20" s="12">
        <v>4</v>
      </c>
      <c r="AH20" s="12">
        <v>2.5</v>
      </c>
      <c r="AI20" s="17"/>
      <c r="AJ20" s="17"/>
      <c r="AK20" s="18">
        <f>SUM(F20:AI20)</f>
        <v>26</v>
      </c>
    </row>
    <row r="21" spans="1:37" ht="26.25" customHeight="1">
      <c r="A21" s="617">
        <v>10</v>
      </c>
      <c r="B21" s="619" t="s">
        <v>87</v>
      </c>
      <c r="C21" s="624">
        <v>0.33</v>
      </c>
      <c r="D21" s="626">
        <v>6</v>
      </c>
      <c r="E21" s="623">
        <v>26</v>
      </c>
      <c r="F21" s="13"/>
      <c r="G21" s="13"/>
      <c r="H21" s="13"/>
      <c r="I21" s="13"/>
      <c r="J21" s="13"/>
      <c r="K21" s="12" t="s">
        <v>31</v>
      </c>
      <c r="L21" s="13"/>
      <c r="M21" s="13"/>
      <c r="N21" s="12" t="s">
        <v>88</v>
      </c>
      <c r="O21" s="13"/>
      <c r="P21" s="13"/>
      <c r="Q21" s="13"/>
      <c r="R21" s="12" t="s">
        <v>11</v>
      </c>
      <c r="S21" s="13"/>
      <c r="T21" s="13"/>
      <c r="U21" s="13"/>
      <c r="V21" s="13"/>
      <c r="W21" s="13"/>
      <c r="X21" s="13"/>
      <c r="Y21" s="12" t="s">
        <v>31</v>
      </c>
      <c r="Z21" s="13"/>
      <c r="AA21" s="13"/>
      <c r="AB21" s="12" t="s">
        <v>89</v>
      </c>
      <c r="AC21" s="13" t="s">
        <v>90</v>
      </c>
      <c r="AD21" s="13"/>
      <c r="AE21" s="13"/>
      <c r="AF21" s="13"/>
      <c r="AG21" s="13"/>
      <c r="AH21" s="13"/>
      <c r="AI21" s="14"/>
      <c r="AJ21" s="14"/>
      <c r="AK21" s="15"/>
    </row>
    <row r="22" spans="1:37" ht="15" customHeight="1">
      <c r="A22" s="618"/>
      <c r="B22" s="620"/>
      <c r="C22" s="620"/>
      <c r="D22" s="620"/>
      <c r="E22" s="620"/>
      <c r="F22" s="16"/>
      <c r="G22" s="16"/>
      <c r="H22" s="16"/>
      <c r="I22" s="16"/>
      <c r="J22" s="16"/>
      <c r="K22" s="12">
        <v>2</v>
      </c>
      <c r="L22" s="16"/>
      <c r="M22" s="16"/>
      <c r="N22" s="12">
        <v>8</v>
      </c>
      <c r="O22" s="16"/>
      <c r="P22" s="16"/>
      <c r="Q22" s="16"/>
      <c r="R22" s="12">
        <v>4</v>
      </c>
      <c r="S22" s="16"/>
      <c r="T22" s="16"/>
      <c r="U22" s="16"/>
      <c r="V22" s="16"/>
      <c r="W22" s="16"/>
      <c r="X22" s="16"/>
      <c r="Y22" s="12">
        <v>2</v>
      </c>
      <c r="Z22" s="16"/>
      <c r="AA22" s="16"/>
      <c r="AB22" s="12">
        <v>7</v>
      </c>
      <c r="AC22" s="16">
        <v>3</v>
      </c>
      <c r="AD22" s="16"/>
      <c r="AE22" s="16"/>
      <c r="AF22" s="16"/>
      <c r="AG22" s="16"/>
      <c r="AH22" s="16"/>
      <c r="AI22" s="17"/>
      <c r="AJ22" s="17"/>
      <c r="AK22" s="18">
        <f>SUM(F22:AI22)</f>
        <v>26</v>
      </c>
    </row>
    <row r="23" spans="1:37" ht="52.8">
      <c r="A23" s="617">
        <v>11</v>
      </c>
      <c r="B23" s="619" t="s">
        <v>91</v>
      </c>
      <c r="C23" s="624">
        <v>0.44</v>
      </c>
      <c r="D23" s="622">
        <v>8</v>
      </c>
      <c r="E23" s="623">
        <v>34</v>
      </c>
      <c r="F23" s="13"/>
      <c r="G23" s="12" t="s">
        <v>92</v>
      </c>
      <c r="H23" s="13"/>
      <c r="I23" s="12" t="s">
        <v>93</v>
      </c>
      <c r="J23" s="13"/>
      <c r="K23" s="13"/>
      <c r="L23" s="12" t="s">
        <v>94</v>
      </c>
      <c r="M23" s="13"/>
      <c r="N23" s="12" t="s">
        <v>92</v>
      </c>
      <c r="O23" s="13"/>
      <c r="P23" s="13"/>
      <c r="Q23" s="12" t="s">
        <v>95</v>
      </c>
      <c r="R23" s="12" t="s">
        <v>96</v>
      </c>
      <c r="S23" s="13"/>
      <c r="T23" s="13"/>
      <c r="U23" s="12" t="s">
        <v>92</v>
      </c>
      <c r="V23" s="13"/>
      <c r="W23" s="13"/>
      <c r="X23" s="13"/>
      <c r="Y23" s="13"/>
      <c r="Z23" s="13"/>
      <c r="AA23" s="13"/>
      <c r="AB23" s="12" t="s">
        <v>92</v>
      </c>
      <c r="AC23" s="13"/>
      <c r="AD23" s="13"/>
      <c r="AE23" s="13"/>
      <c r="AF23" s="13"/>
      <c r="AG23" s="13"/>
      <c r="AH23" s="20"/>
      <c r="AI23" s="14"/>
      <c r="AJ23" s="14"/>
      <c r="AK23" s="15"/>
    </row>
    <row r="24" spans="1:37" ht="13.2">
      <c r="A24" s="618"/>
      <c r="B24" s="620"/>
      <c r="C24" s="620"/>
      <c r="D24" s="620"/>
      <c r="E24" s="620"/>
      <c r="F24" s="16"/>
      <c r="G24" s="12">
        <v>5</v>
      </c>
      <c r="H24" s="16"/>
      <c r="I24" s="12">
        <v>5</v>
      </c>
      <c r="J24" s="16"/>
      <c r="K24" s="16"/>
      <c r="L24" s="12">
        <v>2</v>
      </c>
      <c r="M24" s="16"/>
      <c r="N24" s="12">
        <v>5</v>
      </c>
      <c r="O24" s="16"/>
      <c r="P24" s="16"/>
      <c r="Q24" s="12">
        <v>3</v>
      </c>
      <c r="R24" s="12">
        <v>4</v>
      </c>
      <c r="S24" s="16"/>
      <c r="T24" s="16"/>
      <c r="U24" s="12">
        <v>5</v>
      </c>
      <c r="V24" s="16"/>
      <c r="W24" s="16"/>
      <c r="X24" s="16"/>
      <c r="Y24" s="16"/>
      <c r="Z24" s="16"/>
      <c r="AA24" s="16"/>
      <c r="AB24" s="12">
        <v>5</v>
      </c>
      <c r="AC24" s="16"/>
      <c r="AD24" s="16"/>
      <c r="AE24" s="16"/>
      <c r="AF24" s="16"/>
      <c r="AG24" s="16"/>
      <c r="AH24" s="16"/>
      <c r="AI24" s="17"/>
      <c r="AJ24" s="17"/>
      <c r="AK24" s="18">
        <f>SUM(F24:AI24)</f>
        <v>34</v>
      </c>
    </row>
    <row r="25" spans="1:37" ht="27.75" customHeight="1">
      <c r="A25" s="617">
        <v>12</v>
      </c>
      <c r="B25" s="619" t="s">
        <v>97</v>
      </c>
      <c r="C25" s="624">
        <v>0.44</v>
      </c>
      <c r="D25" s="626">
        <v>8</v>
      </c>
      <c r="E25" s="623">
        <v>34</v>
      </c>
      <c r="F25" s="12" t="s">
        <v>98</v>
      </c>
      <c r="G25" s="12" t="s">
        <v>99</v>
      </c>
      <c r="H25" s="13"/>
      <c r="I25" s="12" t="s">
        <v>100</v>
      </c>
      <c r="J25" s="13"/>
      <c r="K25" s="13"/>
      <c r="L25" s="13"/>
      <c r="M25" s="12" t="s">
        <v>101</v>
      </c>
      <c r="N25" s="12" t="s">
        <v>102</v>
      </c>
      <c r="O25" s="13"/>
      <c r="P25" s="13"/>
      <c r="Q25" s="13"/>
      <c r="R25" s="12" t="s">
        <v>103</v>
      </c>
      <c r="S25" s="13"/>
      <c r="T25" s="12" t="s">
        <v>98</v>
      </c>
      <c r="U25" s="12" t="s">
        <v>99</v>
      </c>
      <c r="V25" s="13"/>
      <c r="W25" s="12" t="s">
        <v>100</v>
      </c>
      <c r="X25" s="13"/>
      <c r="Y25" s="12" t="s">
        <v>103</v>
      </c>
      <c r="Z25" s="13"/>
      <c r="AA25" s="12" t="s">
        <v>104</v>
      </c>
      <c r="AB25" s="12" t="s">
        <v>102</v>
      </c>
      <c r="AC25" s="13"/>
      <c r="AD25" s="13"/>
      <c r="AE25" s="13"/>
      <c r="AF25" s="12" t="s">
        <v>103</v>
      </c>
      <c r="AG25" s="13"/>
      <c r="AH25" s="12" t="s">
        <v>105</v>
      </c>
      <c r="AI25" s="12" t="s">
        <v>99</v>
      </c>
      <c r="AJ25" s="14"/>
      <c r="AK25" s="15"/>
    </row>
    <row r="26" spans="1:37" ht="15" customHeight="1">
      <c r="A26" s="618"/>
      <c r="B26" s="620"/>
      <c r="C26" s="620"/>
      <c r="D26" s="620"/>
      <c r="E26" s="620"/>
      <c r="F26" s="12">
        <v>4</v>
      </c>
      <c r="G26" s="12">
        <v>1</v>
      </c>
      <c r="H26" s="16"/>
      <c r="I26" s="12">
        <v>4.5</v>
      </c>
      <c r="J26" s="16"/>
      <c r="K26" s="16"/>
      <c r="L26" s="16"/>
      <c r="M26" s="12">
        <v>3</v>
      </c>
      <c r="N26" s="12">
        <v>2</v>
      </c>
      <c r="O26" s="16"/>
      <c r="P26" s="16"/>
      <c r="Q26" s="16"/>
      <c r="R26" s="12">
        <v>1</v>
      </c>
      <c r="S26" s="16"/>
      <c r="T26" s="12">
        <v>4</v>
      </c>
      <c r="U26" s="12">
        <v>1</v>
      </c>
      <c r="V26" s="16"/>
      <c r="W26" s="12">
        <v>4.5</v>
      </c>
      <c r="X26" s="16"/>
      <c r="Y26" s="12">
        <v>1</v>
      </c>
      <c r="Z26" s="16"/>
      <c r="AA26" s="12">
        <v>3</v>
      </c>
      <c r="AB26" s="12">
        <v>2</v>
      </c>
      <c r="AC26" s="16"/>
      <c r="AD26" s="16"/>
      <c r="AE26" s="16"/>
      <c r="AF26" s="12">
        <v>1</v>
      </c>
      <c r="AG26" s="16"/>
      <c r="AH26" s="12">
        <v>1</v>
      </c>
      <c r="AI26" s="12">
        <v>1</v>
      </c>
      <c r="AJ26" s="17"/>
      <c r="AK26" s="18">
        <f>SUM(F26:AI26)</f>
        <v>34</v>
      </c>
    </row>
    <row r="27" spans="1:37" ht="27.75" customHeight="1">
      <c r="A27" s="617">
        <v>13</v>
      </c>
      <c r="B27" s="619" t="s">
        <v>106</v>
      </c>
      <c r="C27" s="621" t="s">
        <v>107</v>
      </c>
      <c r="D27" s="622">
        <v>14</v>
      </c>
      <c r="E27" s="623">
        <v>60</v>
      </c>
      <c r="F27" s="12" t="s">
        <v>108</v>
      </c>
      <c r="G27" s="12" t="s">
        <v>109</v>
      </c>
      <c r="H27" s="13"/>
      <c r="I27" s="12" t="s">
        <v>110</v>
      </c>
      <c r="J27" s="12" t="s">
        <v>111</v>
      </c>
      <c r="K27" s="12" t="s">
        <v>112</v>
      </c>
      <c r="L27" s="13"/>
      <c r="M27" s="13"/>
      <c r="N27" s="13"/>
      <c r="O27" s="13"/>
      <c r="P27" s="13"/>
      <c r="Q27" s="13"/>
      <c r="R27" s="12" t="s">
        <v>11</v>
      </c>
      <c r="S27" s="12" t="s">
        <v>113</v>
      </c>
      <c r="T27" s="12" t="s">
        <v>114</v>
      </c>
      <c r="U27" s="13"/>
      <c r="V27" s="12" t="s">
        <v>115</v>
      </c>
      <c r="W27" s="12" t="s">
        <v>116</v>
      </c>
      <c r="X27" s="13"/>
      <c r="Y27" s="12" t="s">
        <v>40</v>
      </c>
      <c r="Z27" s="12" t="s">
        <v>117</v>
      </c>
      <c r="AA27" s="12" t="s">
        <v>118</v>
      </c>
      <c r="AB27" s="12" t="s">
        <v>119</v>
      </c>
      <c r="AC27" s="13"/>
      <c r="AD27" s="13"/>
      <c r="AE27" s="12" t="s">
        <v>120</v>
      </c>
      <c r="AF27" s="12" t="s">
        <v>92</v>
      </c>
      <c r="AG27" s="13"/>
      <c r="AH27" s="12" t="s">
        <v>121</v>
      </c>
      <c r="AI27" s="14"/>
      <c r="AJ27" s="14"/>
      <c r="AK27" s="15"/>
    </row>
    <row r="28" spans="1:37" ht="18.75" customHeight="1">
      <c r="A28" s="618"/>
      <c r="B28" s="620"/>
      <c r="C28" s="620"/>
      <c r="D28" s="620"/>
      <c r="E28" s="620"/>
      <c r="F28" s="12">
        <v>7</v>
      </c>
      <c r="G28" s="12">
        <v>4</v>
      </c>
      <c r="H28" s="16"/>
      <c r="I28" s="12">
        <v>5</v>
      </c>
      <c r="J28" s="12">
        <v>3.5</v>
      </c>
      <c r="K28" s="12">
        <v>3.5</v>
      </c>
      <c r="L28" s="16"/>
      <c r="M28" s="16"/>
      <c r="N28" s="16"/>
      <c r="O28" s="16"/>
      <c r="P28" s="16"/>
      <c r="Q28" s="16"/>
      <c r="R28" s="12">
        <v>4</v>
      </c>
      <c r="S28" s="12">
        <v>0.5</v>
      </c>
      <c r="T28" s="12">
        <v>4</v>
      </c>
      <c r="U28" s="16"/>
      <c r="V28" s="12">
        <v>2</v>
      </c>
      <c r="W28" s="12">
        <v>4</v>
      </c>
      <c r="X28" s="16"/>
      <c r="Y28" s="12">
        <v>1.5</v>
      </c>
      <c r="Z28" s="12">
        <v>1.5</v>
      </c>
      <c r="AA28" s="12">
        <v>5.5</v>
      </c>
      <c r="AB28" s="12">
        <v>5</v>
      </c>
      <c r="AC28" s="16"/>
      <c r="AD28" s="16"/>
      <c r="AE28" s="12">
        <v>1.5</v>
      </c>
      <c r="AF28" s="12">
        <v>5</v>
      </c>
      <c r="AG28" s="16"/>
      <c r="AH28" s="12">
        <v>2.5</v>
      </c>
      <c r="AI28" s="17"/>
      <c r="AJ28" s="17"/>
      <c r="AK28" s="18">
        <f>SUM(F28:AI28)</f>
        <v>60</v>
      </c>
    </row>
    <row r="29" spans="1:37" ht="21" customHeight="1">
      <c r="A29" s="617">
        <v>14</v>
      </c>
      <c r="B29" s="619" t="s">
        <v>122</v>
      </c>
      <c r="C29" s="621" t="s">
        <v>123</v>
      </c>
      <c r="D29" s="624">
        <v>6</v>
      </c>
      <c r="E29" s="623">
        <v>26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4"/>
      <c r="AJ29" s="14"/>
      <c r="AK29" s="15"/>
    </row>
    <row r="30" spans="1:37" ht="19.5" customHeight="1">
      <c r="A30" s="618"/>
      <c r="B30" s="620"/>
      <c r="C30" s="620"/>
      <c r="D30" s="620"/>
      <c r="E30" s="620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7"/>
      <c r="AJ30" s="17"/>
      <c r="AK30" s="18">
        <f>SUM(F30:AI30)</f>
        <v>0</v>
      </c>
    </row>
    <row r="31" spans="1:37" ht="26.4">
      <c r="A31" s="617">
        <v>15</v>
      </c>
      <c r="B31" s="619" t="s">
        <v>124</v>
      </c>
      <c r="C31" s="622">
        <v>0.22</v>
      </c>
      <c r="D31" s="622">
        <v>4</v>
      </c>
      <c r="E31" s="623">
        <v>17</v>
      </c>
      <c r="F31" s="24"/>
      <c r="G31" s="25" t="s">
        <v>125</v>
      </c>
      <c r="H31" s="13"/>
      <c r="I31" s="12" t="s">
        <v>38</v>
      </c>
      <c r="J31" s="13"/>
      <c r="K31" s="13"/>
      <c r="L31" s="12" t="s">
        <v>16</v>
      </c>
      <c r="M31" s="13"/>
      <c r="N31" s="12" t="s">
        <v>86</v>
      </c>
      <c r="O31" s="12" t="s">
        <v>14</v>
      </c>
      <c r="P31" s="13"/>
      <c r="Q31" s="13"/>
      <c r="R31" s="13"/>
      <c r="S31" s="13"/>
      <c r="T31" s="13"/>
      <c r="U31" s="12" t="s">
        <v>40</v>
      </c>
      <c r="V31" s="13"/>
      <c r="W31" s="13"/>
      <c r="X31" s="13"/>
      <c r="Y31" s="13"/>
      <c r="Z31" s="13"/>
      <c r="AA31" s="13"/>
      <c r="AB31" s="12" t="s">
        <v>41</v>
      </c>
      <c r="AC31" s="13"/>
      <c r="AD31" s="13"/>
      <c r="AE31" s="12" t="s">
        <v>126</v>
      </c>
      <c r="AF31" s="13"/>
      <c r="AG31" s="13"/>
      <c r="AH31" s="13"/>
      <c r="AI31" s="13"/>
      <c r="AJ31" s="14"/>
      <c r="AK31" s="15"/>
    </row>
    <row r="32" spans="1:37" ht="13.2">
      <c r="A32" s="618"/>
      <c r="B32" s="620"/>
      <c r="C32" s="620"/>
      <c r="D32" s="620"/>
      <c r="E32" s="620"/>
      <c r="F32" s="26"/>
      <c r="G32" s="25">
        <v>2</v>
      </c>
      <c r="H32" s="16"/>
      <c r="I32" s="12">
        <v>3</v>
      </c>
      <c r="J32" s="16"/>
      <c r="K32" s="16"/>
      <c r="L32" s="12">
        <v>1.5</v>
      </c>
      <c r="M32" s="16"/>
      <c r="N32" s="12">
        <v>2</v>
      </c>
      <c r="O32" s="12">
        <v>2</v>
      </c>
      <c r="P32" s="16"/>
      <c r="Q32" s="16"/>
      <c r="R32" s="16"/>
      <c r="S32" s="16"/>
      <c r="T32" s="16"/>
      <c r="U32" s="12">
        <v>1.5</v>
      </c>
      <c r="V32" s="16"/>
      <c r="W32" s="16"/>
      <c r="X32" s="16"/>
      <c r="Y32" s="16"/>
      <c r="Z32" s="16"/>
      <c r="AA32" s="16"/>
      <c r="AB32" s="12">
        <v>3.5</v>
      </c>
      <c r="AC32" s="16"/>
      <c r="AD32" s="16"/>
      <c r="AE32" s="12">
        <v>1.5</v>
      </c>
      <c r="AF32" s="16"/>
      <c r="AG32" s="16"/>
      <c r="AH32" s="16"/>
      <c r="AI32" s="16"/>
      <c r="AJ32" s="17"/>
      <c r="AK32" s="18">
        <f>SUM(G32:AI32)</f>
        <v>17</v>
      </c>
    </row>
    <row r="33" spans="1:37" ht="13.2">
      <c r="A33" s="27"/>
      <c r="B33" s="28"/>
      <c r="C33" s="27"/>
      <c r="D33" s="27"/>
      <c r="E33" s="29"/>
      <c r="F33" s="30" t="s">
        <v>127</v>
      </c>
      <c r="G33" s="30" t="s">
        <v>128</v>
      </c>
      <c r="H33" s="30" t="s">
        <v>129</v>
      </c>
      <c r="I33" s="30" t="s">
        <v>130</v>
      </c>
      <c r="J33" s="30" t="s">
        <v>131</v>
      </c>
      <c r="K33" s="30" t="s">
        <v>132</v>
      </c>
      <c r="L33" s="30" t="s">
        <v>133</v>
      </c>
      <c r="M33" s="30" t="s">
        <v>127</v>
      </c>
      <c r="N33" s="30" t="s">
        <v>128</v>
      </c>
      <c r="O33" s="30" t="s">
        <v>129</v>
      </c>
      <c r="P33" s="30" t="s">
        <v>130</v>
      </c>
      <c r="Q33" s="30" t="s">
        <v>131</v>
      </c>
      <c r="R33" s="30" t="s">
        <v>132</v>
      </c>
      <c r="S33" s="30" t="s">
        <v>133</v>
      </c>
      <c r="T33" s="30" t="s">
        <v>127</v>
      </c>
      <c r="U33" s="30" t="s">
        <v>128</v>
      </c>
      <c r="V33" s="30" t="s">
        <v>129</v>
      </c>
      <c r="W33" s="30" t="s">
        <v>130</v>
      </c>
      <c r="X33" s="30" t="s">
        <v>131</v>
      </c>
      <c r="Y33" s="30" t="s">
        <v>132</v>
      </c>
      <c r="Z33" s="30" t="s">
        <v>133</v>
      </c>
      <c r="AA33" s="30" t="s">
        <v>127</v>
      </c>
      <c r="AB33" s="30" t="s">
        <v>128</v>
      </c>
      <c r="AC33" s="30" t="s">
        <v>129</v>
      </c>
      <c r="AD33" s="30" t="s">
        <v>130</v>
      </c>
      <c r="AE33" s="30" t="s">
        <v>131</v>
      </c>
      <c r="AF33" s="30" t="s">
        <v>132</v>
      </c>
      <c r="AG33" s="30" t="s">
        <v>133</v>
      </c>
      <c r="AH33" s="30" t="s">
        <v>127</v>
      </c>
      <c r="AI33" s="30" t="s">
        <v>128</v>
      </c>
      <c r="AJ33" s="30" t="s">
        <v>129</v>
      </c>
      <c r="AK33" s="30"/>
    </row>
    <row r="34" spans="1:37" ht="13.2">
      <c r="A34" s="27"/>
      <c r="B34" s="28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3.2">
      <c r="A35" s="27"/>
      <c r="B35" s="28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3.2">
      <c r="A36" s="27"/>
      <c r="B36" s="28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31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3.2">
      <c r="A37" s="27"/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3.2">
      <c r="A38" s="27"/>
      <c r="B38" s="28"/>
      <c r="C38" s="27"/>
      <c r="D38" s="27"/>
      <c r="E38" s="27"/>
      <c r="F38" s="27"/>
      <c r="G38" s="27"/>
      <c r="H38" s="27"/>
      <c r="I38" s="31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3.2">
      <c r="A39" s="27"/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3.2">
      <c r="A40" s="27"/>
      <c r="B40" s="2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3.2">
      <c r="A41" s="27"/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3.2">
      <c r="A43" s="27"/>
      <c r="B43" s="28"/>
      <c r="C43" s="27"/>
      <c r="D43" s="27"/>
      <c r="E43" s="27"/>
      <c r="F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3.2">
      <c r="A45" s="27"/>
      <c r="B45" s="28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 spans="1:37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  <row r="991" spans="1:37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</row>
    <row r="992" spans="1:37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</row>
    <row r="993" spans="1:37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</row>
    <row r="994" spans="1:37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</row>
    <row r="995" spans="1:37" ht="13.2">
      <c r="A995" s="27"/>
      <c r="B995" s="28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</row>
    <row r="996" spans="1:37" ht="13.2">
      <c r="A996" s="27"/>
      <c r="B996" s="28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</row>
    <row r="997" spans="1:37" ht="13.2">
      <c r="A997" s="27"/>
      <c r="B997" s="28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</row>
    <row r="998" spans="1:37" ht="13.2">
      <c r="A998" s="27"/>
      <c r="B998" s="28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</row>
    <row r="999" spans="1:37" ht="13.2">
      <c r="A999" s="27"/>
      <c r="B999" s="28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</row>
    <row r="1000" spans="1:37" ht="13.2">
      <c r="A1000" s="27"/>
      <c r="B1000" s="28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</row>
  </sheetData>
  <mergeCells count="75">
    <mergeCell ref="D17:D18"/>
    <mergeCell ref="E17:E18"/>
    <mergeCell ref="D19:D20"/>
    <mergeCell ref="E19:E20"/>
    <mergeCell ref="D21:D22"/>
    <mergeCell ref="E21:E22"/>
    <mergeCell ref="B17:B18"/>
    <mergeCell ref="C17:C18"/>
    <mergeCell ref="A19:A20"/>
    <mergeCell ref="B19:B20"/>
    <mergeCell ref="C19:C20"/>
    <mergeCell ref="A17:A18"/>
    <mergeCell ref="B21:B22"/>
    <mergeCell ref="C21:C22"/>
    <mergeCell ref="D25:D26"/>
    <mergeCell ref="E25:E26"/>
    <mergeCell ref="A21:A22"/>
    <mergeCell ref="A23:A24"/>
    <mergeCell ref="B23:B24"/>
    <mergeCell ref="C23:C24"/>
    <mergeCell ref="D23:D24"/>
    <mergeCell ref="E23:E24"/>
    <mergeCell ref="A25:A26"/>
    <mergeCell ref="B25:B26"/>
    <mergeCell ref="C25:C26"/>
    <mergeCell ref="C31:C32"/>
    <mergeCell ref="D31:D32"/>
    <mergeCell ref="A29:A30"/>
    <mergeCell ref="B29:B30"/>
    <mergeCell ref="C29:C30"/>
    <mergeCell ref="D29:D30"/>
    <mergeCell ref="E29:E30"/>
    <mergeCell ref="A31:A32"/>
    <mergeCell ref="B31:B32"/>
    <mergeCell ref="E31:E32"/>
    <mergeCell ref="C5:C6"/>
    <mergeCell ref="D5:D6"/>
    <mergeCell ref="B5:B6"/>
    <mergeCell ref="E5:E6"/>
    <mergeCell ref="D9:D10"/>
    <mergeCell ref="E9:E10"/>
    <mergeCell ref="D11:D12"/>
    <mergeCell ref="E11:E12"/>
    <mergeCell ref="D13:D14"/>
    <mergeCell ref="E13:E14"/>
    <mergeCell ref="A5:A6"/>
    <mergeCell ref="A7:A8"/>
    <mergeCell ref="A3:A4"/>
    <mergeCell ref="B3:B4"/>
    <mergeCell ref="C3:C4"/>
    <mergeCell ref="D3:D4"/>
    <mergeCell ref="E3:E4"/>
    <mergeCell ref="B7:B8"/>
    <mergeCell ref="C7:C8"/>
    <mergeCell ref="D7:D8"/>
    <mergeCell ref="E7:E8"/>
    <mergeCell ref="A9:A10"/>
    <mergeCell ref="B9:B10"/>
    <mergeCell ref="C9:C10"/>
    <mergeCell ref="A11:A12"/>
    <mergeCell ref="B11:B12"/>
    <mergeCell ref="C11:C12"/>
    <mergeCell ref="B13:B14"/>
    <mergeCell ref="C13:C14"/>
    <mergeCell ref="A13:A14"/>
    <mergeCell ref="A15:A16"/>
    <mergeCell ref="B15:B16"/>
    <mergeCell ref="C15:C16"/>
    <mergeCell ref="D15:D16"/>
    <mergeCell ref="E15:E16"/>
    <mergeCell ref="A27:A28"/>
    <mergeCell ref="B27:B28"/>
    <mergeCell ref="C27:C28"/>
    <mergeCell ref="D27:D28"/>
    <mergeCell ref="E27:E2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J1000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defaultColWidth="12.6640625" defaultRowHeight="15.75" customHeight="1"/>
  <cols>
    <col min="1" max="1" width="4.6640625" customWidth="1"/>
    <col min="2" max="2" width="21.44140625" customWidth="1"/>
    <col min="3" max="3" width="7.109375" customWidth="1"/>
    <col min="4" max="4" width="7.21875" customWidth="1"/>
    <col min="5" max="5" width="9" customWidth="1"/>
    <col min="6" max="35" width="9.44140625" customWidth="1"/>
  </cols>
  <sheetData>
    <row r="1" spans="1:36" ht="13.2">
      <c r="A1" s="3"/>
      <c r="B1" s="2"/>
      <c r="C1" s="3"/>
      <c r="D1" s="3"/>
      <c r="E1" s="3"/>
      <c r="F1" s="4">
        <f t="shared" ref="F1:AI1" si="0">WEEKDAY(F2,"2")</f>
        <v>3</v>
      </c>
      <c r="G1" s="3">
        <f t="shared" si="0"/>
        <v>4</v>
      </c>
      <c r="H1" s="3">
        <f t="shared" si="0"/>
        <v>5</v>
      </c>
      <c r="I1" s="3">
        <f t="shared" si="0"/>
        <v>6</v>
      </c>
      <c r="J1" s="3">
        <f t="shared" si="0"/>
        <v>7</v>
      </c>
      <c r="K1" s="3">
        <f t="shared" si="0"/>
        <v>1</v>
      </c>
      <c r="L1" s="3">
        <f t="shared" si="0"/>
        <v>2</v>
      </c>
      <c r="M1" s="3">
        <f t="shared" si="0"/>
        <v>3</v>
      </c>
      <c r="N1" s="3">
        <f t="shared" si="0"/>
        <v>4</v>
      </c>
      <c r="O1" s="3">
        <f t="shared" si="0"/>
        <v>5</v>
      </c>
      <c r="P1" s="3">
        <f t="shared" si="0"/>
        <v>6</v>
      </c>
      <c r="Q1" s="3">
        <f t="shared" si="0"/>
        <v>7</v>
      </c>
      <c r="R1" s="3">
        <f t="shared" si="0"/>
        <v>1</v>
      </c>
      <c r="S1" s="3">
        <f t="shared" si="0"/>
        <v>2</v>
      </c>
      <c r="T1" s="3">
        <f t="shared" si="0"/>
        <v>3</v>
      </c>
      <c r="U1" s="3">
        <f t="shared" si="0"/>
        <v>4</v>
      </c>
      <c r="V1" s="3">
        <f t="shared" si="0"/>
        <v>5</v>
      </c>
      <c r="W1" s="3">
        <f t="shared" si="0"/>
        <v>6</v>
      </c>
      <c r="X1" s="3">
        <f t="shared" si="0"/>
        <v>7</v>
      </c>
      <c r="Y1" s="3">
        <f t="shared" si="0"/>
        <v>1</v>
      </c>
      <c r="Z1" s="3">
        <f t="shared" si="0"/>
        <v>2</v>
      </c>
      <c r="AA1" s="3">
        <f t="shared" si="0"/>
        <v>3</v>
      </c>
      <c r="AB1" s="3">
        <f t="shared" si="0"/>
        <v>4</v>
      </c>
      <c r="AC1" s="3">
        <f t="shared" si="0"/>
        <v>5</v>
      </c>
      <c r="AD1" s="3">
        <f t="shared" si="0"/>
        <v>6</v>
      </c>
      <c r="AE1" s="3">
        <f t="shared" si="0"/>
        <v>7</v>
      </c>
      <c r="AF1" s="3">
        <f t="shared" si="0"/>
        <v>1</v>
      </c>
      <c r="AG1" s="3">
        <f t="shared" si="0"/>
        <v>2</v>
      </c>
      <c r="AH1" s="3">
        <f t="shared" si="0"/>
        <v>3</v>
      </c>
      <c r="AI1" s="3">
        <f t="shared" si="0"/>
        <v>4</v>
      </c>
      <c r="AJ1" s="3"/>
    </row>
    <row r="2" spans="1:36" ht="39.6">
      <c r="A2" s="6" t="s">
        <v>0</v>
      </c>
      <c r="B2" s="7" t="s">
        <v>1</v>
      </c>
      <c r="C2" s="8" t="s">
        <v>2</v>
      </c>
      <c r="D2" s="9" t="s">
        <v>3</v>
      </c>
      <c r="E2" s="10" t="s">
        <v>134</v>
      </c>
      <c r="F2" s="11">
        <v>45231</v>
      </c>
      <c r="G2" s="11">
        <v>45232</v>
      </c>
      <c r="H2" s="11">
        <v>45233</v>
      </c>
      <c r="I2" s="11">
        <v>45234</v>
      </c>
      <c r="J2" s="11">
        <v>45235</v>
      </c>
      <c r="K2" s="11">
        <v>45236</v>
      </c>
      <c r="L2" s="11">
        <v>45237</v>
      </c>
      <c r="M2" s="11">
        <v>45238</v>
      </c>
      <c r="N2" s="11">
        <v>45239</v>
      </c>
      <c r="O2" s="11">
        <v>45240</v>
      </c>
      <c r="P2" s="11">
        <v>45241</v>
      </c>
      <c r="Q2" s="11">
        <v>45242</v>
      </c>
      <c r="R2" s="11">
        <v>45243</v>
      </c>
      <c r="S2" s="11">
        <v>45244</v>
      </c>
      <c r="T2" s="11">
        <v>45245</v>
      </c>
      <c r="U2" s="11">
        <v>45246</v>
      </c>
      <c r="V2" s="11">
        <v>45247</v>
      </c>
      <c r="W2" s="11">
        <v>45248</v>
      </c>
      <c r="X2" s="11">
        <v>45249</v>
      </c>
      <c r="Y2" s="11">
        <v>45250</v>
      </c>
      <c r="Z2" s="11">
        <v>45251</v>
      </c>
      <c r="AA2" s="11">
        <v>45252</v>
      </c>
      <c r="AB2" s="11">
        <v>45253</v>
      </c>
      <c r="AC2" s="11">
        <v>45254</v>
      </c>
      <c r="AD2" s="11">
        <v>45255</v>
      </c>
      <c r="AE2" s="11">
        <v>45256</v>
      </c>
      <c r="AF2" s="11">
        <v>45257</v>
      </c>
      <c r="AG2" s="11">
        <v>45258</v>
      </c>
      <c r="AH2" s="11">
        <v>45259</v>
      </c>
      <c r="AI2" s="11">
        <v>45260</v>
      </c>
      <c r="AJ2" s="8" t="s">
        <v>5</v>
      </c>
    </row>
    <row r="3" spans="1:36" ht="52.8">
      <c r="A3" s="617">
        <v>1</v>
      </c>
      <c r="B3" s="619" t="s">
        <v>6</v>
      </c>
      <c r="C3" s="624">
        <v>0.44</v>
      </c>
      <c r="D3" s="622">
        <v>8</v>
      </c>
      <c r="E3" s="623">
        <v>34</v>
      </c>
      <c r="F3" s="12" t="s">
        <v>135</v>
      </c>
      <c r="G3" s="13"/>
      <c r="H3" s="12" t="s">
        <v>7</v>
      </c>
      <c r="I3" s="13"/>
      <c r="J3" s="13"/>
      <c r="K3" s="13"/>
      <c r="L3" s="12" t="s">
        <v>136</v>
      </c>
      <c r="M3" s="12" t="s">
        <v>31</v>
      </c>
      <c r="N3" s="12" t="s">
        <v>10</v>
      </c>
      <c r="O3" s="12" t="s">
        <v>137</v>
      </c>
      <c r="P3" s="13"/>
      <c r="Q3" s="13"/>
      <c r="R3" s="13"/>
      <c r="S3" s="12" t="s">
        <v>14</v>
      </c>
      <c r="T3" s="12" t="s">
        <v>11</v>
      </c>
      <c r="U3" s="12" t="s">
        <v>138</v>
      </c>
      <c r="V3" s="12" t="s">
        <v>7</v>
      </c>
      <c r="W3" s="13"/>
      <c r="X3" s="13"/>
      <c r="Y3" s="13"/>
      <c r="Z3" s="13"/>
      <c r="AA3" s="12" t="s">
        <v>139</v>
      </c>
      <c r="AB3" s="12" t="s">
        <v>14</v>
      </c>
      <c r="AC3" s="12" t="s">
        <v>7</v>
      </c>
      <c r="AD3" s="13"/>
      <c r="AE3" s="13"/>
      <c r="AF3" s="13"/>
      <c r="AG3" s="13"/>
      <c r="AH3" s="13"/>
      <c r="AI3" s="14"/>
      <c r="AJ3" s="15"/>
    </row>
    <row r="4" spans="1:36" ht="13.2">
      <c r="A4" s="618"/>
      <c r="B4" s="620"/>
      <c r="C4" s="620"/>
      <c r="D4" s="620"/>
      <c r="E4" s="620"/>
      <c r="F4" s="12">
        <v>3.5</v>
      </c>
      <c r="G4" s="16"/>
      <c r="H4" s="12">
        <v>1</v>
      </c>
      <c r="I4" s="16"/>
      <c r="J4" s="16"/>
      <c r="K4" s="16"/>
      <c r="L4" s="12">
        <v>2</v>
      </c>
      <c r="M4" s="12">
        <v>2</v>
      </c>
      <c r="N4" s="12">
        <v>2.5</v>
      </c>
      <c r="O4" s="12">
        <v>2</v>
      </c>
      <c r="P4" s="16"/>
      <c r="Q4" s="16"/>
      <c r="R4" s="16"/>
      <c r="S4" s="12">
        <v>2</v>
      </c>
      <c r="T4" s="12">
        <v>4</v>
      </c>
      <c r="U4" s="12">
        <v>9</v>
      </c>
      <c r="V4" s="12">
        <v>1</v>
      </c>
      <c r="W4" s="16"/>
      <c r="X4" s="16"/>
      <c r="Y4" s="16"/>
      <c r="Z4" s="16"/>
      <c r="AA4" s="12">
        <v>2</v>
      </c>
      <c r="AB4" s="12">
        <v>2</v>
      </c>
      <c r="AC4" s="12">
        <v>1</v>
      </c>
      <c r="AD4" s="16"/>
      <c r="AE4" s="16"/>
      <c r="AF4" s="16"/>
      <c r="AG4" s="16"/>
      <c r="AH4" s="16"/>
      <c r="AI4" s="17"/>
      <c r="AJ4" s="18">
        <f>SUM(F4:AI4)</f>
        <v>34</v>
      </c>
    </row>
    <row r="5" spans="1:36" ht="13.2">
      <c r="A5" s="617">
        <v>2</v>
      </c>
      <c r="B5" s="619" t="s">
        <v>19</v>
      </c>
      <c r="C5" s="625">
        <v>0.33</v>
      </c>
      <c r="D5" s="622">
        <v>6</v>
      </c>
      <c r="E5" s="623">
        <v>26</v>
      </c>
      <c r="F5" s="13"/>
      <c r="G5" s="13"/>
      <c r="H5" s="13"/>
      <c r="I5" s="13"/>
      <c r="J5" s="13"/>
      <c r="K5" s="13"/>
      <c r="L5" s="13"/>
      <c r="M5" s="14"/>
      <c r="N5" s="14"/>
      <c r="O5" s="13"/>
      <c r="P5" s="13"/>
      <c r="Q5" s="13"/>
      <c r="R5" s="13"/>
      <c r="S5" s="13"/>
      <c r="T5" s="14"/>
      <c r="U5" s="13"/>
      <c r="V5" s="13"/>
      <c r="W5" s="13"/>
      <c r="X5" s="13"/>
      <c r="Y5" s="13"/>
      <c r="Z5" s="13"/>
      <c r="AA5" s="13"/>
      <c r="AB5" s="13"/>
      <c r="AC5" s="14"/>
      <c r="AD5" s="13"/>
      <c r="AE5" s="13"/>
      <c r="AF5" s="13"/>
      <c r="AG5" s="13"/>
      <c r="AH5" s="14"/>
      <c r="AI5" s="14"/>
      <c r="AJ5" s="15"/>
    </row>
    <row r="6" spans="1:36" ht="13.2">
      <c r="A6" s="618"/>
      <c r="B6" s="620"/>
      <c r="C6" s="620"/>
      <c r="D6" s="620"/>
      <c r="E6" s="620"/>
      <c r="F6" s="16"/>
      <c r="G6" s="16"/>
      <c r="H6" s="16"/>
      <c r="I6" s="16"/>
      <c r="J6" s="16"/>
      <c r="K6" s="16"/>
      <c r="L6" s="16"/>
      <c r="M6" s="17"/>
      <c r="N6" s="17"/>
      <c r="O6" s="16"/>
      <c r="P6" s="16"/>
      <c r="Q6" s="16"/>
      <c r="R6" s="16"/>
      <c r="S6" s="16"/>
      <c r="T6" s="17"/>
      <c r="U6" s="16"/>
      <c r="V6" s="16"/>
      <c r="W6" s="16"/>
      <c r="X6" s="16"/>
      <c r="Y6" s="16"/>
      <c r="Z6" s="16"/>
      <c r="AA6" s="16"/>
      <c r="AB6" s="16"/>
      <c r="AC6" s="17"/>
      <c r="AD6" s="16"/>
      <c r="AE6" s="16"/>
      <c r="AF6" s="16"/>
      <c r="AG6" s="16"/>
      <c r="AH6" s="17"/>
      <c r="AI6" s="17"/>
      <c r="AJ6" s="18">
        <f>SUM(F6:AI6)</f>
        <v>0</v>
      </c>
    </row>
    <row r="7" spans="1:36" ht="30" customHeight="1">
      <c r="A7" s="617">
        <v>3</v>
      </c>
      <c r="B7" s="619" t="s">
        <v>20</v>
      </c>
      <c r="C7" s="621" t="s">
        <v>21</v>
      </c>
      <c r="D7" s="622">
        <v>12</v>
      </c>
      <c r="E7" s="623">
        <v>52</v>
      </c>
      <c r="F7" s="12" t="s">
        <v>54</v>
      </c>
      <c r="G7" s="12" t="s">
        <v>83</v>
      </c>
      <c r="H7" s="13"/>
      <c r="I7" s="13"/>
      <c r="J7" s="13"/>
      <c r="K7" s="12" t="s">
        <v>11</v>
      </c>
      <c r="L7" s="12" t="s">
        <v>140</v>
      </c>
      <c r="M7" s="12" t="s">
        <v>32</v>
      </c>
      <c r="N7" s="14"/>
      <c r="O7" s="13"/>
      <c r="P7" s="12" t="s">
        <v>141</v>
      </c>
      <c r="Q7" s="12" t="s">
        <v>142</v>
      </c>
      <c r="R7" s="12" t="s">
        <v>11</v>
      </c>
      <c r="S7" s="13"/>
      <c r="T7" s="12" t="s">
        <v>11</v>
      </c>
      <c r="U7" s="13"/>
      <c r="V7" s="13"/>
      <c r="W7" s="12" t="s">
        <v>143</v>
      </c>
      <c r="X7" s="12" t="s">
        <v>144</v>
      </c>
      <c r="Y7" s="12" t="s">
        <v>11</v>
      </c>
      <c r="Z7" s="13"/>
      <c r="AA7" s="12" t="s">
        <v>92</v>
      </c>
      <c r="AB7" s="13"/>
      <c r="AC7" s="14"/>
      <c r="AD7" s="12" t="s">
        <v>145</v>
      </c>
      <c r="AE7" s="13"/>
      <c r="AF7" s="12" t="s">
        <v>11</v>
      </c>
      <c r="AG7" s="13"/>
      <c r="AH7" s="12" t="s">
        <v>11</v>
      </c>
      <c r="AI7" s="14"/>
      <c r="AJ7" s="15"/>
    </row>
    <row r="8" spans="1:36" ht="13.2">
      <c r="A8" s="618"/>
      <c r="B8" s="620"/>
      <c r="C8" s="620"/>
      <c r="D8" s="620"/>
      <c r="E8" s="620"/>
      <c r="F8" s="12">
        <v>4</v>
      </c>
      <c r="G8" s="12">
        <v>1</v>
      </c>
      <c r="H8" s="16"/>
      <c r="I8" s="16"/>
      <c r="J8" s="16"/>
      <c r="K8" s="12">
        <v>4</v>
      </c>
      <c r="L8" s="12">
        <v>0.5</v>
      </c>
      <c r="M8" s="12">
        <v>3</v>
      </c>
      <c r="N8" s="17"/>
      <c r="O8" s="16"/>
      <c r="P8" s="12">
        <v>5</v>
      </c>
      <c r="Q8" s="12">
        <v>1</v>
      </c>
      <c r="R8" s="12">
        <v>4</v>
      </c>
      <c r="S8" s="16"/>
      <c r="T8" s="12">
        <v>4</v>
      </c>
      <c r="U8" s="16"/>
      <c r="V8" s="16"/>
      <c r="W8" s="12">
        <v>3.5</v>
      </c>
      <c r="X8" s="12">
        <v>0.5</v>
      </c>
      <c r="Y8" s="12">
        <v>4</v>
      </c>
      <c r="Z8" s="16"/>
      <c r="AA8" s="12">
        <v>5</v>
      </c>
      <c r="AB8" s="16"/>
      <c r="AC8" s="17"/>
      <c r="AD8" s="12">
        <v>4.5</v>
      </c>
      <c r="AE8" s="16"/>
      <c r="AF8" s="12">
        <v>4</v>
      </c>
      <c r="AG8" s="16"/>
      <c r="AH8" s="12">
        <v>4</v>
      </c>
      <c r="AI8" s="17"/>
      <c r="AJ8" s="18">
        <f>SUM(F8:AI8)</f>
        <v>52</v>
      </c>
    </row>
    <row r="9" spans="1:36" ht="26.4">
      <c r="A9" s="617">
        <v>4</v>
      </c>
      <c r="B9" s="619" t="s">
        <v>37</v>
      </c>
      <c r="C9" s="624">
        <v>0.22</v>
      </c>
      <c r="D9" s="622">
        <v>4</v>
      </c>
      <c r="E9" s="623">
        <v>17</v>
      </c>
      <c r="F9" s="13"/>
      <c r="G9" s="12" t="s">
        <v>16</v>
      </c>
      <c r="H9" s="13"/>
      <c r="I9" s="13"/>
      <c r="J9" s="13"/>
      <c r="K9" s="13"/>
      <c r="L9" s="12" t="s">
        <v>146</v>
      </c>
      <c r="M9" s="14"/>
      <c r="N9" s="14"/>
      <c r="O9" s="13"/>
      <c r="P9" s="12" t="s">
        <v>147</v>
      </c>
      <c r="Q9" s="13"/>
      <c r="R9" s="13"/>
      <c r="S9" s="13"/>
      <c r="T9" s="12" t="s">
        <v>16</v>
      </c>
      <c r="U9" s="13"/>
      <c r="V9" s="13"/>
      <c r="W9" s="12" t="s">
        <v>148</v>
      </c>
      <c r="X9" s="13"/>
      <c r="Y9" s="13"/>
      <c r="Z9" s="13"/>
      <c r="AA9" s="13"/>
      <c r="AB9" s="12" t="s">
        <v>149</v>
      </c>
      <c r="AC9" s="12" t="s">
        <v>149</v>
      </c>
      <c r="AD9" s="12" t="s">
        <v>150</v>
      </c>
      <c r="AE9" s="13"/>
      <c r="AF9" s="12" t="s">
        <v>16</v>
      </c>
      <c r="AG9" s="13"/>
      <c r="AH9" s="14"/>
      <c r="AI9" s="14"/>
      <c r="AJ9" s="15"/>
    </row>
    <row r="10" spans="1:36" ht="13.2">
      <c r="A10" s="618"/>
      <c r="B10" s="620"/>
      <c r="C10" s="620"/>
      <c r="D10" s="620"/>
      <c r="E10" s="620"/>
      <c r="F10" s="16"/>
      <c r="G10" s="12">
        <v>1.5</v>
      </c>
      <c r="H10" s="16"/>
      <c r="I10" s="16"/>
      <c r="J10" s="16"/>
      <c r="K10" s="16"/>
      <c r="L10" s="12">
        <v>1</v>
      </c>
      <c r="M10" s="17"/>
      <c r="N10" s="17"/>
      <c r="O10" s="16"/>
      <c r="P10" s="12">
        <v>1</v>
      </c>
      <c r="Q10" s="16"/>
      <c r="R10" s="16"/>
      <c r="S10" s="16"/>
      <c r="T10" s="12">
        <v>1.5</v>
      </c>
      <c r="U10" s="16"/>
      <c r="V10" s="16"/>
      <c r="W10" s="12">
        <v>4</v>
      </c>
      <c r="X10" s="16"/>
      <c r="Y10" s="16"/>
      <c r="Z10" s="16"/>
      <c r="AA10" s="16"/>
      <c r="AB10" s="12">
        <v>2.5</v>
      </c>
      <c r="AC10" s="12">
        <v>2.5</v>
      </c>
      <c r="AD10" s="12">
        <v>1.5</v>
      </c>
      <c r="AE10" s="16"/>
      <c r="AF10" s="12">
        <v>1.5</v>
      </c>
      <c r="AG10" s="16"/>
      <c r="AH10" s="17"/>
      <c r="AI10" s="17"/>
      <c r="AJ10" s="18">
        <f>SUM(F10:AI10)</f>
        <v>17</v>
      </c>
    </row>
    <row r="11" spans="1:36" ht="26.4">
      <c r="A11" s="617">
        <v>5</v>
      </c>
      <c r="B11" s="619" t="s">
        <v>43</v>
      </c>
      <c r="C11" s="624">
        <v>0.66</v>
      </c>
      <c r="D11" s="622">
        <v>12</v>
      </c>
      <c r="E11" s="623">
        <v>52</v>
      </c>
      <c r="F11" s="12" t="s">
        <v>11</v>
      </c>
      <c r="G11" s="12" t="s">
        <v>35</v>
      </c>
      <c r="H11" s="13"/>
      <c r="I11" s="13"/>
      <c r="J11" s="13"/>
      <c r="K11" s="12" t="s">
        <v>18</v>
      </c>
      <c r="L11" s="13"/>
      <c r="M11" s="12" t="s">
        <v>31</v>
      </c>
      <c r="N11" s="12" t="s">
        <v>35</v>
      </c>
      <c r="O11" s="13"/>
      <c r="P11" s="12" t="s">
        <v>44</v>
      </c>
      <c r="Q11" s="12" t="s">
        <v>31</v>
      </c>
      <c r="R11" s="12" t="s">
        <v>119</v>
      </c>
      <c r="S11" s="13"/>
      <c r="T11" s="12" t="s">
        <v>151</v>
      </c>
      <c r="U11" s="12" t="s">
        <v>119</v>
      </c>
      <c r="V11" s="12" t="s">
        <v>152</v>
      </c>
      <c r="W11" s="12" t="s">
        <v>153</v>
      </c>
      <c r="X11" s="12" t="s">
        <v>31</v>
      </c>
      <c r="Y11" s="12" t="s">
        <v>47</v>
      </c>
      <c r="Z11" s="13"/>
      <c r="AA11" s="12" t="s">
        <v>31</v>
      </c>
      <c r="AB11" s="13"/>
      <c r="AC11" s="14"/>
      <c r="AD11" s="13"/>
      <c r="AE11" s="13"/>
      <c r="AF11" s="12" t="s">
        <v>47</v>
      </c>
      <c r="AG11" s="13"/>
      <c r="AH11" s="12" t="s">
        <v>11</v>
      </c>
      <c r="AI11" s="14"/>
      <c r="AJ11" s="21"/>
    </row>
    <row r="12" spans="1:36" ht="13.2">
      <c r="A12" s="618"/>
      <c r="B12" s="620"/>
      <c r="C12" s="620"/>
      <c r="D12" s="620"/>
      <c r="E12" s="620"/>
      <c r="F12" s="12">
        <v>4</v>
      </c>
      <c r="G12" s="12">
        <v>2</v>
      </c>
      <c r="H12" s="16"/>
      <c r="I12" s="16"/>
      <c r="J12" s="16"/>
      <c r="K12" s="12">
        <v>1.5</v>
      </c>
      <c r="L12" s="16"/>
      <c r="M12" s="12">
        <v>2</v>
      </c>
      <c r="N12" s="12">
        <v>2</v>
      </c>
      <c r="O12" s="16"/>
      <c r="P12" s="12">
        <v>7</v>
      </c>
      <c r="Q12" s="12">
        <v>2</v>
      </c>
      <c r="R12" s="12">
        <v>5</v>
      </c>
      <c r="S12" s="16"/>
      <c r="T12" s="12">
        <v>5.5</v>
      </c>
      <c r="U12" s="12">
        <v>5</v>
      </c>
      <c r="V12" s="12">
        <v>3</v>
      </c>
      <c r="W12" s="12">
        <v>3</v>
      </c>
      <c r="X12" s="12">
        <v>2</v>
      </c>
      <c r="Y12" s="12">
        <v>1.5</v>
      </c>
      <c r="Z12" s="16"/>
      <c r="AA12" s="12">
        <v>2</v>
      </c>
      <c r="AB12" s="16"/>
      <c r="AC12" s="17"/>
      <c r="AD12" s="16"/>
      <c r="AE12" s="16"/>
      <c r="AF12" s="12">
        <v>1.5</v>
      </c>
      <c r="AG12" s="16"/>
      <c r="AH12" s="12">
        <v>4</v>
      </c>
      <c r="AI12" s="16"/>
      <c r="AJ12" s="22">
        <f>SUM(F12:AI12)</f>
        <v>53</v>
      </c>
    </row>
    <row r="13" spans="1:36" ht="52.8">
      <c r="A13" s="617">
        <v>6</v>
      </c>
      <c r="B13" s="619" t="s">
        <v>49</v>
      </c>
      <c r="C13" s="621" t="s">
        <v>50</v>
      </c>
      <c r="D13" s="622">
        <v>18</v>
      </c>
      <c r="E13" s="623">
        <v>78</v>
      </c>
      <c r="F13" s="12" t="s">
        <v>154</v>
      </c>
      <c r="G13" s="12" t="s">
        <v>155</v>
      </c>
      <c r="H13" s="12" t="s">
        <v>61</v>
      </c>
      <c r="I13" s="13"/>
      <c r="J13" s="13"/>
      <c r="K13" s="12" t="s">
        <v>8</v>
      </c>
      <c r="L13" s="12" t="s">
        <v>156</v>
      </c>
      <c r="M13" s="12" t="s">
        <v>54</v>
      </c>
      <c r="N13" s="13"/>
      <c r="O13" s="13"/>
      <c r="P13" s="13"/>
      <c r="Q13" s="13"/>
      <c r="R13" s="12" t="s">
        <v>10</v>
      </c>
      <c r="S13" s="12" t="s">
        <v>35</v>
      </c>
      <c r="T13" s="12" t="s">
        <v>54</v>
      </c>
      <c r="U13" s="12" t="s">
        <v>157</v>
      </c>
      <c r="V13" s="12" t="s">
        <v>157</v>
      </c>
      <c r="W13" s="13"/>
      <c r="X13" s="13"/>
      <c r="Y13" s="12" t="s">
        <v>16</v>
      </c>
      <c r="Z13" s="12" t="s">
        <v>156</v>
      </c>
      <c r="AA13" s="12" t="s">
        <v>54</v>
      </c>
      <c r="AB13" s="13"/>
      <c r="AC13" s="12" t="s">
        <v>158</v>
      </c>
      <c r="AD13" s="12" t="s">
        <v>159</v>
      </c>
      <c r="AE13" s="12" t="s">
        <v>160</v>
      </c>
      <c r="AF13" s="12" t="s">
        <v>161</v>
      </c>
      <c r="AG13" s="13"/>
      <c r="AH13" s="12" t="s">
        <v>54</v>
      </c>
      <c r="AI13" s="13"/>
      <c r="AJ13" s="15"/>
    </row>
    <row r="14" spans="1:36" ht="13.2">
      <c r="A14" s="618"/>
      <c r="B14" s="620"/>
      <c r="C14" s="620"/>
      <c r="D14" s="620"/>
      <c r="E14" s="620"/>
      <c r="F14" s="12">
        <v>4.5</v>
      </c>
      <c r="G14" s="12">
        <v>7</v>
      </c>
      <c r="H14" s="12">
        <v>3</v>
      </c>
      <c r="I14" s="16"/>
      <c r="J14" s="16"/>
      <c r="K14" s="12">
        <v>4</v>
      </c>
      <c r="L14" s="12">
        <v>3</v>
      </c>
      <c r="M14" s="12">
        <v>4</v>
      </c>
      <c r="N14" s="16"/>
      <c r="O14" s="16"/>
      <c r="P14" s="16"/>
      <c r="Q14" s="16"/>
      <c r="R14" s="12">
        <v>2.5</v>
      </c>
      <c r="S14" s="12">
        <v>2</v>
      </c>
      <c r="T14" s="12">
        <v>4</v>
      </c>
      <c r="U14" s="12">
        <v>9</v>
      </c>
      <c r="V14" s="12">
        <v>9</v>
      </c>
      <c r="W14" s="16"/>
      <c r="X14" s="16"/>
      <c r="Y14" s="12">
        <v>1.5</v>
      </c>
      <c r="Z14" s="12">
        <v>3</v>
      </c>
      <c r="AA14" s="12">
        <v>4</v>
      </c>
      <c r="AB14" s="16"/>
      <c r="AC14" s="12">
        <v>4</v>
      </c>
      <c r="AD14" s="12">
        <v>4</v>
      </c>
      <c r="AE14" s="12">
        <v>2</v>
      </c>
      <c r="AF14" s="12">
        <v>3.5</v>
      </c>
      <c r="AG14" s="16"/>
      <c r="AH14" s="12">
        <v>4</v>
      </c>
      <c r="AI14" s="16"/>
      <c r="AJ14" s="18">
        <f>SUM(F14:AI14)</f>
        <v>78</v>
      </c>
    </row>
    <row r="15" spans="1:36" ht="26.4">
      <c r="A15" s="617">
        <v>7</v>
      </c>
      <c r="B15" s="619" t="s">
        <v>66</v>
      </c>
      <c r="C15" s="621" t="s">
        <v>67</v>
      </c>
      <c r="D15" s="622">
        <v>4</v>
      </c>
      <c r="E15" s="623">
        <v>17</v>
      </c>
      <c r="F15" s="12" t="s">
        <v>11</v>
      </c>
      <c r="G15" s="13"/>
      <c r="H15" s="12" t="s">
        <v>15</v>
      </c>
      <c r="I15" s="13"/>
      <c r="J15" s="12" t="s">
        <v>162</v>
      </c>
      <c r="K15" s="13"/>
      <c r="L15" s="12" t="s">
        <v>163</v>
      </c>
      <c r="M15" s="12" t="s">
        <v>164</v>
      </c>
      <c r="N15" s="14"/>
      <c r="O15" s="13"/>
      <c r="P15" s="12" t="s">
        <v>165</v>
      </c>
      <c r="Q15" s="13"/>
      <c r="R15" s="13"/>
      <c r="S15" s="13"/>
      <c r="T15" s="12" t="s">
        <v>166</v>
      </c>
      <c r="U15" s="13"/>
      <c r="V15" s="13"/>
      <c r="W15" s="13"/>
      <c r="X15" s="13"/>
      <c r="Y15" s="13"/>
      <c r="Z15" s="13"/>
      <c r="AA15" s="12" t="s">
        <v>167</v>
      </c>
      <c r="AB15" s="13"/>
      <c r="AC15" s="14"/>
      <c r="AD15" s="13"/>
      <c r="AE15" s="13"/>
      <c r="AF15" s="13"/>
      <c r="AG15" s="13"/>
      <c r="AH15" s="12" t="s">
        <v>26</v>
      </c>
      <c r="AI15" s="14"/>
      <c r="AJ15" s="15"/>
    </row>
    <row r="16" spans="1:36" ht="13.2">
      <c r="A16" s="618"/>
      <c r="B16" s="620"/>
      <c r="C16" s="620"/>
      <c r="D16" s="620"/>
      <c r="E16" s="620"/>
      <c r="F16" s="12">
        <v>4</v>
      </c>
      <c r="G16" s="16"/>
      <c r="H16" s="12">
        <v>3</v>
      </c>
      <c r="I16" s="16"/>
      <c r="J16" s="12">
        <v>1</v>
      </c>
      <c r="K16" s="16"/>
      <c r="L16" s="12">
        <v>1</v>
      </c>
      <c r="M16" s="12">
        <v>2</v>
      </c>
      <c r="N16" s="17"/>
      <c r="O16" s="16"/>
      <c r="P16" s="12">
        <v>3</v>
      </c>
      <c r="Q16" s="16"/>
      <c r="R16" s="16"/>
      <c r="S16" s="16"/>
      <c r="T16" s="12">
        <v>1</v>
      </c>
      <c r="U16" s="16"/>
      <c r="V16" s="16"/>
      <c r="W16" s="16"/>
      <c r="X16" s="16"/>
      <c r="Y16" s="16"/>
      <c r="Z16" s="16"/>
      <c r="AA16" s="12">
        <v>1</v>
      </c>
      <c r="AB16" s="16"/>
      <c r="AC16" s="17"/>
      <c r="AD16" s="16"/>
      <c r="AE16" s="16"/>
      <c r="AF16" s="16"/>
      <c r="AG16" s="16"/>
      <c r="AH16" s="12">
        <v>1</v>
      </c>
      <c r="AI16" s="17"/>
      <c r="AJ16" s="18">
        <f>SUM(F16:AI16)</f>
        <v>17</v>
      </c>
    </row>
    <row r="17" spans="1:36" ht="26.4">
      <c r="A17" s="617">
        <v>8</v>
      </c>
      <c r="B17" s="619" t="s">
        <v>73</v>
      </c>
      <c r="C17" s="624">
        <v>0.33</v>
      </c>
      <c r="D17" s="626">
        <v>6</v>
      </c>
      <c r="E17" s="623">
        <v>26</v>
      </c>
      <c r="F17" s="12" t="s">
        <v>54</v>
      </c>
      <c r="G17" s="12" t="s">
        <v>61</v>
      </c>
      <c r="H17" s="12" t="s">
        <v>168</v>
      </c>
      <c r="I17" s="13"/>
      <c r="J17" s="13"/>
      <c r="K17" s="12" t="s">
        <v>18</v>
      </c>
      <c r="L17" s="13"/>
      <c r="M17" s="12" t="s">
        <v>169</v>
      </c>
      <c r="N17" s="13"/>
      <c r="O17" s="13"/>
      <c r="P17" s="12" t="s">
        <v>60</v>
      </c>
      <c r="Q17" s="13"/>
      <c r="R17" s="12" t="s">
        <v>18</v>
      </c>
      <c r="S17" s="12" t="s">
        <v>170</v>
      </c>
      <c r="T17" s="12" t="s">
        <v>26</v>
      </c>
      <c r="U17" s="13"/>
      <c r="V17" s="13"/>
      <c r="W17" s="13"/>
      <c r="X17" s="13"/>
      <c r="Y17" s="12" t="s">
        <v>18</v>
      </c>
      <c r="Z17" s="13"/>
      <c r="AA17" s="12" t="s">
        <v>26</v>
      </c>
      <c r="AB17" s="13"/>
      <c r="AC17" s="14"/>
      <c r="AD17" s="13"/>
      <c r="AE17" s="13"/>
      <c r="AF17" s="12" t="s">
        <v>18</v>
      </c>
      <c r="AG17" s="13"/>
      <c r="AH17" s="12" t="s">
        <v>26</v>
      </c>
      <c r="AI17" s="14"/>
      <c r="AJ17" s="15"/>
    </row>
    <row r="18" spans="1:36" ht="13.2">
      <c r="A18" s="618"/>
      <c r="B18" s="620"/>
      <c r="C18" s="620"/>
      <c r="D18" s="620"/>
      <c r="E18" s="620"/>
      <c r="F18" s="12">
        <v>4</v>
      </c>
      <c r="G18" s="12">
        <v>3</v>
      </c>
      <c r="H18" s="12">
        <v>2</v>
      </c>
      <c r="I18" s="16"/>
      <c r="J18" s="16"/>
      <c r="K18" s="12">
        <v>1.5</v>
      </c>
      <c r="L18" s="16"/>
      <c r="M18" s="12">
        <v>2.5</v>
      </c>
      <c r="N18" s="16"/>
      <c r="O18" s="16"/>
      <c r="P18" s="12">
        <v>3</v>
      </c>
      <c r="Q18" s="16"/>
      <c r="R18" s="12">
        <v>1.5</v>
      </c>
      <c r="S18" s="12">
        <v>5.5</v>
      </c>
      <c r="T18" s="12">
        <v>1</v>
      </c>
      <c r="U18" s="16"/>
      <c r="V18" s="16"/>
      <c r="W18" s="16"/>
      <c r="X18" s="16"/>
      <c r="Y18" s="12">
        <v>1.5</v>
      </c>
      <c r="Z18" s="16"/>
      <c r="AA18" s="12">
        <v>1</v>
      </c>
      <c r="AB18" s="16"/>
      <c r="AC18" s="17"/>
      <c r="AD18" s="16"/>
      <c r="AE18" s="16"/>
      <c r="AF18" s="12">
        <v>1.5</v>
      </c>
      <c r="AG18" s="16"/>
      <c r="AH18" s="12">
        <v>1</v>
      </c>
      <c r="AI18" s="17"/>
      <c r="AJ18" s="18">
        <f>SUM(F18:AI18)</f>
        <v>29</v>
      </c>
    </row>
    <row r="19" spans="1:36" ht="26.4">
      <c r="A19" s="617">
        <v>9</v>
      </c>
      <c r="B19" s="619" t="s">
        <v>80</v>
      </c>
      <c r="C19" s="624">
        <v>0.33</v>
      </c>
      <c r="D19" s="622">
        <v>6</v>
      </c>
      <c r="E19" s="623">
        <v>26</v>
      </c>
      <c r="F19" s="12" t="s">
        <v>112</v>
      </c>
      <c r="G19" s="12" t="s">
        <v>83</v>
      </c>
      <c r="H19" s="13"/>
      <c r="I19" s="13"/>
      <c r="J19" s="13"/>
      <c r="K19" s="13"/>
      <c r="L19" s="12" t="s">
        <v>171</v>
      </c>
      <c r="M19" s="12" t="s">
        <v>82</v>
      </c>
      <c r="N19" s="12" t="s">
        <v>83</v>
      </c>
      <c r="O19" s="13"/>
      <c r="P19" s="13"/>
      <c r="Q19" s="13"/>
      <c r="R19" s="13"/>
      <c r="S19" s="12" t="s">
        <v>83</v>
      </c>
      <c r="T19" s="13"/>
      <c r="U19" s="12" t="s">
        <v>83</v>
      </c>
      <c r="V19" s="13"/>
      <c r="W19" s="12" t="s">
        <v>172</v>
      </c>
      <c r="X19" s="13"/>
      <c r="Y19" s="13"/>
      <c r="Z19" s="12" t="s">
        <v>173</v>
      </c>
      <c r="AA19" s="13"/>
      <c r="AB19" s="12" t="s">
        <v>81</v>
      </c>
      <c r="AC19" s="14"/>
      <c r="AD19" s="12" t="s">
        <v>125</v>
      </c>
      <c r="AE19" s="13"/>
      <c r="AF19" s="13"/>
      <c r="AG19" s="12" t="s">
        <v>83</v>
      </c>
      <c r="AH19" s="12" t="s">
        <v>112</v>
      </c>
      <c r="AI19" s="12" t="s">
        <v>83</v>
      </c>
      <c r="AJ19" s="15"/>
    </row>
    <row r="20" spans="1:36" ht="13.2">
      <c r="A20" s="618"/>
      <c r="B20" s="620"/>
      <c r="C20" s="620"/>
      <c r="D20" s="620"/>
      <c r="E20" s="620"/>
      <c r="F20" s="12">
        <v>3.5</v>
      </c>
      <c r="G20" s="12">
        <v>1</v>
      </c>
      <c r="H20" s="16"/>
      <c r="I20" s="16"/>
      <c r="J20" s="16"/>
      <c r="K20" s="16"/>
      <c r="L20" s="12">
        <v>1</v>
      </c>
      <c r="M20" s="12">
        <v>0.5</v>
      </c>
      <c r="N20" s="12">
        <v>1</v>
      </c>
      <c r="O20" s="16"/>
      <c r="P20" s="16"/>
      <c r="Q20" s="16"/>
      <c r="R20" s="16"/>
      <c r="S20" s="12">
        <v>1</v>
      </c>
      <c r="T20" s="16"/>
      <c r="U20" s="12">
        <v>1</v>
      </c>
      <c r="V20" s="16"/>
      <c r="W20" s="12">
        <v>4.5</v>
      </c>
      <c r="X20" s="16"/>
      <c r="Y20" s="16"/>
      <c r="Z20" s="12">
        <v>2.5</v>
      </c>
      <c r="AA20" s="16"/>
      <c r="AB20" s="12">
        <v>2.5</v>
      </c>
      <c r="AC20" s="17"/>
      <c r="AD20" s="12">
        <v>2</v>
      </c>
      <c r="AE20" s="16"/>
      <c r="AF20" s="16"/>
      <c r="AG20" s="12">
        <v>1</v>
      </c>
      <c r="AH20" s="12">
        <v>3.5</v>
      </c>
      <c r="AI20" s="12">
        <v>1</v>
      </c>
      <c r="AJ20" s="18">
        <f>SUM(F20:AI20)</f>
        <v>26</v>
      </c>
    </row>
    <row r="21" spans="1:36" ht="26.25" customHeight="1">
      <c r="A21" s="617">
        <v>10</v>
      </c>
      <c r="B21" s="619" t="s">
        <v>87</v>
      </c>
      <c r="C21" s="624">
        <v>0.33</v>
      </c>
      <c r="D21" s="626">
        <v>6</v>
      </c>
      <c r="E21" s="623">
        <v>26</v>
      </c>
      <c r="F21" s="13"/>
      <c r="G21" s="12" t="s">
        <v>174</v>
      </c>
      <c r="H21" s="13"/>
      <c r="I21" s="13"/>
      <c r="J21" s="13"/>
      <c r="K21" s="13"/>
      <c r="L21" s="13"/>
      <c r="M21" s="12" t="s">
        <v>31</v>
      </c>
      <c r="N21" s="14"/>
      <c r="O21" s="13"/>
      <c r="P21" s="32" t="s">
        <v>175</v>
      </c>
      <c r="Q21" s="12" t="s">
        <v>125</v>
      </c>
      <c r="R21" s="13"/>
      <c r="S21" s="13"/>
      <c r="T21" s="12" t="s">
        <v>11</v>
      </c>
      <c r="U21" s="13"/>
      <c r="V21" s="13"/>
      <c r="W21" s="12" t="s">
        <v>111</v>
      </c>
      <c r="X21" s="13"/>
      <c r="Y21" s="13"/>
      <c r="Z21" s="13"/>
      <c r="AA21" s="12" t="s">
        <v>31</v>
      </c>
      <c r="AB21" s="13"/>
      <c r="AC21" s="14"/>
      <c r="AD21" s="12" t="s">
        <v>15</v>
      </c>
      <c r="AE21" s="13"/>
      <c r="AF21" s="13"/>
      <c r="AG21" s="13"/>
      <c r="AH21" s="12" t="s">
        <v>11</v>
      </c>
      <c r="AI21" s="14"/>
      <c r="AJ21" s="15"/>
    </row>
    <row r="22" spans="1:36" ht="15" customHeight="1">
      <c r="A22" s="618"/>
      <c r="B22" s="620"/>
      <c r="C22" s="620"/>
      <c r="D22" s="620"/>
      <c r="E22" s="620"/>
      <c r="F22" s="16"/>
      <c r="G22" s="12">
        <v>1.5</v>
      </c>
      <c r="H22" s="16"/>
      <c r="I22" s="16"/>
      <c r="J22" s="16"/>
      <c r="K22" s="16"/>
      <c r="L22" s="16"/>
      <c r="M22" s="12">
        <v>2</v>
      </c>
      <c r="N22" s="17"/>
      <c r="O22" s="16"/>
      <c r="P22" s="12">
        <v>5</v>
      </c>
      <c r="Q22" s="12">
        <v>2</v>
      </c>
      <c r="R22" s="16"/>
      <c r="S22" s="16"/>
      <c r="T22" s="12">
        <v>4</v>
      </c>
      <c r="U22" s="16"/>
      <c r="V22" s="16"/>
      <c r="W22" s="12">
        <v>2.5</v>
      </c>
      <c r="X22" s="16"/>
      <c r="Y22" s="16"/>
      <c r="Z22" s="16"/>
      <c r="AA22" s="12">
        <v>2</v>
      </c>
      <c r="AB22" s="16"/>
      <c r="AC22" s="17"/>
      <c r="AD22" s="12">
        <v>3</v>
      </c>
      <c r="AE22" s="16"/>
      <c r="AF22" s="16"/>
      <c r="AG22" s="16"/>
      <c r="AH22" s="12">
        <v>4</v>
      </c>
      <c r="AI22" s="17"/>
      <c r="AJ22" s="18">
        <f>SUM(F22:AI22)</f>
        <v>26</v>
      </c>
    </row>
    <row r="23" spans="1:36" ht="26.4">
      <c r="A23" s="617">
        <v>11</v>
      </c>
      <c r="B23" s="619" t="s">
        <v>91</v>
      </c>
      <c r="C23" s="624">
        <v>0.44</v>
      </c>
      <c r="D23" s="622">
        <v>8</v>
      </c>
      <c r="E23" s="623">
        <v>34</v>
      </c>
      <c r="F23" s="12" t="s">
        <v>81</v>
      </c>
      <c r="G23" s="13"/>
      <c r="H23" s="13"/>
      <c r="I23" s="13"/>
      <c r="J23" s="13"/>
      <c r="K23" s="13"/>
      <c r="L23" s="13"/>
      <c r="M23" s="14"/>
      <c r="N23" s="12" t="s">
        <v>176</v>
      </c>
      <c r="O23" s="13"/>
      <c r="P23" s="12" t="s">
        <v>70</v>
      </c>
      <c r="Q23" s="13"/>
      <c r="R23" s="13"/>
      <c r="S23" s="13"/>
      <c r="T23" s="12" t="s">
        <v>177</v>
      </c>
      <c r="U23" s="13"/>
      <c r="V23" s="12" t="s">
        <v>178</v>
      </c>
      <c r="W23" s="13"/>
      <c r="X23" s="13"/>
      <c r="Y23" s="13"/>
      <c r="Z23" s="13"/>
      <c r="AA23" s="12" t="s">
        <v>60</v>
      </c>
      <c r="AB23" s="12" t="s">
        <v>35</v>
      </c>
      <c r="AC23" s="14"/>
      <c r="AD23" s="12" t="s">
        <v>92</v>
      </c>
      <c r="AE23" s="13"/>
      <c r="AF23" s="13"/>
      <c r="AG23" s="13"/>
      <c r="AH23" s="12" t="s">
        <v>112</v>
      </c>
      <c r="AI23" s="14"/>
      <c r="AJ23" s="15"/>
    </row>
    <row r="24" spans="1:36" ht="13.2">
      <c r="A24" s="618"/>
      <c r="B24" s="620"/>
      <c r="C24" s="620"/>
      <c r="D24" s="620"/>
      <c r="E24" s="620"/>
      <c r="F24" s="12">
        <v>2.5</v>
      </c>
      <c r="G24" s="16"/>
      <c r="H24" s="16"/>
      <c r="I24" s="16"/>
      <c r="J24" s="16"/>
      <c r="K24" s="16"/>
      <c r="L24" s="16"/>
      <c r="M24" s="17"/>
      <c r="N24" s="12">
        <v>4</v>
      </c>
      <c r="O24" s="16"/>
      <c r="P24" s="12">
        <v>3</v>
      </c>
      <c r="Q24" s="16"/>
      <c r="R24" s="16"/>
      <c r="S24" s="16"/>
      <c r="T24" s="12">
        <v>6</v>
      </c>
      <c r="U24" s="16"/>
      <c r="V24" s="12">
        <v>5</v>
      </c>
      <c r="W24" s="16"/>
      <c r="X24" s="16"/>
      <c r="Y24" s="16"/>
      <c r="Z24" s="16"/>
      <c r="AA24" s="12">
        <v>3</v>
      </c>
      <c r="AB24" s="12">
        <v>2</v>
      </c>
      <c r="AC24" s="17"/>
      <c r="AD24" s="12">
        <v>5</v>
      </c>
      <c r="AE24" s="16"/>
      <c r="AF24" s="16"/>
      <c r="AG24" s="16"/>
      <c r="AH24" s="12">
        <v>3.5</v>
      </c>
      <c r="AI24" s="17"/>
      <c r="AJ24" s="18">
        <f>SUM(F24:AI24)</f>
        <v>34</v>
      </c>
    </row>
    <row r="25" spans="1:36" ht="16.5" customHeight="1">
      <c r="A25" s="617">
        <v>12</v>
      </c>
      <c r="B25" s="619" t="s">
        <v>97</v>
      </c>
      <c r="C25" s="624">
        <v>0.44</v>
      </c>
      <c r="D25" s="626">
        <v>8</v>
      </c>
      <c r="E25" s="623">
        <v>34</v>
      </c>
      <c r="F25" s="12" t="s">
        <v>103</v>
      </c>
      <c r="G25" s="13"/>
      <c r="H25" s="13"/>
      <c r="I25" s="13"/>
      <c r="J25" s="13"/>
      <c r="K25" s="12" t="s">
        <v>103</v>
      </c>
      <c r="L25" s="13"/>
      <c r="M25" s="12" t="s">
        <v>103</v>
      </c>
      <c r="N25" s="14"/>
      <c r="O25" s="13"/>
      <c r="P25" s="12" t="s">
        <v>102</v>
      </c>
      <c r="Q25" s="13"/>
      <c r="R25" s="12" t="s">
        <v>179</v>
      </c>
      <c r="S25" s="13"/>
      <c r="T25" s="12" t="s">
        <v>103</v>
      </c>
      <c r="U25" s="13"/>
      <c r="V25" s="12" t="s">
        <v>180</v>
      </c>
      <c r="W25" s="12" t="s">
        <v>99</v>
      </c>
      <c r="X25" s="13"/>
      <c r="Y25" s="12" t="s">
        <v>103</v>
      </c>
      <c r="Z25" s="13"/>
      <c r="AA25" s="12" t="s">
        <v>103</v>
      </c>
      <c r="AB25" s="13"/>
      <c r="AC25" s="12" t="s">
        <v>181</v>
      </c>
      <c r="AD25" s="12" t="s">
        <v>102</v>
      </c>
      <c r="AE25" s="13"/>
      <c r="AF25" s="12" t="s">
        <v>179</v>
      </c>
      <c r="AG25" s="13"/>
      <c r="AH25" s="12" t="s">
        <v>103</v>
      </c>
      <c r="AI25" s="14"/>
      <c r="AJ25" s="15"/>
    </row>
    <row r="26" spans="1:36" ht="15" customHeight="1">
      <c r="A26" s="618"/>
      <c r="B26" s="620"/>
      <c r="C26" s="620"/>
      <c r="D26" s="620"/>
      <c r="E26" s="620"/>
      <c r="F26" s="12">
        <v>1</v>
      </c>
      <c r="G26" s="16"/>
      <c r="H26" s="16"/>
      <c r="I26" s="16"/>
      <c r="J26" s="16"/>
      <c r="K26" s="12">
        <v>1</v>
      </c>
      <c r="L26" s="16"/>
      <c r="M26" s="12">
        <v>1</v>
      </c>
      <c r="N26" s="17"/>
      <c r="O26" s="16"/>
      <c r="P26" s="12">
        <v>2</v>
      </c>
      <c r="Q26" s="16"/>
      <c r="R26" s="12">
        <v>6.5</v>
      </c>
      <c r="S26" s="16"/>
      <c r="T26" s="12">
        <v>1</v>
      </c>
      <c r="U26" s="16"/>
      <c r="V26" s="12">
        <v>5.5</v>
      </c>
      <c r="W26" s="12">
        <v>1</v>
      </c>
      <c r="X26" s="16"/>
      <c r="Y26" s="12">
        <v>1</v>
      </c>
      <c r="Z26" s="16"/>
      <c r="AA26" s="12">
        <v>1</v>
      </c>
      <c r="AB26" s="16"/>
      <c r="AC26" s="12">
        <v>4</v>
      </c>
      <c r="AD26" s="12">
        <v>2</v>
      </c>
      <c r="AE26" s="16"/>
      <c r="AF26" s="12">
        <v>6.5</v>
      </c>
      <c r="AG26" s="16"/>
      <c r="AH26" s="12">
        <v>1</v>
      </c>
      <c r="AI26" s="17"/>
      <c r="AJ26" s="18">
        <f>SUM(F26:AI26)</f>
        <v>34.5</v>
      </c>
    </row>
    <row r="27" spans="1:36" ht="27.75" customHeight="1">
      <c r="A27" s="617">
        <v>13</v>
      </c>
      <c r="B27" s="619" t="s">
        <v>106</v>
      </c>
      <c r="C27" s="621" t="s">
        <v>107</v>
      </c>
      <c r="D27" s="622">
        <v>14</v>
      </c>
      <c r="E27" s="623">
        <v>60</v>
      </c>
      <c r="F27" s="13"/>
      <c r="G27" s="12" t="s">
        <v>182</v>
      </c>
      <c r="H27" s="12" t="s">
        <v>183</v>
      </c>
      <c r="I27" s="13"/>
      <c r="J27" s="12" t="s">
        <v>162</v>
      </c>
      <c r="K27" s="13"/>
      <c r="L27" s="20"/>
      <c r="M27" s="12" t="s">
        <v>9</v>
      </c>
      <c r="N27" s="33"/>
      <c r="O27" s="12" t="s">
        <v>183</v>
      </c>
      <c r="P27" s="13"/>
      <c r="Q27" s="34"/>
      <c r="R27" s="35" t="s">
        <v>184</v>
      </c>
      <c r="S27" s="36"/>
      <c r="T27" s="37"/>
      <c r="U27" s="38" t="s">
        <v>185</v>
      </c>
      <c r="V27" s="35" t="s">
        <v>108</v>
      </c>
      <c r="W27" s="35" t="s">
        <v>51</v>
      </c>
      <c r="X27" s="39" t="s">
        <v>69</v>
      </c>
      <c r="Y27" s="36"/>
      <c r="Z27" s="36"/>
      <c r="AA27" s="35" t="s">
        <v>9</v>
      </c>
      <c r="AB27" s="40" t="s">
        <v>186</v>
      </c>
      <c r="AC27" s="35" t="s">
        <v>187</v>
      </c>
      <c r="AD27" s="35" t="s">
        <v>173</v>
      </c>
      <c r="AE27" s="41"/>
      <c r="AF27" s="36"/>
      <c r="AG27" s="42" t="s">
        <v>188</v>
      </c>
      <c r="AH27" s="35" t="s">
        <v>11</v>
      </c>
      <c r="AI27" s="35" t="s">
        <v>26</v>
      </c>
      <c r="AJ27" s="15"/>
    </row>
    <row r="28" spans="1:36" ht="18.75" customHeight="1">
      <c r="A28" s="618"/>
      <c r="B28" s="620"/>
      <c r="C28" s="620"/>
      <c r="D28" s="620"/>
      <c r="E28" s="620"/>
      <c r="F28" s="16"/>
      <c r="G28" s="12">
        <v>1</v>
      </c>
      <c r="H28" s="12">
        <v>7</v>
      </c>
      <c r="I28" s="16"/>
      <c r="J28" s="12">
        <v>1</v>
      </c>
      <c r="K28" s="16"/>
      <c r="L28" s="20"/>
      <c r="M28" s="12">
        <v>2.5</v>
      </c>
      <c r="N28" s="17"/>
      <c r="O28" s="12">
        <v>7</v>
      </c>
      <c r="P28" s="16"/>
      <c r="Q28" s="43"/>
      <c r="R28" s="44">
        <v>6.5</v>
      </c>
      <c r="S28" s="45"/>
      <c r="T28" s="46"/>
      <c r="U28" s="47">
        <v>7.5</v>
      </c>
      <c r="V28" s="44">
        <v>7</v>
      </c>
      <c r="W28" s="44">
        <v>1</v>
      </c>
      <c r="X28" s="48">
        <v>1</v>
      </c>
      <c r="Y28" s="45"/>
      <c r="Z28" s="45"/>
      <c r="AA28" s="44">
        <v>2.5</v>
      </c>
      <c r="AB28" s="49">
        <v>2</v>
      </c>
      <c r="AC28" s="44">
        <v>4</v>
      </c>
      <c r="AD28" s="44">
        <v>2.5</v>
      </c>
      <c r="AE28" s="50"/>
      <c r="AF28" s="45"/>
      <c r="AG28" s="44">
        <v>2.5</v>
      </c>
      <c r="AH28" s="44">
        <v>4</v>
      </c>
      <c r="AI28" s="44">
        <v>1</v>
      </c>
      <c r="AJ28" s="18">
        <f>SUM(F28:AI28)</f>
        <v>60</v>
      </c>
    </row>
    <row r="29" spans="1:36" ht="21" customHeight="1">
      <c r="A29" s="617">
        <v>14</v>
      </c>
      <c r="B29" s="619" t="s">
        <v>122</v>
      </c>
      <c r="C29" s="621" t="s">
        <v>123</v>
      </c>
      <c r="D29" s="624">
        <v>6</v>
      </c>
      <c r="E29" s="623">
        <v>26</v>
      </c>
      <c r="F29" s="13"/>
      <c r="G29" s="13"/>
      <c r="H29" s="13"/>
      <c r="I29" s="13"/>
      <c r="J29" s="13"/>
      <c r="K29" s="13"/>
      <c r="L29" s="13"/>
      <c r="M29" s="14"/>
      <c r="N29" s="14"/>
      <c r="O29" s="13"/>
      <c r="P29" s="13"/>
      <c r="Q29" s="13"/>
      <c r="R29" s="13"/>
      <c r="S29" s="13"/>
      <c r="T29" s="14"/>
      <c r="U29" s="13"/>
      <c r="V29" s="13"/>
      <c r="W29" s="13"/>
      <c r="X29" s="13"/>
      <c r="Y29" s="13"/>
      <c r="Z29" s="13"/>
      <c r="AA29" s="13"/>
      <c r="AB29" s="13"/>
      <c r="AC29" s="14"/>
      <c r="AD29" s="13"/>
      <c r="AE29" s="13"/>
      <c r="AF29" s="13"/>
      <c r="AG29" s="13"/>
      <c r="AH29" s="14"/>
      <c r="AI29" s="33"/>
      <c r="AJ29" s="15"/>
    </row>
    <row r="30" spans="1:36" ht="19.5" customHeight="1">
      <c r="A30" s="618"/>
      <c r="B30" s="620"/>
      <c r="C30" s="620"/>
      <c r="D30" s="620"/>
      <c r="E30" s="620"/>
      <c r="F30" s="16"/>
      <c r="G30" s="16"/>
      <c r="H30" s="16"/>
      <c r="I30" s="16"/>
      <c r="J30" s="16"/>
      <c r="K30" s="16"/>
      <c r="L30" s="16"/>
      <c r="M30" s="17"/>
      <c r="N30" s="17"/>
      <c r="O30" s="16"/>
      <c r="P30" s="16"/>
      <c r="Q30" s="16"/>
      <c r="R30" s="16"/>
      <c r="S30" s="16"/>
      <c r="T30" s="17"/>
      <c r="U30" s="16"/>
      <c r="V30" s="16"/>
      <c r="W30" s="16"/>
      <c r="X30" s="16"/>
      <c r="Y30" s="16"/>
      <c r="Z30" s="16"/>
      <c r="AA30" s="16"/>
      <c r="AB30" s="16"/>
      <c r="AC30" s="17"/>
      <c r="AD30" s="16"/>
      <c r="AE30" s="16"/>
      <c r="AF30" s="16"/>
      <c r="AG30" s="16"/>
      <c r="AH30" s="17"/>
      <c r="AI30" s="17"/>
      <c r="AJ30" s="18">
        <f>SUM(F30:AI30)</f>
        <v>0</v>
      </c>
    </row>
    <row r="31" spans="1:36" ht="52.8">
      <c r="A31" s="617">
        <v>15</v>
      </c>
      <c r="B31" s="619" t="s">
        <v>124</v>
      </c>
      <c r="C31" s="622">
        <v>0.22</v>
      </c>
      <c r="D31" s="622">
        <v>4</v>
      </c>
      <c r="E31" s="623">
        <v>17</v>
      </c>
      <c r="F31" s="12" t="s">
        <v>168</v>
      </c>
      <c r="G31" s="13"/>
      <c r="H31" s="12" t="s">
        <v>189</v>
      </c>
      <c r="I31" s="13"/>
      <c r="J31" s="13"/>
      <c r="K31" s="13"/>
      <c r="L31" s="13"/>
      <c r="M31" s="12" t="s">
        <v>168</v>
      </c>
      <c r="N31" s="14"/>
      <c r="O31" s="13"/>
      <c r="P31" s="12" t="s">
        <v>182</v>
      </c>
      <c r="Q31" s="13"/>
      <c r="R31" s="13"/>
      <c r="S31" s="13"/>
      <c r="T31" s="12" t="s">
        <v>190</v>
      </c>
      <c r="U31" s="13"/>
      <c r="V31" s="12" t="s">
        <v>189</v>
      </c>
      <c r="W31" s="12" t="s">
        <v>191</v>
      </c>
      <c r="X31" s="13"/>
      <c r="Y31" s="13"/>
      <c r="Z31" s="13"/>
      <c r="AA31" s="13" t="s">
        <v>168</v>
      </c>
      <c r="AB31" s="13"/>
      <c r="AC31" s="14"/>
      <c r="AD31" s="51"/>
      <c r="AE31" s="13"/>
      <c r="AF31" s="13"/>
      <c r="AG31" s="13"/>
      <c r="AH31" s="12" t="s">
        <v>168</v>
      </c>
      <c r="AI31" s="14"/>
      <c r="AJ31" s="15"/>
    </row>
    <row r="32" spans="1:36" ht="13.2">
      <c r="A32" s="618"/>
      <c r="B32" s="620"/>
      <c r="C32" s="620"/>
      <c r="D32" s="620"/>
      <c r="E32" s="620"/>
      <c r="F32" s="12">
        <v>2</v>
      </c>
      <c r="G32" s="16"/>
      <c r="H32" s="12">
        <v>3.5</v>
      </c>
      <c r="I32" s="16"/>
      <c r="J32" s="16"/>
      <c r="K32" s="16"/>
      <c r="L32" s="16"/>
      <c r="M32" s="12">
        <v>2</v>
      </c>
      <c r="N32" s="17"/>
      <c r="O32" s="16"/>
      <c r="P32" s="12">
        <v>1</v>
      </c>
      <c r="Q32" s="16"/>
      <c r="R32" s="16"/>
      <c r="S32" s="16"/>
      <c r="T32" s="12">
        <v>3.5</v>
      </c>
      <c r="U32" s="16"/>
      <c r="V32" s="12">
        <v>3.5</v>
      </c>
      <c r="W32" s="12">
        <v>1.5</v>
      </c>
      <c r="X32" s="16"/>
      <c r="Y32" s="16"/>
      <c r="Z32" s="16"/>
      <c r="AA32" s="16" t="s">
        <v>192</v>
      </c>
      <c r="AB32" s="16"/>
      <c r="AC32" s="17"/>
      <c r="AD32" s="52"/>
      <c r="AE32" s="16"/>
      <c r="AF32" s="16"/>
      <c r="AG32" s="16"/>
      <c r="AH32" s="12">
        <v>2</v>
      </c>
      <c r="AI32" s="17"/>
      <c r="AJ32" s="18">
        <f>SUM(F32:AI32)</f>
        <v>19</v>
      </c>
    </row>
    <row r="33" spans="1:36" ht="13.2">
      <c r="A33" s="27"/>
      <c r="B33" s="28"/>
      <c r="C33" s="27"/>
      <c r="D33" s="27"/>
      <c r="E33" s="29"/>
      <c r="F33" s="30" t="s">
        <v>132</v>
      </c>
      <c r="G33" s="30" t="s">
        <v>133</v>
      </c>
      <c r="H33" s="30" t="s">
        <v>127</v>
      </c>
      <c r="I33" s="30" t="s">
        <v>128</v>
      </c>
      <c r="J33" s="30" t="s">
        <v>129</v>
      </c>
      <c r="K33" s="30" t="s">
        <v>130</v>
      </c>
      <c r="L33" s="30" t="s">
        <v>131</v>
      </c>
      <c r="M33" s="30" t="s">
        <v>132</v>
      </c>
      <c r="N33" s="30" t="s">
        <v>133</v>
      </c>
      <c r="O33" s="30" t="s">
        <v>127</v>
      </c>
      <c r="P33" s="30" t="s">
        <v>128</v>
      </c>
      <c r="Q33" s="30" t="s">
        <v>129</v>
      </c>
      <c r="R33" s="30" t="s">
        <v>130</v>
      </c>
      <c r="S33" s="30" t="s">
        <v>131</v>
      </c>
      <c r="T33" s="30" t="s">
        <v>132</v>
      </c>
      <c r="U33" s="30" t="s">
        <v>133</v>
      </c>
      <c r="V33" s="30" t="s">
        <v>127</v>
      </c>
      <c r="W33" s="30" t="s">
        <v>128</v>
      </c>
      <c r="X33" s="30" t="s">
        <v>129</v>
      </c>
      <c r="Y33" s="30" t="s">
        <v>130</v>
      </c>
      <c r="Z33" s="30" t="s">
        <v>131</v>
      </c>
      <c r="AA33" s="30" t="s">
        <v>132</v>
      </c>
      <c r="AB33" s="30" t="s">
        <v>133</v>
      </c>
      <c r="AC33" s="30" t="s">
        <v>127</v>
      </c>
      <c r="AD33" s="30" t="s">
        <v>128</v>
      </c>
      <c r="AE33" s="30" t="s">
        <v>129</v>
      </c>
      <c r="AF33" s="30" t="s">
        <v>130</v>
      </c>
      <c r="AG33" s="30" t="s">
        <v>131</v>
      </c>
      <c r="AH33" s="30" t="s">
        <v>132</v>
      </c>
      <c r="AI33" s="30" t="s">
        <v>133</v>
      </c>
      <c r="AJ33" s="30"/>
    </row>
    <row r="34" spans="1:36" ht="13.2">
      <c r="A34" s="27"/>
      <c r="B34" s="28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</row>
    <row r="35" spans="1:36" ht="13.2">
      <c r="A35" s="27"/>
      <c r="B35" s="28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</row>
    <row r="36" spans="1:36" ht="13.2">
      <c r="A36" s="27"/>
      <c r="B36" s="28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31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</row>
    <row r="37" spans="1:36" ht="13.2">
      <c r="A37" s="27"/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31"/>
      <c r="AD37" s="27"/>
      <c r="AE37" s="27"/>
      <c r="AF37" s="27"/>
      <c r="AG37" s="27"/>
      <c r="AH37" s="27"/>
      <c r="AI37" s="27"/>
      <c r="AJ37" s="27"/>
    </row>
    <row r="38" spans="1:36" ht="13.2">
      <c r="A38" s="27"/>
      <c r="B38" s="28"/>
      <c r="C38" s="27"/>
      <c r="D38" s="27"/>
      <c r="E38" s="27"/>
      <c r="F38" s="27"/>
      <c r="G38" s="27"/>
      <c r="H38" s="27"/>
      <c r="I38" s="31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31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</row>
    <row r="39" spans="1:36" ht="13.2">
      <c r="A39" s="27"/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</row>
    <row r="40" spans="1:36" ht="13.2">
      <c r="A40" s="27"/>
      <c r="B40" s="2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</row>
    <row r="41" spans="1:36" ht="13.2">
      <c r="A41" s="27"/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</row>
    <row r="42" spans="1:36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</row>
    <row r="43" spans="1:36" ht="13.2">
      <c r="A43" s="27"/>
      <c r="B43" s="28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</row>
    <row r="44" spans="1:36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</row>
    <row r="45" spans="1:36" ht="13.2">
      <c r="A45" s="27"/>
      <c r="B45" s="28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</row>
    <row r="46" spans="1:36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</row>
    <row r="47" spans="1:36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</row>
    <row r="48" spans="1:36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</row>
    <row r="49" spans="1:36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</row>
    <row r="50" spans="1:36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</row>
    <row r="51" spans="1:36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</row>
    <row r="52" spans="1:36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</row>
    <row r="53" spans="1:36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</row>
    <row r="54" spans="1:36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</row>
    <row r="55" spans="1:36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</row>
    <row r="56" spans="1:36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</row>
    <row r="57" spans="1:36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</row>
    <row r="58" spans="1:36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</row>
    <row r="59" spans="1:36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</row>
    <row r="60" spans="1:36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</row>
    <row r="61" spans="1:36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</row>
    <row r="62" spans="1:36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</row>
    <row r="63" spans="1:36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</row>
    <row r="64" spans="1:36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</row>
    <row r="65" spans="1:36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</row>
    <row r="66" spans="1:36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</row>
    <row r="67" spans="1:36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</row>
    <row r="68" spans="1:36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</row>
    <row r="69" spans="1:36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</row>
    <row r="70" spans="1:36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</row>
    <row r="71" spans="1:36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</row>
    <row r="72" spans="1:36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</row>
    <row r="73" spans="1:36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</row>
    <row r="74" spans="1:36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</row>
    <row r="75" spans="1:36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</row>
    <row r="76" spans="1:36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</row>
    <row r="77" spans="1:36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</row>
    <row r="78" spans="1:36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</row>
    <row r="79" spans="1:36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</row>
    <row r="80" spans="1:36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</row>
    <row r="81" spans="1:36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</row>
    <row r="82" spans="1:36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</row>
    <row r="83" spans="1:36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</row>
    <row r="84" spans="1:36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</row>
    <row r="85" spans="1:36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</row>
    <row r="86" spans="1:36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</row>
    <row r="87" spans="1:36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</row>
    <row r="88" spans="1:36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</row>
    <row r="89" spans="1:36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</row>
    <row r="90" spans="1:36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</row>
    <row r="91" spans="1:36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</row>
    <row r="92" spans="1:36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</row>
    <row r="93" spans="1:36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</row>
    <row r="94" spans="1:36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</row>
    <row r="95" spans="1:36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</row>
    <row r="96" spans="1:36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</row>
    <row r="97" spans="1:36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</row>
    <row r="98" spans="1:36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</row>
    <row r="99" spans="1:36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</row>
    <row r="100" spans="1:36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</row>
    <row r="101" spans="1:36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</row>
    <row r="102" spans="1:36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</row>
    <row r="103" spans="1:36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</row>
    <row r="104" spans="1:36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</row>
    <row r="105" spans="1:36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</row>
    <row r="106" spans="1:36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</row>
    <row r="107" spans="1:36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</row>
    <row r="108" spans="1:36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</row>
    <row r="109" spans="1:36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</row>
    <row r="110" spans="1:36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</row>
    <row r="111" spans="1:36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</row>
    <row r="112" spans="1:36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</row>
    <row r="113" spans="1:36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</row>
    <row r="114" spans="1:36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</row>
    <row r="115" spans="1:36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</row>
    <row r="116" spans="1:36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</row>
    <row r="117" spans="1:36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</row>
    <row r="118" spans="1:36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</row>
    <row r="119" spans="1:36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</row>
    <row r="120" spans="1:36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</row>
    <row r="121" spans="1:36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</row>
    <row r="122" spans="1:36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</row>
    <row r="123" spans="1:36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</row>
    <row r="124" spans="1:36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</row>
    <row r="125" spans="1:36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</row>
    <row r="126" spans="1:36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</row>
    <row r="127" spans="1:36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</row>
    <row r="128" spans="1:36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</row>
    <row r="129" spans="1:36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</row>
    <row r="130" spans="1:36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</row>
    <row r="131" spans="1:36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</row>
    <row r="132" spans="1:36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</row>
    <row r="133" spans="1:36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</row>
    <row r="134" spans="1:36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</row>
    <row r="135" spans="1:36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</row>
    <row r="136" spans="1:36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</row>
    <row r="137" spans="1:36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</row>
    <row r="138" spans="1:36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</row>
    <row r="139" spans="1:36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</row>
    <row r="140" spans="1:36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</row>
    <row r="141" spans="1:36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</row>
    <row r="142" spans="1:36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</row>
    <row r="143" spans="1:36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</row>
    <row r="144" spans="1:36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</row>
    <row r="145" spans="1:36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</row>
    <row r="146" spans="1:36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</row>
    <row r="147" spans="1:36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</row>
    <row r="148" spans="1:36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</row>
    <row r="149" spans="1:36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</row>
    <row r="150" spans="1:36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</row>
    <row r="151" spans="1:36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</row>
    <row r="152" spans="1:36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</row>
    <row r="153" spans="1:36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</row>
    <row r="154" spans="1:36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</row>
    <row r="155" spans="1:36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</row>
    <row r="156" spans="1:36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</row>
    <row r="157" spans="1:36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</row>
    <row r="158" spans="1:36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</row>
    <row r="159" spans="1:36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</row>
    <row r="160" spans="1:36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</row>
    <row r="161" spans="1:36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</row>
    <row r="162" spans="1:36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</row>
    <row r="163" spans="1:36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</row>
    <row r="164" spans="1:36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</row>
    <row r="165" spans="1:36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</row>
    <row r="166" spans="1:36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</row>
    <row r="167" spans="1:36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</row>
    <row r="168" spans="1:36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</row>
    <row r="169" spans="1:36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</row>
    <row r="170" spans="1:36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</row>
    <row r="171" spans="1:36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</row>
    <row r="172" spans="1:36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</row>
    <row r="173" spans="1:36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</row>
    <row r="174" spans="1:36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</row>
    <row r="175" spans="1:36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</row>
    <row r="176" spans="1:36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</row>
    <row r="177" spans="1:36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</row>
    <row r="178" spans="1:36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</row>
    <row r="179" spans="1:36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</row>
    <row r="180" spans="1:36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</row>
    <row r="181" spans="1:36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</row>
    <row r="182" spans="1:36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</row>
    <row r="183" spans="1:36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</row>
    <row r="184" spans="1:36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</row>
    <row r="185" spans="1:36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</row>
    <row r="186" spans="1:36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</row>
    <row r="187" spans="1:36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</row>
    <row r="188" spans="1:36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</row>
    <row r="189" spans="1:36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</row>
    <row r="190" spans="1:36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</row>
    <row r="191" spans="1:36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</row>
    <row r="192" spans="1:36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</row>
    <row r="193" spans="1:36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</row>
    <row r="194" spans="1:36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</row>
    <row r="195" spans="1:36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</row>
    <row r="196" spans="1:36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</row>
    <row r="197" spans="1:36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</row>
    <row r="198" spans="1:36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</row>
    <row r="199" spans="1:36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</row>
    <row r="200" spans="1:36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</row>
    <row r="201" spans="1:36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</row>
    <row r="202" spans="1:36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</row>
    <row r="203" spans="1:36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</row>
    <row r="204" spans="1:36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</row>
    <row r="205" spans="1:36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</row>
    <row r="206" spans="1:36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</row>
    <row r="207" spans="1:36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</row>
    <row r="208" spans="1:36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</row>
    <row r="209" spans="1:36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</row>
    <row r="210" spans="1:36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</row>
    <row r="211" spans="1:36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</row>
    <row r="212" spans="1:36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</row>
    <row r="213" spans="1:36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</row>
    <row r="214" spans="1:36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</row>
    <row r="215" spans="1:36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</row>
    <row r="216" spans="1:36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</row>
    <row r="217" spans="1:36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</row>
    <row r="218" spans="1:36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</row>
    <row r="219" spans="1:36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</row>
    <row r="220" spans="1:36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</row>
    <row r="221" spans="1:36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</row>
    <row r="222" spans="1:36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</row>
    <row r="223" spans="1:36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</row>
    <row r="224" spans="1:36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</row>
    <row r="225" spans="1:36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</row>
    <row r="226" spans="1:36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</row>
    <row r="227" spans="1:36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</row>
    <row r="228" spans="1:36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</row>
    <row r="229" spans="1:36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</row>
    <row r="230" spans="1:36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</row>
    <row r="231" spans="1:36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</row>
    <row r="232" spans="1:36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</row>
    <row r="233" spans="1:36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</row>
    <row r="234" spans="1:36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</row>
    <row r="235" spans="1:36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</row>
    <row r="236" spans="1:36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</row>
    <row r="237" spans="1:36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</row>
    <row r="238" spans="1:36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</row>
    <row r="239" spans="1:36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</row>
    <row r="240" spans="1:36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</row>
    <row r="241" spans="1:36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</row>
    <row r="242" spans="1:36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</row>
    <row r="243" spans="1:36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</row>
    <row r="244" spans="1:36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</row>
    <row r="245" spans="1:36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</row>
    <row r="246" spans="1:36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</row>
    <row r="247" spans="1:36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</row>
    <row r="248" spans="1:36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</row>
    <row r="249" spans="1:36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</row>
    <row r="250" spans="1:36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</row>
    <row r="251" spans="1:36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</row>
    <row r="252" spans="1:36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</row>
    <row r="253" spans="1:36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</row>
    <row r="254" spans="1:36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</row>
    <row r="255" spans="1:36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</row>
    <row r="256" spans="1:36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</row>
    <row r="257" spans="1:36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</row>
    <row r="258" spans="1:36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</row>
    <row r="259" spans="1:36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</row>
    <row r="260" spans="1:36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</row>
    <row r="261" spans="1:36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</row>
    <row r="262" spans="1:36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</row>
    <row r="263" spans="1:36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</row>
    <row r="264" spans="1:36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</row>
    <row r="265" spans="1:36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</row>
    <row r="266" spans="1:36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</row>
    <row r="267" spans="1:36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</row>
    <row r="268" spans="1:36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</row>
    <row r="269" spans="1:36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</row>
    <row r="270" spans="1:36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</row>
    <row r="271" spans="1:36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</row>
    <row r="272" spans="1:36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</row>
    <row r="273" spans="1:36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</row>
    <row r="274" spans="1:36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</row>
    <row r="275" spans="1:36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</row>
    <row r="276" spans="1:36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</row>
    <row r="277" spans="1:36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</row>
    <row r="278" spans="1:36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</row>
    <row r="279" spans="1:36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</row>
    <row r="280" spans="1:36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</row>
    <row r="281" spans="1:36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</row>
    <row r="282" spans="1:36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</row>
    <row r="283" spans="1:36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</row>
    <row r="284" spans="1:36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</row>
    <row r="285" spans="1:36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</row>
    <row r="286" spans="1:36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</row>
    <row r="287" spans="1:36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</row>
    <row r="288" spans="1:36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</row>
    <row r="289" spans="1:36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</row>
    <row r="290" spans="1:36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</row>
    <row r="291" spans="1:36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</row>
    <row r="292" spans="1:36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</row>
    <row r="293" spans="1:36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</row>
    <row r="294" spans="1:36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</row>
    <row r="295" spans="1:36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</row>
    <row r="296" spans="1:36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</row>
    <row r="297" spans="1:36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</row>
    <row r="298" spans="1:36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</row>
    <row r="299" spans="1:36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</row>
    <row r="300" spans="1:36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</row>
    <row r="301" spans="1:36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</row>
    <row r="302" spans="1:36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</row>
    <row r="303" spans="1:36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</row>
    <row r="304" spans="1:36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</row>
    <row r="305" spans="1:36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</row>
    <row r="306" spans="1:36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</row>
    <row r="307" spans="1:36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</row>
    <row r="308" spans="1:36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</row>
    <row r="309" spans="1:36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</row>
    <row r="310" spans="1:36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</row>
    <row r="311" spans="1:36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</row>
    <row r="312" spans="1:36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</row>
    <row r="313" spans="1:36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</row>
    <row r="314" spans="1:36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</row>
    <row r="315" spans="1:36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</row>
    <row r="316" spans="1:36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</row>
    <row r="317" spans="1:36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</row>
    <row r="318" spans="1:36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</row>
    <row r="319" spans="1:36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</row>
    <row r="320" spans="1:36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</row>
    <row r="321" spans="1:36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</row>
    <row r="322" spans="1:36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</row>
    <row r="323" spans="1:36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</row>
    <row r="324" spans="1:36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</row>
    <row r="325" spans="1:36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</row>
    <row r="326" spans="1:36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</row>
    <row r="327" spans="1:36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</row>
    <row r="328" spans="1:36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</row>
    <row r="329" spans="1:36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</row>
    <row r="330" spans="1:36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</row>
    <row r="331" spans="1:36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</row>
    <row r="332" spans="1:36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</row>
    <row r="333" spans="1:36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</row>
    <row r="334" spans="1:36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</row>
    <row r="335" spans="1:36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</row>
    <row r="336" spans="1:36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</row>
    <row r="337" spans="1:36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</row>
    <row r="338" spans="1:36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</row>
    <row r="339" spans="1:36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</row>
    <row r="340" spans="1:36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</row>
    <row r="341" spans="1:36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</row>
    <row r="342" spans="1:36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</row>
    <row r="343" spans="1:36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</row>
    <row r="344" spans="1:36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</row>
    <row r="345" spans="1:36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</row>
    <row r="346" spans="1:36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</row>
    <row r="347" spans="1:36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</row>
    <row r="348" spans="1:36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</row>
    <row r="349" spans="1:36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</row>
    <row r="350" spans="1:36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</row>
    <row r="351" spans="1:36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</row>
    <row r="352" spans="1:36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</row>
    <row r="353" spans="1:36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</row>
    <row r="354" spans="1:36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</row>
    <row r="355" spans="1:36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</row>
    <row r="356" spans="1:36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</row>
    <row r="357" spans="1:36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</row>
    <row r="358" spans="1:36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</row>
    <row r="359" spans="1:36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</row>
    <row r="360" spans="1:36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</row>
    <row r="361" spans="1:36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</row>
    <row r="362" spans="1:36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</row>
    <row r="363" spans="1:36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</row>
    <row r="364" spans="1:36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</row>
    <row r="365" spans="1:36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</row>
    <row r="366" spans="1:36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</row>
    <row r="367" spans="1:36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</row>
    <row r="368" spans="1:36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</row>
    <row r="369" spans="1:36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</row>
    <row r="370" spans="1:36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</row>
    <row r="371" spans="1:36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</row>
    <row r="372" spans="1:36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</row>
    <row r="373" spans="1:36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</row>
    <row r="374" spans="1:36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</row>
    <row r="375" spans="1:36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</row>
    <row r="376" spans="1:36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</row>
    <row r="377" spans="1:36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</row>
    <row r="378" spans="1:36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</row>
    <row r="379" spans="1:36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</row>
    <row r="380" spans="1:36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</row>
    <row r="381" spans="1:36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</row>
    <row r="382" spans="1:36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</row>
    <row r="383" spans="1:36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</row>
    <row r="384" spans="1:36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</row>
    <row r="385" spans="1:36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</row>
    <row r="386" spans="1:36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</row>
    <row r="387" spans="1:36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</row>
    <row r="388" spans="1:36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</row>
    <row r="389" spans="1:36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</row>
    <row r="390" spans="1:36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</row>
    <row r="391" spans="1:36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</row>
    <row r="392" spans="1:36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</row>
    <row r="393" spans="1:36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</row>
    <row r="394" spans="1:36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</row>
    <row r="395" spans="1:36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</row>
    <row r="396" spans="1:36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</row>
    <row r="397" spans="1:36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</row>
    <row r="398" spans="1:36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</row>
    <row r="399" spans="1:36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</row>
    <row r="400" spans="1:36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</row>
    <row r="401" spans="1:36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</row>
    <row r="402" spans="1:36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</row>
    <row r="403" spans="1:36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</row>
    <row r="404" spans="1:36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</row>
    <row r="405" spans="1:36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</row>
    <row r="406" spans="1:36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</row>
    <row r="407" spans="1:36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</row>
    <row r="408" spans="1:36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</row>
    <row r="409" spans="1:36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</row>
    <row r="410" spans="1:36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</row>
    <row r="411" spans="1:36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</row>
    <row r="412" spans="1:36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</row>
    <row r="413" spans="1:36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</row>
    <row r="414" spans="1:36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</row>
    <row r="415" spans="1:36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</row>
    <row r="416" spans="1:36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</row>
    <row r="417" spans="1:36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</row>
    <row r="418" spans="1:36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</row>
    <row r="419" spans="1:36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</row>
    <row r="420" spans="1:36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</row>
    <row r="421" spans="1:36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</row>
    <row r="422" spans="1:36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</row>
    <row r="423" spans="1:36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</row>
    <row r="424" spans="1:36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</row>
    <row r="425" spans="1:36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</row>
    <row r="426" spans="1:36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</row>
    <row r="427" spans="1:36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</row>
    <row r="428" spans="1:36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</row>
    <row r="429" spans="1:36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</row>
    <row r="430" spans="1:36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</row>
    <row r="431" spans="1:36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</row>
    <row r="432" spans="1:36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</row>
    <row r="433" spans="1:36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</row>
    <row r="434" spans="1:36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</row>
    <row r="435" spans="1:36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</row>
    <row r="436" spans="1:36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</row>
    <row r="437" spans="1:36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</row>
    <row r="438" spans="1:36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</row>
    <row r="439" spans="1:36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</row>
    <row r="440" spans="1:36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</row>
    <row r="441" spans="1:36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</row>
    <row r="442" spans="1:36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</row>
    <row r="443" spans="1:36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</row>
    <row r="444" spans="1:36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</row>
    <row r="445" spans="1:36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</row>
    <row r="446" spans="1:36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</row>
    <row r="447" spans="1:36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</row>
    <row r="448" spans="1:36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</row>
    <row r="449" spans="1:36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</row>
    <row r="450" spans="1:36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</row>
    <row r="451" spans="1:36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</row>
    <row r="452" spans="1:36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</row>
    <row r="453" spans="1:36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</row>
    <row r="454" spans="1:36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</row>
    <row r="455" spans="1:36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</row>
    <row r="456" spans="1:36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</row>
    <row r="457" spans="1:36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</row>
    <row r="458" spans="1:36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</row>
    <row r="459" spans="1:36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</row>
    <row r="460" spans="1:36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</row>
    <row r="461" spans="1:36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</row>
    <row r="462" spans="1:36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</row>
    <row r="463" spans="1:36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</row>
    <row r="464" spans="1:36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</row>
    <row r="465" spans="1:36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</row>
    <row r="466" spans="1:36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</row>
    <row r="467" spans="1:36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</row>
    <row r="468" spans="1:36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</row>
    <row r="469" spans="1:36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</row>
    <row r="470" spans="1:36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</row>
    <row r="471" spans="1:36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</row>
    <row r="472" spans="1:36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</row>
    <row r="473" spans="1:36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</row>
    <row r="474" spans="1:36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</row>
    <row r="475" spans="1:36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</row>
    <row r="476" spans="1:36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</row>
    <row r="477" spans="1:36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</row>
    <row r="478" spans="1:36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</row>
    <row r="479" spans="1:36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</row>
    <row r="480" spans="1:36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</row>
    <row r="481" spans="1:36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</row>
    <row r="482" spans="1:36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</row>
    <row r="483" spans="1:36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</row>
    <row r="484" spans="1:36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</row>
    <row r="485" spans="1:36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</row>
    <row r="486" spans="1:36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</row>
    <row r="487" spans="1:36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</row>
    <row r="488" spans="1:36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</row>
    <row r="489" spans="1:36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</row>
    <row r="490" spans="1:36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</row>
    <row r="491" spans="1:36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</row>
    <row r="492" spans="1:36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</row>
    <row r="493" spans="1:36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</row>
    <row r="494" spans="1:36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</row>
    <row r="495" spans="1:36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</row>
    <row r="496" spans="1:36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</row>
    <row r="497" spans="1:36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</row>
    <row r="498" spans="1:36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</row>
    <row r="499" spans="1:36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</row>
    <row r="500" spans="1:36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</row>
    <row r="501" spans="1:36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</row>
    <row r="502" spans="1:36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</row>
    <row r="503" spans="1:36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</row>
    <row r="504" spans="1:36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</row>
    <row r="505" spans="1:36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</row>
    <row r="506" spans="1:36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</row>
    <row r="507" spans="1:36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</row>
    <row r="508" spans="1:36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</row>
    <row r="509" spans="1:36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</row>
    <row r="510" spans="1:36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</row>
    <row r="511" spans="1:36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</row>
    <row r="512" spans="1:36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</row>
    <row r="513" spans="1:36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</row>
    <row r="514" spans="1:36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</row>
    <row r="515" spans="1:36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</row>
    <row r="516" spans="1:36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</row>
    <row r="517" spans="1:36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</row>
    <row r="518" spans="1:36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</row>
    <row r="519" spans="1:36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</row>
    <row r="520" spans="1:36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</row>
    <row r="521" spans="1:36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</row>
    <row r="522" spans="1:36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</row>
    <row r="523" spans="1:36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</row>
    <row r="524" spans="1:36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</row>
    <row r="525" spans="1:36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</row>
    <row r="526" spans="1:36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</row>
    <row r="527" spans="1:36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</row>
    <row r="528" spans="1:36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</row>
    <row r="529" spans="1:36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</row>
    <row r="530" spans="1:36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</row>
    <row r="531" spans="1:36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</row>
    <row r="532" spans="1:36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</row>
    <row r="533" spans="1:36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</row>
    <row r="534" spans="1:36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</row>
    <row r="535" spans="1:36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</row>
    <row r="536" spans="1:36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</row>
    <row r="537" spans="1:36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</row>
    <row r="538" spans="1:36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</row>
    <row r="539" spans="1:36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</row>
    <row r="540" spans="1:36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</row>
    <row r="541" spans="1:36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</row>
    <row r="542" spans="1:36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</row>
    <row r="543" spans="1:36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</row>
    <row r="544" spans="1:36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</row>
    <row r="545" spans="1:36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</row>
    <row r="546" spans="1:36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</row>
    <row r="547" spans="1:36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</row>
    <row r="548" spans="1:36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</row>
    <row r="549" spans="1:36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</row>
    <row r="550" spans="1:36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</row>
    <row r="551" spans="1:36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</row>
    <row r="552" spans="1:36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</row>
    <row r="553" spans="1:36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</row>
    <row r="554" spans="1:36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</row>
    <row r="555" spans="1:36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</row>
    <row r="556" spans="1:36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</row>
    <row r="557" spans="1:36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</row>
    <row r="558" spans="1:36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</row>
    <row r="559" spans="1:36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</row>
    <row r="560" spans="1:36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</row>
    <row r="561" spans="1:36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</row>
    <row r="562" spans="1:36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</row>
    <row r="563" spans="1:36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</row>
    <row r="564" spans="1:36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</row>
    <row r="565" spans="1:36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</row>
    <row r="566" spans="1:36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</row>
    <row r="567" spans="1:36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</row>
    <row r="568" spans="1:36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</row>
    <row r="569" spans="1:36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</row>
    <row r="570" spans="1:36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</row>
    <row r="571" spans="1:36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</row>
    <row r="572" spans="1:36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</row>
    <row r="573" spans="1:36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</row>
    <row r="574" spans="1:36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</row>
    <row r="575" spans="1:36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</row>
    <row r="576" spans="1:36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</row>
    <row r="577" spans="1:36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</row>
    <row r="578" spans="1:36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</row>
    <row r="579" spans="1:36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</row>
    <row r="580" spans="1:36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</row>
    <row r="581" spans="1:36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</row>
    <row r="582" spans="1:36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</row>
    <row r="583" spans="1:36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</row>
    <row r="584" spans="1:36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</row>
    <row r="585" spans="1:36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</row>
    <row r="586" spans="1:36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</row>
    <row r="587" spans="1:36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</row>
    <row r="588" spans="1:36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</row>
    <row r="589" spans="1:36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</row>
    <row r="590" spans="1:36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</row>
    <row r="591" spans="1:36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</row>
    <row r="592" spans="1:36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</row>
    <row r="593" spans="1:36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</row>
    <row r="594" spans="1:36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</row>
    <row r="595" spans="1:36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</row>
    <row r="596" spans="1:36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</row>
    <row r="597" spans="1:36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</row>
    <row r="598" spans="1:36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</row>
    <row r="599" spans="1:36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</row>
    <row r="600" spans="1:36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</row>
    <row r="601" spans="1:36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</row>
    <row r="602" spans="1:36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</row>
    <row r="603" spans="1:36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</row>
    <row r="604" spans="1:36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</row>
    <row r="605" spans="1:36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</row>
    <row r="606" spans="1:36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</row>
    <row r="607" spans="1:36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</row>
    <row r="608" spans="1:36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</row>
    <row r="609" spans="1:36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</row>
    <row r="610" spans="1:36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</row>
    <row r="611" spans="1:36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</row>
    <row r="612" spans="1:36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</row>
    <row r="613" spans="1:36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</row>
    <row r="614" spans="1:36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</row>
    <row r="615" spans="1:36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</row>
    <row r="616" spans="1:36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</row>
    <row r="617" spans="1:36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</row>
    <row r="618" spans="1:36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</row>
    <row r="619" spans="1:36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</row>
    <row r="620" spans="1:36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</row>
    <row r="621" spans="1:36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</row>
    <row r="622" spans="1:36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</row>
    <row r="623" spans="1:36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</row>
    <row r="624" spans="1:36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</row>
    <row r="625" spans="1:36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</row>
    <row r="626" spans="1:36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</row>
    <row r="627" spans="1:36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</row>
    <row r="628" spans="1:36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</row>
    <row r="629" spans="1:36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</row>
    <row r="630" spans="1:36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</row>
    <row r="631" spans="1:36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</row>
    <row r="632" spans="1:36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</row>
    <row r="633" spans="1:36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</row>
    <row r="634" spans="1:36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</row>
    <row r="635" spans="1:36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</row>
    <row r="636" spans="1:36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</row>
    <row r="637" spans="1:36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</row>
    <row r="638" spans="1:36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</row>
    <row r="639" spans="1:36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</row>
    <row r="640" spans="1:36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</row>
    <row r="641" spans="1:36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</row>
    <row r="642" spans="1:36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</row>
    <row r="643" spans="1:36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</row>
    <row r="644" spans="1:36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</row>
    <row r="645" spans="1:36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</row>
    <row r="646" spans="1:36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</row>
    <row r="647" spans="1:36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</row>
    <row r="648" spans="1:36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</row>
    <row r="649" spans="1:36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</row>
    <row r="650" spans="1:36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</row>
    <row r="651" spans="1:36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</row>
    <row r="652" spans="1:36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</row>
    <row r="653" spans="1:36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</row>
    <row r="654" spans="1:36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</row>
    <row r="655" spans="1:36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</row>
    <row r="656" spans="1:36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</row>
    <row r="657" spans="1:36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</row>
    <row r="658" spans="1:36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</row>
    <row r="659" spans="1:36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</row>
    <row r="660" spans="1:36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</row>
    <row r="661" spans="1:36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</row>
    <row r="662" spans="1:36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</row>
    <row r="663" spans="1:36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</row>
    <row r="664" spans="1:36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</row>
    <row r="665" spans="1:36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</row>
    <row r="666" spans="1:36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</row>
    <row r="667" spans="1:36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</row>
    <row r="668" spans="1:36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</row>
    <row r="669" spans="1:36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</row>
    <row r="670" spans="1:36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</row>
    <row r="671" spans="1:36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</row>
    <row r="672" spans="1:36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</row>
    <row r="673" spans="1:36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</row>
    <row r="674" spans="1:36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</row>
    <row r="675" spans="1:36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</row>
    <row r="676" spans="1:36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</row>
    <row r="677" spans="1:36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</row>
    <row r="678" spans="1:36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</row>
    <row r="679" spans="1:36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</row>
    <row r="680" spans="1:36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</row>
    <row r="681" spans="1:36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</row>
    <row r="682" spans="1:36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</row>
    <row r="683" spans="1:36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</row>
    <row r="684" spans="1:36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</row>
    <row r="685" spans="1:36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</row>
    <row r="686" spans="1:36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</row>
    <row r="687" spans="1:36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</row>
    <row r="688" spans="1:36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</row>
    <row r="689" spans="1:36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</row>
    <row r="690" spans="1:36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</row>
    <row r="691" spans="1:36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</row>
    <row r="692" spans="1:36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</row>
    <row r="693" spans="1:36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</row>
    <row r="694" spans="1:36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</row>
    <row r="695" spans="1:36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</row>
    <row r="696" spans="1:36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</row>
    <row r="697" spans="1:36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</row>
    <row r="698" spans="1:36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</row>
    <row r="699" spans="1:36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</row>
    <row r="700" spans="1:36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</row>
    <row r="701" spans="1:36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</row>
    <row r="702" spans="1:36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</row>
    <row r="703" spans="1:36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</row>
    <row r="704" spans="1:36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</row>
    <row r="705" spans="1:36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</row>
    <row r="706" spans="1:36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</row>
    <row r="707" spans="1:36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</row>
    <row r="708" spans="1:36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</row>
    <row r="709" spans="1:36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</row>
    <row r="710" spans="1:36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</row>
    <row r="711" spans="1:36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</row>
    <row r="712" spans="1:36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</row>
    <row r="713" spans="1:36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</row>
    <row r="714" spans="1:36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</row>
    <row r="715" spans="1:36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</row>
    <row r="716" spans="1:36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</row>
    <row r="717" spans="1:36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</row>
    <row r="718" spans="1:36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</row>
    <row r="719" spans="1:36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</row>
    <row r="720" spans="1:36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</row>
    <row r="721" spans="1:36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</row>
    <row r="722" spans="1:36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</row>
    <row r="723" spans="1:36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</row>
    <row r="724" spans="1:36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</row>
    <row r="725" spans="1:36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</row>
    <row r="726" spans="1:36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</row>
    <row r="727" spans="1:36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</row>
    <row r="728" spans="1:36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</row>
    <row r="729" spans="1:36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</row>
    <row r="730" spans="1:36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</row>
    <row r="731" spans="1:36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</row>
    <row r="732" spans="1:36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</row>
    <row r="733" spans="1:36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</row>
    <row r="734" spans="1:36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</row>
    <row r="735" spans="1:36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</row>
    <row r="736" spans="1:36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</row>
    <row r="737" spans="1:36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</row>
    <row r="738" spans="1:36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</row>
    <row r="739" spans="1:36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</row>
    <row r="740" spans="1:36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</row>
    <row r="741" spans="1:36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</row>
    <row r="742" spans="1:36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</row>
    <row r="743" spans="1:36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</row>
    <row r="744" spans="1:36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</row>
    <row r="745" spans="1:36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</row>
    <row r="746" spans="1:36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</row>
    <row r="747" spans="1:36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</row>
    <row r="748" spans="1:36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</row>
    <row r="749" spans="1:36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</row>
    <row r="750" spans="1:36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</row>
    <row r="751" spans="1:36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</row>
    <row r="752" spans="1:36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</row>
    <row r="753" spans="1:36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</row>
    <row r="754" spans="1:36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</row>
    <row r="755" spans="1:36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</row>
    <row r="756" spans="1:36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</row>
    <row r="757" spans="1:36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</row>
    <row r="758" spans="1:36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</row>
    <row r="759" spans="1:36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</row>
    <row r="760" spans="1:36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</row>
    <row r="761" spans="1:36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</row>
    <row r="762" spans="1:36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</row>
    <row r="763" spans="1:36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</row>
    <row r="764" spans="1:36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</row>
    <row r="765" spans="1:36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</row>
    <row r="766" spans="1:36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</row>
    <row r="767" spans="1:36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</row>
    <row r="768" spans="1:36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</row>
    <row r="769" spans="1:36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</row>
    <row r="770" spans="1:36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</row>
    <row r="771" spans="1:36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</row>
    <row r="772" spans="1:36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</row>
    <row r="773" spans="1:36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</row>
    <row r="774" spans="1:36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</row>
    <row r="775" spans="1:36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</row>
    <row r="776" spans="1:36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</row>
    <row r="777" spans="1:36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</row>
    <row r="778" spans="1:36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</row>
    <row r="779" spans="1:36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</row>
    <row r="780" spans="1:36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</row>
    <row r="781" spans="1:36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</row>
    <row r="782" spans="1:36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</row>
    <row r="783" spans="1:36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</row>
    <row r="784" spans="1:36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</row>
    <row r="785" spans="1:36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</row>
    <row r="786" spans="1:36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</row>
    <row r="787" spans="1:36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</row>
    <row r="788" spans="1:36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</row>
    <row r="789" spans="1:36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</row>
    <row r="790" spans="1:36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</row>
    <row r="791" spans="1:36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</row>
    <row r="792" spans="1:36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</row>
    <row r="793" spans="1:36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</row>
    <row r="794" spans="1:36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</row>
    <row r="795" spans="1:36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</row>
    <row r="796" spans="1:36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</row>
    <row r="797" spans="1:36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</row>
    <row r="798" spans="1:36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</row>
    <row r="799" spans="1:36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</row>
    <row r="800" spans="1:36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</row>
    <row r="801" spans="1:36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</row>
    <row r="802" spans="1:36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</row>
    <row r="803" spans="1:36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</row>
    <row r="804" spans="1:36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</row>
    <row r="805" spans="1:36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</row>
    <row r="806" spans="1:36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</row>
    <row r="807" spans="1:36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</row>
    <row r="808" spans="1:36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</row>
    <row r="809" spans="1:36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</row>
    <row r="810" spans="1:36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</row>
    <row r="811" spans="1:36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</row>
    <row r="812" spans="1:36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</row>
    <row r="813" spans="1:36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</row>
    <row r="814" spans="1:36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</row>
    <row r="815" spans="1:36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</row>
    <row r="816" spans="1:36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</row>
    <row r="817" spans="1:36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</row>
    <row r="818" spans="1:36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</row>
    <row r="819" spans="1:36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</row>
    <row r="820" spans="1:36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</row>
    <row r="821" spans="1:36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</row>
    <row r="822" spans="1:36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</row>
    <row r="823" spans="1:36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</row>
    <row r="824" spans="1:36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</row>
    <row r="825" spans="1:36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</row>
    <row r="826" spans="1:36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</row>
    <row r="827" spans="1:36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</row>
    <row r="828" spans="1:36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</row>
    <row r="829" spans="1:36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</row>
    <row r="830" spans="1:36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</row>
    <row r="831" spans="1:36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</row>
    <row r="832" spans="1:36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</row>
    <row r="833" spans="1:36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</row>
    <row r="834" spans="1:36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</row>
    <row r="835" spans="1:36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</row>
    <row r="836" spans="1:36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</row>
    <row r="837" spans="1:36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</row>
    <row r="838" spans="1:36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</row>
    <row r="839" spans="1:36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</row>
    <row r="840" spans="1:36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</row>
    <row r="841" spans="1:36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</row>
    <row r="842" spans="1:36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</row>
    <row r="843" spans="1:36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</row>
    <row r="844" spans="1:36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</row>
    <row r="845" spans="1:36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</row>
    <row r="846" spans="1:36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</row>
    <row r="847" spans="1:36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</row>
    <row r="848" spans="1:36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</row>
    <row r="849" spans="1:36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</row>
    <row r="850" spans="1:36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</row>
    <row r="851" spans="1:36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</row>
    <row r="852" spans="1:36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</row>
    <row r="853" spans="1:36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</row>
    <row r="854" spans="1:36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</row>
    <row r="855" spans="1:36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</row>
    <row r="856" spans="1:36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</row>
    <row r="857" spans="1:36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</row>
    <row r="858" spans="1:36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</row>
    <row r="859" spans="1:36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</row>
    <row r="860" spans="1:36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</row>
    <row r="861" spans="1:36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</row>
    <row r="862" spans="1:36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</row>
    <row r="863" spans="1:36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</row>
    <row r="864" spans="1:36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</row>
    <row r="865" spans="1:36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</row>
    <row r="866" spans="1:36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</row>
    <row r="867" spans="1:36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</row>
    <row r="868" spans="1:36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</row>
    <row r="869" spans="1:36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</row>
    <row r="870" spans="1:36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</row>
    <row r="871" spans="1:36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</row>
    <row r="872" spans="1:36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</row>
    <row r="873" spans="1:36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</row>
    <row r="874" spans="1:36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</row>
    <row r="875" spans="1:36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</row>
    <row r="876" spans="1:36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</row>
    <row r="877" spans="1:36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</row>
    <row r="878" spans="1:36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</row>
    <row r="879" spans="1:36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</row>
    <row r="880" spans="1:36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</row>
    <row r="881" spans="1:36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</row>
    <row r="882" spans="1:36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</row>
    <row r="883" spans="1:36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</row>
    <row r="884" spans="1:36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</row>
    <row r="885" spans="1:36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</row>
    <row r="886" spans="1:36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</row>
    <row r="887" spans="1:36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</row>
    <row r="888" spans="1:36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</row>
    <row r="889" spans="1:36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</row>
    <row r="890" spans="1:36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</row>
    <row r="891" spans="1:36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</row>
    <row r="892" spans="1:36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</row>
    <row r="893" spans="1:36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</row>
    <row r="894" spans="1:36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</row>
    <row r="895" spans="1:36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</row>
    <row r="896" spans="1:36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</row>
    <row r="897" spans="1:36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</row>
    <row r="898" spans="1:36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</row>
    <row r="899" spans="1:36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</row>
    <row r="900" spans="1:36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</row>
    <row r="901" spans="1:36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</row>
    <row r="902" spans="1:36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</row>
    <row r="903" spans="1:36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</row>
    <row r="904" spans="1:36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</row>
    <row r="905" spans="1:36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</row>
    <row r="906" spans="1:36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</row>
    <row r="907" spans="1:36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</row>
    <row r="908" spans="1:36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</row>
    <row r="909" spans="1:36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</row>
    <row r="910" spans="1:36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</row>
    <row r="911" spans="1:36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</row>
    <row r="912" spans="1:36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</row>
    <row r="913" spans="1:36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</row>
    <row r="914" spans="1:36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</row>
    <row r="915" spans="1:36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</row>
    <row r="916" spans="1:36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</row>
    <row r="917" spans="1:36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</row>
    <row r="918" spans="1:36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</row>
    <row r="919" spans="1:36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</row>
    <row r="920" spans="1:36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</row>
    <row r="921" spans="1:36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</row>
    <row r="922" spans="1:36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</row>
    <row r="923" spans="1:36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</row>
    <row r="924" spans="1:36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</row>
    <row r="925" spans="1:36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</row>
    <row r="926" spans="1:36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</row>
    <row r="927" spans="1:36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</row>
    <row r="928" spans="1:36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</row>
    <row r="929" spans="1:36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</row>
    <row r="930" spans="1:36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</row>
    <row r="931" spans="1:36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</row>
    <row r="932" spans="1:36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</row>
    <row r="933" spans="1:36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</row>
    <row r="934" spans="1:36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</row>
    <row r="935" spans="1:36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</row>
    <row r="936" spans="1:36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</row>
    <row r="937" spans="1:36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</row>
    <row r="938" spans="1:36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</row>
    <row r="939" spans="1:36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</row>
    <row r="940" spans="1:36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</row>
    <row r="941" spans="1:36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</row>
    <row r="942" spans="1:36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</row>
    <row r="943" spans="1:36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</row>
    <row r="944" spans="1:36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</row>
    <row r="945" spans="1:36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</row>
    <row r="946" spans="1:36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</row>
    <row r="947" spans="1:36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</row>
    <row r="948" spans="1:36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</row>
    <row r="949" spans="1:36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</row>
    <row r="950" spans="1:36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</row>
    <row r="951" spans="1:36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</row>
    <row r="952" spans="1:36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</row>
    <row r="953" spans="1:36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</row>
    <row r="954" spans="1:36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</row>
    <row r="955" spans="1:36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</row>
    <row r="956" spans="1:36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</row>
    <row r="957" spans="1:36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</row>
    <row r="958" spans="1:36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</row>
    <row r="959" spans="1:36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</row>
    <row r="960" spans="1:36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</row>
    <row r="961" spans="1:36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</row>
    <row r="962" spans="1:36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</row>
    <row r="963" spans="1:36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</row>
    <row r="964" spans="1:36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</row>
    <row r="965" spans="1:36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</row>
    <row r="966" spans="1:36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</row>
    <row r="967" spans="1:36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</row>
    <row r="968" spans="1:36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</row>
    <row r="969" spans="1:36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</row>
    <row r="970" spans="1:36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</row>
    <row r="971" spans="1:36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</row>
    <row r="972" spans="1:36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</row>
    <row r="973" spans="1:36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</row>
    <row r="974" spans="1:36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</row>
    <row r="975" spans="1:36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</row>
    <row r="976" spans="1:36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</row>
    <row r="977" spans="1:36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</row>
    <row r="978" spans="1:36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</row>
    <row r="979" spans="1:36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</row>
    <row r="980" spans="1:36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</row>
    <row r="981" spans="1:36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</row>
    <row r="982" spans="1:36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</row>
    <row r="983" spans="1:36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</row>
    <row r="984" spans="1:36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</row>
    <row r="985" spans="1:36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</row>
    <row r="986" spans="1:36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</row>
    <row r="987" spans="1:36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</row>
    <row r="988" spans="1:36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</row>
    <row r="989" spans="1:36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</row>
    <row r="990" spans="1:36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</row>
    <row r="991" spans="1:36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</row>
    <row r="992" spans="1:36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</row>
    <row r="993" spans="1:36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</row>
    <row r="994" spans="1:36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</row>
    <row r="995" spans="1:36" ht="13.2">
      <c r="A995" s="27"/>
      <c r="B995" s="28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</row>
    <row r="996" spans="1:36" ht="13.2">
      <c r="A996" s="27"/>
      <c r="B996" s="28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</row>
    <row r="997" spans="1:36" ht="13.2">
      <c r="A997" s="27"/>
      <c r="B997" s="28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</row>
    <row r="998" spans="1:36" ht="13.2">
      <c r="A998" s="27"/>
      <c r="B998" s="28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</row>
    <row r="999" spans="1:36" ht="13.2">
      <c r="A999" s="27"/>
      <c r="B999" s="28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</row>
    <row r="1000" spans="1:36" ht="13.2">
      <c r="A1000" s="27"/>
      <c r="B1000" s="28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</row>
  </sheetData>
  <mergeCells count="75">
    <mergeCell ref="D17:D18"/>
    <mergeCell ref="E17:E18"/>
    <mergeCell ref="D19:D20"/>
    <mergeCell ref="E19:E20"/>
    <mergeCell ref="D21:D22"/>
    <mergeCell ref="E21:E22"/>
    <mergeCell ref="B17:B18"/>
    <mergeCell ref="C17:C18"/>
    <mergeCell ref="A19:A20"/>
    <mergeCell ref="B19:B20"/>
    <mergeCell ref="C19:C20"/>
    <mergeCell ref="A17:A18"/>
    <mergeCell ref="B21:B22"/>
    <mergeCell ref="C21:C22"/>
    <mergeCell ref="D25:D26"/>
    <mergeCell ref="E25:E26"/>
    <mergeCell ref="A21:A22"/>
    <mergeCell ref="A23:A24"/>
    <mergeCell ref="B23:B24"/>
    <mergeCell ref="C23:C24"/>
    <mergeCell ref="D23:D24"/>
    <mergeCell ref="E23:E24"/>
    <mergeCell ref="A25:A26"/>
    <mergeCell ref="B25:B26"/>
    <mergeCell ref="C25:C26"/>
    <mergeCell ref="C31:C32"/>
    <mergeCell ref="D31:D32"/>
    <mergeCell ref="A29:A30"/>
    <mergeCell ref="B29:B30"/>
    <mergeCell ref="C29:C30"/>
    <mergeCell ref="D29:D30"/>
    <mergeCell ref="E29:E30"/>
    <mergeCell ref="A31:A32"/>
    <mergeCell ref="B31:B32"/>
    <mergeCell ref="E31:E32"/>
    <mergeCell ref="C5:C6"/>
    <mergeCell ref="D5:D6"/>
    <mergeCell ref="B5:B6"/>
    <mergeCell ref="E5:E6"/>
    <mergeCell ref="D9:D10"/>
    <mergeCell ref="E9:E10"/>
    <mergeCell ref="D11:D12"/>
    <mergeCell ref="E11:E12"/>
    <mergeCell ref="D13:D14"/>
    <mergeCell ref="E13:E14"/>
    <mergeCell ref="A5:A6"/>
    <mergeCell ref="A7:A8"/>
    <mergeCell ref="A3:A4"/>
    <mergeCell ref="B3:B4"/>
    <mergeCell ref="C3:C4"/>
    <mergeCell ref="D3:D4"/>
    <mergeCell ref="E3:E4"/>
    <mergeCell ref="B7:B8"/>
    <mergeCell ref="C7:C8"/>
    <mergeCell ref="D7:D8"/>
    <mergeCell ref="E7:E8"/>
    <mergeCell ref="A9:A10"/>
    <mergeCell ref="B9:B10"/>
    <mergeCell ref="C9:C10"/>
    <mergeCell ref="A11:A12"/>
    <mergeCell ref="B11:B12"/>
    <mergeCell ref="C11:C12"/>
    <mergeCell ref="B13:B14"/>
    <mergeCell ref="C13:C14"/>
    <mergeCell ref="A13:A14"/>
    <mergeCell ref="A15:A16"/>
    <mergeCell ref="B15:B16"/>
    <mergeCell ref="C15:C16"/>
    <mergeCell ref="D15:D16"/>
    <mergeCell ref="E15:E16"/>
    <mergeCell ref="A27:A28"/>
    <mergeCell ref="B27:B28"/>
    <mergeCell ref="C27:C28"/>
    <mergeCell ref="D27:D28"/>
    <mergeCell ref="E27:E2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H65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/>
  <cols>
    <col min="1" max="1" width="5.21875" customWidth="1"/>
    <col min="2" max="2" width="29.44140625" customWidth="1"/>
    <col min="4" max="10" width="8.88671875" customWidth="1"/>
    <col min="11" max="11" width="9.6640625" customWidth="1"/>
    <col min="12" max="33" width="8.88671875" customWidth="1"/>
  </cols>
  <sheetData>
    <row r="1" spans="1:34">
      <c r="A1" s="53"/>
      <c r="B1" s="54" t="s">
        <v>193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</row>
    <row r="2" spans="1:34">
      <c r="A2" s="55"/>
      <c r="B2" s="55"/>
      <c r="C2" s="55"/>
      <c r="D2" s="55">
        <f t="shared" ref="D2:AG2" si="0">WEEKDAY(D3,"2")</f>
        <v>3</v>
      </c>
      <c r="E2" s="55">
        <f t="shared" si="0"/>
        <v>4</v>
      </c>
      <c r="F2" s="55">
        <f t="shared" si="0"/>
        <v>5</v>
      </c>
      <c r="G2" s="55">
        <f t="shared" si="0"/>
        <v>6</v>
      </c>
      <c r="H2" s="55">
        <f t="shared" si="0"/>
        <v>7</v>
      </c>
      <c r="I2" s="55">
        <f t="shared" si="0"/>
        <v>1</v>
      </c>
      <c r="J2" s="55">
        <f t="shared" si="0"/>
        <v>2</v>
      </c>
      <c r="K2" s="55">
        <f t="shared" si="0"/>
        <v>3</v>
      </c>
      <c r="L2" s="55">
        <f t="shared" si="0"/>
        <v>4</v>
      </c>
      <c r="M2" s="55">
        <f t="shared" si="0"/>
        <v>5</v>
      </c>
      <c r="N2" s="55">
        <f t="shared" si="0"/>
        <v>6</v>
      </c>
      <c r="O2" s="55">
        <f t="shared" si="0"/>
        <v>7</v>
      </c>
      <c r="P2" s="55">
        <f t="shared" si="0"/>
        <v>1</v>
      </c>
      <c r="Q2" s="55">
        <f t="shared" si="0"/>
        <v>2</v>
      </c>
      <c r="R2" s="55">
        <f t="shared" si="0"/>
        <v>3</v>
      </c>
      <c r="S2" s="55">
        <f t="shared" si="0"/>
        <v>4</v>
      </c>
      <c r="T2" s="55">
        <f t="shared" si="0"/>
        <v>5</v>
      </c>
      <c r="U2" s="55">
        <f t="shared" si="0"/>
        <v>6</v>
      </c>
      <c r="V2" s="55">
        <f t="shared" si="0"/>
        <v>7</v>
      </c>
      <c r="W2" s="55">
        <f t="shared" si="0"/>
        <v>1</v>
      </c>
      <c r="X2" s="55">
        <f t="shared" si="0"/>
        <v>2</v>
      </c>
      <c r="Y2" s="55">
        <f t="shared" si="0"/>
        <v>3</v>
      </c>
      <c r="Z2" s="55">
        <f t="shared" si="0"/>
        <v>4</v>
      </c>
      <c r="AA2" s="55">
        <f t="shared" si="0"/>
        <v>5</v>
      </c>
      <c r="AB2" s="55">
        <f t="shared" si="0"/>
        <v>6</v>
      </c>
      <c r="AC2" s="55">
        <f t="shared" si="0"/>
        <v>7</v>
      </c>
      <c r="AD2" s="55">
        <f t="shared" si="0"/>
        <v>1</v>
      </c>
      <c r="AE2" s="55">
        <f t="shared" si="0"/>
        <v>2</v>
      </c>
      <c r="AF2" s="55">
        <f t="shared" si="0"/>
        <v>3</v>
      </c>
      <c r="AG2" s="55">
        <f t="shared" si="0"/>
        <v>4</v>
      </c>
      <c r="AH2" s="55"/>
    </row>
    <row r="3" spans="1:34">
      <c r="A3" s="56" t="s">
        <v>0</v>
      </c>
      <c r="B3" s="57" t="s">
        <v>1</v>
      </c>
      <c r="C3" s="58" t="s">
        <v>2</v>
      </c>
      <c r="D3" s="59">
        <v>45231</v>
      </c>
      <c r="E3" s="59">
        <v>45232</v>
      </c>
      <c r="F3" s="59">
        <v>45233</v>
      </c>
      <c r="G3" s="59">
        <v>45234</v>
      </c>
      <c r="H3" s="59">
        <v>45235</v>
      </c>
      <c r="I3" s="59">
        <v>45236</v>
      </c>
      <c r="J3" s="59">
        <v>45237</v>
      </c>
      <c r="K3" s="59">
        <v>45238</v>
      </c>
      <c r="L3" s="59">
        <v>45239</v>
      </c>
      <c r="M3" s="59">
        <v>45240</v>
      </c>
      <c r="N3" s="59">
        <v>45241</v>
      </c>
      <c r="O3" s="59">
        <v>45242</v>
      </c>
      <c r="P3" s="59">
        <v>45243</v>
      </c>
      <c r="Q3" s="59">
        <v>45244</v>
      </c>
      <c r="R3" s="59">
        <v>45245</v>
      </c>
      <c r="S3" s="59">
        <v>45246</v>
      </c>
      <c r="T3" s="59">
        <v>45247</v>
      </c>
      <c r="U3" s="59">
        <v>45248</v>
      </c>
      <c r="V3" s="59">
        <v>45249</v>
      </c>
      <c r="W3" s="59">
        <v>45250</v>
      </c>
      <c r="X3" s="59">
        <v>45251</v>
      </c>
      <c r="Y3" s="59">
        <v>45252</v>
      </c>
      <c r="Z3" s="59">
        <v>45253</v>
      </c>
      <c r="AA3" s="59">
        <v>45254</v>
      </c>
      <c r="AB3" s="59">
        <v>45255</v>
      </c>
      <c r="AC3" s="59">
        <v>45256</v>
      </c>
      <c r="AD3" s="59">
        <v>45257</v>
      </c>
      <c r="AE3" s="59">
        <v>45258</v>
      </c>
      <c r="AF3" s="59">
        <v>45259</v>
      </c>
      <c r="AG3" s="59">
        <v>45260</v>
      </c>
      <c r="AH3" s="60" t="s">
        <v>194</v>
      </c>
    </row>
    <row r="4" spans="1:34">
      <c r="A4" s="61">
        <v>1</v>
      </c>
      <c r="B4" s="62" t="s">
        <v>6</v>
      </c>
      <c r="C4" s="63">
        <v>8</v>
      </c>
      <c r="D4" s="64">
        <v>2</v>
      </c>
      <c r="E4" s="64">
        <v>2</v>
      </c>
      <c r="F4" s="64">
        <v>2</v>
      </c>
      <c r="G4" s="65"/>
      <c r="H4" s="65"/>
      <c r="I4" s="65"/>
      <c r="J4" s="64">
        <v>2</v>
      </c>
      <c r="K4" s="64">
        <v>2</v>
      </c>
      <c r="L4" s="64">
        <v>2</v>
      </c>
      <c r="M4" s="66">
        <v>2</v>
      </c>
      <c r="N4" s="65"/>
      <c r="O4" s="65"/>
      <c r="P4" s="65"/>
      <c r="Q4" s="64">
        <v>2</v>
      </c>
      <c r="R4" s="64">
        <v>2</v>
      </c>
      <c r="S4" s="66">
        <v>2</v>
      </c>
      <c r="T4" s="66">
        <v>2</v>
      </c>
      <c r="U4" s="65"/>
      <c r="V4" s="65"/>
      <c r="W4" s="65"/>
      <c r="X4" s="64">
        <v>2</v>
      </c>
      <c r="Y4" s="66">
        <v>2</v>
      </c>
      <c r="Z4" s="64">
        <v>2</v>
      </c>
      <c r="AA4" s="64">
        <v>2</v>
      </c>
      <c r="AB4" s="67"/>
      <c r="AC4" s="65"/>
      <c r="AD4" s="65"/>
      <c r="AE4" s="68">
        <v>4</v>
      </c>
      <c r="AF4" s="66">
        <v>2</v>
      </c>
      <c r="AG4" s="66">
        <v>2</v>
      </c>
      <c r="AH4" s="69">
        <f t="shared" ref="AH4:AH9" si="1">SUM(D4:AG4)</f>
        <v>38</v>
      </c>
    </row>
    <row r="5" spans="1:34">
      <c r="A5" s="61">
        <v>2</v>
      </c>
      <c r="B5" s="62" t="s">
        <v>19</v>
      </c>
      <c r="C5" s="63">
        <v>6</v>
      </c>
      <c r="D5" s="64">
        <v>2</v>
      </c>
      <c r="E5" s="65"/>
      <c r="F5" s="65"/>
      <c r="G5" s="65"/>
      <c r="H5" s="65"/>
      <c r="I5" s="64">
        <v>2</v>
      </c>
      <c r="J5" s="64">
        <v>2</v>
      </c>
      <c r="K5" s="64">
        <v>2</v>
      </c>
      <c r="L5" s="65"/>
      <c r="M5" s="65"/>
      <c r="N5" s="65"/>
      <c r="O5" s="65"/>
      <c r="P5" s="66">
        <v>2</v>
      </c>
      <c r="Q5" s="66">
        <v>2</v>
      </c>
      <c r="R5" s="64">
        <v>2</v>
      </c>
      <c r="S5" s="65"/>
      <c r="T5" s="65"/>
      <c r="U5" s="65"/>
      <c r="V5" s="65"/>
      <c r="W5" s="66">
        <v>2</v>
      </c>
      <c r="X5" s="64">
        <v>2</v>
      </c>
      <c r="Y5" s="66">
        <v>2</v>
      </c>
      <c r="Z5" s="65"/>
      <c r="AA5" s="67"/>
      <c r="AB5" s="65"/>
      <c r="AC5" s="65"/>
      <c r="AD5" s="64">
        <v>2</v>
      </c>
      <c r="AE5" s="66">
        <v>2</v>
      </c>
      <c r="AF5" s="68">
        <v>4</v>
      </c>
      <c r="AG5" s="67"/>
      <c r="AH5" s="69">
        <f t="shared" si="1"/>
        <v>28</v>
      </c>
    </row>
    <row r="6" spans="1:34">
      <c r="A6" s="61">
        <v>3</v>
      </c>
      <c r="B6" s="62" t="s">
        <v>20</v>
      </c>
      <c r="C6" s="63">
        <v>8</v>
      </c>
      <c r="D6" s="66">
        <v>2</v>
      </c>
      <c r="E6" s="65"/>
      <c r="F6" s="65"/>
      <c r="G6" s="65"/>
      <c r="H6" s="68">
        <v>4</v>
      </c>
      <c r="I6" s="66">
        <v>2</v>
      </c>
      <c r="J6" s="65"/>
      <c r="K6" s="64">
        <v>2</v>
      </c>
      <c r="L6" s="65"/>
      <c r="M6" s="65"/>
      <c r="N6" s="64">
        <v>2</v>
      </c>
      <c r="O6" s="64">
        <v>2</v>
      </c>
      <c r="P6" s="66">
        <v>2</v>
      </c>
      <c r="Q6" s="65"/>
      <c r="R6" s="64">
        <v>2</v>
      </c>
      <c r="S6" s="65"/>
      <c r="T6" s="65"/>
      <c r="U6" s="66">
        <v>2</v>
      </c>
      <c r="V6" s="64">
        <v>2</v>
      </c>
      <c r="W6" s="64">
        <v>2</v>
      </c>
      <c r="X6" s="65"/>
      <c r="Y6" s="66">
        <v>2</v>
      </c>
      <c r="Z6" s="65"/>
      <c r="AA6" s="65"/>
      <c r="AB6" s="66">
        <v>2</v>
      </c>
      <c r="AC6" s="66">
        <v>2</v>
      </c>
      <c r="AD6" s="64">
        <v>2</v>
      </c>
      <c r="AE6" s="67"/>
      <c r="AF6" s="66">
        <v>2</v>
      </c>
      <c r="AG6" s="67"/>
      <c r="AH6" s="69">
        <f t="shared" si="1"/>
        <v>34</v>
      </c>
    </row>
    <row r="7" spans="1:34">
      <c r="A7" s="61">
        <v>4</v>
      </c>
      <c r="B7" s="70" t="s">
        <v>37</v>
      </c>
      <c r="C7" s="63">
        <v>4</v>
      </c>
      <c r="D7" s="67"/>
      <c r="E7" s="67"/>
      <c r="F7" s="66">
        <v>4</v>
      </c>
      <c r="G7" s="65"/>
      <c r="H7" s="65"/>
      <c r="I7" s="65"/>
      <c r="J7" s="67"/>
      <c r="K7" s="67"/>
      <c r="L7" s="65"/>
      <c r="M7" s="66">
        <v>4</v>
      </c>
      <c r="N7" s="65"/>
      <c r="O7" s="67"/>
      <c r="P7" s="65"/>
      <c r="Q7" s="67"/>
      <c r="R7" s="67"/>
      <c r="S7" s="65"/>
      <c r="T7" s="66">
        <v>4</v>
      </c>
      <c r="U7" s="65"/>
      <c r="V7" s="67"/>
      <c r="W7" s="65"/>
      <c r="X7" s="65"/>
      <c r="Y7" s="67"/>
      <c r="Z7" s="65"/>
      <c r="AA7" s="64">
        <v>4</v>
      </c>
      <c r="AB7" s="68">
        <v>4</v>
      </c>
      <c r="AC7" s="67"/>
      <c r="AD7" s="65"/>
      <c r="AE7" s="67"/>
      <c r="AF7" s="67"/>
      <c r="AG7" s="67"/>
      <c r="AH7" s="69">
        <f t="shared" si="1"/>
        <v>20</v>
      </c>
    </row>
    <row r="8" spans="1:34">
      <c r="A8" s="61">
        <v>5</v>
      </c>
      <c r="B8" s="62" t="s">
        <v>43</v>
      </c>
      <c r="C8" s="63">
        <v>12</v>
      </c>
      <c r="D8" s="64">
        <v>4</v>
      </c>
      <c r="E8" s="65"/>
      <c r="F8" s="65"/>
      <c r="G8" s="65"/>
      <c r="H8" s="65"/>
      <c r="I8" s="64">
        <v>4</v>
      </c>
      <c r="J8" s="65"/>
      <c r="K8" s="64">
        <v>4</v>
      </c>
      <c r="L8" s="65"/>
      <c r="M8" s="65"/>
      <c r="N8" s="64">
        <v>2</v>
      </c>
      <c r="O8" s="64">
        <v>2</v>
      </c>
      <c r="P8" s="66">
        <v>4</v>
      </c>
      <c r="Q8" s="65"/>
      <c r="R8" s="64">
        <v>4</v>
      </c>
      <c r="S8" s="65"/>
      <c r="T8" s="65"/>
      <c r="U8" s="66">
        <v>2</v>
      </c>
      <c r="V8" s="64">
        <v>2</v>
      </c>
      <c r="W8" s="64">
        <v>4</v>
      </c>
      <c r="X8" s="65"/>
      <c r="Y8" s="66">
        <v>4</v>
      </c>
      <c r="Z8" s="65"/>
      <c r="AA8" s="65"/>
      <c r="AB8" s="71">
        <v>2</v>
      </c>
      <c r="AC8" s="71">
        <v>2</v>
      </c>
      <c r="AD8" s="64">
        <v>4</v>
      </c>
      <c r="AE8" s="67"/>
      <c r="AF8" s="66">
        <v>4</v>
      </c>
      <c r="AG8" s="67"/>
      <c r="AH8" s="69">
        <f t="shared" si="1"/>
        <v>48</v>
      </c>
    </row>
    <row r="9" spans="1:34">
      <c r="A9" s="61">
        <v>6</v>
      </c>
      <c r="B9" s="62" t="s">
        <v>49</v>
      </c>
      <c r="C9" s="63">
        <v>18</v>
      </c>
      <c r="D9" s="66">
        <v>4</v>
      </c>
      <c r="E9" s="64">
        <v>4</v>
      </c>
      <c r="F9" s="65"/>
      <c r="G9" s="65"/>
      <c r="H9" s="65"/>
      <c r="I9" s="72">
        <v>2</v>
      </c>
      <c r="J9" s="64">
        <v>8</v>
      </c>
      <c r="K9" s="64">
        <v>4</v>
      </c>
      <c r="L9" s="71">
        <v>4</v>
      </c>
      <c r="M9" s="65"/>
      <c r="N9" s="65"/>
      <c r="O9" s="65"/>
      <c r="P9" s="66">
        <v>2</v>
      </c>
      <c r="Q9" s="66">
        <v>8</v>
      </c>
      <c r="R9" s="64">
        <v>4</v>
      </c>
      <c r="S9" s="66">
        <v>4</v>
      </c>
      <c r="T9" s="65"/>
      <c r="U9" s="65"/>
      <c r="V9" s="65"/>
      <c r="W9" s="64">
        <v>2</v>
      </c>
      <c r="X9" s="64">
        <v>8</v>
      </c>
      <c r="Y9" s="66">
        <v>4</v>
      </c>
      <c r="Z9" s="64">
        <v>4</v>
      </c>
      <c r="AA9" s="67"/>
      <c r="AB9" s="65"/>
      <c r="AC9" s="65"/>
      <c r="AD9" s="64">
        <v>6</v>
      </c>
      <c r="AE9" s="71">
        <v>8</v>
      </c>
      <c r="AF9" s="66">
        <v>4</v>
      </c>
      <c r="AG9" s="66">
        <v>4</v>
      </c>
      <c r="AH9" s="69">
        <f t="shared" si="1"/>
        <v>84</v>
      </c>
    </row>
    <row r="10" spans="1:34">
      <c r="A10" s="61">
        <v>7</v>
      </c>
      <c r="B10" s="70" t="s">
        <v>66</v>
      </c>
      <c r="C10" s="63">
        <v>4</v>
      </c>
      <c r="D10" s="67"/>
      <c r="E10" s="65"/>
      <c r="F10" s="65"/>
      <c r="G10" s="65"/>
      <c r="H10" s="65"/>
      <c r="I10" s="73"/>
      <c r="J10" s="65"/>
      <c r="K10" s="65"/>
      <c r="L10" s="67"/>
      <c r="M10" s="67"/>
      <c r="N10" s="65"/>
      <c r="O10" s="65"/>
      <c r="P10" s="65"/>
      <c r="Q10" s="65"/>
      <c r="R10" s="65"/>
      <c r="S10" s="67"/>
      <c r="T10" s="67"/>
      <c r="U10" s="65"/>
      <c r="V10" s="65"/>
      <c r="W10" s="65"/>
      <c r="X10" s="65"/>
      <c r="Y10" s="67"/>
      <c r="Z10" s="67"/>
      <c r="AA10" s="67"/>
      <c r="AB10" s="65"/>
      <c r="AC10" s="65"/>
      <c r="AD10" s="65"/>
      <c r="AE10" s="65"/>
      <c r="AF10" s="67"/>
      <c r="AG10" s="67"/>
      <c r="AH10" s="69"/>
    </row>
    <row r="11" spans="1:34">
      <c r="A11" s="61">
        <v>8</v>
      </c>
      <c r="B11" s="70" t="s">
        <v>73</v>
      </c>
      <c r="C11" s="74">
        <v>6</v>
      </c>
      <c r="D11" s="66">
        <v>2</v>
      </c>
      <c r="E11" s="66">
        <v>2</v>
      </c>
      <c r="F11" s="64">
        <v>2</v>
      </c>
      <c r="G11" s="65"/>
      <c r="H11" s="65"/>
      <c r="I11" s="65"/>
      <c r="J11" s="65"/>
      <c r="K11" s="75">
        <v>2</v>
      </c>
      <c r="L11" s="66">
        <v>2</v>
      </c>
      <c r="M11" s="66">
        <v>2</v>
      </c>
      <c r="N11" s="65"/>
      <c r="O11" s="65"/>
      <c r="P11" s="65"/>
      <c r="Q11" s="65"/>
      <c r="R11" s="66">
        <v>2</v>
      </c>
      <c r="S11" s="66">
        <v>2</v>
      </c>
      <c r="T11" s="66">
        <v>2</v>
      </c>
      <c r="U11" s="65"/>
      <c r="V11" s="65"/>
      <c r="W11" s="65"/>
      <c r="X11" s="65"/>
      <c r="Y11" s="66">
        <v>2</v>
      </c>
      <c r="Z11" s="71">
        <v>2</v>
      </c>
      <c r="AA11" s="64">
        <v>2</v>
      </c>
      <c r="AB11" s="67"/>
      <c r="AC11" s="65"/>
      <c r="AD11" s="65"/>
      <c r="AE11" s="68">
        <v>2</v>
      </c>
      <c r="AF11" s="66">
        <v>2</v>
      </c>
      <c r="AG11" s="66">
        <v>2</v>
      </c>
      <c r="AH11" s="69">
        <f t="shared" ref="AH11:AH18" si="2">SUM(D11:AG11)</f>
        <v>30</v>
      </c>
    </row>
    <row r="12" spans="1:34">
      <c r="A12" s="61">
        <v>9</v>
      </c>
      <c r="B12" s="62" t="s">
        <v>80</v>
      </c>
      <c r="C12" s="74">
        <v>4</v>
      </c>
      <c r="D12" s="67"/>
      <c r="E12" s="66">
        <v>2</v>
      </c>
      <c r="F12" s="65"/>
      <c r="G12" s="65"/>
      <c r="H12" s="68">
        <v>2</v>
      </c>
      <c r="I12" s="76">
        <v>2</v>
      </c>
      <c r="J12" s="64">
        <v>2</v>
      </c>
      <c r="K12" s="67"/>
      <c r="L12" s="66">
        <v>2</v>
      </c>
      <c r="M12" s="77"/>
      <c r="N12" s="65"/>
      <c r="O12" s="65"/>
      <c r="P12" s="66">
        <v>2</v>
      </c>
      <c r="Q12" s="64">
        <v>2</v>
      </c>
      <c r="R12" s="67"/>
      <c r="S12" s="66">
        <v>2</v>
      </c>
      <c r="T12" s="65"/>
      <c r="U12" s="65"/>
      <c r="V12" s="65"/>
      <c r="W12" s="64">
        <v>2</v>
      </c>
      <c r="X12" s="64">
        <v>2</v>
      </c>
      <c r="Y12" s="67"/>
      <c r="Z12" s="64">
        <v>2</v>
      </c>
      <c r="AA12" s="67"/>
      <c r="AB12" s="65"/>
      <c r="AC12" s="65"/>
      <c r="AD12" s="64">
        <v>2</v>
      </c>
      <c r="AE12" s="66">
        <v>2</v>
      </c>
      <c r="AF12" s="67"/>
      <c r="AG12" s="66">
        <v>2</v>
      </c>
      <c r="AH12" s="69">
        <f t="shared" si="2"/>
        <v>28</v>
      </c>
    </row>
    <row r="13" spans="1:34">
      <c r="A13" s="61">
        <v>10</v>
      </c>
      <c r="B13" s="70" t="s">
        <v>87</v>
      </c>
      <c r="C13" s="63">
        <v>6</v>
      </c>
      <c r="D13" s="64">
        <v>2</v>
      </c>
      <c r="E13" s="67"/>
      <c r="F13" s="67"/>
      <c r="G13" s="65"/>
      <c r="H13" s="65"/>
      <c r="I13" s="65"/>
      <c r="J13" s="65"/>
      <c r="K13" s="64">
        <v>2</v>
      </c>
      <c r="L13" s="65"/>
      <c r="M13" s="65"/>
      <c r="N13" s="64">
        <v>2</v>
      </c>
      <c r="O13" s="66">
        <v>2</v>
      </c>
      <c r="P13" s="67"/>
      <c r="Q13" s="65"/>
      <c r="R13" s="64">
        <v>2</v>
      </c>
      <c r="S13" s="65"/>
      <c r="T13" s="65"/>
      <c r="U13" s="66">
        <v>2</v>
      </c>
      <c r="V13" s="64">
        <v>2</v>
      </c>
      <c r="W13" s="65"/>
      <c r="X13" s="65"/>
      <c r="Y13" s="66">
        <v>2</v>
      </c>
      <c r="Z13" s="65"/>
      <c r="AA13" s="65"/>
      <c r="AB13" s="68">
        <v>4</v>
      </c>
      <c r="AC13" s="68">
        <v>4</v>
      </c>
      <c r="AD13" s="65"/>
      <c r="AE13" s="67"/>
      <c r="AF13" s="66">
        <v>2</v>
      </c>
      <c r="AG13" s="67"/>
      <c r="AH13" s="69">
        <f t="shared" si="2"/>
        <v>26</v>
      </c>
    </row>
    <row r="14" spans="1:34">
      <c r="A14" s="61">
        <v>11</v>
      </c>
      <c r="B14" s="62" t="s">
        <v>91</v>
      </c>
      <c r="C14" s="63">
        <v>8</v>
      </c>
      <c r="D14" s="67"/>
      <c r="E14" s="66">
        <v>2</v>
      </c>
      <c r="F14" s="65"/>
      <c r="G14" s="67"/>
      <c r="H14" s="65"/>
      <c r="I14" s="65"/>
      <c r="J14" s="64">
        <v>2</v>
      </c>
      <c r="K14" s="65"/>
      <c r="L14" s="66">
        <v>2</v>
      </c>
      <c r="M14" s="66">
        <v>4</v>
      </c>
      <c r="N14" s="64">
        <v>2</v>
      </c>
      <c r="O14" s="65"/>
      <c r="P14" s="65"/>
      <c r="Q14" s="66">
        <v>2</v>
      </c>
      <c r="R14" s="65"/>
      <c r="S14" s="66">
        <v>2</v>
      </c>
      <c r="T14" s="66">
        <v>2</v>
      </c>
      <c r="U14" s="66">
        <v>2</v>
      </c>
      <c r="V14" s="65"/>
      <c r="W14" s="65"/>
      <c r="X14" s="64">
        <v>2</v>
      </c>
      <c r="Y14" s="65"/>
      <c r="Z14" s="64">
        <v>2</v>
      </c>
      <c r="AA14" s="64">
        <v>2</v>
      </c>
      <c r="AB14" s="66">
        <v>2</v>
      </c>
      <c r="AC14" s="65"/>
      <c r="AD14" s="67"/>
      <c r="AE14" s="66">
        <v>2</v>
      </c>
      <c r="AF14" s="67"/>
      <c r="AG14" s="66">
        <v>2</v>
      </c>
      <c r="AH14" s="69">
        <f t="shared" si="2"/>
        <v>32</v>
      </c>
    </row>
    <row r="15" spans="1:34">
      <c r="A15" s="61">
        <v>12</v>
      </c>
      <c r="B15" s="62" t="s">
        <v>97</v>
      </c>
      <c r="C15" s="63">
        <v>8</v>
      </c>
      <c r="D15" s="66">
        <v>2</v>
      </c>
      <c r="E15" s="65"/>
      <c r="F15" s="65"/>
      <c r="G15" s="65"/>
      <c r="H15" s="66">
        <v>2</v>
      </c>
      <c r="I15" s="66">
        <v>2</v>
      </c>
      <c r="J15" s="65"/>
      <c r="K15" s="66">
        <v>2</v>
      </c>
      <c r="L15" s="65"/>
      <c r="M15" s="65"/>
      <c r="N15" s="64">
        <v>2</v>
      </c>
      <c r="O15" s="64">
        <v>2</v>
      </c>
      <c r="P15" s="66">
        <v>2</v>
      </c>
      <c r="Q15" s="65"/>
      <c r="R15" s="64">
        <v>2</v>
      </c>
      <c r="S15" s="65"/>
      <c r="T15" s="65"/>
      <c r="U15" s="66">
        <v>2</v>
      </c>
      <c r="V15" s="64">
        <v>2</v>
      </c>
      <c r="W15" s="66">
        <v>2</v>
      </c>
      <c r="X15" s="65"/>
      <c r="Y15" s="66">
        <v>2</v>
      </c>
      <c r="Z15" s="65"/>
      <c r="AA15" s="65"/>
      <c r="AB15" s="66">
        <v>2</v>
      </c>
      <c r="AC15" s="66">
        <v>2</v>
      </c>
      <c r="AD15" s="64">
        <v>2</v>
      </c>
      <c r="AE15" s="67"/>
      <c r="AF15" s="71">
        <v>2</v>
      </c>
      <c r="AG15" s="67"/>
      <c r="AH15" s="69">
        <f t="shared" si="2"/>
        <v>32</v>
      </c>
    </row>
    <row r="16" spans="1:34">
      <c r="A16" s="61">
        <v>13</v>
      </c>
      <c r="B16" s="62" t="s">
        <v>106</v>
      </c>
      <c r="C16" s="63">
        <v>10</v>
      </c>
      <c r="D16" s="66">
        <v>2</v>
      </c>
      <c r="E16" s="67"/>
      <c r="F16" s="64">
        <v>4</v>
      </c>
      <c r="G16" s="65"/>
      <c r="H16" s="66">
        <v>2</v>
      </c>
      <c r="I16" s="65"/>
      <c r="J16" s="65"/>
      <c r="K16" s="64">
        <v>2</v>
      </c>
      <c r="L16" s="65"/>
      <c r="M16" s="66">
        <v>4</v>
      </c>
      <c r="N16" s="64">
        <v>2</v>
      </c>
      <c r="O16" s="64">
        <v>2</v>
      </c>
      <c r="P16" s="65"/>
      <c r="Q16" s="65"/>
      <c r="R16" s="71">
        <v>2</v>
      </c>
      <c r="S16" s="65"/>
      <c r="T16" s="66">
        <v>4</v>
      </c>
      <c r="U16" s="66">
        <v>2</v>
      </c>
      <c r="V16" s="64">
        <v>2</v>
      </c>
      <c r="W16" s="65"/>
      <c r="X16" s="65"/>
      <c r="Y16" s="66">
        <v>2</v>
      </c>
      <c r="Z16" s="68">
        <v>2</v>
      </c>
      <c r="AA16" s="64">
        <v>4</v>
      </c>
      <c r="AB16" s="66">
        <v>2</v>
      </c>
      <c r="AC16" s="66">
        <v>2</v>
      </c>
      <c r="AD16" s="65"/>
      <c r="AE16" s="67"/>
      <c r="AF16" s="66">
        <v>2</v>
      </c>
      <c r="AG16" s="67"/>
      <c r="AH16" s="69">
        <f t="shared" si="2"/>
        <v>42</v>
      </c>
    </row>
    <row r="17" spans="1:34">
      <c r="A17" s="61">
        <v>14</v>
      </c>
      <c r="B17" s="62" t="s">
        <v>122</v>
      </c>
      <c r="C17" s="63">
        <v>4</v>
      </c>
      <c r="D17" s="66">
        <v>2</v>
      </c>
      <c r="E17" s="65"/>
      <c r="F17" s="65"/>
      <c r="G17" s="65"/>
      <c r="H17" s="67"/>
      <c r="I17" s="66">
        <v>2</v>
      </c>
      <c r="J17" s="65"/>
      <c r="K17" s="64">
        <v>2</v>
      </c>
      <c r="L17" s="65"/>
      <c r="M17" s="67"/>
      <c r="N17" s="65"/>
      <c r="O17" s="67"/>
      <c r="P17" s="66">
        <v>2</v>
      </c>
      <c r="Q17" s="67"/>
      <c r="R17" s="64">
        <v>2</v>
      </c>
      <c r="S17" s="65"/>
      <c r="T17" s="67"/>
      <c r="U17" s="65"/>
      <c r="V17" s="67"/>
      <c r="W17" s="66">
        <v>2</v>
      </c>
      <c r="X17" s="65"/>
      <c r="Y17" s="66">
        <v>2</v>
      </c>
      <c r="Z17" s="65"/>
      <c r="AA17" s="67"/>
      <c r="AB17" s="65"/>
      <c r="AC17" s="67"/>
      <c r="AD17" s="64">
        <v>2</v>
      </c>
      <c r="AE17" s="67"/>
      <c r="AF17" s="66">
        <v>2</v>
      </c>
      <c r="AG17" s="67"/>
      <c r="AH17" s="69">
        <f t="shared" si="2"/>
        <v>18</v>
      </c>
    </row>
    <row r="18" spans="1:34">
      <c r="A18" s="61">
        <v>15</v>
      </c>
      <c r="B18" s="62" t="s">
        <v>124</v>
      </c>
      <c r="C18" s="63">
        <v>4</v>
      </c>
      <c r="D18" s="67"/>
      <c r="E18" s="67"/>
      <c r="F18" s="65"/>
      <c r="G18" s="65"/>
      <c r="H18" s="67"/>
      <c r="I18" s="67"/>
      <c r="J18" s="65"/>
      <c r="K18" s="65"/>
      <c r="L18" s="67"/>
      <c r="M18" s="67"/>
      <c r="N18" s="64">
        <v>4</v>
      </c>
      <c r="O18" s="67"/>
      <c r="P18" s="67"/>
      <c r="Q18" s="65"/>
      <c r="R18" s="68">
        <v>2</v>
      </c>
      <c r="S18" s="67"/>
      <c r="T18" s="67"/>
      <c r="U18" s="66">
        <v>4</v>
      </c>
      <c r="V18" s="67"/>
      <c r="W18" s="65"/>
      <c r="X18" s="65"/>
      <c r="Y18" s="67"/>
      <c r="Z18" s="67"/>
      <c r="AA18" s="67"/>
      <c r="AB18" s="71">
        <v>4</v>
      </c>
      <c r="AC18" s="67"/>
      <c r="AD18" s="67"/>
      <c r="AE18" s="67"/>
      <c r="AF18" s="67"/>
      <c r="AG18" s="67"/>
      <c r="AH18" s="69">
        <f t="shared" si="2"/>
        <v>14</v>
      </c>
    </row>
    <row r="19" spans="1:34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78"/>
      <c r="AD19" s="53"/>
      <c r="AE19" s="78"/>
      <c r="AF19" s="53"/>
      <c r="AG19" s="53"/>
      <c r="AH19" s="53"/>
    </row>
    <row r="20" spans="1:34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78"/>
      <c r="AD20" s="53"/>
      <c r="AE20" s="78"/>
      <c r="AF20" s="53"/>
      <c r="AG20" s="53"/>
      <c r="AH20" s="53"/>
    </row>
    <row r="21" spans="1:34">
      <c r="A21" s="53"/>
      <c r="B21" s="79" t="s">
        <v>195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</row>
    <row r="22" spans="1:34">
      <c r="A22" s="55"/>
      <c r="B22" s="55"/>
      <c r="C22" s="55"/>
      <c r="D22" s="55">
        <f t="shared" ref="D22:AG22" si="3">WEEKDAY(D23,"2")</f>
        <v>3</v>
      </c>
      <c r="E22" s="55">
        <f t="shared" si="3"/>
        <v>4</v>
      </c>
      <c r="F22" s="55">
        <f t="shared" si="3"/>
        <v>5</v>
      </c>
      <c r="G22" s="55">
        <f t="shared" si="3"/>
        <v>6</v>
      </c>
      <c r="H22" s="55">
        <f t="shared" si="3"/>
        <v>7</v>
      </c>
      <c r="I22" s="55">
        <f t="shared" si="3"/>
        <v>1</v>
      </c>
      <c r="J22" s="55">
        <f t="shared" si="3"/>
        <v>2</v>
      </c>
      <c r="K22" s="55">
        <f t="shared" si="3"/>
        <v>3</v>
      </c>
      <c r="L22" s="55">
        <f t="shared" si="3"/>
        <v>4</v>
      </c>
      <c r="M22" s="55">
        <f t="shared" si="3"/>
        <v>5</v>
      </c>
      <c r="N22" s="55">
        <f t="shared" si="3"/>
        <v>6</v>
      </c>
      <c r="O22" s="55">
        <f t="shared" si="3"/>
        <v>7</v>
      </c>
      <c r="P22" s="55">
        <f t="shared" si="3"/>
        <v>1</v>
      </c>
      <c r="Q22" s="55">
        <f t="shared" si="3"/>
        <v>2</v>
      </c>
      <c r="R22" s="55">
        <f t="shared" si="3"/>
        <v>3</v>
      </c>
      <c r="S22" s="55">
        <f t="shared" si="3"/>
        <v>4</v>
      </c>
      <c r="T22" s="55">
        <f t="shared" si="3"/>
        <v>5</v>
      </c>
      <c r="U22" s="55">
        <f t="shared" si="3"/>
        <v>6</v>
      </c>
      <c r="V22" s="55">
        <f t="shared" si="3"/>
        <v>7</v>
      </c>
      <c r="W22" s="55">
        <f t="shared" si="3"/>
        <v>1</v>
      </c>
      <c r="X22" s="55">
        <f t="shared" si="3"/>
        <v>2</v>
      </c>
      <c r="Y22" s="55">
        <f t="shared" si="3"/>
        <v>3</v>
      </c>
      <c r="Z22" s="55">
        <f t="shared" si="3"/>
        <v>4</v>
      </c>
      <c r="AA22" s="55">
        <f t="shared" si="3"/>
        <v>5</v>
      </c>
      <c r="AB22" s="55">
        <f t="shared" si="3"/>
        <v>6</v>
      </c>
      <c r="AC22" s="55">
        <f t="shared" si="3"/>
        <v>7</v>
      </c>
      <c r="AD22" s="55">
        <f t="shared" si="3"/>
        <v>1</v>
      </c>
      <c r="AE22" s="55">
        <f t="shared" si="3"/>
        <v>2</v>
      </c>
      <c r="AF22" s="55">
        <f t="shared" si="3"/>
        <v>3</v>
      </c>
      <c r="AG22" s="55">
        <f t="shared" si="3"/>
        <v>4</v>
      </c>
      <c r="AH22" s="55"/>
    </row>
    <row r="23" spans="1:34">
      <c r="A23" s="56" t="s">
        <v>0</v>
      </c>
      <c r="B23" s="57" t="s">
        <v>1</v>
      </c>
      <c r="C23" s="58" t="s">
        <v>2</v>
      </c>
      <c r="D23" s="59">
        <v>45231</v>
      </c>
      <c r="E23" s="59">
        <v>45232</v>
      </c>
      <c r="F23" s="59">
        <v>45233</v>
      </c>
      <c r="G23" s="59">
        <v>45234</v>
      </c>
      <c r="H23" s="59">
        <v>45235</v>
      </c>
      <c r="I23" s="59">
        <v>45236</v>
      </c>
      <c r="J23" s="59">
        <v>45237</v>
      </c>
      <c r="K23" s="59">
        <v>45238</v>
      </c>
      <c r="L23" s="59">
        <v>45239</v>
      </c>
      <c r="M23" s="59">
        <v>45240</v>
      </c>
      <c r="N23" s="59">
        <v>45241</v>
      </c>
      <c r="O23" s="59">
        <v>45242</v>
      </c>
      <c r="P23" s="59">
        <v>45243</v>
      </c>
      <c r="Q23" s="59">
        <v>45244</v>
      </c>
      <c r="R23" s="59">
        <v>45245</v>
      </c>
      <c r="S23" s="59">
        <v>45246</v>
      </c>
      <c r="T23" s="59">
        <v>45247</v>
      </c>
      <c r="U23" s="59">
        <v>45248</v>
      </c>
      <c r="V23" s="59">
        <v>45249</v>
      </c>
      <c r="W23" s="59">
        <v>45250</v>
      </c>
      <c r="X23" s="59">
        <v>45251</v>
      </c>
      <c r="Y23" s="59">
        <v>45252</v>
      </c>
      <c r="Z23" s="59">
        <v>45253</v>
      </c>
      <c r="AA23" s="59">
        <v>45254</v>
      </c>
      <c r="AB23" s="59">
        <v>45255</v>
      </c>
      <c r="AC23" s="59">
        <v>45256</v>
      </c>
      <c r="AD23" s="59">
        <v>45257</v>
      </c>
      <c r="AE23" s="59">
        <v>45258</v>
      </c>
      <c r="AF23" s="59">
        <v>45259</v>
      </c>
      <c r="AG23" s="59">
        <v>45260</v>
      </c>
      <c r="AH23" s="60" t="s">
        <v>194</v>
      </c>
    </row>
    <row r="24" spans="1:34">
      <c r="A24" s="61">
        <v>1</v>
      </c>
      <c r="B24" s="70" t="s">
        <v>49</v>
      </c>
      <c r="C24" s="63">
        <v>8</v>
      </c>
      <c r="D24" s="80">
        <v>4</v>
      </c>
      <c r="E24" s="67"/>
      <c r="F24" s="80">
        <v>4</v>
      </c>
      <c r="G24" s="65"/>
      <c r="H24" s="65"/>
      <c r="I24" s="65"/>
      <c r="J24" s="65"/>
      <c r="K24" s="80">
        <v>4</v>
      </c>
      <c r="L24" s="67"/>
      <c r="M24" s="71">
        <v>4</v>
      </c>
      <c r="N24" s="65"/>
      <c r="O24" s="65"/>
      <c r="P24" s="65"/>
      <c r="Q24" s="65"/>
      <c r="R24" s="80">
        <v>4</v>
      </c>
      <c r="S24" s="67"/>
      <c r="T24" s="80">
        <v>4</v>
      </c>
      <c r="U24" s="65"/>
      <c r="V24" s="65"/>
      <c r="W24" s="77"/>
      <c r="X24" s="65"/>
      <c r="Y24" s="80">
        <v>4</v>
      </c>
      <c r="Z24" s="67"/>
      <c r="AA24" s="80">
        <v>4</v>
      </c>
      <c r="AB24" s="67"/>
      <c r="AC24" s="65"/>
      <c r="AD24" s="65"/>
      <c r="AE24" s="65"/>
      <c r="AF24" s="80">
        <v>4</v>
      </c>
      <c r="AG24" s="67"/>
      <c r="AH24" s="69">
        <f t="shared" ref="AH24:AH28" si="4">SUM(D24:AG24)</f>
        <v>36</v>
      </c>
    </row>
    <row r="25" spans="1:34">
      <c r="A25" s="61">
        <v>2</v>
      </c>
      <c r="B25" s="70" t="s">
        <v>196</v>
      </c>
      <c r="C25" s="63">
        <v>4</v>
      </c>
      <c r="D25" s="67"/>
      <c r="E25" s="65"/>
      <c r="F25" s="65"/>
      <c r="G25" s="65"/>
      <c r="H25" s="80">
        <v>2</v>
      </c>
      <c r="I25" s="65"/>
      <c r="J25" s="65"/>
      <c r="K25" s="65"/>
      <c r="L25" s="67"/>
      <c r="M25" s="67"/>
      <c r="N25" s="80">
        <v>2</v>
      </c>
      <c r="O25" s="80">
        <v>2</v>
      </c>
      <c r="P25" s="65"/>
      <c r="Q25" s="65"/>
      <c r="R25" s="65"/>
      <c r="S25" s="65"/>
      <c r="T25" s="67"/>
      <c r="U25" s="80">
        <v>2</v>
      </c>
      <c r="V25" s="80">
        <v>2</v>
      </c>
      <c r="W25" s="65"/>
      <c r="X25" s="65"/>
      <c r="Y25" s="65"/>
      <c r="Z25" s="67"/>
      <c r="AA25" s="67"/>
      <c r="AB25" s="80">
        <v>2</v>
      </c>
      <c r="AC25" s="80">
        <v>2</v>
      </c>
      <c r="AD25" s="65"/>
      <c r="AE25" s="67"/>
      <c r="AF25" s="67"/>
      <c r="AG25" s="67"/>
      <c r="AH25" s="69">
        <f t="shared" si="4"/>
        <v>14</v>
      </c>
    </row>
    <row r="26" spans="1:34">
      <c r="A26" s="61">
        <v>3</v>
      </c>
      <c r="B26" s="70" t="s">
        <v>106</v>
      </c>
      <c r="C26" s="63">
        <v>4</v>
      </c>
      <c r="D26" s="67"/>
      <c r="E26" s="65"/>
      <c r="F26" s="80">
        <v>2</v>
      </c>
      <c r="G26" s="65"/>
      <c r="H26" s="65"/>
      <c r="I26" s="65"/>
      <c r="J26" s="65"/>
      <c r="K26" s="67"/>
      <c r="L26" s="67"/>
      <c r="M26" s="80">
        <v>4</v>
      </c>
      <c r="N26" s="80">
        <v>2</v>
      </c>
      <c r="O26" s="65"/>
      <c r="P26" s="65"/>
      <c r="Q26" s="65"/>
      <c r="R26" s="67"/>
      <c r="S26" s="65"/>
      <c r="T26" s="80">
        <v>2</v>
      </c>
      <c r="U26" s="80">
        <v>2</v>
      </c>
      <c r="V26" s="65"/>
      <c r="W26" s="65"/>
      <c r="X26" s="65"/>
      <c r="Y26" s="67"/>
      <c r="Z26" s="67"/>
      <c r="AA26" s="80">
        <v>2</v>
      </c>
      <c r="AB26" s="80">
        <v>2</v>
      </c>
      <c r="AC26" s="65"/>
      <c r="AD26" s="65"/>
      <c r="AE26" s="67"/>
      <c r="AF26" s="67"/>
      <c r="AG26" s="67"/>
      <c r="AH26" s="69">
        <f t="shared" si="4"/>
        <v>16</v>
      </c>
    </row>
    <row r="27" spans="1:34">
      <c r="A27" s="61">
        <v>4</v>
      </c>
      <c r="B27" s="70" t="s">
        <v>20</v>
      </c>
      <c r="C27" s="63">
        <v>4</v>
      </c>
      <c r="D27" s="81">
        <v>2</v>
      </c>
      <c r="E27" s="82"/>
      <c r="F27" s="82"/>
      <c r="G27" s="82"/>
      <c r="H27" s="82"/>
      <c r="I27" s="81">
        <v>2</v>
      </c>
      <c r="J27" s="82"/>
      <c r="K27" s="81">
        <v>2</v>
      </c>
      <c r="L27" s="82"/>
      <c r="M27" s="82"/>
      <c r="N27" s="82"/>
      <c r="O27" s="83"/>
      <c r="P27" s="81">
        <v>2</v>
      </c>
      <c r="Q27" s="82"/>
      <c r="R27" s="81">
        <v>2</v>
      </c>
      <c r="S27" s="82"/>
      <c r="T27" s="82"/>
      <c r="U27" s="82"/>
      <c r="V27" s="82"/>
      <c r="W27" s="81">
        <v>2</v>
      </c>
      <c r="X27" s="82"/>
      <c r="Y27" s="81">
        <v>2</v>
      </c>
      <c r="Z27" s="82"/>
      <c r="AA27" s="82"/>
      <c r="AB27" s="82"/>
      <c r="AC27" s="82"/>
      <c r="AD27" s="81">
        <v>2</v>
      </c>
      <c r="AE27" s="82"/>
      <c r="AF27" s="81">
        <v>2</v>
      </c>
      <c r="AG27" s="82"/>
      <c r="AH27" s="69">
        <f t="shared" si="4"/>
        <v>18</v>
      </c>
    </row>
    <row r="28" spans="1:34">
      <c r="A28" s="61">
        <v>5</v>
      </c>
      <c r="B28" s="70" t="s">
        <v>122</v>
      </c>
      <c r="C28" s="63">
        <v>2</v>
      </c>
      <c r="D28" s="82"/>
      <c r="E28" s="82"/>
      <c r="F28" s="82"/>
      <c r="G28" s="82"/>
      <c r="H28" s="82"/>
      <c r="I28" s="82"/>
      <c r="J28" s="81">
        <v>2</v>
      </c>
      <c r="K28" s="82"/>
      <c r="L28" s="82"/>
      <c r="M28" s="81">
        <v>2</v>
      </c>
      <c r="N28" s="82"/>
      <c r="O28" s="83"/>
      <c r="P28" s="82"/>
      <c r="Q28" s="81">
        <v>2</v>
      </c>
      <c r="R28" s="82"/>
      <c r="S28" s="82"/>
      <c r="T28" s="82"/>
      <c r="U28" s="82"/>
      <c r="V28" s="82"/>
      <c r="W28" s="82"/>
      <c r="X28" s="81">
        <v>2</v>
      </c>
      <c r="Y28" s="82"/>
      <c r="Z28" s="82"/>
      <c r="AA28" s="82"/>
      <c r="AB28" s="82"/>
      <c r="AC28" s="82"/>
      <c r="AD28" s="82"/>
      <c r="AE28" s="81">
        <v>2</v>
      </c>
      <c r="AF28" s="82"/>
      <c r="AG28" s="82"/>
      <c r="AH28" s="69">
        <f t="shared" si="4"/>
        <v>10</v>
      </c>
    </row>
    <row r="29" spans="1:34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84"/>
      <c r="W29" s="53"/>
      <c r="X29" s="53"/>
      <c r="Y29" s="53"/>
      <c r="Z29" s="53"/>
      <c r="AA29" s="53"/>
      <c r="AB29" s="53"/>
      <c r="AC29" s="78"/>
      <c r="AD29" s="53"/>
      <c r="AE29" s="78"/>
      <c r="AF29" s="53"/>
      <c r="AG29" s="53"/>
      <c r="AH29" s="53"/>
    </row>
    <row r="30" spans="1:34">
      <c r="A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78"/>
      <c r="AD30" s="53"/>
      <c r="AE30" s="78"/>
      <c r="AF30" s="53"/>
      <c r="AG30" s="53"/>
      <c r="AH30" s="53"/>
    </row>
    <row r="31" spans="1:34">
      <c r="A31" s="53"/>
      <c r="B31" s="85" t="s">
        <v>197</v>
      </c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78"/>
      <c r="AD31" s="53"/>
      <c r="AE31" s="78"/>
      <c r="AF31" s="53"/>
      <c r="AG31" s="53"/>
      <c r="AH31" s="53"/>
    </row>
    <row r="32" spans="1:34">
      <c r="A32" s="55"/>
      <c r="B32" s="55"/>
      <c r="C32" s="55"/>
      <c r="D32" s="55">
        <f t="shared" ref="D32:AG32" si="5">WEEKDAY(D33,"2")</f>
        <v>3</v>
      </c>
      <c r="E32" s="55">
        <f t="shared" si="5"/>
        <v>4</v>
      </c>
      <c r="F32" s="55">
        <f t="shared" si="5"/>
        <v>5</v>
      </c>
      <c r="G32" s="55">
        <f t="shared" si="5"/>
        <v>6</v>
      </c>
      <c r="H32" s="55">
        <f t="shared" si="5"/>
        <v>7</v>
      </c>
      <c r="I32" s="55">
        <f t="shared" si="5"/>
        <v>1</v>
      </c>
      <c r="J32" s="55">
        <f t="shared" si="5"/>
        <v>2</v>
      </c>
      <c r="K32" s="55">
        <f t="shared" si="5"/>
        <v>3</v>
      </c>
      <c r="L32" s="55">
        <f t="shared" si="5"/>
        <v>4</v>
      </c>
      <c r="M32" s="55">
        <f t="shared" si="5"/>
        <v>5</v>
      </c>
      <c r="N32" s="55">
        <f t="shared" si="5"/>
        <v>6</v>
      </c>
      <c r="O32" s="55">
        <f t="shared" si="5"/>
        <v>7</v>
      </c>
      <c r="P32" s="55">
        <f t="shared" si="5"/>
        <v>1</v>
      </c>
      <c r="Q32" s="55">
        <f t="shared" si="5"/>
        <v>2</v>
      </c>
      <c r="R32" s="55">
        <f t="shared" si="5"/>
        <v>3</v>
      </c>
      <c r="S32" s="55">
        <f t="shared" si="5"/>
        <v>4</v>
      </c>
      <c r="T32" s="55">
        <f t="shared" si="5"/>
        <v>5</v>
      </c>
      <c r="U32" s="55">
        <f t="shared" si="5"/>
        <v>6</v>
      </c>
      <c r="V32" s="55">
        <f t="shared" si="5"/>
        <v>7</v>
      </c>
      <c r="W32" s="55">
        <f t="shared" si="5"/>
        <v>1</v>
      </c>
      <c r="X32" s="55">
        <f t="shared" si="5"/>
        <v>2</v>
      </c>
      <c r="Y32" s="55">
        <f t="shared" si="5"/>
        <v>3</v>
      </c>
      <c r="Z32" s="55">
        <f t="shared" si="5"/>
        <v>4</v>
      </c>
      <c r="AA32" s="55">
        <f t="shared" si="5"/>
        <v>5</v>
      </c>
      <c r="AB32" s="55">
        <f t="shared" si="5"/>
        <v>6</v>
      </c>
      <c r="AC32" s="55">
        <f t="shared" si="5"/>
        <v>7</v>
      </c>
      <c r="AD32" s="55">
        <f t="shared" si="5"/>
        <v>1</v>
      </c>
      <c r="AE32" s="55">
        <f t="shared" si="5"/>
        <v>2</v>
      </c>
      <c r="AF32" s="55">
        <f t="shared" si="5"/>
        <v>3</v>
      </c>
      <c r="AG32" s="55">
        <f t="shared" si="5"/>
        <v>4</v>
      </c>
      <c r="AH32" s="55"/>
    </row>
    <row r="33" spans="1:34">
      <c r="A33" s="56" t="s">
        <v>0</v>
      </c>
      <c r="B33" s="57" t="s">
        <v>1</v>
      </c>
      <c r="C33" s="86" t="s">
        <v>198</v>
      </c>
      <c r="D33" s="59">
        <v>45231</v>
      </c>
      <c r="E33" s="59">
        <v>45232</v>
      </c>
      <c r="F33" s="59">
        <v>45233</v>
      </c>
      <c r="G33" s="59">
        <v>45234</v>
      </c>
      <c r="H33" s="59">
        <v>45235</v>
      </c>
      <c r="I33" s="59">
        <v>45236</v>
      </c>
      <c r="J33" s="59">
        <v>45237</v>
      </c>
      <c r="K33" s="59">
        <v>45238</v>
      </c>
      <c r="L33" s="59">
        <v>45239</v>
      </c>
      <c r="M33" s="59">
        <v>45240</v>
      </c>
      <c r="N33" s="59">
        <v>45241</v>
      </c>
      <c r="O33" s="59">
        <v>45242</v>
      </c>
      <c r="P33" s="59">
        <v>45243</v>
      </c>
      <c r="Q33" s="59">
        <v>45244</v>
      </c>
      <c r="R33" s="59">
        <v>45245</v>
      </c>
      <c r="S33" s="59">
        <v>45246</v>
      </c>
      <c r="T33" s="59">
        <v>45247</v>
      </c>
      <c r="U33" s="59">
        <v>45248</v>
      </c>
      <c r="V33" s="59">
        <v>45249</v>
      </c>
      <c r="W33" s="59">
        <v>45250</v>
      </c>
      <c r="X33" s="59">
        <v>45251</v>
      </c>
      <c r="Y33" s="59">
        <v>45252</v>
      </c>
      <c r="Z33" s="59">
        <v>45253</v>
      </c>
      <c r="AA33" s="59">
        <v>45254</v>
      </c>
      <c r="AB33" s="59">
        <v>45255</v>
      </c>
      <c r="AC33" s="59">
        <v>45256</v>
      </c>
      <c r="AD33" s="59">
        <v>45257</v>
      </c>
      <c r="AE33" s="59">
        <v>45258</v>
      </c>
      <c r="AF33" s="59">
        <v>45259</v>
      </c>
      <c r="AG33" s="59">
        <v>45260</v>
      </c>
      <c r="AH33" s="60" t="s">
        <v>194</v>
      </c>
    </row>
    <row r="34" spans="1:34">
      <c r="A34" s="61">
        <v>1</v>
      </c>
      <c r="B34" s="62" t="s">
        <v>6</v>
      </c>
      <c r="C34" s="63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87"/>
      <c r="Y34" s="67"/>
      <c r="Z34" s="67"/>
      <c r="AA34" s="67"/>
      <c r="AB34" s="67"/>
      <c r="AC34" s="67"/>
      <c r="AD34" s="67"/>
      <c r="AE34" s="67"/>
      <c r="AF34" s="67"/>
      <c r="AG34" s="67"/>
      <c r="AH34" s="69">
        <f t="shared" ref="AH34:AH49" si="6">SUM(D34:AG34)</f>
        <v>0</v>
      </c>
    </row>
    <row r="35" spans="1:34">
      <c r="A35" s="61">
        <v>2</v>
      </c>
      <c r="B35" s="62" t="s">
        <v>19</v>
      </c>
      <c r="C35" s="63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87"/>
      <c r="Y35" s="67"/>
      <c r="Z35" s="67"/>
      <c r="AA35" s="67"/>
      <c r="AB35" s="67"/>
      <c r="AC35" s="67"/>
      <c r="AD35" s="67"/>
      <c r="AE35" s="67"/>
      <c r="AF35" s="67"/>
      <c r="AG35" s="67"/>
      <c r="AH35" s="69">
        <f t="shared" si="6"/>
        <v>0</v>
      </c>
    </row>
    <row r="36" spans="1:34">
      <c r="A36" s="61">
        <v>3</v>
      </c>
      <c r="B36" s="62" t="s">
        <v>20</v>
      </c>
      <c r="C36" s="63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87"/>
      <c r="Y36" s="67"/>
      <c r="Z36" s="67"/>
      <c r="AA36" s="67"/>
      <c r="AB36" s="67"/>
      <c r="AC36" s="67"/>
      <c r="AD36" s="67"/>
      <c r="AE36" s="67"/>
      <c r="AF36" s="67"/>
      <c r="AG36" s="67"/>
      <c r="AH36" s="69">
        <f t="shared" si="6"/>
        <v>0</v>
      </c>
    </row>
    <row r="37" spans="1:34">
      <c r="A37" s="61">
        <v>4</v>
      </c>
      <c r="B37" s="62" t="s">
        <v>199</v>
      </c>
      <c r="C37" s="63">
        <v>4</v>
      </c>
      <c r="D37" s="65"/>
      <c r="E37" s="67"/>
      <c r="F37" s="67"/>
      <c r="G37" s="67"/>
      <c r="H37" s="88">
        <v>2</v>
      </c>
      <c r="I37" s="67"/>
      <c r="J37" s="65"/>
      <c r="K37" s="65"/>
      <c r="L37" s="65"/>
      <c r="M37" s="65"/>
      <c r="N37" s="88">
        <v>2</v>
      </c>
      <c r="O37" s="88">
        <v>2</v>
      </c>
      <c r="P37" s="67"/>
      <c r="Q37" s="65"/>
      <c r="R37" s="65"/>
      <c r="S37" s="65"/>
      <c r="T37" s="65"/>
      <c r="U37" s="88">
        <v>2</v>
      </c>
      <c r="V37" s="88">
        <v>2</v>
      </c>
      <c r="W37" s="67"/>
      <c r="X37" s="65"/>
      <c r="Y37" s="65"/>
      <c r="Z37" s="65"/>
      <c r="AA37" s="65"/>
      <c r="AB37" s="88">
        <v>2</v>
      </c>
      <c r="AC37" s="88">
        <v>2</v>
      </c>
      <c r="AD37" s="67"/>
      <c r="AE37" s="67"/>
      <c r="AF37" s="67"/>
      <c r="AG37" s="67"/>
      <c r="AH37" s="69">
        <f t="shared" si="6"/>
        <v>14</v>
      </c>
    </row>
    <row r="38" spans="1:34">
      <c r="A38" s="61">
        <v>5</v>
      </c>
      <c r="B38" s="70" t="s">
        <v>37</v>
      </c>
      <c r="C38" s="63"/>
      <c r="D38" s="67"/>
      <c r="E38" s="67"/>
      <c r="F38" s="67"/>
      <c r="G38" s="67"/>
      <c r="H38" s="67"/>
      <c r="I38" s="67"/>
      <c r="J38" s="67"/>
      <c r="K38" s="65"/>
      <c r="L38" s="65"/>
      <c r="M38" s="65"/>
      <c r="N38" s="67"/>
      <c r="O38" s="67"/>
      <c r="P38" s="67"/>
      <c r="Q38" s="67"/>
      <c r="R38" s="67"/>
      <c r="S38" s="65"/>
      <c r="T38" s="65"/>
      <c r="U38" s="67"/>
      <c r="V38" s="67"/>
      <c r="W38" s="67"/>
      <c r="X38" s="69"/>
      <c r="Y38" s="67"/>
      <c r="Z38" s="65"/>
      <c r="AA38" s="65"/>
      <c r="AB38" s="67"/>
      <c r="AC38" s="67"/>
      <c r="AD38" s="67"/>
      <c r="AE38" s="67"/>
      <c r="AF38" s="67"/>
      <c r="AG38" s="67"/>
      <c r="AH38" s="69">
        <f t="shared" si="6"/>
        <v>0</v>
      </c>
    </row>
    <row r="39" spans="1:34">
      <c r="A39" s="61">
        <v>6</v>
      </c>
      <c r="B39" s="62" t="s">
        <v>43</v>
      </c>
      <c r="C39" s="63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87"/>
      <c r="Y39" s="67"/>
      <c r="Z39" s="67"/>
      <c r="AA39" s="67"/>
      <c r="AB39" s="67"/>
      <c r="AC39" s="67"/>
      <c r="AD39" s="67"/>
      <c r="AE39" s="67"/>
      <c r="AF39" s="67"/>
      <c r="AG39" s="67"/>
      <c r="AH39" s="69">
        <f t="shared" si="6"/>
        <v>0</v>
      </c>
    </row>
    <row r="40" spans="1:34">
      <c r="A40" s="61">
        <v>7</v>
      </c>
      <c r="B40" s="70" t="s">
        <v>66</v>
      </c>
      <c r="C40" s="63">
        <v>4</v>
      </c>
      <c r="D40" s="88">
        <v>2</v>
      </c>
      <c r="E40" s="65"/>
      <c r="F40" s="65"/>
      <c r="G40" s="65"/>
      <c r="H40" s="67"/>
      <c r="I40" s="88">
        <v>2</v>
      </c>
      <c r="J40" s="67"/>
      <c r="K40" s="88">
        <v>2</v>
      </c>
      <c r="L40" s="65"/>
      <c r="M40" s="67"/>
      <c r="N40" s="65"/>
      <c r="O40" s="67"/>
      <c r="P40" s="88">
        <v>2</v>
      </c>
      <c r="Q40" s="67"/>
      <c r="R40" s="88">
        <v>2</v>
      </c>
      <c r="S40" s="65"/>
      <c r="T40" s="67"/>
      <c r="U40" s="65"/>
      <c r="V40" s="67"/>
      <c r="W40" s="88">
        <v>2</v>
      </c>
      <c r="X40" s="87"/>
      <c r="Y40" s="88">
        <v>2</v>
      </c>
      <c r="Z40" s="65"/>
      <c r="AA40" s="67"/>
      <c r="AB40" s="65"/>
      <c r="AC40" s="67"/>
      <c r="AD40" s="88">
        <v>2</v>
      </c>
      <c r="AE40" s="67"/>
      <c r="AF40" s="88">
        <v>2</v>
      </c>
      <c r="AG40" s="67"/>
      <c r="AH40" s="69">
        <f t="shared" si="6"/>
        <v>18</v>
      </c>
    </row>
    <row r="41" spans="1:34">
      <c r="A41" s="61">
        <v>8</v>
      </c>
      <c r="B41" s="62" t="s">
        <v>49</v>
      </c>
      <c r="C41" s="63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5"/>
      <c r="O41" s="67"/>
      <c r="P41" s="67"/>
      <c r="Q41" s="67"/>
      <c r="R41" s="67"/>
      <c r="S41" s="67"/>
      <c r="T41" s="67"/>
      <c r="U41" s="67"/>
      <c r="V41" s="67"/>
      <c r="W41" s="67"/>
      <c r="X41" s="87"/>
      <c r="Y41" s="67"/>
      <c r="Z41" s="67"/>
      <c r="AA41" s="67"/>
      <c r="AB41" s="67"/>
      <c r="AC41" s="67"/>
      <c r="AD41" s="67"/>
      <c r="AE41" s="67"/>
      <c r="AF41" s="67"/>
      <c r="AG41" s="67"/>
      <c r="AH41" s="69">
        <f t="shared" si="6"/>
        <v>0</v>
      </c>
    </row>
    <row r="42" spans="1:34">
      <c r="A42" s="61">
        <v>9</v>
      </c>
      <c r="B42" s="70" t="s">
        <v>73</v>
      </c>
      <c r="C42" s="63">
        <v>4</v>
      </c>
      <c r="D42" s="67"/>
      <c r="E42" s="88">
        <v>2</v>
      </c>
      <c r="F42" s="65"/>
      <c r="G42" s="65"/>
      <c r="H42" s="65"/>
      <c r="I42" s="67"/>
      <c r="J42" s="88">
        <v>2</v>
      </c>
      <c r="K42" s="67"/>
      <c r="L42" s="88">
        <v>2</v>
      </c>
      <c r="M42" s="65"/>
      <c r="N42" s="67"/>
      <c r="O42" s="65"/>
      <c r="P42" s="67"/>
      <c r="Q42" s="88">
        <v>2</v>
      </c>
      <c r="R42" s="67"/>
      <c r="S42" s="88">
        <v>2</v>
      </c>
      <c r="T42" s="65"/>
      <c r="U42" s="88">
        <v>2</v>
      </c>
      <c r="V42" s="65"/>
      <c r="W42" s="67"/>
      <c r="X42" s="88">
        <v>2</v>
      </c>
      <c r="Y42" s="67"/>
      <c r="Z42" s="88">
        <v>2</v>
      </c>
      <c r="AA42" s="67"/>
      <c r="AB42" s="67"/>
      <c r="AC42" s="65"/>
      <c r="AD42" s="65"/>
      <c r="AE42" s="88">
        <v>2</v>
      </c>
      <c r="AF42" s="67"/>
      <c r="AG42" s="88">
        <v>2</v>
      </c>
      <c r="AH42" s="69">
        <f t="shared" si="6"/>
        <v>20</v>
      </c>
    </row>
    <row r="43" spans="1:34">
      <c r="A43" s="61">
        <v>10</v>
      </c>
      <c r="B43" s="62" t="s">
        <v>80</v>
      </c>
      <c r="C43" s="74">
        <v>4</v>
      </c>
      <c r="D43" s="67"/>
      <c r="E43" s="88">
        <v>2</v>
      </c>
      <c r="F43" s="65"/>
      <c r="G43" s="65"/>
      <c r="H43" s="65"/>
      <c r="I43" s="67"/>
      <c r="J43" s="88">
        <v>2</v>
      </c>
      <c r="K43" s="67"/>
      <c r="L43" s="88">
        <v>2</v>
      </c>
      <c r="M43" s="65"/>
      <c r="N43" s="67"/>
      <c r="O43" s="65"/>
      <c r="P43" s="67"/>
      <c r="Q43" s="88">
        <v>2</v>
      </c>
      <c r="R43" s="67"/>
      <c r="S43" s="88">
        <v>2</v>
      </c>
      <c r="T43" s="65"/>
      <c r="U43" s="67"/>
      <c r="V43" s="65"/>
      <c r="W43" s="67"/>
      <c r="X43" s="88">
        <v>2</v>
      </c>
      <c r="Y43" s="67"/>
      <c r="Z43" s="88">
        <v>2</v>
      </c>
      <c r="AA43" s="67"/>
      <c r="AB43" s="65"/>
      <c r="AC43" s="65"/>
      <c r="AD43" s="67"/>
      <c r="AE43" s="88">
        <v>2</v>
      </c>
      <c r="AF43" s="67"/>
      <c r="AG43" s="88">
        <v>2</v>
      </c>
      <c r="AH43" s="69">
        <f t="shared" si="6"/>
        <v>18</v>
      </c>
    </row>
    <row r="44" spans="1:34">
      <c r="A44" s="61">
        <v>11</v>
      </c>
      <c r="B44" s="70" t="s">
        <v>87</v>
      </c>
      <c r="C44" s="63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9"/>
      <c r="Y44" s="67"/>
      <c r="Z44" s="67"/>
      <c r="AA44" s="67"/>
      <c r="AB44" s="67"/>
      <c r="AC44" s="67"/>
      <c r="AD44" s="67"/>
      <c r="AE44" s="67"/>
      <c r="AF44" s="67"/>
      <c r="AG44" s="67"/>
      <c r="AH44" s="69">
        <f t="shared" si="6"/>
        <v>0</v>
      </c>
    </row>
    <row r="45" spans="1:34">
      <c r="A45" s="61">
        <v>12</v>
      </c>
      <c r="B45" s="62" t="s">
        <v>91</v>
      </c>
      <c r="C45" s="63">
        <v>2</v>
      </c>
      <c r="D45" s="67"/>
      <c r="E45" s="88">
        <v>2</v>
      </c>
      <c r="F45" s="67"/>
      <c r="G45" s="67"/>
      <c r="H45" s="65"/>
      <c r="I45" s="67"/>
      <c r="J45" s="65"/>
      <c r="K45" s="67"/>
      <c r="L45" s="88">
        <v>2</v>
      </c>
      <c r="M45" s="67"/>
      <c r="N45" s="67"/>
      <c r="O45" s="65"/>
      <c r="P45" s="67"/>
      <c r="Q45" s="65"/>
      <c r="R45" s="67"/>
      <c r="S45" s="88">
        <v>2</v>
      </c>
      <c r="T45" s="67"/>
      <c r="U45" s="67"/>
      <c r="V45" s="65"/>
      <c r="W45" s="67"/>
      <c r="X45" s="65"/>
      <c r="Y45" s="67"/>
      <c r="Z45" s="88">
        <v>2</v>
      </c>
      <c r="AA45" s="67"/>
      <c r="AB45" s="67"/>
      <c r="AC45" s="67"/>
      <c r="AD45" s="67"/>
      <c r="AE45" s="65"/>
      <c r="AF45" s="67"/>
      <c r="AG45" s="88">
        <v>2</v>
      </c>
      <c r="AH45" s="69">
        <f t="shared" si="6"/>
        <v>10</v>
      </c>
    </row>
    <row r="46" spans="1:34">
      <c r="A46" s="61">
        <v>13</v>
      </c>
      <c r="B46" s="62" t="s">
        <v>97</v>
      </c>
      <c r="C46" s="63"/>
      <c r="D46" s="67"/>
      <c r="E46" s="67"/>
      <c r="F46" s="67"/>
      <c r="G46" s="67"/>
      <c r="H46" s="65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5"/>
      <c r="Y46" s="67"/>
      <c r="Z46" s="67"/>
      <c r="AA46" s="67"/>
      <c r="AB46" s="67"/>
      <c r="AC46" s="67"/>
      <c r="AD46" s="67"/>
      <c r="AE46" s="67"/>
      <c r="AF46" s="67"/>
      <c r="AG46" s="67"/>
      <c r="AH46" s="69">
        <f t="shared" si="6"/>
        <v>0</v>
      </c>
    </row>
    <row r="47" spans="1:34">
      <c r="A47" s="61">
        <v>14</v>
      </c>
      <c r="B47" s="62" t="s">
        <v>106</v>
      </c>
      <c r="C47" s="63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87"/>
      <c r="Y47" s="67"/>
      <c r="Z47" s="67"/>
      <c r="AA47" s="67"/>
      <c r="AB47" s="67"/>
      <c r="AC47" s="67"/>
      <c r="AD47" s="67"/>
      <c r="AE47" s="67"/>
      <c r="AF47" s="67"/>
      <c r="AG47" s="67"/>
      <c r="AH47" s="69">
        <f t="shared" si="6"/>
        <v>0</v>
      </c>
    </row>
    <row r="48" spans="1:34">
      <c r="A48" s="61">
        <v>15</v>
      </c>
      <c r="B48" s="62" t="s">
        <v>122</v>
      </c>
      <c r="C48" s="63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87"/>
      <c r="Y48" s="67"/>
      <c r="Z48" s="67"/>
      <c r="AA48" s="67"/>
      <c r="AB48" s="67"/>
      <c r="AC48" s="67"/>
      <c r="AD48" s="67"/>
      <c r="AE48" s="67"/>
      <c r="AF48" s="67"/>
      <c r="AG48" s="67"/>
      <c r="AH48" s="69">
        <f t="shared" si="6"/>
        <v>0</v>
      </c>
    </row>
    <row r="49" spans="1:34">
      <c r="A49" s="61">
        <v>16</v>
      </c>
      <c r="B49" s="62" t="s">
        <v>124</v>
      </c>
      <c r="C49" s="63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9"/>
      <c r="Y49" s="67"/>
      <c r="Z49" s="67"/>
      <c r="AA49" s="67"/>
      <c r="AB49" s="67"/>
      <c r="AC49" s="67"/>
      <c r="AD49" s="67"/>
      <c r="AE49" s="67"/>
      <c r="AF49" s="67"/>
      <c r="AG49" s="67"/>
      <c r="AH49" s="69">
        <f t="shared" si="6"/>
        <v>0</v>
      </c>
    </row>
    <row r="52" spans="1:34">
      <c r="A52" s="53"/>
      <c r="B52" s="89" t="s">
        <v>200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78"/>
      <c r="AD52" s="53"/>
      <c r="AE52" s="78"/>
      <c r="AF52" s="53"/>
      <c r="AG52" s="53"/>
      <c r="AH52" s="53"/>
    </row>
    <row r="53" spans="1:34">
      <c r="A53" s="55"/>
      <c r="B53" s="55"/>
      <c r="C53" s="55"/>
      <c r="D53" s="55">
        <f t="shared" ref="D53:AG53" si="7">WEEKDAY(D54,"2")</f>
        <v>3</v>
      </c>
      <c r="E53" s="55">
        <f t="shared" si="7"/>
        <v>4</v>
      </c>
      <c r="F53" s="55">
        <f t="shared" si="7"/>
        <v>5</v>
      </c>
      <c r="G53" s="55">
        <f t="shared" si="7"/>
        <v>6</v>
      </c>
      <c r="H53" s="55">
        <f t="shared" si="7"/>
        <v>7</v>
      </c>
      <c r="I53" s="55">
        <f t="shared" si="7"/>
        <v>1</v>
      </c>
      <c r="J53" s="55">
        <f t="shared" si="7"/>
        <v>2</v>
      </c>
      <c r="K53" s="55">
        <f t="shared" si="7"/>
        <v>3</v>
      </c>
      <c r="L53" s="55">
        <f t="shared" si="7"/>
        <v>4</v>
      </c>
      <c r="M53" s="55">
        <f t="shared" si="7"/>
        <v>5</v>
      </c>
      <c r="N53" s="55">
        <f t="shared" si="7"/>
        <v>6</v>
      </c>
      <c r="O53" s="55">
        <f t="shared" si="7"/>
        <v>7</v>
      </c>
      <c r="P53" s="55">
        <f t="shared" si="7"/>
        <v>1</v>
      </c>
      <c r="Q53" s="55">
        <f t="shared" si="7"/>
        <v>2</v>
      </c>
      <c r="R53" s="55">
        <f t="shared" si="7"/>
        <v>3</v>
      </c>
      <c r="S53" s="55">
        <f t="shared" si="7"/>
        <v>4</v>
      </c>
      <c r="T53" s="55">
        <f t="shared" si="7"/>
        <v>5</v>
      </c>
      <c r="U53" s="55">
        <f t="shared" si="7"/>
        <v>6</v>
      </c>
      <c r="V53" s="55">
        <f t="shared" si="7"/>
        <v>7</v>
      </c>
      <c r="W53" s="55">
        <f t="shared" si="7"/>
        <v>1</v>
      </c>
      <c r="X53" s="55">
        <f t="shared" si="7"/>
        <v>2</v>
      </c>
      <c r="Y53" s="55">
        <f t="shared" si="7"/>
        <v>3</v>
      </c>
      <c r="Z53" s="55">
        <f t="shared" si="7"/>
        <v>4</v>
      </c>
      <c r="AA53" s="55">
        <f t="shared" si="7"/>
        <v>5</v>
      </c>
      <c r="AB53" s="55">
        <f t="shared" si="7"/>
        <v>6</v>
      </c>
      <c r="AC53" s="55">
        <f t="shared" si="7"/>
        <v>7</v>
      </c>
      <c r="AD53" s="55">
        <f t="shared" si="7"/>
        <v>1</v>
      </c>
      <c r="AE53" s="55">
        <f t="shared" si="7"/>
        <v>2</v>
      </c>
      <c r="AF53" s="55">
        <f t="shared" si="7"/>
        <v>3</v>
      </c>
      <c r="AG53" s="55">
        <f t="shared" si="7"/>
        <v>4</v>
      </c>
      <c r="AH53" s="55"/>
    </row>
    <row r="54" spans="1:34">
      <c r="A54" s="56" t="s">
        <v>0</v>
      </c>
      <c r="B54" s="57" t="s">
        <v>1</v>
      </c>
      <c r="C54" s="86" t="s">
        <v>198</v>
      </c>
      <c r="D54" s="59">
        <v>45231</v>
      </c>
      <c r="E54" s="59">
        <v>45232</v>
      </c>
      <c r="F54" s="59">
        <v>45233</v>
      </c>
      <c r="G54" s="59">
        <v>45234</v>
      </c>
      <c r="H54" s="59">
        <v>45235</v>
      </c>
      <c r="I54" s="59">
        <v>45236</v>
      </c>
      <c r="J54" s="59">
        <v>45237</v>
      </c>
      <c r="K54" s="59">
        <v>45238</v>
      </c>
      <c r="L54" s="59">
        <v>45239</v>
      </c>
      <c r="M54" s="59">
        <v>45240</v>
      </c>
      <c r="N54" s="59">
        <v>45241</v>
      </c>
      <c r="O54" s="59">
        <v>45242</v>
      </c>
      <c r="P54" s="59">
        <v>45243</v>
      </c>
      <c r="Q54" s="59">
        <v>45244</v>
      </c>
      <c r="R54" s="59">
        <v>45245</v>
      </c>
      <c r="S54" s="59">
        <v>45246</v>
      </c>
      <c r="T54" s="59">
        <v>45247</v>
      </c>
      <c r="U54" s="59">
        <v>45248</v>
      </c>
      <c r="V54" s="59">
        <v>45249</v>
      </c>
      <c r="W54" s="59">
        <v>45250</v>
      </c>
      <c r="X54" s="59">
        <v>45251</v>
      </c>
      <c r="Y54" s="59">
        <v>45252</v>
      </c>
      <c r="Z54" s="59">
        <v>45253</v>
      </c>
      <c r="AA54" s="59">
        <v>45254</v>
      </c>
      <c r="AB54" s="59">
        <v>45255</v>
      </c>
      <c r="AC54" s="59">
        <v>45256</v>
      </c>
      <c r="AD54" s="59">
        <v>45257</v>
      </c>
      <c r="AE54" s="59">
        <v>45258</v>
      </c>
      <c r="AF54" s="59">
        <v>45259</v>
      </c>
      <c r="AG54" s="59">
        <v>45260</v>
      </c>
      <c r="AH54" s="60" t="s">
        <v>194</v>
      </c>
    </row>
    <row r="55" spans="1:34">
      <c r="A55" s="61">
        <v>1</v>
      </c>
      <c r="B55" s="62" t="s">
        <v>6</v>
      </c>
      <c r="C55" s="63">
        <v>2</v>
      </c>
      <c r="D55" s="90"/>
      <c r="E55" s="69"/>
      <c r="F55" s="91">
        <v>2</v>
      </c>
      <c r="G55" s="69"/>
      <c r="H55" s="90"/>
      <c r="I55" s="91">
        <v>2</v>
      </c>
      <c r="J55" s="67"/>
      <c r="K55" s="67"/>
      <c r="L55" s="67"/>
      <c r="M55" s="92">
        <v>2</v>
      </c>
      <c r="N55" s="67"/>
      <c r="O55" s="67"/>
      <c r="P55" s="67"/>
      <c r="Q55" s="67"/>
      <c r="R55" s="67"/>
      <c r="S55" s="67"/>
      <c r="T55" s="92">
        <v>2</v>
      </c>
      <c r="U55" s="67"/>
      <c r="V55" s="67"/>
      <c r="W55" s="65"/>
      <c r="X55" s="90"/>
      <c r="Y55" s="90"/>
      <c r="Z55" s="67"/>
      <c r="AA55" s="92">
        <v>2</v>
      </c>
      <c r="AB55" s="67"/>
      <c r="AC55" s="87"/>
      <c r="AD55" s="90"/>
      <c r="AE55" s="87"/>
      <c r="AF55" s="90"/>
      <c r="AG55" s="69"/>
      <c r="AH55" s="69">
        <f t="shared" ref="AH55:AH56" si="8">SUM(D55:AG55)</f>
        <v>10</v>
      </c>
    </row>
    <row r="56" spans="1:34">
      <c r="A56" s="61">
        <v>2</v>
      </c>
      <c r="B56" s="70" t="s">
        <v>73</v>
      </c>
      <c r="C56" s="63">
        <v>2</v>
      </c>
      <c r="D56" s="90"/>
      <c r="E56" s="69"/>
      <c r="F56" s="91">
        <v>2</v>
      </c>
      <c r="G56" s="69"/>
      <c r="H56" s="69"/>
      <c r="I56" s="90"/>
      <c r="J56" s="67"/>
      <c r="K56" s="67"/>
      <c r="L56" s="67"/>
      <c r="M56" s="92">
        <v>2</v>
      </c>
      <c r="N56" s="67"/>
      <c r="O56" s="67"/>
      <c r="P56" s="67"/>
      <c r="Q56" s="67"/>
      <c r="R56" s="67"/>
      <c r="S56" s="67"/>
      <c r="T56" s="92">
        <v>2</v>
      </c>
      <c r="U56" s="67"/>
      <c r="V56" s="92">
        <v>2</v>
      </c>
      <c r="W56" s="65"/>
      <c r="X56" s="90"/>
      <c r="Y56" s="93"/>
      <c r="Z56" s="67"/>
      <c r="AA56" s="92">
        <v>2</v>
      </c>
      <c r="AB56" s="67"/>
      <c r="AC56" s="69"/>
      <c r="AD56" s="90"/>
      <c r="AE56" s="87"/>
      <c r="AF56" s="90"/>
      <c r="AG56" s="69"/>
      <c r="AH56" s="69">
        <f t="shared" si="8"/>
        <v>10</v>
      </c>
    </row>
    <row r="60" spans="1:34">
      <c r="B60" s="94" t="s">
        <v>201</v>
      </c>
    </row>
    <row r="61" spans="1:34">
      <c r="B61" s="95" t="s">
        <v>202</v>
      </c>
    </row>
    <row r="62" spans="1:34">
      <c r="B62" s="96" t="s">
        <v>203</v>
      </c>
    </row>
    <row r="63" spans="1:34">
      <c r="B63" s="97" t="s">
        <v>204</v>
      </c>
    </row>
    <row r="64" spans="1:34">
      <c r="B64" s="98" t="s">
        <v>205</v>
      </c>
    </row>
    <row r="65" spans="2:2">
      <c r="B65" s="99" t="s">
        <v>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I990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/>
  <cols>
    <col min="1" max="1" width="5.21875" customWidth="1"/>
    <col min="2" max="2" width="29.44140625" customWidth="1"/>
    <col min="4" max="10" width="8.88671875" customWidth="1"/>
    <col min="11" max="11" width="9.6640625" customWidth="1"/>
    <col min="12" max="34" width="8.88671875" customWidth="1"/>
  </cols>
  <sheetData>
    <row r="1" spans="1:35" ht="13.2">
      <c r="A1" s="100"/>
      <c r="B1" s="54" t="s">
        <v>193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78"/>
      <c r="Z1" s="53"/>
      <c r="AA1" s="53"/>
      <c r="AB1" s="53"/>
      <c r="AC1" s="53"/>
      <c r="AD1" s="53"/>
      <c r="AE1" s="53"/>
      <c r="AF1" s="78"/>
      <c r="AG1" s="78"/>
      <c r="AH1" s="53"/>
      <c r="AI1" s="53"/>
    </row>
    <row r="2" spans="1:35" ht="13.2">
      <c r="A2" s="55"/>
      <c r="B2" s="55"/>
      <c r="C2" s="55"/>
      <c r="D2" s="55">
        <f t="shared" ref="D2:AH2" si="0">WEEKDAY(D3,"2")</f>
        <v>5</v>
      </c>
      <c r="E2" s="55">
        <f t="shared" si="0"/>
        <v>6</v>
      </c>
      <c r="F2" s="55">
        <f t="shared" si="0"/>
        <v>7</v>
      </c>
      <c r="G2" s="55">
        <f t="shared" si="0"/>
        <v>1</v>
      </c>
      <c r="H2" s="55">
        <f t="shared" si="0"/>
        <v>2</v>
      </c>
      <c r="I2" s="55">
        <f t="shared" si="0"/>
        <v>3</v>
      </c>
      <c r="J2" s="55">
        <f t="shared" si="0"/>
        <v>4</v>
      </c>
      <c r="K2" s="55">
        <f t="shared" si="0"/>
        <v>5</v>
      </c>
      <c r="L2" s="55">
        <f t="shared" si="0"/>
        <v>6</v>
      </c>
      <c r="M2" s="55">
        <f t="shared" si="0"/>
        <v>7</v>
      </c>
      <c r="N2" s="55">
        <f t="shared" si="0"/>
        <v>1</v>
      </c>
      <c r="O2" s="55">
        <f t="shared" si="0"/>
        <v>2</v>
      </c>
      <c r="P2" s="55">
        <f t="shared" si="0"/>
        <v>3</v>
      </c>
      <c r="Q2" s="55">
        <f t="shared" si="0"/>
        <v>4</v>
      </c>
      <c r="R2" s="55">
        <f t="shared" si="0"/>
        <v>5</v>
      </c>
      <c r="S2" s="55">
        <f t="shared" si="0"/>
        <v>6</v>
      </c>
      <c r="T2" s="55">
        <f t="shared" si="0"/>
        <v>7</v>
      </c>
      <c r="U2" s="55">
        <f t="shared" si="0"/>
        <v>1</v>
      </c>
      <c r="V2" s="55">
        <f t="shared" si="0"/>
        <v>2</v>
      </c>
      <c r="W2" s="55">
        <f t="shared" si="0"/>
        <v>3</v>
      </c>
      <c r="X2" s="55">
        <f t="shared" si="0"/>
        <v>4</v>
      </c>
      <c r="Y2" s="55">
        <f t="shared" si="0"/>
        <v>5</v>
      </c>
      <c r="Z2" s="55">
        <f t="shared" si="0"/>
        <v>6</v>
      </c>
      <c r="AA2" s="55">
        <f t="shared" si="0"/>
        <v>7</v>
      </c>
      <c r="AB2" s="55">
        <f t="shared" si="0"/>
        <v>1</v>
      </c>
      <c r="AC2" s="55">
        <f t="shared" si="0"/>
        <v>2</v>
      </c>
      <c r="AD2" s="55">
        <f t="shared" si="0"/>
        <v>3</v>
      </c>
      <c r="AE2" s="55">
        <f t="shared" si="0"/>
        <v>4</v>
      </c>
      <c r="AF2" s="55">
        <f t="shared" si="0"/>
        <v>5</v>
      </c>
      <c r="AG2" s="55">
        <f t="shared" si="0"/>
        <v>6</v>
      </c>
      <c r="AH2" s="55">
        <f t="shared" si="0"/>
        <v>7</v>
      </c>
      <c r="AI2" s="55"/>
    </row>
    <row r="3" spans="1:35" ht="26.4">
      <c r="A3" s="56" t="s">
        <v>0</v>
      </c>
      <c r="B3" s="57" t="s">
        <v>1</v>
      </c>
      <c r="C3" s="58" t="s">
        <v>2</v>
      </c>
      <c r="D3" s="59">
        <v>45261</v>
      </c>
      <c r="E3" s="59">
        <v>45262</v>
      </c>
      <c r="F3" s="59">
        <v>45263</v>
      </c>
      <c r="G3" s="59">
        <v>45264</v>
      </c>
      <c r="H3" s="59">
        <v>45265</v>
      </c>
      <c r="I3" s="59">
        <v>45266</v>
      </c>
      <c r="J3" s="59">
        <v>45267</v>
      </c>
      <c r="K3" s="59">
        <v>45268</v>
      </c>
      <c r="L3" s="59">
        <v>45269</v>
      </c>
      <c r="M3" s="59">
        <v>45270</v>
      </c>
      <c r="N3" s="59">
        <v>45271</v>
      </c>
      <c r="O3" s="59">
        <v>45272</v>
      </c>
      <c r="P3" s="59">
        <v>45273</v>
      </c>
      <c r="Q3" s="59">
        <v>45274</v>
      </c>
      <c r="R3" s="59">
        <v>45275</v>
      </c>
      <c r="S3" s="59">
        <v>45276</v>
      </c>
      <c r="T3" s="59">
        <v>45277</v>
      </c>
      <c r="U3" s="59">
        <v>45278</v>
      </c>
      <c r="V3" s="59">
        <v>45279</v>
      </c>
      <c r="W3" s="59">
        <v>45280</v>
      </c>
      <c r="X3" s="59">
        <v>45281</v>
      </c>
      <c r="Y3" s="59">
        <v>45282</v>
      </c>
      <c r="Z3" s="59">
        <v>45283</v>
      </c>
      <c r="AA3" s="59">
        <v>45284</v>
      </c>
      <c r="AB3" s="59">
        <v>45285</v>
      </c>
      <c r="AC3" s="59">
        <v>45286</v>
      </c>
      <c r="AD3" s="59">
        <v>45287</v>
      </c>
      <c r="AE3" s="59">
        <v>45288</v>
      </c>
      <c r="AF3" s="59">
        <v>45289</v>
      </c>
      <c r="AG3" s="59">
        <v>45290</v>
      </c>
      <c r="AH3" s="59">
        <v>45291</v>
      </c>
      <c r="AI3" s="60" t="s">
        <v>194</v>
      </c>
    </row>
    <row r="4" spans="1:35" ht="13.8">
      <c r="A4" s="61">
        <v>1</v>
      </c>
      <c r="B4" s="62" t="s">
        <v>6</v>
      </c>
      <c r="C4" s="63">
        <v>8</v>
      </c>
      <c r="D4" s="66">
        <v>2</v>
      </c>
      <c r="E4" s="65"/>
      <c r="F4" s="65"/>
      <c r="G4" s="65"/>
      <c r="H4" s="64">
        <v>2</v>
      </c>
      <c r="I4" s="66">
        <v>2</v>
      </c>
      <c r="J4" s="71">
        <v>2</v>
      </c>
      <c r="K4" s="71">
        <v>2</v>
      </c>
      <c r="L4" s="65"/>
      <c r="M4" s="65"/>
      <c r="N4" s="65"/>
      <c r="O4" s="66">
        <v>2</v>
      </c>
      <c r="P4" s="64">
        <v>2</v>
      </c>
      <c r="Q4" s="64">
        <v>2</v>
      </c>
      <c r="R4" s="66">
        <v>2</v>
      </c>
      <c r="S4" s="71">
        <v>2</v>
      </c>
      <c r="T4" s="65"/>
      <c r="U4" s="66">
        <v>2</v>
      </c>
      <c r="V4" s="66">
        <v>4</v>
      </c>
      <c r="W4" s="66">
        <v>2</v>
      </c>
      <c r="X4" s="64">
        <v>2</v>
      </c>
      <c r="Y4" s="64">
        <v>2</v>
      </c>
      <c r="Z4" s="67"/>
      <c r="AA4" s="67"/>
      <c r="AB4" s="64">
        <v>2</v>
      </c>
      <c r="AC4" s="101">
        <v>2</v>
      </c>
      <c r="AD4" s="102">
        <v>2</v>
      </c>
      <c r="AE4" s="102">
        <v>2</v>
      </c>
      <c r="AF4" s="101">
        <v>2</v>
      </c>
      <c r="AG4" s="69"/>
      <c r="AH4" s="69"/>
      <c r="AI4" s="69">
        <f t="shared" ref="AI4:AI9" si="1">SUM(D4:AG4)</f>
        <v>42</v>
      </c>
    </row>
    <row r="5" spans="1:35" ht="13.8">
      <c r="A5" s="61">
        <v>2</v>
      </c>
      <c r="B5" s="62" t="s">
        <v>19</v>
      </c>
      <c r="C5" s="63">
        <v>6</v>
      </c>
      <c r="D5" s="65"/>
      <c r="E5" s="65"/>
      <c r="F5" s="65"/>
      <c r="G5" s="66">
        <v>2</v>
      </c>
      <c r="H5" s="64">
        <v>2</v>
      </c>
      <c r="I5" s="66">
        <v>2</v>
      </c>
      <c r="J5" s="65"/>
      <c r="K5" s="65"/>
      <c r="L5" s="65"/>
      <c r="M5" s="65"/>
      <c r="N5" s="66">
        <v>2</v>
      </c>
      <c r="O5" s="66">
        <v>2</v>
      </c>
      <c r="P5" s="64">
        <v>2</v>
      </c>
      <c r="Q5" s="65"/>
      <c r="R5" s="65"/>
      <c r="S5" s="65"/>
      <c r="T5" s="65"/>
      <c r="U5" s="66">
        <v>2</v>
      </c>
      <c r="V5" s="66">
        <v>2</v>
      </c>
      <c r="W5" s="66">
        <v>2</v>
      </c>
      <c r="X5" s="65"/>
      <c r="Y5" s="67"/>
      <c r="Z5" s="65"/>
      <c r="AA5" s="67"/>
      <c r="AB5" s="64">
        <v>2</v>
      </c>
      <c r="AC5" s="103">
        <v>2</v>
      </c>
      <c r="AD5" s="102">
        <v>2</v>
      </c>
      <c r="AE5" s="87"/>
      <c r="AF5" s="87"/>
      <c r="AG5" s="69"/>
      <c r="AH5" s="69"/>
      <c r="AI5" s="69">
        <f t="shared" si="1"/>
        <v>24</v>
      </c>
    </row>
    <row r="6" spans="1:35" ht="13.8">
      <c r="A6" s="61">
        <v>3</v>
      </c>
      <c r="B6" s="62" t="s">
        <v>20</v>
      </c>
      <c r="C6" s="63">
        <v>8</v>
      </c>
      <c r="D6" s="65"/>
      <c r="E6" s="66">
        <v>2</v>
      </c>
      <c r="F6" s="66">
        <v>2</v>
      </c>
      <c r="G6" s="66">
        <v>2</v>
      </c>
      <c r="H6" s="65"/>
      <c r="I6" s="64">
        <v>2</v>
      </c>
      <c r="J6" s="65"/>
      <c r="K6" s="65"/>
      <c r="L6" s="64">
        <v>2</v>
      </c>
      <c r="M6" s="66">
        <v>2</v>
      </c>
      <c r="N6" s="66">
        <v>2</v>
      </c>
      <c r="O6" s="65"/>
      <c r="P6" s="64">
        <v>2</v>
      </c>
      <c r="Q6" s="65"/>
      <c r="R6" s="65"/>
      <c r="S6" s="66">
        <v>2</v>
      </c>
      <c r="T6" s="64">
        <v>2</v>
      </c>
      <c r="U6" s="66">
        <v>2</v>
      </c>
      <c r="V6" s="65"/>
      <c r="W6" s="66">
        <v>2</v>
      </c>
      <c r="X6" s="65"/>
      <c r="Y6" s="65"/>
      <c r="Z6" s="66">
        <v>2</v>
      </c>
      <c r="AA6" s="66">
        <v>2</v>
      </c>
      <c r="AB6" s="64">
        <v>2</v>
      </c>
      <c r="AC6" s="87"/>
      <c r="AD6" s="102">
        <v>2</v>
      </c>
      <c r="AE6" s="87"/>
      <c r="AF6" s="87"/>
      <c r="AG6" s="104">
        <v>4</v>
      </c>
      <c r="AH6" s="69"/>
      <c r="AI6" s="69">
        <f t="shared" si="1"/>
        <v>36</v>
      </c>
    </row>
    <row r="7" spans="1:35" ht="13.8">
      <c r="A7" s="61">
        <v>4</v>
      </c>
      <c r="B7" s="70" t="s">
        <v>37</v>
      </c>
      <c r="C7" s="63">
        <v>4</v>
      </c>
      <c r="D7" s="66">
        <v>4</v>
      </c>
      <c r="E7" s="67"/>
      <c r="F7" s="65"/>
      <c r="G7" s="65"/>
      <c r="H7" s="65"/>
      <c r="I7" s="65"/>
      <c r="J7" s="67"/>
      <c r="K7" s="66">
        <v>4</v>
      </c>
      <c r="L7" s="65"/>
      <c r="M7" s="65"/>
      <c r="N7" s="65"/>
      <c r="O7" s="67"/>
      <c r="P7" s="65"/>
      <c r="Q7" s="67"/>
      <c r="R7" s="66">
        <v>4</v>
      </c>
      <c r="S7" s="65"/>
      <c r="T7" s="65"/>
      <c r="U7" s="65"/>
      <c r="V7" s="67"/>
      <c r="W7" s="65"/>
      <c r="X7" s="65"/>
      <c r="Y7" s="64">
        <v>4</v>
      </c>
      <c r="Z7" s="65"/>
      <c r="AA7" s="65"/>
      <c r="AB7" s="65"/>
      <c r="AC7" s="87"/>
      <c r="AD7" s="93"/>
      <c r="AE7" s="87"/>
      <c r="AF7" s="101">
        <v>4</v>
      </c>
      <c r="AG7" s="69"/>
      <c r="AH7" s="69"/>
      <c r="AI7" s="69">
        <f t="shared" si="1"/>
        <v>20</v>
      </c>
    </row>
    <row r="8" spans="1:35" ht="13.8">
      <c r="A8" s="61">
        <v>5</v>
      </c>
      <c r="B8" s="62" t="s">
        <v>43</v>
      </c>
      <c r="C8" s="63">
        <v>12</v>
      </c>
      <c r="D8" s="65"/>
      <c r="E8" s="64">
        <v>2</v>
      </c>
      <c r="F8" s="66">
        <v>2</v>
      </c>
      <c r="G8" s="66">
        <v>4</v>
      </c>
      <c r="H8" s="65"/>
      <c r="I8" s="66">
        <v>4</v>
      </c>
      <c r="J8" s="65"/>
      <c r="K8" s="65"/>
      <c r="L8" s="64">
        <v>2</v>
      </c>
      <c r="M8" s="64">
        <v>2</v>
      </c>
      <c r="N8" s="66">
        <v>4</v>
      </c>
      <c r="O8" s="65"/>
      <c r="P8" s="64">
        <v>4</v>
      </c>
      <c r="Q8" s="65"/>
      <c r="R8" s="65"/>
      <c r="S8" s="66">
        <v>2</v>
      </c>
      <c r="T8" s="64">
        <v>2</v>
      </c>
      <c r="U8" s="66">
        <v>4</v>
      </c>
      <c r="V8" s="65"/>
      <c r="W8" s="71">
        <v>4</v>
      </c>
      <c r="X8" s="65"/>
      <c r="Y8" s="65"/>
      <c r="Z8" s="71">
        <v>2</v>
      </c>
      <c r="AA8" s="71">
        <v>2</v>
      </c>
      <c r="AB8" s="71">
        <v>4</v>
      </c>
      <c r="AC8" s="87"/>
      <c r="AD8" s="105">
        <v>4</v>
      </c>
      <c r="AE8" s="87"/>
      <c r="AF8" s="87"/>
      <c r="AG8" s="106">
        <v>2</v>
      </c>
      <c r="AH8" s="90"/>
      <c r="AI8" s="69">
        <f t="shared" si="1"/>
        <v>50</v>
      </c>
    </row>
    <row r="9" spans="1:35" ht="13.8">
      <c r="A9" s="61">
        <v>6</v>
      </c>
      <c r="B9" s="62" t="s">
        <v>49</v>
      </c>
      <c r="C9" s="63">
        <v>18</v>
      </c>
      <c r="D9" s="65"/>
      <c r="E9" s="66">
        <v>2</v>
      </c>
      <c r="F9" s="66">
        <v>2</v>
      </c>
      <c r="G9" s="64">
        <v>2</v>
      </c>
      <c r="H9" s="64">
        <v>8</v>
      </c>
      <c r="I9" s="72">
        <v>4</v>
      </c>
      <c r="J9" s="66">
        <v>4</v>
      </c>
      <c r="K9" s="68">
        <v>2</v>
      </c>
      <c r="L9" s="65"/>
      <c r="M9" s="65"/>
      <c r="N9" s="66">
        <v>2</v>
      </c>
      <c r="O9" s="66">
        <v>8</v>
      </c>
      <c r="P9" s="64">
        <v>4</v>
      </c>
      <c r="Q9" s="64">
        <v>4</v>
      </c>
      <c r="R9" s="65"/>
      <c r="S9" s="66">
        <v>2</v>
      </c>
      <c r="T9" s="65"/>
      <c r="U9" s="66">
        <v>2</v>
      </c>
      <c r="V9" s="66">
        <v>10</v>
      </c>
      <c r="W9" s="66">
        <v>4</v>
      </c>
      <c r="X9" s="64">
        <v>4</v>
      </c>
      <c r="Y9" s="67"/>
      <c r="Z9" s="65"/>
      <c r="AA9" s="67"/>
      <c r="AB9" s="64">
        <v>2</v>
      </c>
      <c r="AC9" s="103">
        <v>8</v>
      </c>
      <c r="AD9" s="102">
        <v>4</v>
      </c>
      <c r="AE9" s="102">
        <v>4</v>
      </c>
      <c r="AF9" s="69"/>
      <c r="AG9" s="69"/>
      <c r="AH9" s="69"/>
      <c r="AI9" s="69">
        <f t="shared" si="1"/>
        <v>82</v>
      </c>
    </row>
    <row r="10" spans="1:35" ht="13.8">
      <c r="A10" s="61">
        <v>7</v>
      </c>
      <c r="B10" s="70" t="s">
        <v>66</v>
      </c>
      <c r="C10" s="63">
        <v>4</v>
      </c>
      <c r="D10" s="67"/>
      <c r="E10" s="65"/>
      <c r="F10" s="65"/>
      <c r="G10" s="65"/>
      <c r="H10" s="65"/>
      <c r="I10" s="73"/>
      <c r="J10" s="65"/>
      <c r="K10" s="65"/>
      <c r="L10" s="67"/>
      <c r="M10" s="67"/>
      <c r="N10" s="65"/>
      <c r="O10" s="65"/>
      <c r="P10" s="65"/>
      <c r="Q10" s="65"/>
      <c r="R10" s="65"/>
      <c r="S10" s="67"/>
      <c r="T10" s="67"/>
      <c r="U10" s="65"/>
      <c r="V10" s="65"/>
      <c r="W10" s="65"/>
      <c r="X10" s="65"/>
      <c r="Y10" s="67"/>
      <c r="Z10" s="67"/>
      <c r="AA10" s="67"/>
      <c r="AB10" s="65"/>
      <c r="AC10" s="107"/>
      <c r="AD10" s="93"/>
      <c r="AE10" s="93"/>
      <c r="AF10" s="69"/>
      <c r="AG10" s="69"/>
      <c r="AH10" s="69"/>
      <c r="AI10" s="69"/>
    </row>
    <row r="11" spans="1:35" ht="13.2">
      <c r="A11" s="61">
        <v>8</v>
      </c>
      <c r="B11" s="70" t="s">
        <v>73</v>
      </c>
      <c r="C11" s="74">
        <v>6</v>
      </c>
      <c r="D11" s="66">
        <v>2</v>
      </c>
      <c r="E11" s="65"/>
      <c r="F11" s="65"/>
      <c r="G11" s="65"/>
      <c r="H11" s="65"/>
      <c r="I11" s="66">
        <v>2</v>
      </c>
      <c r="J11" s="65"/>
      <c r="K11" s="108">
        <v>6</v>
      </c>
      <c r="L11" s="68">
        <v>2</v>
      </c>
      <c r="M11" s="68">
        <v>2</v>
      </c>
      <c r="N11" s="65"/>
      <c r="O11" s="65"/>
      <c r="P11" s="68">
        <v>2</v>
      </c>
      <c r="Q11" s="64">
        <v>2</v>
      </c>
      <c r="R11" s="66">
        <v>2</v>
      </c>
      <c r="S11" s="65"/>
      <c r="T11" s="65"/>
      <c r="U11" s="65"/>
      <c r="V11" s="66">
        <v>2</v>
      </c>
      <c r="W11" s="68">
        <v>6</v>
      </c>
      <c r="X11" s="64">
        <v>2</v>
      </c>
      <c r="Y11" s="71">
        <v>2</v>
      </c>
      <c r="Z11" s="67"/>
      <c r="AA11" s="67"/>
      <c r="AB11" s="67"/>
      <c r="AC11" s="93"/>
      <c r="AD11" s="104">
        <v>6</v>
      </c>
      <c r="AE11" s="102">
        <v>2</v>
      </c>
      <c r="AF11" s="101">
        <v>2</v>
      </c>
      <c r="AG11" s="87"/>
      <c r="AH11" s="90"/>
      <c r="AI11" s="69">
        <f t="shared" ref="AI11:AI18" si="2">SUM(D11:AG11)</f>
        <v>42</v>
      </c>
    </row>
    <row r="12" spans="1:35" ht="16.5" customHeight="1">
      <c r="A12" s="61">
        <v>9</v>
      </c>
      <c r="B12" s="62" t="s">
        <v>80</v>
      </c>
      <c r="C12" s="74">
        <v>4</v>
      </c>
      <c r="D12" s="67"/>
      <c r="E12" s="65"/>
      <c r="F12" s="65"/>
      <c r="G12" s="66">
        <v>2</v>
      </c>
      <c r="H12" s="64">
        <v>2</v>
      </c>
      <c r="I12" s="109"/>
      <c r="J12" s="66">
        <v>2</v>
      </c>
      <c r="K12" s="67"/>
      <c r="L12" s="65"/>
      <c r="M12" s="65"/>
      <c r="N12" s="66">
        <v>2</v>
      </c>
      <c r="O12" s="66">
        <v>2</v>
      </c>
      <c r="P12" s="65"/>
      <c r="Q12" s="64">
        <v>2</v>
      </c>
      <c r="R12" s="67"/>
      <c r="S12" s="65"/>
      <c r="T12" s="65"/>
      <c r="U12" s="66">
        <v>2</v>
      </c>
      <c r="V12" s="66">
        <v>2</v>
      </c>
      <c r="W12" s="65"/>
      <c r="X12" s="64">
        <v>2</v>
      </c>
      <c r="Y12" s="67"/>
      <c r="Z12" s="65"/>
      <c r="AA12" s="67"/>
      <c r="AB12" s="64">
        <v>2</v>
      </c>
      <c r="AC12" s="101">
        <v>2</v>
      </c>
      <c r="AD12" s="69"/>
      <c r="AE12" s="102">
        <v>2</v>
      </c>
      <c r="AF12" s="87"/>
      <c r="AG12" s="87"/>
      <c r="AH12" s="90"/>
      <c r="AI12" s="69">
        <f t="shared" si="2"/>
        <v>24</v>
      </c>
    </row>
    <row r="13" spans="1:35" ht="13.8">
      <c r="A13" s="61">
        <v>10</v>
      </c>
      <c r="B13" s="70" t="s">
        <v>87</v>
      </c>
      <c r="C13" s="63">
        <v>6</v>
      </c>
      <c r="D13" s="65"/>
      <c r="E13" s="71">
        <v>2</v>
      </c>
      <c r="F13" s="71">
        <v>2</v>
      </c>
      <c r="G13" s="65"/>
      <c r="H13" s="65"/>
      <c r="I13" s="66">
        <v>2</v>
      </c>
      <c r="J13" s="65"/>
      <c r="K13" s="65"/>
      <c r="L13" s="64">
        <v>2</v>
      </c>
      <c r="M13" s="66">
        <v>2</v>
      </c>
      <c r="N13" s="65"/>
      <c r="O13" s="65"/>
      <c r="P13" s="64">
        <v>2</v>
      </c>
      <c r="Q13" s="65"/>
      <c r="R13" s="65"/>
      <c r="S13" s="66">
        <v>2</v>
      </c>
      <c r="T13" s="64">
        <v>2</v>
      </c>
      <c r="U13" s="65"/>
      <c r="V13" s="65"/>
      <c r="W13" s="66">
        <v>2</v>
      </c>
      <c r="X13" s="65"/>
      <c r="Y13" s="65"/>
      <c r="Z13" s="68">
        <v>4</v>
      </c>
      <c r="AA13" s="68">
        <v>4</v>
      </c>
      <c r="AB13" s="65"/>
      <c r="AC13" s="87"/>
      <c r="AD13" s="110">
        <v>2</v>
      </c>
      <c r="AE13" s="69"/>
      <c r="AF13" s="69"/>
      <c r="AG13" s="106">
        <v>4</v>
      </c>
      <c r="AH13" s="90"/>
      <c r="AI13" s="69">
        <f t="shared" si="2"/>
        <v>32</v>
      </c>
    </row>
    <row r="14" spans="1:35" ht="13.8">
      <c r="A14" s="61">
        <v>11</v>
      </c>
      <c r="B14" s="62" t="s">
        <v>91</v>
      </c>
      <c r="C14" s="63">
        <v>8</v>
      </c>
      <c r="D14" s="66">
        <v>2</v>
      </c>
      <c r="E14" s="64">
        <v>2</v>
      </c>
      <c r="F14" s="65"/>
      <c r="G14" s="67"/>
      <c r="H14" s="64">
        <v>2</v>
      </c>
      <c r="I14" s="65"/>
      <c r="J14" s="66">
        <v>2</v>
      </c>
      <c r="K14" s="66">
        <v>2</v>
      </c>
      <c r="L14" s="64">
        <v>2</v>
      </c>
      <c r="M14" s="65"/>
      <c r="N14" s="65"/>
      <c r="O14" s="66">
        <v>2</v>
      </c>
      <c r="P14" s="65"/>
      <c r="Q14" s="64">
        <v>2</v>
      </c>
      <c r="R14" s="66">
        <v>2</v>
      </c>
      <c r="S14" s="66">
        <v>2</v>
      </c>
      <c r="T14" s="65"/>
      <c r="U14" s="65"/>
      <c r="V14" s="66">
        <v>2</v>
      </c>
      <c r="W14" s="65"/>
      <c r="X14" s="71">
        <v>2</v>
      </c>
      <c r="Y14" s="68">
        <v>4</v>
      </c>
      <c r="Z14" s="66">
        <v>2</v>
      </c>
      <c r="AA14" s="71">
        <v>2</v>
      </c>
      <c r="AB14" s="67"/>
      <c r="AC14" s="103">
        <v>2</v>
      </c>
      <c r="AD14" s="69"/>
      <c r="AE14" s="102">
        <v>2</v>
      </c>
      <c r="AF14" s="111">
        <v>4</v>
      </c>
      <c r="AG14" s="101">
        <v>2</v>
      </c>
      <c r="AH14" s="90"/>
      <c r="AI14" s="69">
        <f t="shared" si="2"/>
        <v>42</v>
      </c>
    </row>
    <row r="15" spans="1:35" ht="13.8">
      <c r="A15" s="61">
        <v>12</v>
      </c>
      <c r="B15" s="62" t="s">
        <v>97</v>
      </c>
      <c r="C15" s="63">
        <v>8</v>
      </c>
      <c r="D15" s="65"/>
      <c r="E15" s="64">
        <v>2</v>
      </c>
      <c r="F15" s="66">
        <v>2</v>
      </c>
      <c r="G15" s="64">
        <v>2</v>
      </c>
      <c r="H15" s="65"/>
      <c r="I15" s="66">
        <v>2</v>
      </c>
      <c r="J15" s="65"/>
      <c r="K15" s="65"/>
      <c r="L15" s="64">
        <v>2</v>
      </c>
      <c r="M15" s="66">
        <v>2</v>
      </c>
      <c r="N15" s="66">
        <v>2</v>
      </c>
      <c r="O15" s="65"/>
      <c r="P15" s="64">
        <v>2</v>
      </c>
      <c r="Q15" s="65"/>
      <c r="R15" s="65"/>
      <c r="S15" s="66">
        <v>2</v>
      </c>
      <c r="T15" s="64">
        <v>2</v>
      </c>
      <c r="U15" s="66">
        <v>2</v>
      </c>
      <c r="V15" s="65"/>
      <c r="W15" s="66">
        <v>2</v>
      </c>
      <c r="X15" s="65"/>
      <c r="Y15" s="65"/>
      <c r="Z15" s="66">
        <v>2</v>
      </c>
      <c r="AA15" s="66">
        <v>2</v>
      </c>
      <c r="AB15" s="64">
        <v>2</v>
      </c>
      <c r="AC15" s="87"/>
      <c r="AD15" s="110">
        <v>2</v>
      </c>
      <c r="AE15" s="69"/>
      <c r="AF15" s="87"/>
      <c r="AG15" s="112">
        <v>4</v>
      </c>
      <c r="AH15" s="90"/>
      <c r="AI15" s="69">
        <f t="shared" si="2"/>
        <v>36</v>
      </c>
    </row>
    <row r="16" spans="1:35" ht="13.8">
      <c r="A16" s="61">
        <v>13</v>
      </c>
      <c r="B16" s="62" t="s">
        <v>106</v>
      </c>
      <c r="C16" s="63">
        <v>10</v>
      </c>
      <c r="D16" s="66">
        <v>4</v>
      </c>
      <c r="E16" s="64">
        <v>2</v>
      </c>
      <c r="F16" s="66">
        <v>2</v>
      </c>
      <c r="G16" s="65"/>
      <c r="H16" s="65"/>
      <c r="I16" s="64">
        <v>2</v>
      </c>
      <c r="J16" s="65"/>
      <c r="K16" s="71">
        <v>4</v>
      </c>
      <c r="L16" s="71">
        <v>2</v>
      </c>
      <c r="M16" s="71">
        <v>2</v>
      </c>
      <c r="N16" s="65"/>
      <c r="O16" s="65"/>
      <c r="P16" s="64">
        <v>2</v>
      </c>
      <c r="Q16" s="65"/>
      <c r="R16" s="66">
        <v>4</v>
      </c>
      <c r="S16" s="66">
        <v>2</v>
      </c>
      <c r="T16" s="64">
        <v>2</v>
      </c>
      <c r="U16" s="65"/>
      <c r="V16" s="66">
        <v>2</v>
      </c>
      <c r="W16" s="66">
        <v>2</v>
      </c>
      <c r="X16" s="65"/>
      <c r="Y16" s="64">
        <v>4</v>
      </c>
      <c r="Z16" s="66">
        <v>2</v>
      </c>
      <c r="AA16" s="66">
        <v>2</v>
      </c>
      <c r="AB16" s="67"/>
      <c r="AC16" s="69"/>
      <c r="AD16" s="102">
        <v>2</v>
      </c>
      <c r="AE16" s="87"/>
      <c r="AF16" s="101">
        <v>4</v>
      </c>
      <c r="AG16" s="101">
        <v>2</v>
      </c>
      <c r="AH16" s="90"/>
      <c r="AI16" s="69">
        <f t="shared" si="2"/>
        <v>48</v>
      </c>
    </row>
    <row r="17" spans="1:35" ht="13.8">
      <c r="A17" s="61">
        <v>14</v>
      </c>
      <c r="B17" s="62" t="s">
        <v>122</v>
      </c>
      <c r="C17" s="63">
        <v>4</v>
      </c>
      <c r="D17" s="65"/>
      <c r="E17" s="65"/>
      <c r="F17" s="65"/>
      <c r="G17" s="66">
        <v>2</v>
      </c>
      <c r="H17" s="64">
        <v>2</v>
      </c>
      <c r="I17" s="66">
        <v>2</v>
      </c>
      <c r="J17" s="65"/>
      <c r="K17" s="65"/>
      <c r="L17" s="65"/>
      <c r="M17" s="67"/>
      <c r="N17" s="66">
        <v>2</v>
      </c>
      <c r="O17" s="67"/>
      <c r="P17" s="64">
        <v>2</v>
      </c>
      <c r="Q17" s="67"/>
      <c r="R17" s="66">
        <v>2</v>
      </c>
      <c r="S17" s="65"/>
      <c r="T17" s="67"/>
      <c r="U17" s="66">
        <v>2</v>
      </c>
      <c r="V17" s="65"/>
      <c r="W17" s="66">
        <v>2</v>
      </c>
      <c r="X17" s="65"/>
      <c r="Y17" s="65"/>
      <c r="Z17" s="65"/>
      <c r="AA17" s="67"/>
      <c r="AB17" s="64">
        <v>2</v>
      </c>
      <c r="AC17" s="93"/>
      <c r="AD17" s="102">
        <v>2</v>
      </c>
      <c r="AE17" s="87"/>
      <c r="AF17" s="69"/>
      <c r="AG17" s="87"/>
      <c r="AH17" s="90"/>
      <c r="AI17" s="69">
        <f t="shared" si="2"/>
        <v>20</v>
      </c>
    </row>
    <row r="18" spans="1:35" ht="13.8">
      <c r="A18" s="61">
        <v>15</v>
      </c>
      <c r="B18" s="62" t="s">
        <v>124</v>
      </c>
      <c r="C18" s="63">
        <v>4</v>
      </c>
      <c r="D18" s="67"/>
      <c r="E18" s="66">
        <v>4</v>
      </c>
      <c r="F18" s="65"/>
      <c r="G18" s="65"/>
      <c r="H18" s="67"/>
      <c r="I18" s="67"/>
      <c r="J18" s="68">
        <v>2</v>
      </c>
      <c r="K18" s="65"/>
      <c r="L18" s="64">
        <v>4</v>
      </c>
      <c r="M18" s="67"/>
      <c r="N18" s="65"/>
      <c r="O18" s="67"/>
      <c r="P18" s="67"/>
      <c r="Q18" s="65"/>
      <c r="R18" s="65"/>
      <c r="S18" s="66">
        <v>4</v>
      </c>
      <c r="T18" s="67"/>
      <c r="U18" s="65"/>
      <c r="V18" s="67"/>
      <c r="W18" s="65"/>
      <c r="X18" s="65"/>
      <c r="Y18" s="67"/>
      <c r="Z18" s="66">
        <v>4</v>
      </c>
      <c r="AA18" s="67"/>
      <c r="AB18" s="67"/>
      <c r="AC18" s="87"/>
      <c r="AD18" s="69"/>
      <c r="AE18" s="69"/>
      <c r="AF18" s="69"/>
      <c r="AG18" s="93">
        <v>4</v>
      </c>
      <c r="AH18" s="90"/>
      <c r="AI18" s="69">
        <f t="shared" si="2"/>
        <v>22</v>
      </c>
    </row>
    <row r="19" spans="1:35" ht="13.2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78"/>
      <c r="Z19" s="53"/>
      <c r="AA19" s="53"/>
      <c r="AB19" s="53"/>
      <c r="AC19" s="78"/>
      <c r="AD19" s="53"/>
      <c r="AE19" s="78"/>
      <c r="AF19" s="78"/>
      <c r="AG19" s="78"/>
      <c r="AH19" s="53"/>
      <c r="AI19" s="53"/>
    </row>
    <row r="20" spans="1:35" ht="13.2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78"/>
      <c r="Z20" s="53"/>
      <c r="AA20" s="53"/>
      <c r="AB20" s="53"/>
      <c r="AC20" s="78"/>
      <c r="AD20" s="53"/>
      <c r="AE20" s="78"/>
      <c r="AF20" s="78"/>
      <c r="AG20" s="78"/>
      <c r="AH20" s="53"/>
      <c r="AI20" s="53"/>
    </row>
    <row r="21" spans="1:35" ht="13.2">
      <c r="A21" s="53"/>
      <c r="B21" s="79" t="s">
        <v>195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78"/>
      <c r="Z21" s="53"/>
      <c r="AA21" s="53"/>
      <c r="AB21" s="53"/>
      <c r="AC21" s="53"/>
      <c r="AD21" s="53"/>
      <c r="AE21" s="53"/>
      <c r="AF21" s="78"/>
      <c r="AG21" s="78"/>
      <c r="AH21" s="53"/>
      <c r="AI21" s="53"/>
    </row>
    <row r="22" spans="1:35" ht="13.2">
      <c r="A22" s="55"/>
      <c r="B22" s="55"/>
      <c r="C22" s="55"/>
      <c r="D22" s="55">
        <f t="shared" ref="D22:AG22" si="3">WEEKDAY(D23,"2")</f>
        <v>5</v>
      </c>
      <c r="E22" s="55">
        <f t="shared" si="3"/>
        <v>6</v>
      </c>
      <c r="F22" s="55">
        <f t="shared" si="3"/>
        <v>7</v>
      </c>
      <c r="G22" s="55">
        <f t="shared" si="3"/>
        <v>1</v>
      </c>
      <c r="H22" s="55">
        <f t="shared" si="3"/>
        <v>2</v>
      </c>
      <c r="I22" s="55">
        <f t="shared" si="3"/>
        <v>3</v>
      </c>
      <c r="J22" s="55">
        <f t="shared" si="3"/>
        <v>4</v>
      </c>
      <c r="K22" s="55">
        <f t="shared" si="3"/>
        <v>5</v>
      </c>
      <c r="L22" s="55">
        <f t="shared" si="3"/>
        <v>6</v>
      </c>
      <c r="M22" s="55">
        <f t="shared" si="3"/>
        <v>7</v>
      </c>
      <c r="N22" s="55">
        <f t="shared" si="3"/>
        <v>1</v>
      </c>
      <c r="O22" s="55">
        <f t="shared" si="3"/>
        <v>2</v>
      </c>
      <c r="P22" s="55">
        <f t="shared" si="3"/>
        <v>3</v>
      </c>
      <c r="Q22" s="55">
        <f t="shared" si="3"/>
        <v>4</v>
      </c>
      <c r="R22" s="55">
        <f t="shared" si="3"/>
        <v>5</v>
      </c>
      <c r="S22" s="55">
        <f t="shared" si="3"/>
        <v>6</v>
      </c>
      <c r="T22" s="55">
        <f t="shared" si="3"/>
        <v>7</v>
      </c>
      <c r="U22" s="55">
        <f t="shared" si="3"/>
        <v>1</v>
      </c>
      <c r="V22" s="55">
        <f t="shared" si="3"/>
        <v>2</v>
      </c>
      <c r="W22" s="55">
        <f t="shared" si="3"/>
        <v>3</v>
      </c>
      <c r="X22" s="55">
        <f t="shared" si="3"/>
        <v>4</v>
      </c>
      <c r="Y22" s="55">
        <f t="shared" si="3"/>
        <v>5</v>
      </c>
      <c r="Z22" s="55">
        <f t="shared" si="3"/>
        <v>6</v>
      </c>
      <c r="AA22" s="55">
        <f t="shared" si="3"/>
        <v>7</v>
      </c>
      <c r="AB22" s="55">
        <f t="shared" si="3"/>
        <v>1</v>
      </c>
      <c r="AC22" s="55">
        <f t="shared" si="3"/>
        <v>2</v>
      </c>
      <c r="AD22" s="55">
        <f t="shared" si="3"/>
        <v>3</v>
      </c>
      <c r="AE22" s="55">
        <f t="shared" si="3"/>
        <v>4</v>
      </c>
      <c r="AF22" s="55">
        <f t="shared" si="3"/>
        <v>5</v>
      </c>
      <c r="AG22" s="55">
        <f t="shared" si="3"/>
        <v>6</v>
      </c>
      <c r="AH22" s="55"/>
      <c r="AI22" s="55"/>
    </row>
    <row r="23" spans="1:35" ht="26.4">
      <c r="A23" s="56" t="s">
        <v>0</v>
      </c>
      <c r="B23" s="57" t="s">
        <v>1</v>
      </c>
      <c r="C23" s="58" t="s">
        <v>2</v>
      </c>
      <c r="D23" s="59">
        <v>45261</v>
      </c>
      <c r="E23" s="59">
        <v>45262</v>
      </c>
      <c r="F23" s="59">
        <v>45263</v>
      </c>
      <c r="G23" s="59">
        <v>45264</v>
      </c>
      <c r="H23" s="59">
        <v>45265</v>
      </c>
      <c r="I23" s="59">
        <v>45266</v>
      </c>
      <c r="J23" s="59">
        <v>45267</v>
      </c>
      <c r="K23" s="59">
        <v>45268</v>
      </c>
      <c r="L23" s="59">
        <v>45269</v>
      </c>
      <c r="M23" s="59">
        <v>45270</v>
      </c>
      <c r="N23" s="59">
        <v>45271</v>
      </c>
      <c r="O23" s="59">
        <v>45272</v>
      </c>
      <c r="P23" s="59">
        <v>45273</v>
      </c>
      <c r="Q23" s="59">
        <v>45274</v>
      </c>
      <c r="R23" s="59">
        <v>45275</v>
      </c>
      <c r="S23" s="59">
        <v>45276</v>
      </c>
      <c r="T23" s="59">
        <v>45277</v>
      </c>
      <c r="U23" s="59">
        <v>45278</v>
      </c>
      <c r="V23" s="59">
        <v>45279</v>
      </c>
      <c r="W23" s="59">
        <v>45280</v>
      </c>
      <c r="X23" s="59">
        <v>45281</v>
      </c>
      <c r="Y23" s="59">
        <v>45282</v>
      </c>
      <c r="Z23" s="59">
        <v>45283</v>
      </c>
      <c r="AA23" s="59">
        <v>45284</v>
      </c>
      <c r="AB23" s="59">
        <v>45285</v>
      </c>
      <c r="AC23" s="59">
        <v>45286</v>
      </c>
      <c r="AD23" s="59">
        <v>45287</v>
      </c>
      <c r="AE23" s="59">
        <v>45288</v>
      </c>
      <c r="AF23" s="59">
        <v>45289</v>
      </c>
      <c r="AG23" s="59">
        <v>45290</v>
      </c>
      <c r="AH23" s="59">
        <v>45291</v>
      </c>
      <c r="AI23" s="60" t="s">
        <v>194</v>
      </c>
    </row>
    <row r="24" spans="1:35" ht="13.8">
      <c r="A24" s="61">
        <v>1</v>
      </c>
      <c r="B24" s="70" t="s">
        <v>49</v>
      </c>
      <c r="C24" s="63">
        <v>8</v>
      </c>
      <c r="D24" s="80">
        <v>4</v>
      </c>
      <c r="E24" s="67"/>
      <c r="F24" s="65"/>
      <c r="G24" s="65"/>
      <c r="H24" s="65"/>
      <c r="I24" s="80">
        <v>4</v>
      </c>
      <c r="J24" s="65"/>
      <c r="K24" s="80">
        <v>4</v>
      </c>
      <c r="L24" s="67"/>
      <c r="M24" s="65"/>
      <c r="N24" s="65"/>
      <c r="O24" s="65"/>
      <c r="P24" s="80">
        <v>4</v>
      </c>
      <c r="Q24" s="65"/>
      <c r="R24" s="80">
        <v>4</v>
      </c>
      <c r="S24" s="67"/>
      <c r="T24" s="65"/>
      <c r="U24" s="65"/>
      <c r="V24" s="65"/>
      <c r="W24" s="80">
        <v>4</v>
      </c>
      <c r="X24" s="65"/>
      <c r="Y24" s="80">
        <v>4</v>
      </c>
      <c r="Z24" s="67"/>
      <c r="AA24" s="67"/>
      <c r="AB24" s="67"/>
      <c r="AC24" s="65"/>
      <c r="AD24" s="80">
        <v>4</v>
      </c>
      <c r="AE24" s="93"/>
      <c r="AF24" s="113">
        <v>4</v>
      </c>
      <c r="AG24" s="69"/>
      <c r="AH24" s="69"/>
      <c r="AI24" s="69">
        <f t="shared" ref="AI24:AI28" si="4">SUM(D24:AG24)</f>
        <v>36</v>
      </c>
    </row>
    <row r="25" spans="1:35" ht="13.8">
      <c r="A25" s="61">
        <v>2</v>
      </c>
      <c r="B25" s="70" t="s">
        <v>196</v>
      </c>
      <c r="C25" s="63">
        <v>4</v>
      </c>
      <c r="D25" s="67"/>
      <c r="E25" s="80">
        <v>2</v>
      </c>
      <c r="F25" s="80">
        <v>2</v>
      </c>
      <c r="G25" s="65"/>
      <c r="H25" s="65"/>
      <c r="I25" s="65"/>
      <c r="J25" s="65"/>
      <c r="K25" s="68">
        <v>2</v>
      </c>
      <c r="L25" s="68">
        <v>4</v>
      </c>
      <c r="M25" s="80">
        <v>2</v>
      </c>
      <c r="N25" s="65"/>
      <c r="O25" s="65"/>
      <c r="P25" s="65"/>
      <c r="Q25" s="65"/>
      <c r="R25" s="65"/>
      <c r="S25" s="80">
        <v>2</v>
      </c>
      <c r="T25" s="80">
        <v>2</v>
      </c>
      <c r="U25" s="65"/>
      <c r="V25" s="65"/>
      <c r="W25" s="65"/>
      <c r="X25" s="65"/>
      <c r="Y25" s="65"/>
      <c r="Z25" s="80">
        <v>2</v>
      </c>
      <c r="AA25" s="80">
        <v>2</v>
      </c>
      <c r="AB25" s="65"/>
      <c r="AC25" s="65"/>
      <c r="AD25" s="65"/>
      <c r="AE25" s="87"/>
      <c r="AF25" s="87"/>
      <c r="AG25" s="114">
        <v>2</v>
      </c>
      <c r="AH25" s="69"/>
      <c r="AI25" s="69">
        <f t="shared" si="4"/>
        <v>22</v>
      </c>
    </row>
    <row r="26" spans="1:35" ht="13.8">
      <c r="A26" s="61">
        <v>3</v>
      </c>
      <c r="B26" s="70" t="s">
        <v>106</v>
      </c>
      <c r="C26" s="63">
        <v>4</v>
      </c>
      <c r="D26" s="80">
        <v>2</v>
      </c>
      <c r="E26" s="80">
        <v>2</v>
      </c>
      <c r="F26" s="65"/>
      <c r="G26" s="65"/>
      <c r="H26" s="65"/>
      <c r="I26" s="65"/>
      <c r="J26" s="65"/>
      <c r="K26" s="71">
        <v>2</v>
      </c>
      <c r="L26" s="71">
        <v>2</v>
      </c>
      <c r="M26" s="65"/>
      <c r="N26" s="65"/>
      <c r="O26" s="65"/>
      <c r="P26" s="65"/>
      <c r="Q26" s="65"/>
      <c r="R26" s="80">
        <v>2</v>
      </c>
      <c r="S26" s="80">
        <v>2</v>
      </c>
      <c r="T26" s="65"/>
      <c r="U26" s="65"/>
      <c r="V26" s="65"/>
      <c r="W26" s="65"/>
      <c r="X26" s="65"/>
      <c r="Y26" s="80">
        <v>2</v>
      </c>
      <c r="Z26" s="80">
        <v>2</v>
      </c>
      <c r="AA26" s="67"/>
      <c r="AB26" s="65"/>
      <c r="AC26" s="65"/>
      <c r="AD26" s="65"/>
      <c r="AE26" s="87"/>
      <c r="AF26" s="113">
        <v>2</v>
      </c>
      <c r="AG26" s="114">
        <v>2</v>
      </c>
      <c r="AH26" s="69"/>
      <c r="AI26" s="69">
        <f t="shared" si="4"/>
        <v>20</v>
      </c>
    </row>
    <row r="27" spans="1:35" ht="13.8">
      <c r="A27" s="61">
        <v>4</v>
      </c>
      <c r="B27" s="70" t="s">
        <v>20</v>
      </c>
      <c r="C27" s="63">
        <v>4</v>
      </c>
      <c r="D27" s="115"/>
      <c r="E27" s="116"/>
      <c r="F27" s="82"/>
      <c r="G27" s="81">
        <v>2</v>
      </c>
      <c r="H27" s="82"/>
      <c r="I27" s="81">
        <v>2</v>
      </c>
      <c r="J27" s="82"/>
      <c r="K27" s="115"/>
      <c r="L27" s="82"/>
      <c r="M27" s="82"/>
      <c r="N27" s="81">
        <v>2</v>
      </c>
      <c r="O27" s="117"/>
      <c r="P27" s="81">
        <v>2</v>
      </c>
      <c r="Q27" s="82"/>
      <c r="R27" s="115"/>
      <c r="S27" s="82"/>
      <c r="T27" s="82"/>
      <c r="U27" s="81">
        <v>2</v>
      </c>
      <c r="V27" s="82"/>
      <c r="W27" s="81">
        <v>2</v>
      </c>
      <c r="X27" s="82"/>
      <c r="Y27" s="82"/>
      <c r="Z27" s="82"/>
      <c r="AA27" s="82"/>
      <c r="AB27" s="81">
        <v>2</v>
      </c>
      <c r="AC27" s="82"/>
      <c r="AD27" s="81">
        <v>2</v>
      </c>
      <c r="AE27" s="117"/>
      <c r="AF27" s="117"/>
      <c r="AG27" s="117"/>
      <c r="AH27" s="90"/>
      <c r="AI27" s="69">
        <f t="shared" si="4"/>
        <v>16</v>
      </c>
    </row>
    <row r="28" spans="1:35" ht="13.8">
      <c r="A28" s="61">
        <v>5</v>
      </c>
      <c r="B28" s="70" t="s">
        <v>122</v>
      </c>
      <c r="C28" s="63">
        <v>2</v>
      </c>
      <c r="D28" s="82"/>
      <c r="E28" s="82"/>
      <c r="F28" s="82"/>
      <c r="G28" s="82"/>
      <c r="H28" s="81">
        <v>2</v>
      </c>
      <c r="I28" s="82"/>
      <c r="J28" s="115"/>
      <c r="K28" s="82"/>
      <c r="L28" s="82"/>
      <c r="M28" s="115"/>
      <c r="N28" s="82"/>
      <c r="O28" s="118">
        <v>2</v>
      </c>
      <c r="P28" s="82"/>
      <c r="Q28" s="115"/>
      <c r="R28" s="82"/>
      <c r="S28" s="82"/>
      <c r="T28" s="82"/>
      <c r="U28" s="82"/>
      <c r="V28" s="81">
        <v>2</v>
      </c>
      <c r="W28" s="82"/>
      <c r="X28" s="82"/>
      <c r="Y28" s="82"/>
      <c r="Z28" s="82"/>
      <c r="AA28" s="82"/>
      <c r="AB28" s="82"/>
      <c r="AC28" s="81">
        <v>2</v>
      </c>
      <c r="AD28" s="82"/>
      <c r="AE28" s="117"/>
      <c r="AF28" s="117"/>
      <c r="AG28" s="117"/>
      <c r="AH28" s="90"/>
      <c r="AI28" s="69">
        <f t="shared" si="4"/>
        <v>8</v>
      </c>
    </row>
    <row r="29" spans="1:35" ht="13.2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78"/>
      <c r="Z29" s="53"/>
      <c r="AA29" s="53"/>
      <c r="AB29" s="53"/>
      <c r="AC29" s="78"/>
      <c r="AD29" s="53"/>
      <c r="AE29" s="78"/>
      <c r="AF29" s="78"/>
      <c r="AG29" s="78"/>
      <c r="AH29" s="53"/>
      <c r="AI29" s="53"/>
    </row>
    <row r="30" spans="1:35" ht="13.2">
      <c r="A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78"/>
      <c r="Z30" s="53"/>
      <c r="AA30" s="53"/>
      <c r="AB30" s="53"/>
      <c r="AC30" s="78"/>
      <c r="AD30" s="53"/>
      <c r="AE30" s="78"/>
      <c r="AF30" s="78"/>
      <c r="AG30" s="78"/>
      <c r="AH30" s="53"/>
      <c r="AI30" s="53"/>
    </row>
    <row r="31" spans="1:35" ht="13.2">
      <c r="A31" s="53"/>
      <c r="B31" s="85" t="s">
        <v>197</v>
      </c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78"/>
      <c r="Z31" s="53"/>
      <c r="AA31" s="53"/>
      <c r="AB31" s="53"/>
      <c r="AC31" s="78"/>
      <c r="AD31" s="53"/>
      <c r="AE31" s="78"/>
      <c r="AF31" s="78"/>
      <c r="AG31" s="78"/>
      <c r="AH31" s="53"/>
      <c r="AI31" s="53"/>
    </row>
    <row r="32" spans="1:35" ht="13.2">
      <c r="A32" s="55"/>
      <c r="B32" s="55"/>
      <c r="C32" s="55"/>
      <c r="D32" s="55">
        <f t="shared" ref="D32:AG32" si="5">WEEKDAY(D33,"2")</f>
        <v>5</v>
      </c>
      <c r="E32" s="55">
        <f t="shared" si="5"/>
        <v>6</v>
      </c>
      <c r="F32" s="55">
        <f t="shared" si="5"/>
        <v>7</v>
      </c>
      <c r="G32" s="55">
        <f t="shared" si="5"/>
        <v>1</v>
      </c>
      <c r="H32" s="55">
        <f t="shared" si="5"/>
        <v>2</v>
      </c>
      <c r="I32" s="55">
        <f t="shared" si="5"/>
        <v>3</v>
      </c>
      <c r="J32" s="55">
        <f t="shared" si="5"/>
        <v>4</v>
      </c>
      <c r="K32" s="55">
        <f t="shared" si="5"/>
        <v>5</v>
      </c>
      <c r="L32" s="55">
        <f t="shared" si="5"/>
        <v>6</v>
      </c>
      <c r="M32" s="55">
        <f t="shared" si="5"/>
        <v>7</v>
      </c>
      <c r="N32" s="55">
        <f t="shared" si="5"/>
        <v>1</v>
      </c>
      <c r="O32" s="55">
        <f t="shared" si="5"/>
        <v>2</v>
      </c>
      <c r="P32" s="55">
        <f t="shared" si="5"/>
        <v>3</v>
      </c>
      <c r="Q32" s="55">
        <f t="shared" si="5"/>
        <v>4</v>
      </c>
      <c r="R32" s="55">
        <f t="shared" si="5"/>
        <v>5</v>
      </c>
      <c r="S32" s="55">
        <f t="shared" si="5"/>
        <v>6</v>
      </c>
      <c r="T32" s="55">
        <f t="shared" si="5"/>
        <v>7</v>
      </c>
      <c r="U32" s="55">
        <f t="shared" si="5"/>
        <v>1</v>
      </c>
      <c r="V32" s="55">
        <f t="shared" si="5"/>
        <v>2</v>
      </c>
      <c r="W32" s="55">
        <f t="shared" si="5"/>
        <v>3</v>
      </c>
      <c r="X32" s="55">
        <f t="shared" si="5"/>
        <v>4</v>
      </c>
      <c r="Y32" s="55">
        <f t="shared" si="5"/>
        <v>5</v>
      </c>
      <c r="Z32" s="55">
        <f t="shared" si="5"/>
        <v>6</v>
      </c>
      <c r="AA32" s="55">
        <f t="shared" si="5"/>
        <v>7</v>
      </c>
      <c r="AB32" s="55">
        <f t="shared" si="5"/>
        <v>1</v>
      </c>
      <c r="AC32" s="55">
        <f t="shared" si="5"/>
        <v>2</v>
      </c>
      <c r="AD32" s="55">
        <f t="shared" si="5"/>
        <v>3</v>
      </c>
      <c r="AE32" s="55">
        <f t="shared" si="5"/>
        <v>4</v>
      </c>
      <c r="AF32" s="55">
        <f t="shared" si="5"/>
        <v>5</v>
      </c>
      <c r="AG32" s="55">
        <f t="shared" si="5"/>
        <v>6</v>
      </c>
      <c r="AH32" s="55"/>
      <c r="AI32" s="55"/>
    </row>
    <row r="33" spans="1:35" ht="26.4">
      <c r="A33" s="56" t="s">
        <v>0</v>
      </c>
      <c r="B33" s="57" t="s">
        <v>1</v>
      </c>
      <c r="C33" s="58" t="s">
        <v>2</v>
      </c>
      <c r="D33" s="59">
        <v>45261</v>
      </c>
      <c r="E33" s="59">
        <v>45262</v>
      </c>
      <c r="F33" s="59">
        <v>45263</v>
      </c>
      <c r="G33" s="59">
        <v>45264</v>
      </c>
      <c r="H33" s="59">
        <v>45265</v>
      </c>
      <c r="I33" s="59">
        <v>45266</v>
      </c>
      <c r="J33" s="59">
        <v>45267</v>
      </c>
      <c r="K33" s="59">
        <v>45268</v>
      </c>
      <c r="L33" s="59">
        <v>45269</v>
      </c>
      <c r="M33" s="59">
        <v>45270</v>
      </c>
      <c r="N33" s="59">
        <v>45271</v>
      </c>
      <c r="O33" s="59">
        <v>45272</v>
      </c>
      <c r="P33" s="59">
        <v>45273</v>
      </c>
      <c r="Q33" s="59">
        <v>45274</v>
      </c>
      <c r="R33" s="59">
        <v>45275</v>
      </c>
      <c r="S33" s="59">
        <v>45276</v>
      </c>
      <c r="T33" s="59">
        <v>45277</v>
      </c>
      <c r="U33" s="59">
        <v>45278</v>
      </c>
      <c r="V33" s="59">
        <v>45279</v>
      </c>
      <c r="W33" s="59">
        <v>45280</v>
      </c>
      <c r="X33" s="59">
        <v>45281</v>
      </c>
      <c r="Y33" s="59">
        <v>45282</v>
      </c>
      <c r="Z33" s="59">
        <v>45283</v>
      </c>
      <c r="AA33" s="59">
        <v>45284</v>
      </c>
      <c r="AB33" s="59">
        <v>45285</v>
      </c>
      <c r="AC33" s="59">
        <v>45286</v>
      </c>
      <c r="AD33" s="59">
        <v>45287</v>
      </c>
      <c r="AE33" s="59">
        <v>45288</v>
      </c>
      <c r="AF33" s="59">
        <v>45289</v>
      </c>
      <c r="AG33" s="59">
        <v>45290</v>
      </c>
      <c r="AH33" s="59">
        <v>45291</v>
      </c>
      <c r="AI33" s="60" t="s">
        <v>194</v>
      </c>
    </row>
    <row r="34" spans="1:35" ht="13.8">
      <c r="A34" s="61">
        <v>1</v>
      </c>
      <c r="B34" s="62" t="s">
        <v>6</v>
      </c>
      <c r="C34" s="63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87"/>
      <c r="Y34" s="87"/>
      <c r="Z34" s="67"/>
      <c r="AA34" s="67"/>
      <c r="AB34" s="67"/>
      <c r="AC34" s="87"/>
      <c r="AD34" s="87"/>
      <c r="AE34" s="87"/>
      <c r="AF34" s="87"/>
      <c r="AG34" s="69"/>
      <c r="AH34" s="69"/>
      <c r="AI34" s="69">
        <f t="shared" ref="AI34:AI49" si="6">SUM(D34:AG34)</f>
        <v>0</v>
      </c>
    </row>
    <row r="35" spans="1:35" ht="13.8">
      <c r="A35" s="61">
        <v>2</v>
      </c>
      <c r="B35" s="62" t="s">
        <v>19</v>
      </c>
      <c r="C35" s="63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87"/>
      <c r="Y35" s="87"/>
      <c r="Z35" s="67"/>
      <c r="AA35" s="67"/>
      <c r="AB35" s="67"/>
      <c r="AC35" s="69"/>
      <c r="AD35" s="87"/>
      <c r="AE35" s="87"/>
      <c r="AF35" s="87"/>
      <c r="AG35" s="69"/>
      <c r="AH35" s="69"/>
      <c r="AI35" s="69">
        <f t="shared" si="6"/>
        <v>0</v>
      </c>
    </row>
    <row r="36" spans="1:35" ht="13.8">
      <c r="A36" s="61">
        <v>3</v>
      </c>
      <c r="B36" s="62" t="s">
        <v>20</v>
      </c>
      <c r="C36" s="63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87"/>
      <c r="Y36" s="87"/>
      <c r="Z36" s="67"/>
      <c r="AA36" s="67"/>
      <c r="AB36" s="67"/>
      <c r="AC36" s="87"/>
      <c r="AD36" s="87"/>
      <c r="AE36" s="87"/>
      <c r="AF36" s="87"/>
      <c r="AG36" s="69"/>
      <c r="AH36" s="69"/>
      <c r="AI36" s="69">
        <f t="shared" si="6"/>
        <v>0</v>
      </c>
    </row>
    <row r="37" spans="1:35" ht="13.8">
      <c r="A37" s="61">
        <v>4</v>
      </c>
      <c r="B37" s="62" t="s">
        <v>199</v>
      </c>
      <c r="C37" s="63">
        <v>4</v>
      </c>
      <c r="D37" s="65"/>
      <c r="E37" s="88">
        <v>2</v>
      </c>
      <c r="F37" s="88">
        <v>2</v>
      </c>
      <c r="G37" s="67"/>
      <c r="H37" s="65"/>
      <c r="I37" s="67"/>
      <c r="J37" s="65"/>
      <c r="K37" s="65"/>
      <c r="L37" s="88">
        <v>2</v>
      </c>
      <c r="M37" s="88">
        <v>2</v>
      </c>
      <c r="N37" s="65"/>
      <c r="O37" s="65"/>
      <c r="P37" s="67"/>
      <c r="Q37" s="65"/>
      <c r="R37" s="65"/>
      <c r="S37" s="88">
        <v>2</v>
      </c>
      <c r="T37" s="88">
        <v>2</v>
      </c>
      <c r="U37" s="65"/>
      <c r="V37" s="65"/>
      <c r="W37" s="67"/>
      <c r="X37" s="65"/>
      <c r="Y37" s="107"/>
      <c r="Z37" s="88">
        <v>2</v>
      </c>
      <c r="AA37" s="88">
        <v>2</v>
      </c>
      <c r="AB37" s="67"/>
      <c r="AC37" s="87"/>
      <c r="AD37" s="69"/>
      <c r="AE37" s="69"/>
      <c r="AF37" s="69"/>
      <c r="AG37" s="119">
        <v>2</v>
      </c>
      <c r="AH37" s="90"/>
      <c r="AI37" s="69">
        <f t="shared" si="6"/>
        <v>18</v>
      </c>
    </row>
    <row r="38" spans="1:35" ht="13.8">
      <c r="A38" s="61">
        <v>5</v>
      </c>
      <c r="B38" s="70" t="s">
        <v>37</v>
      </c>
      <c r="C38" s="63"/>
      <c r="D38" s="67"/>
      <c r="E38" s="67"/>
      <c r="F38" s="67"/>
      <c r="G38" s="67"/>
      <c r="H38" s="67"/>
      <c r="I38" s="67"/>
      <c r="J38" s="67"/>
      <c r="K38" s="65"/>
      <c r="L38" s="65"/>
      <c r="M38" s="65"/>
      <c r="N38" s="67"/>
      <c r="O38" s="67"/>
      <c r="P38" s="67"/>
      <c r="Q38" s="67"/>
      <c r="R38" s="67"/>
      <c r="S38" s="65"/>
      <c r="T38" s="65"/>
      <c r="U38" s="67"/>
      <c r="V38" s="67"/>
      <c r="W38" s="67"/>
      <c r="X38" s="69"/>
      <c r="Y38" s="69"/>
      <c r="Z38" s="65"/>
      <c r="AA38" s="65"/>
      <c r="AB38" s="67"/>
      <c r="AC38" s="87"/>
      <c r="AD38" s="69"/>
      <c r="AE38" s="69"/>
      <c r="AF38" s="69"/>
      <c r="AG38" s="87"/>
      <c r="AH38" s="90"/>
      <c r="AI38" s="69">
        <f t="shared" si="6"/>
        <v>0</v>
      </c>
    </row>
    <row r="39" spans="1:35" ht="13.8">
      <c r="A39" s="61">
        <v>6</v>
      </c>
      <c r="B39" s="62" t="s">
        <v>43</v>
      </c>
      <c r="C39" s="63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87"/>
      <c r="Y39" s="87"/>
      <c r="Z39" s="67"/>
      <c r="AA39" s="67"/>
      <c r="AB39" s="67"/>
      <c r="AC39" s="87"/>
      <c r="AD39" s="69"/>
      <c r="AE39" s="87"/>
      <c r="AF39" s="87"/>
      <c r="AG39" s="87"/>
      <c r="AH39" s="90"/>
      <c r="AI39" s="69">
        <f t="shared" si="6"/>
        <v>0</v>
      </c>
    </row>
    <row r="40" spans="1:35" ht="13.8">
      <c r="A40" s="61">
        <v>7</v>
      </c>
      <c r="B40" s="70" t="s">
        <v>66</v>
      </c>
      <c r="C40" s="63">
        <v>4</v>
      </c>
      <c r="D40" s="65"/>
      <c r="E40" s="65"/>
      <c r="F40" s="65"/>
      <c r="G40" s="88">
        <v>2</v>
      </c>
      <c r="H40" s="65"/>
      <c r="I40" s="88">
        <v>2</v>
      </c>
      <c r="J40" s="67"/>
      <c r="K40" s="65"/>
      <c r="L40" s="65"/>
      <c r="M40" s="67"/>
      <c r="N40" s="88">
        <v>2</v>
      </c>
      <c r="O40" s="67"/>
      <c r="P40" s="88">
        <v>2</v>
      </c>
      <c r="Q40" s="67"/>
      <c r="R40" s="65"/>
      <c r="S40" s="65"/>
      <c r="T40" s="67"/>
      <c r="U40" s="88">
        <v>2</v>
      </c>
      <c r="V40" s="67"/>
      <c r="W40" s="88">
        <v>2</v>
      </c>
      <c r="X40" s="87"/>
      <c r="Y40" s="87"/>
      <c r="Z40" s="65"/>
      <c r="AA40" s="67"/>
      <c r="AB40" s="88">
        <v>2</v>
      </c>
      <c r="AC40" s="87"/>
      <c r="AD40" s="120">
        <v>2</v>
      </c>
      <c r="AE40" s="87"/>
      <c r="AF40" s="87"/>
      <c r="AG40" s="87"/>
      <c r="AH40" s="90"/>
      <c r="AI40" s="69">
        <f t="shared" si="6"/>
        <v>16</v>
      </c>
    </row>
    <row r="41" spans="1:35" ht="13.8">
      <c r="A41" s="61">
        <v>8</v>
      </c>
      <c r="B41" s="62" t="s">
        <v>49</v>
      </c>
      <c r="C41" s="63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5"/>
      <c r="O41" s="67"/>
      <c r="P41" s="67"/>
      <c r="Q41" s="67"/>
      <c r="R41" s="67"/>
      <c r="S41" s="67"/>
      <c r="T41" s="67"/>
      <c r="U41" s="67"/>
      <c r="V41" s="67"/>
      <c r="W41" s="67"/>
      <c r="X41" s="87"/>
      <c r="Y41" s="69"/>
      <c r="Z41" s="67"/>
      <c r="AA41" s="67"/>
      <c r="AB41" s="67"/>
      <c r="AC41" s="69"/>
      <c r="AD41" s="87"/>
      <c r="AE41" s="87"/>
      <c r="AF41" s="69"/>
      <c r="AG41" s="69"/>
      <c r="AH41" s="69"/>
      <c r="AI41" s="69">
        <f t="shared" si="6"/>
        <v>0</v>
      </c>
    </row>
    <row r="42" spans="1:35" ht="13.8">
      <c r="A42" s="61">
        <v>9</v>
      </c>
      <c r="B42" s="70" t="s">
        <v>73</v>
      </c>
      <c r="C42" s="63">
        <v>4</v>
      </c>
      <c r="D42" s="67"/>
      <c r="E42" s="65"/>
      <c r="F42" s="65"/>
      <c r="G42" s="65"/>
      <c r="H42" s="88">
        <v>2</v>
      </c>
      <c r="I42" s="67"/>
      <c r="J42" s="88">
        <v>2</v>
      </c>
      <c r="K42" s="67"/>
      <c r="L42" s="65"/>
      <c r="M42" s="65"/>
      <c r="N42" s="67"/>
      <c r="O42" s="88">
        <v>2</v>
      </c>
      <c r="P42" s="67"/>
      <c r="Q42" s="88">
        <v>2</v>
      </c>
      <c r="R42" s="67"/>
      <c r="S42" s="65"/>
      <c r="T42" s="65"/>
      <c r="U42" s="65"/>
      <c r="V42" s="88">
        <v>2</v>
      </c>
      <c r="W42" s="67"/>
      <c r="X42" s="88">
        <v>2</v>
      </c>
      <c r="Y42" s="69"/>
      <c r="Z42" s="67"/>
      <c r="AA42" s="67"/>
      <c r="AB42" s="67"/>
      <c r="AC42" s="120">
        <v>2</v>
      </c>
      <c r="AD42" s="93"/>
      <c r="AE42" s="119">
        <v>2</v>
      </c>
      <c r="AF42" s="69"/>
      <c r="AG42" s="69"/>
      <c r="AH42" s="69"/>
      <c r="AI42" s="69">
        <f t="shared" si="6"/>
        <v>16</v>
      </c>
    </row>
    <row r="43" spans="1:35" ht="13.2">
      <c r="A43" s="61">
        <v>10</v>
      </c>
      <c r="B43" s="62" t="s">
        <v>80</v>
      </c>
      <c r="C43" s="74">
        <v>4</v>
      </c>
      <c r="D43" s="88">
        <v>2</v>
      </c>
      <c r="E43" s="65"/>
      <c r="F43" s="65"/>
      <c r="G43" s="65"/>
      <c r="H43" s="88">
        <v>2</v>
      </c>
      <c r="I43" s="67"/>
      <c r="J43" s="88">
        <v>2</v>
      </c>
      <c r="K43" s="67"/>
      <c r="L43" s="65"/>
      <c r="M43" s="65"/>
      <c r="N43" s="67"/>
      <c r="O43" s="88">
        <v>2</v>
      </c>
      <c r="P43" s="67"/>
      <c r="Q43" s="88">
        <v>2</v>
      </c>
      <c r="R43" s="67"/>
      <c r="S43" s="65"/>
      <c r="T43" s="65"/>
      <c r="U43" s="67"/>
      <c r="V43" s="88">
        <v>2</v>
      </c>
      <c r="W43" s="67"/>
      <c r="X43" s="88">
        <v>2</v>
      </c>
      <c r="Y43" s="87"/>
      <c r="Z43" s="67"/>
      <c r="AA43" s="67"/>
      <c r="AB43" s="65"/>
      <c r="AC43" s="119">
        <v>2</v>
      </c>
      <c r="AD43" s="69"/>
      <c r="AE43" s="119">
        <v>2</v>
      </c>
      <c r="AF43" s="87"/>
      <c r="AG43" s="87"/>
      <c r="AH43" s="90"/>
      <c r="AI43" s="69">
        <f t="shared" si="6"/>
        <v>18</v>
      </c>
    </row>
    <row r="44" spans="1:35" ht="13.8">
      <c r="A44" s="61">
        <v>11</v>
      </c>
      <c r="B44" s="70" t="s">
        <v>87</v>
      </c>
      <c r="C44" s="63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9"/>
      <c r="Y44" s="69"/>
      <c r="Z44" s="67"/>
      <c r="AA44" s="67"/>
      <c r="AB44" s="67"/>
      <c r="AC44" s="87"/>
      <c r="AD44" s="69"/>
      <c r="AE44" s="69"/>
      <c r="AF44" s="69"/>
      <c r="AG44" s="87"/>
      <c r="AH44" s="90"/>
      <c r="AI44" s="69">
        <f t="shared" si="6"/>
        <v>0</v>
      </c>
    </row>
    <row r="45" spans="1:35" ht="13.8">
      <c r="A45" s="61">
        <v>12</v>
      </c>
      <c r="B45" s="62" t="s">
        <v>91</v>
      </c>
      <c r="C45" s="63">
        <v>2</v>
      </c>
      <c r="D45" s="67"/>
      <c r="E45" s="65"/>
      <c r="F45" s="67"/>
      <c r="G45" s="67"/>
      <c r="H45" s="65"/>
      <c r="I45" s="67"/>
      <c r="J45" s="88">
        <v>2</v>
      </c>
      <c r="K45" s="67"/>
      <c r="L45" s="65"/>
      <c r="M45" s="67"/>
      <c r="N45" s="67"/>
      <c r="O45" s="65"/>
      <c r="P45" s="67"/>
      <c r="Q45" s="88">
        <v>2</v>
      </c>
      <c r="R45" s="67"/>
      <c r="S45" s="65"/>
      <c r="T45" s="67"/>
      <c r="U45" s="67"/>
      <c r="V45" s="65"/>
      <c r="W45" s="67"/>
      <c r="X45" s="71">
        <v>2</v>
      </c>
      <c r="Y45" s="87"/>
      <c r="Z45" s="71">
        <v>2</v>
      </c>
      <c r="AA45" s="67"/>
      <c r="AB45" s="67"/>
      <c r="AC45" s="69"/>
      <c r="AD45" s="69"/>
      <c r="AE45" s="119">
        <v>2</v>
      </c>
      <c r="AF45" s="87"/>
      <c r="AG45" s="87"/>
      <c r="AH45" s="90"/>
      <c r="AI45" s="69">
        <f t="shared" si="6"/>
        <v>10</v>
      </c>
    </row>
    <row r="46" spans="1:35" ht="13.8">
      <c r="A46" s="61">
        <v>13</v>
      </c>
      <c r="B46" s="62" t="s">
        <v>97</v>
      </c>
      <c r="C46" s="63"/>
      <c r="D46" s="67"/>
      <c r="E46" s="67"/>
      <c r="F46" s="67"/>
      <c r="G46" s="67"/>
      <c r="H46" s="65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5"/>
      <c r="Y46" s="87"/>
      <c r="Z46" s="67"/>
      <c r="AA46" s="67"/>
      <c r="AB46" s="67"/>
      <c r="AC46" s="87"/>
      <c r="AD46" s="69"/>
      <c r="AE46" s="69"/>
      <c r="AF46" s="87"/>
      <c r="AG46" s="87"/>
      <c r="AH46" s="90"/>
      <c r="AI46" s="69">
        <f t="shared" si="6"/>
        <v>0</v>
      </c>
    </row>
    <row r="47" spans="1:35" ht="13.8">
      <c r="A47" s="61">
        <v>14</v>
      </c>
      <c r="B47" s="62" t="s">
        <v>106</v>
      </c>
      <c r="C47" s="63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87"/>
      <c r="Y47" s="87"/>
      <c r="Z47" s="67"/>
      <c r="AA47" s="67"/>
      <c r="AB47" s="67"/>
      <c r="AC47" s="69"/>
      <c r="AD47" s="87"/>
      <c r="AE47" s="87"/>
      <c r="AF47" s="87"/>
      <c r="AG47" s="87"/>
      <c r="AH47" s="90"/>
      <c r="AI47" s="69">
        <f t="shared" si="6"/>
        <v>0</v>
      </c>
    </row>
    <row r="48" spans="1:35" ht="13.8">
      <c r="A48" s="61">
        <v>15</v>
      </c>
      <c r="B48" s="62" t="s">
        <v>122</v>
      </c>
      <c r="C48" s="63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87"/>
      <c r="Y48" s="69"/>
      <c r="Z48" s="67"/>
      <c r="AA48" s="67"/>
      <c r="AB48" s="67"/>
      <c r="AC48" s="87"/>
      <c r="AD48" s="87"/>
      <c r="AE48" s="87"/>
      <c r="AF48" s="69"/>
      <c r="AG48" s="87"/>
      <c r="AH48" s="90"/>
      <c r="AI48" s="69">
        <f t="shared" si="6"/>
        <v>0</v>
      </c>
    </row>
    <row r="49" spans="1:35" ht="13.8">
      <c r="A49" s="61">
        <v>16</v>
      </c>
      <c r="B49" s="62" t="s">
        <v>124</v>
      </c>
      <c r="C49" s="63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121"/>
      <c r="R49" s="67"/>
      <c r="S49" s="67"/>
      <c r="T49" s="67"/>
      <c r="U49" s="67"/>
      <c r="V49" s="67"/>
      <c r="W49" s="67"/>
      <c r="X49" s="69"/>
      <c r="Y49" s="69"/>
      <c r="Z49" s="67"/>
      <c r="AA49" s="67"/>
      <c r="AB49" s="67"/>
      <c r="AC49" s="87"/>
      <c r="AD49" s="69"/>
      <c r="AE49" s="69"/>
      <c r="AF49" s="69"/>
      <c r="AG49" s="87"/>
      <c r="AH49" s="90"/>
      <c r="AI49" s="69">
        <f t="shared" si="6"/>
        <v>0</v>
      </c>
    </row>
    <row r="50" spans="1:35" ht="13.2">
      <c r="Y50" s="122"/>
      <c r="AF50" s="122"/>
      <c r="AG50" s="122"/>
    </row>
    <row r="51" spans="1:35" ht="13.2">
      <c r="Y51" s="122"/>
      <c r="AF51" s="122"/>
      <c r="AG51" s="122"/>
    </row>
    <row r="52" spans="1:35" ht="13.2">
      <c r="A52" s="53"/>
      <c r="B52" s="89" t="s">
        <v>200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78"/>
      <c r="Z52" s="53"/>
      <c r="AA52" s="53"/>
      <c r="AB52" s="53"/>
      <c r="AC52" s="78"/>
      <c r="AD52" s="53"/>
      <c r="AE52" s="78"/>
      <c r="AF52" s="78"/>
      <c r="AG52" s="78"/>
      <c r="AH52" s="53"/>
      <c r="AI52" s="53"/>
    </row>
    <row r="53" spans="1:35" ht="13.2">
      <c r="A53" s="55"/>
      <c r="B53" s="55"/>
      <c r="C53" s="55"/>
      <c r="D53" s="55">
        <f t="shared" ref="D53:AG53" si="7">WEEKDAY(D54,"2")</f>
        <v>5</v>
      </c>
      <c r="E53" s="55">
        <f t="shared" si="7"/>
        <v>6</v>
      </c>
      <c r="F53" s="55">
        <f t="shared" si="7"/>
        <v>7</v>
      </c>
      <c r="G53" s="55">
        <f t="shared" si="7"/>
        <v>1</v>
      </c>
      <c r="H53" s="55">
        <f t="shared" si="7"/>
        <v>2</v>
      </c>
      <c r="I53" s="55">
        <f t="shared" si="7"/>
        <v>3</v>
      </c>
      <c r="J53" s="55">
        <f t="shared" si="7"/>
        <v>4</v>
      </c>
      <c r="K53" s="55">
        <f t="shared" si="7"/>
        <v>5</v>
      </c>
      <c r="L53" s="55">
        <f t="shared" si="7"/>
        <v>6</v>
      </c>
      <c r="M53" s="55">
        <f t="shared" si="7"/>
        <v>7</v>
      </c>
      <c r="N53" s="55">
        <f t="shared" si="7"/>
        <v>1</v>
      </c>
      <c r="O53" s="55">
        <f t="shared" si="7"/>
        <v>2</v>
      </c>
      <c r="P53" s="55">
        <f t="shared" si="7"/>
        <v>3</v>
      </c>
      <c r="Q53" s="55">
        <f t="shared" si="7"/>
        <v>4</v>
      </c>
      <c r="R53" s="55">
        <f t="shared" si="7"/>
        <v>5</v>
      </c>
      <c r="S53" s="55">
        <f t="shared" si="7"/>
        <v>6</v>
      </c>
      <c r="T53" s="55">
        <f t="shared" si="7"/>
        <v>7</v>
      </c>
      <c r="U53" s="55">
        <f t="shared" si="7"/>
        <v>1</v>
      </c>
      <c r="V53" s="55">
        <f t="shared" si="7"/>
        <v>2</v>
      </c>
      <c r="W53" s="55">
        <f t="shared" si="7"/>
        <v>3</v>
      </c>
      <c r="X53" s="55">
        <f t="shared" si="7"/>
        <v>4</v>
      </c>
      <c r="Y53" s="55">
        <f t="shared" si="7"/>
        <v>5</v>
      </c>
      <c r="Z53" s="55">
        <f t="shared" si="7"/>
        <v>6</v>
      </c>
      <c r="AA53" s="55">
        <f t="shared" si="7"/>
        <v>7</v>
      </c>
      <c r="AB53" s="55">
        <f t="shared" si="7"/>
        <v>1</v>
      </c>
      <c r="AC53" s="55">
        <f t="shared" si="7"/>
        <v>2</v>
      </c>
      <c r="AD53" s="55">
        <f t="shared" si="7"/>
        <v>3</v>
      </c>
      <c r="AE53" s="55">
        <f t="shared" si="7"/>
        <v>4</v>
      </c>
      <c r="AF53" s="55">
        <f t="shared" si="7"/>
        <v>5</v>
      </c>
      <c r="AG53" s="55">
        <f t="shared" si="7"/>
        <v>6</v>
      </c>
      <c r="AH53" s="55"/>
      <c r="AI53" s="55"/>
    </row>
    <row r="54" spans="1:35" ht="26.4">
      <c r="A54" s="56" t="s">
        <v>0</v>
      </c>
      <c r="B54" s="57" t="s">
        <v>1</v>
      </c>
      <c r="C54" s="58" t="s">
        <v>2</v>
      </c>
      <c r="D54" s="59">
        <v>45261</v>
      </c>
      <c r="E54" s="59">
        <v>45262</v>
      </c>
      <c r="F54" s="59">
        <v>45263</v>
      </c>
      <c r="G54" s="59">
        <v>45264</v>
      </c>
      <c r="H54" s="59">
        <v>45265</v>
      </c>
      <c r="I54" s="59">
        <v>45266</v>
      </c>
      <c r="J54" s="59">
        <v>45267</v>
      </c>
      <c r="K54" s="59">
        <v>45268</v>
      </c>
      <c r="L54" s="59">
        <v>45269</v>
      </c>
      <c r="M54" s="59">
        <v>45270</v>
      </c>
      <c r="N54" s="59">
        <v>45271</v>
      </c>
      <c r="O54" s="59">
        <v>45272</v>
      </c>
      <c r="P54" s="59">
        <v>45273</v>
      </c>
      <c r="Q54" s="59">
        <v>45274</v>
      </c>
      <c r="R54" s="59">
        <v>45275</v>
      </c>
      <c r="S54" s="59">
        <v>45276</v>
      </c>
      <c r="T54" s="59">
        <v>45277</v>
      </c>
      <c r="U54" s="59">
        <v>45278</v>
      </c>
      <c r="V54" s="59">
        <v>45279</v>
      </c>
      <c r="W54" s="59">
        <v>45280</v>
      </c>
      <c r="X54" s="59">
        <v>45281</v>
      </c>
      <c r="Y54" s="59">
        <v>45282</v>
      </c>
      <c r="Z54" s="59">
        <v>45283</v>
      </c>
      <c r="AA54" s="59">
        <v>45284</v>
      </c>
      <c r="AB54" s="59">
        <v>45285</v>
      </c>
      <c r="AC54" s="59">
        <v>45286</v>
      </c>
      <c r="AD54" s="59">
        <v>45287</v>
      </c>
      <c r="AE54" s="59">
        <v>45288</v>
      </c>
      <c r="AF54" s="59">
        <v>45289</v>
      </c>
      <c r="AG54" s="59">
        <v>45290</v>
      </c>
      <c r="AH54" s="59">
        <v>45291</v>
      </c>
      <c r="AI54" s="60" t="s">
        <v>194</v>
      </c>
    </row>
    <row r="55" spans="1:35" ht="13.8">
      <c r="A55" s="61">
        <v>1</v>
      </c>
      <c r="B55" s="62" t="s">
        <v>6</v>
      </c>
      <c r="C55" s="63">
        <v>2</v>
      </c>
      <c r="D55" s="123">
        <v>2</v>
      </c>
      <c r="E55" s="69"/>
      <c r="F55" s="107"/>
      <c r="G55" s="69"/>
      <c r="H55" s="90"/>
      <c r="I55" s="107"/>
      <c r="J55" s="67"/>
      <c r="K55" s="71">
        <v>2</v>
      </c>
      <c r="L55" s="67"/>
      <c r="M55" s="65"/>
      <c r="N55" s="67"/>
      <c r="O55" s="67"/>
      <c r="P55" s="67"/>
      <c r="Q55" s="67"/>
      <c r="R55" s="92">
        <v>2</v>
      </c>
      <c r="S55" s="67"/>
      <c r="T55" s="65"/>
      <c r="U55" s="67"/>
      <c r="V55" s="67"/>
      <c r="W55" s="65"/>
      <c r="X55" s="90"/>
      <c r="Y55" s="123">
        <v>2</v>
      </c>
      <c r="Z55" s="67"/>
      <c r="AA55" s="67"/>
      <c r="AB55" s="67"/>
      <c r="AC55" s="87"/>
      <c r="AD55" s="90"/>
      <c r="AE55" s="87"/>
      <c r="AF55" s="123">
        <v>2</v>
      </c>
      <c r="AG55" s="69"/>
      <c r="AH55" s="69"/>
      <c r="AI55" s="69">
        <f t="shared" ref="AI55:AI56" si="8">SUM(D55:AG55)</f>
        <v>10</v>
      </c>
    </row>
    <row r="56" spans="1:35" ht="13.8">
      <c r="A56" s="61">
        <v>2</v>
      </c>
      <c r="B56" s="70" t="s">
        <v>73</v>
      </c>
      <c r="C56" s="63">
        <v>2</v>
      </c>
      <c r="D56" s="123">
        <v>2</v>
      </c>
      <c r="E56" s="69"/>
      <c r="F56" s="91">
        <v>2</v>
      </c>
      <c r="G56" s="69"/>
      <c r="H56" s="69"/>
      <c r="I56" s="90"/>
      <c r="J56" s="67"/>
      <c r="K56" s="92">
        <v>2</v>
      </c>
      <c r="L56" s="67"/>
      <c r="M56" s="65"/>
      <c r="N56" s="67"/>
      <c r="O56" s="67"/>
      <c r="P56" s="67"/>
      <c r="Q56" s="67"/>
      <c r="R56" s="92">
        <v>2</v>
      </c>
      <c r="S56" s="67"/>
      <c r="T56" s="65"/>
      <c r="U56" s="67"/>
      <c r="V56" s="65"/>
      <c r="W56" s="65"/>
      <c r="X56" s="90"/>
      <c r="Y56" s="123">
        <v>2</v>
      </c>
      <c r="Z56" s="67"/>
      <c r="AA56" s="67"/>
      <c r="AB56" s="67"/>
      <c r="AC56" s="69"/>
      <c r="AD56" s="90"/>
      <c r="AE56" s="87"/>
      <c r="AF56" s="123">
        <v>2</v>
      </c>
      <c r="AG56" s="69"/>
      <c r="AH56" s="69"/>
      <c r="AI56" s="69">
        <f t="shared" si="8"/>
        <v>12</v>
      </c>
    </row>
    <row r="57" spans="1:35" ht="13.2">
      <c r="Y57" s="122"/>
      <c r="AF57" s="122"/>
      <c r="AG57" s="122"/>
    </row>
    <row r="58" spans="1:35" ht="13.2">
      <c r="Y58" s="122"/>
      <c r="AF58" s="122"/>
      <c r="AG58" s="122"/>
    </row>
    <row r="59" spans="1:35" ht="13.2">
      <c r="Y59" s="122"/>
      <c r="AF59" s="122"/>
      <c r="AG59" s="122"/>
    </row>
    <row r="60" spans="1:35" ht="13.2">
      <c r="B60" s="94" t="s">
        <v>201</v>
      </c>
      <c r="Y60" s="122"/>
      <c r="AF60" s="122"/>
      <c r="AG60" s="122"/>
    </row>
    <row r="61" spans="1:35" ht="13.2">
      <c r="B61" s="95" t="s">
        <v>202</v>
      </c>
      <c r="Y61" s="122"/>
      <c r="AF61" s="122"/>
      <c r="AG61" s="122"/>
    </row>
    <row r="62" spans="1:35" ht="13.2">
      <c r="B62" s="96" t="s">
        <v>203</v>
      </c>
      <c r="Y62" s="122"/>
      <c r="AF62" s="122"/>
      <c r="AG62" s="122"/>
    </row>
    <row r="63" spans="1:35" ht="13.2">
      <c r="B63" s="97" t="s">
        <v>204</v>
      </c>
      <c r="Y63" s="122"/>
      <c r="AF63" s="122"/>
      <c r="AG63" s="122"/>
    </row>
    <row r="64" spans="1:35" ht="13.2">
      <c r="B64" s="98" t="s">
        <v>205</v>
      </c>
      <c r="Y64" s="122"/>
      <c r="AF64" s="122"/>
      <c r="AG64" s="122"/>
    </row>
    <row r="65" spans="2:33" ht="13.2">
      <c r="B65" s="99" t="s">
        <v>206</v>
      </c>
      <c r="Y65" s="122"/>
      <c r="AF65" s="122"/>
      <c r="AG65" s="122"/>
    </row>
    <row r="66" spans="2:33" ht="13.2">
      <c r="Y66" s="122"/>
      <c r="AF66" s="122"/>
      <c r="AG66" s="122"/>
    </row>
    <row r="67" spans="2:33" ht="13.2">
      <c r="Y67" s="122"/>
      <c r="AF67" s="122"/>
      <c r="AG67" s="122"/>
    </row>
    <row r="68" spans="2:33" ht="13.2">
      <c r="Y68" s="122"/>
      <c r="AF68" s="122"/>
      <c r="AG68" s="122"/>
    </row>
    <row r="69" spans="2:33" ht="13.2">
      <c r="Y69" s="122"/>
      <c r="AF69" s="122"/>
      <c r="AG69" s="122"/>
    </row>
    <row r="70" spans="2:33" ht="13.2">
      <c r="Y70" s="122"/>
      <c r="AF70" s="122"/>
      <c r="AG70" s="122"/>
    </row>
    <row r="71" spans="2:33" ht="13.2">
      <c r="Y71" s="122"/>
      <c r="AF71" s="122"/>
      <c r="AG71" s="122"/>
    </row>
    <row r="72" spans="2:33" ht="13.2">
      <c r="Y72" s="122"/>
      <c r="AF72" s="122"/>
      <c r="AG72" s="122"/>
    </row>
    <row r="73" spans="2:33" ht="13.2">
      <c r="Y73" s="122"/>
      <c r="AF73" s="122"/>
      <c r="AG73" s="122"/>
    </row>
    <row r="74" spans="2:33" ht="13.2">
      <c r="Y74" s="122"/>
      <c r="AF74" s="122"/>
      <c r="AG74" s="122"/>
    </row>
    <row r="75" spans="2:33" ht="13.2">
      <c r="Y75" s="122"/>
      <c r="AF75" s="122"/>
      <c r="AG75" s="122"/>
    </row>
    <row r="76" spans="2:33" ht="13.2">
      <c r="Y76" s="122"/>
      <c r="AF76" s="122"/>
      <c r="AG76" s="122"/>
    </row>
    <row r="77" spans="2:33" ht="13.2">
      <c r="Y77" s="122"/>
      <c r="AF77" s="122"/>
      <c r="AG77" s="122"/>
    </row>
    <row r="78" spans="2:33" ht="13.2">
      <c r="Y78" s="122"/>
      <c r="AF78" s="122"/>
      <c r="AG78" s="122"/>
    </row>
    <row r="79" spans="2:33" ht="13.2">
      <c r="Y79" s="122"/>
      <c r="AF79" s="122"/>
      <c r="AG79" s="122"/>
    </row>
    <row r="80" spans="2:33" ht="13.2">
      <c r="Y80" s="122"/>
      <c r="AF80" s="122"/>
      <c r="AG80" s="122"/>
    </row>
    <row r="81" spans="25:33" ht="13.2">
      <c r="Y81" s="122"/>
      <c r="AF81" s="122"/>
      <c r="AG81" s="122"/>
    </row>
    <row r="82" spans="25:33" ht="13.2">
      <c r="Y82" s="122"/>
      <c r="AF82" s="122"/>
      <c r="AG82" s="122"/>
    </row>
    <row r="83" spans="25:33" ht="13.2">
      <c r="Y83" s="122"/>
      <c r="AF83" s="122"/>
      <c r="AG83" s="122"/>
    </row>
    <row r="84" spans="25:33" ht="13.2">
      <c r="Y84" s="122"/>
      <c r="AF84" s="122"/>
      <c r="AG84" s="122"/>
    </row>
    <row r="85" spans="25:33" ht="13.2">
      <c r="Y85" s="122"/>
      <c r="AF85" s="122"/>
      <c r="AG85" s="122"/>
    </row>
    <row r="86" spans="25:33" ht="13.2">
      <c r="Y86" s="122"/>
      <c r="AF86" s="122"/>
      <c r="AG86" s="122"/>
    </row>
    <row r="87" spans="25:33" ht="13.2">
      <c r="Y87" s="122"/>
      <c r="AF87" s="122"/>
      <c r="AG87" s="122"/>
    </row>
    <row r="88" spans="25:33" ht="13.2">
      <c r="Y88" s="122"/>
      <c r="AF88" s="122"/>
      <c r="AG88" s="122"/>
    </row>
    <row r="89" spans="25:33" ht="13.2">
      <c r="Y89" s="122"/>
      <c r="AF89" s="122"/>
      <c r="AG89" s="122"/>
    </row>
    <row r="90" spans="25:33" ht="13.2">
      <c r="Y90" s="122"/>
      <c r="AF90" s="122"/>
      <c r="AG90" s="122"/>
    </row>
    <row r="91" spans="25:33" ht="13.2">
      <c r="Y91" s="122"/>
      <c r="AF91" s="122"/>
      <c r="AG91" s="122"/>
    </row>
    <row r="92" spans="25:33" ht="13.2">
      <c r="Y92" s="122"/>
      <c r="AF92" s="122"/>
      <c r="AG92" s="122"/>
    </row>
    <row r="93" spans="25:33" ht="13.2">
      <c r="Y93" s="122"/>
      <c r="AF93" s="122"/>
      <c r="AG93" s="122"/>
    </row>
    <row r="94" spans="25:33" ht="13.2">
      <c r="Y94" s="122"/>
      <c r="AF94" s="122"/>
      <c r="AG94" s="122"/>
    </row>
    <row r="95" spans="25:33" ht="13.2">
      <c r="Y95" s="122"/>
      <c r="AF95" s="122"/>
      <c r="AG95" s="122"/>
    </row>
    <row r="96" spans="25:33" ht="13.2">
      <c r="Y96" s="122"/>
      <c r="AF96" s="122"/>
      <c r="AG96" s="122"/>
    </row>
    <row r="97" spans="25:33" ht="13.2">
      <c r="Y97" s="122"/>
      <c r="AF97" s="122"/>
      <c r="AG97" s="122"/>
    </row>
    <row r="98" spans="25:33" ht="13.2">
      <c r="Y98" s="122"/>
      <c r="AF98" s="122"/>
      <c r="AG98" s="122"/>
    </row>
    <row r="99" spans="25:33" ht="13.2">
      <c r="Y99" s="122"/>
      <c r="AF99" s="122"/>
      <c r="AG99" s="122"/>
    </row>
    <row r="100" spans="25:33" ht="13.2">
      <c r="Y100" s="122"/>
      <c r="AF100" s="122"/>
      <c r="AG100" s="122"/>
    </row>
    <row r="101" spans="25:33" ht="13.2">
      <c r="Y101" s="122"/>
      <c r="AF101" s="122"/>
      <c r="AG101" s="122"/>
    </row>
    <row r="102" spans="25:33" ht="13.2">
      <c r="Y102" s="122"/>
      <c r="AF102" s="122"/>
      <c r="AG102" s="122"/>
    </row>
    <row r="103" spans="25:33" ht="13.2">
      <c r="Y103" s="122"/>
      <c r="AF103" s="122"/>
      <c r="AG103" s="122"/>
    </row>
    <row r="104" spans="25:33" ht="13.2">
      <c r="Y104" s="122"/>
      <c r="AF104" s="122"/>
      <c r="AG104" s="122"/>
    </row>
    <row r="105" spans="25:33" ht="13.2">
      <c r="Y105" s="122"/>
      <c r="AF105" s="122"/>
      <c r="AG105" s="122"/>
    </row>
    <row r="106" spans="25:33" ht="13.2">
      <c r="Y106" s="122"/>
      <c r="AF106" s="122"/>
      <c r="AG106" s="122"/>
    </row>
    <row r="107" spans="25:33" ht="13.2">
      <c r="Y107" s="122"/>
      <c r="AF107" s="122"/>
      <c r="AG107" s="122"/>
    </row>
    <row r="108" spans="25:33" ht="13.2">
      <c r="Y108" s="122"/>
      <c r="AF108" s="122"/>
      <c r="AG108" s="122"/>
    </row>
    <row r="109" spans="25:33" ht="13.2">
      <c r="Y109" s="122"/>
      <c r="AF109" s="122"/>
      <c r="AG109" s="122"/>
    </row>
    <row r="110" spans="25:33" ht="13.2">
      <c r="Y110" s="122"/>
      <c r="AF110" s="122"/>
      <c r="AG110" s="122"/>
    </row>
    <row r="111" spans="25:33" ht="13.2">
      <c r="Y111" s="122"/>
      <c r="AF111" s="122"/>
      <c r="AG111" s="122"/>
    </row>
    <row r="112" spans="25:33" ht="13.2">
      <c r="Y112" s="122"/>
      <c r="AF112" s="122"/>
      <c r="AG112" s="122"/>
    </row>
    <row r="113" spans="25:33" ht="13.2">
      <c r="Y113" s="122"/>
      <c r="AF113" s="122"/>
      <c r="AG113" s="122"/>
    </row>
    <row r="114" spans="25:33" ht="13.2">
      <c r="Y114" s="122"/>
      <c r="AF114" s="122"/>
      <c r="AG114" s="122"/>
    </row>
    <row r="115" spans="25:33" ht="13.2">
      <c r="Y115" s="122"/>
      <c r="AF115" s="122"/>
      <c r="AG115" s="122"/>
    </row>
    <row r="116" spans="25:33" ht="13.2">
      <c r="Y116" s="122"/>
      <c r="AF116" s="122"/>
      <c r="AG116" s="122"/>
    </row>
    <row r="117" spans="25:33" ht="13.2">
      <c r="Y117" s="122"/>
      <c r="AF117" s="122"/>
      <c r="AG117" s="122"/>
    </row>
    <row r="118" spans="25:33" ht="13.2">
      <c r="Y118" s="122"/>
      <c r="AF118" s="122"/>
      <c r="AG118" s="122"/>
    </row>
    <row r="119" spans="25:33" ht="13.2">
      <c r="Y119" s="122"/>
      <c r="AF119" s="122"/>
      <c r="AG119" s="122"/>
    </row>
    <row r="120" spans="25:33" ht="13.2">
      <c r="Y120" s="122"/>
      <c r="AF120" s="122"/>
      <c r="AG120" s="122"/>
    </row>
    <row r="121" spans="25:33" ht="13.2">
      <c r="Y121" s="122"/>
      <c r="AF121" s="122"/>
      <c r="AG121" s="122"/>
    </row>
    <row r="122" spans="25:33" ht="13.2">
      <c r="Y122" s="122"/>
      <c r="AF122" s="122"/>
      <c r="AG122" s="122"/>
    </row>
    <row r="123" spans="25:33" ht="13.2">
      <c r="Y123" s="122"/>
      <c r="AF123" s="122"/>
      <c r="AG123" s="122"/>
    </row>
    <row r="124" spans="25:33" ht="13.2">
      <c r="Y124" s="122"/>
      <c r="AF124" s="122"/>
      <c r="AG124" s="122"/>
    </row>
    <row r="125" spans="25:33" ht="13.2">
      <c r="Y125" s="122"/>
      <c r="AF125" s="122"/>
      <c r="AG125" s="122"/>
    </row>
    <row r="126" spans="25:33" ht="13.2">
      <c r="Y126" s="122"/>
      <c r="AF126" s="122"/>
      <c r="AG126" s="122"/>
    </row>
    <row r="127" spans="25:33" ht="13.2">
      <c r="Y127" s="122"/>
      <c r="AF127" s="122"/>
      <c r="AG127" s="122"/>
    </row>
    <row r="128" spans="25:33" ht="13.2">
      <c r="Y128" s="122"/>
      <c r="AF128" s="122"/>
      <c r="AG128" s="122"/>
    </row>
    <row r="129" spans="25:33" ht="13.2">
      <c r="Y129" s="122"/>
      <c r="AF129" s="122"/>
      <c r="AG129" s="122"/>
    </row>
    <row r="130" spans="25:33" ht="13.2">
      <c r="Y130" s="122"/>
      <c r="AF130" s="122"/>
      <c r="AG130" s="122"/>
    </row>
    <row r="131" spans="25:33" ht="13.2">
      <c r="Y131" s="122"/>
      <c r="AF131" s="122"/>
      <c r="AG131" s="122"/>
    </row>
    <row r="132" spans="25:33" ht="13.2">
      <c r="Y132" s="122"/>
      <c r="AF132" s="122"/>
      <c r="AG132" s="122"/>
    </row>
    <row r="133" spans="25:33" ht="13.2">
      <c r="Y133" s="122"/>
      <c r="AF133" s="122"/>
      <c r="AG133" s="122"/>
    </row>
    <row r="134" spans="25:33" ht="13.2">
      <c r="Y134" s="122"/>
      <c r="AF134" s="122"/>
      <c r="AG134" s="122"/>
    </row>
    <row r="135" spans="25:33" ht="13.2">
      <c r="Y135" s="122"/>
      <c r="AF135" s="122"/>
      <c r="AG135" s="122"/>
    </row>
    <row r="136" spans="25:33" ht="13.2">
      <c r="Y136" s="122"/>
      <c r="AF136" s="122"/>
      <c r="AG136" s="122"/>
    </row>
    <row r="137" spans="25:33" ht="13.2">
      <c r="Y137" s="122"/>
      <c r="AF137" s="122"/>
      <c r="AG137" s="122"/>
    </row>
    <row r="138" spans="25:33" ht="13.2">
      <c r="Y138" s="122"/>
      <c r="AF138" s="122"/>
      <c r="AG138" s="122"/>
    </row>
    <row r="139" spans="25:33" ht="13.2">
      <c r="Y139" s="122"/>
      <c r="AF139" s="122"/>
      <c r="AG139" s="122"/>
    </row>
    <row r="140" spans="25:33" ht="13.2">
      <c r="Y140" s="122"/>
      <c r="AF140" s="122"/>
      <c r="AG140" s="122"/>
    </row>
    <row r="141" spans="25:33" ht="13.2">
      <c r="Y141" s="122"/>
      <c r="AF141" s="122"/>
      <c r="AG141" s="122"/>
    </row>
    <row r="142" spans="25:33" ht="13.2">
      <c r="Y142" s="122"/>
      <c r="AF142" s="122"/>
      <c r="AG142" s="122"/>
    </row>
    <row r="143" spans="25:33" ht="13.2">
      <c r="Y143" s="122"/>
      <c r="AF143" s="122"/>
      <c r="AG143" s="122"/>
    </row>
    <row r="144" spans="25:33" ht="13.2">
      <c r="Y144" s="122"/>
      <c r="AF144" s="122"/>
      <c r="AG144" s="122"/>
    </row>
    <row r="145" spans="25:33" ht="13.2">
      <c r="Y145" s="122"/>
      <c r="AF145" s="122"/>
      <c r="AG145" s="122"/>
    </row>
    <row r="146" spans="25:33" ht="13.2">
      <c r="Y146" s="122"/>
      <c r="AF146" s="122"/>
      <c r="AG146" s="122"/>
    </row>
    <row r="147" spans="25:33" ht="13.2">
      <c r="Y147" s="122"/>
      <c r="AF147" s="122"/>
      <c r="AG147" s="122"/>
    </row>
    <row r="148" spans="25:33" ht="13.2">
      <c r="Y148" s="122"/>
      <c r="AF148" s="122"/>
      <c r="AG148" s="122"/>
    </row>
    <row r="149" spans="25:33" ht="13.2">
      <c r="Y149" s="122"/>
      <c r="AF149" s="122"/>
      <c r="AG149" s="122"/>
    </row>
    <row r="150" spans="25:33" ht="13.2">
      <c r="Y150" s="122"/>
      <c r="AF150" s="122"/>
      <c r="AG150" s="122"/>
    </row>
    <row r="151" spans="25:33" ht="13.2">
      <c r="Y151" s="122"/>
      <c r="AF151" s="122"/>
      <c r="AG151" s="122"/>
    </row>
    <row r="152" spans="25:33" ht="13.2">
      <c r="Y152" s="122"/>
      <c r="AF152" s="122"/>
      <c r="AG152" s="122"/>
    </row>
    <row r="153" spans="25:33" ht="13.2">
      <c r="Y153" s="122"/>
      <c r="AF153" s="122"/>
      <c r="AG153" s="122"/>
    </row>
    <row r="154" spans="25:33" ht="13.2">
      <c r="Y154" s="122"/>
      <c r="AF154" s="122"/>
      <c r="AG154" s="122"/>
    </row>
    <row r="155" spans="25:33" ht="13.2">
      <c r="Y155" s="122"/>
      <c r="AF155" s="122"/>
      <c r="AG155" s="122"/>
    </row>
    <row r="156" spans="25:33" ht="13.2">
      <c r="Y156" s="122"/>
      <c r="AF156" s="122"/>
      <c r="AG156" s="122"/>
    </row>
    <row r="157" spans="25:33" ht="13.2">
      <c r="Y157" s="122"/>
      <c r="AF157" s="122"/>
      <c r="AG157" s="122"/>
    </row>
    <row r="158" spans="25:33" ht="13.2">
      <c r="Y158" s="122"/>
      <c r="AF158" s="122"/>
      <c r="AG158" s="122"/>
    </row>
    <row r="159" spans="25:33" ht="13.2">
      <c r="Y159" s="122"/>
      <c r="AF159" s="122"/>
      <c r="AG159" s="122"/>
    </row>
    <row r="160" spans="25:33" ht="13.2">
      <c r="Y160" s="122"/>
      <c r="AF160" s="122"/>
      <c r="AG160" s="122"/>
    </row>
    <row r="161" spans="25:33" ht="13.2">
      <c r="Y161" s="122"/>
      <c r="AF161" s="122"/>
      <c r="AG161" s="122"/>
    </row>
    <row r="162" spans="25:33" ht="13.2">
      <c r="Y162" s="122"/>
      <c r="AF162" s="122"/>
      <c r="AG162" s="122"/>
    </row>
    <row r="163" spans="25:33" ht="13.2">
      <c r="Y163" s="122"/>
      <c r="AF163" s="122"/>
      <c r="AG163" s="122"/>
    </row>
    <row r="164" spans="25:33" ht="13.2">
      <c r="Y164" s="122"/>
      <c r="AF164" s="122"/>
      <c r="AG164" s="122"/>
    </row>
    <row r="165" spans="25:33" ht="13.2">
      <c r="Y165" s="122"/>
      <c r="AF165" s="122"/>
      <c r="AG165" s="122"/>
    </row>
    <row r="166" spans="25:33" ht="13.2">
      <c r="Y166" s="122"/>
      <c r="AF166" s="122"/>
      <c r="AG166" s="122"/>
    </row>
    <row r="167" spans="25:33" ht="13.2">
      <c r="Y167" s="122"/>
      <c r="AF167" s="122"/>
      <c r="AG167" s="122"/>
    </row>
    <row r="168" spans="25:33" ht="13.2">
      <c r="Y168" s="122"/>
      <c r="AF168" s="122"/>
      <c r="AG168" s="122"/>
    </row>
    <row r="169" spans="25:33" ht="13.2">
      <c r="Y169" s="122"/>
      <c r="AF169" s="122"/>
      <c r="AG169" s="122"/>
    </row>
    <row r="170" spans="25:33" ht="13.2">
      <c r="Y170" s="122"/>
      <c r="AF170" s="122"/>
      <c r="AG170" s="122"/>
    </row>
    <row r="171" spans="25:33" ht="13.2">
      <c r="Y171" s="122"/>
      <c r="AF171" s="122"/>
      <c r="AG171" s="122"/>
    </row>
    <row r="172" spans="25:33" ht="13.2">
      <c r="Y172" s="122"/>
      <c r="AF172" s="122"/>
      <c r="AG172" s="122"/>
    </row>
    <row r="173" spans="25:33" ht="13.2">
      <c r="Y173" s="122"/>
      <c r="AF173" s="122"/>
      <c r="AG173" s="122"/>
    </row>
    <row r="174" spans="25:33" ht="13.2">
      <c r="Y174" s="122"/>
      <c r="AF174" s="122"/>
      <c r="AG174" s="122"/>
    </row>
    <row r="175" spans="25:33" ht="13.2">
      <c r="Y175" s="122"/>
      <c r="AF175" s="122"/>
      <c r="AG175" s="122"/>
    </row>
    <row r="176" spans="25:33" ht="13.2">
      <c r="Y176" s="122"/>
      <c r="AF176" s="122"/>
      <c r="AG176" s="122"/>
    </row>
    <row r="177" spans="25:33" ht="13.2">
      <c r="Y177" s="122"/>
      <c r="AF177" s="122"/>
      <c r="AG177" s="122"/>
    </row>
    <row r="178" spans="25:33" ht="13.2">
      <c r="Y178" s="122"/>
      <c r="AF178" s="122"/>
      <c r="AG178" s="122"/>
    </row>
    <row r="179" spans="25:33" ht="13.2">
      <c r="Y179" s="122"/>
      <c r="AF179" s="122"/>
      <c r="AG179" s="122"/>
    </row>
    <row r="180" spans="25:33" ht="13.2">
      <c r="Y180" s="122"/>
      <c r="AF180" s="122"/>
      <c r="AG180" s="122"/>
    </row>
    <row r="181" spans="25:33" ht="13.2">
      <c r="Y181" s="122"/>
      <c r="AF181" s="122"/>
      <c r="AG181" s="122"/>
    </row>
    <row r="182" spans="25:33" ht="13.2">
      <c r="Y182" s="122"/>
      <c r="AF182" s="122"/>
      <c r="AG182" s="122"/>
    </row>
    <row r="183" spans="25:33" ht="13.2">
      <c r="Y183" s="122"/>
      <c r="AF183" s="122"/>
      <c r="AG183" s="122"/>
    </row>
    <row r="184" spans="25:33" ht="13.2">
      <c r="Y184" s="122"/>
      <c r="AF184" s="122"/>
      <c r="AG184" s="122"/>
    </row>
    <row r="185" spans="25:33" ht="13.2">
      <c r="Y185" s="122"/>
      <c r="AF185" s="122"/>
      <c r="AG185" s="122"/>
    </row>
    <row r="186" spans="25:33" ht="13.2">
      <c r="Y186" s="122"/>
      <c r="AF186" s="122"/>
      <c r="AG186" s="122"/>
    </row>
    <row r="187" spans="25:33" ht="13.2">
      <c r="Y187" s="122"/>
      <c r="AF187" s="122"/>
      <c r="AG187" s="122"/>
    </row>
    <row r="188" spans="25:33" ht="13.2">
      <c r="Y188" s="122"/>
      <c r="AF188" s="122"/>
      <c r="AG188" s="122"/>
    </row>
    <row r="189" spans="25:33" ht="13.2">
      <c r="Y189" s="122"/>
      <c r="AF189" s="122"/>
      <c r="AG189" s="122"/>
    </row>
    <row r="190" spans="25:33" ht="13.2">
      <c r="Y190" s="122"/>
      <c r="AF190" s="122"/>
      <c r="AG190" s="122"/>
    </row>
    <row r="191" spans="25:33" ht="13.2">
      <c r="Y191" s="122"/>
      <c r="AF191" s="122"/>
      <c r="AG191" s="122"/>
    </row>
    <row r="192" spans="25:33" ht="13.2">
      <c r="Y192" s="122"/>
      <c r="AF192" s="122"/>
      <c r="AG192" s="122"/>
    </row>
    <row r="193" spans="25:33" ht="13.2">
      <c r="Y193" s="122"/>
      <c r="AF193" s="122"/>
      <c r="AG193" s="122"/>
    </row>
    <row r="194" spans="25:33" ht="13.2">
      <c r="Y194" s="122"/>
      <c r="AF194" s="122"/>
      <c r="AG194" s="122"/>
    </row>
    <row r="195" spans="25:33" ht="13.2">
      <c r="Y195" s="122"/>
      <c r="AF195" s="122"/>
      <c r="AG195" s="122"/>
    </row>
    <row r="196" spans="25:33" ht="13.2">
      <c r="Y196" s="122"/>
      <c r="AF196" s="122"/>
      <c r="AG196" s="122"/>
    </row>
    <row r="197" spans="25:33" ht="13.2">
      <c r="Y197" s="122"/>
      <c r="AF197" s="122"/>
      <c r="AG197" s="122"/>
    </row>
    <row r="198" spans="25:33" ht="13.2">
      <c r="Y198" s="122"/>
      <c r="AF198" s="122"/>
      <c r="AG198" s="122"/>
    </row>
    <row r="199" spans="25:33" ht="13.2">
      <c r="Y199" s="122"/>
      <c r="AF199" s="122"/>
      <c r="AG199" s="122"/>
    </row>
    <row r="200" spans="25:33" ht="13.2">
      <c r="Y200" s="122"/>
      <c r="AF200" s="122"/>
      <c r="AG200" s="122"/>
    </row>
    <row r="201" spans="25:33" ht="13.2">
      <c r="Y201" s="122"/>
      <c r="AF201" s="122"/>
      <c r="AG201" s="122"/>
    </row>
    <row r="202" spans="25:33" ht="13.2">
      <c r="Y202" s="122"/>
      <c r="AF202" s="122"/>
      <c r="AG202" s="122"/>
    </row>
    <row r="203" spans="25:33" ht="13.2">
      <c r="Y203" s="122"/>
      <c r="AF203" s="122"/>
      <c r="AG203" s="122"/>
    </row>
    <row r="204" spans="25:33" ht="13.2">
      <c r="Y204" s="122"/>
      <c r="AF204" s="122"/>
      <c r="AG204" s="122"/>
    </row>
    <row r="205" spans="25:33" ht="13.2">
      <c r="Y205" s="122"/>
      <c r="AF205" s="122"/>
      <c r="AG205" s="122"/>
    </row>
    <row r="206" spans="25:33" ht="13.2">
      <c r="Y206" s="122"/>
      <c r="AF206" s="122"/>
      <c r="AG206" s="122"/>
    </row>
    <row r="207" spans="25:33" ht="13.2">
      <c r="Y207" s="122"/>
      <c r="AF207" s="122"/>
      <c r="AG207" s="122"/>
    </row>
    <row r="208" spans="25:33" ht="13.2">
      <c r="Y208" s="122"/>
      <c r="AF208" s="122"/>
      <c r="AG208" s="122"/>
    </row>
    <row r="209" spans="25:33" ht="13.2">
      <c r="Y209" s="122"/>
      <c r="AF209" s="122"/>
      <c r="AG209" s="122"/>
    </row>
    <row r="210" spans="25:33" ht="13.2">
      <c r="Y210" s="122"/>
      <c r="AF210" s="122"/>
      <c r="AG210" s="122"/>
    </row>
    <row r="211" spans="25:33" ht="13.2">
      <c r="Y211" s="122"/>
      <c r="AF211" s="122"/>
      <c r="AG211" s="122"/>
    </row>
    <row r="212" spans="25:33" ht="13.2">
      <c r="Y212" s="122"/>
      <c r="AF212" s="122"/>
      <c r="AG212" s="122"/>
    </row>
    <row r="213" spans="25:33" ht="13.2">
      <c r="Y213" s="122"/>
      <c r="AF213" s="122"/>
      <c r="AG213" s="122"/>
    </row>
    <row r="214" spans="25:33" ht="13.2">
      <c r="Y214" s="122"/>
      <c r="AF214" s="122"/>
      <c r="AG214" s="122"/>
    </row>
    <row r="215" spans="25:33" ht="13.2">
      <c r="Y215" s="122"/>
      <c r="AF215" s="122"/>
      <c r="AG215" s="122"/>
    </row>
    <row r="216" spans="25:33" ht="13.2">
      <c r="Y216" s="122"/>
      <c r="AF216" s="122"/>
      <c r="AG216" s="122"/>
    </row>
    <row r="217" spans="25:33" ht="13.2">
      <c r="Y217" s="122"/>
      <c r="AF217" s="122"/>
      <c r="AG217" s="122"/>
    </row>
    <row r="218" spans="25:33" ht="13.2">
      <c r="Y218" s="122"/>
      <c r="AF218" s="122"/>
      <c r="AG218" s="122"/>
    </row>
    <row r="219" spans="25:33" ht="13.2">
      <c r="Y219" s="122"/>
      <c r="AF219" s="122"/>
      <c r="AG219" s="122"/>
    </row>
    <row r="220" spans="25:33" ht="13.2">
      <c r="Y220" s="122"/>
      <c r="AF220" s="122"/>
      <c r="AG220" s="122"/>
    </row>
    <row r="221" spans="25:33" ht="13.2">
      <c r="Y221" s="122"/>
      <c r="AF221" s="122"/>
      <c r="AG221" s="122"/>
    </row>
    <row r="222" spans="25:33" ht="13.2">
      <c r="Y222" s="122"/>
      <c r="AF222" s="122"/>
      <c r="AG222" s="122"/>
    </row>
    <row r="223" spans="25:33" ht="13.2">
      <c r="Y223" s="122"/>
      <c r="AF223" s="122"/>
      <c r="AG223" s="122"/>
    </row>
    <row r="224" spans="25:33" ht="13.2">
      <c r="Y224" s="122"/>
      <c r="AF224" s="122"/>
      <c r="AG224" s="122"/>
    </row>
    <row r="225" spans="25:33" ht="13.2">
      <c r="Y225" s="122"/>
      <c r="AF225" s="122"/>
      <c r="AG225" s="122"/>
    </row>
    <row r="226" spans="25:33" ht="13.2">
      <c r="Y226" s="122"/>
      <c r="AF226" s="122"/>
      <c r="AG226" s="122"/>
    </row>
    <row r="227" spans="25:33" ht="13.2">
      <c r="Y227" s="122"/>
      <c r="AF227" s="122"/>
      <c r="AG227" s="122"/>
    </row>
    <row r="228" spans="25:33" ht="13.2">
      <c r="Y228" s="122"/>
      <c r="AF228" s="122"/>
      <c r="AG228" s="122"/>
    </row>
    <row r="229" spans="25:33" ht="13.2">
      <c r="Y229" s="122"/>
      <c r="AF229" s="122"/>
      <c r="AG229" s="122"/>
    </row>
    <row r="230" spans="25:33" ht="13.2">
      <c r="Y230" s="122"/>
      <c r="AF230" s="122"/>
      <c r="AG230" s="122"/>
    </row>
    <row r="231" spans="25:33" ht="13.2">
      <c r="Y231" s="122"/>
      <c r="AF231" s="122"/>
      <c r="AG231" s="122"/>
    </row>
    <row r="232" spans="25:33" ht="13.2">
      <c r="Y232" s="122"/>
      <c r="AF232" s="122"/>
      <c r="AG232" s="122"/>
    </row>
    <row r="233" spans="25:33" ht="13.2">
      <c r="Y233" s="122"/>
      <c r="AF233" s="122"/>
      <c r="AG233" s="122"/>
    </row>
    <row r="234" spans="25:33" ht="13.2">
      <c r="Y234" s="122"/>
      <c r="AF234" s="122"/>
      <c r="AG234" s="122"/>
    </row>
    <row r="235" spans="25:33" ht="13.2">
      <c r="Y235" s="122"/>
      <c r="AF235" s="122"/>
      <c r="AG235" s="122"/>
    </row>
    <row r="236" spans="25:33" ht="13.2">
      <c r="Y236" s="122"/>
      <c r="AF236" s="122"/>
      <c r="AG236" s="122"/>
    </row>
    <row r="237" spans="25:33" ht="13.2">
      <c r="Y237" s="122"/>
      <c r="AF237" s="122"/>
      <c r="AG237" s="122"/>
    </row>
    <row r="238" spans="25:33" ht="13.2">
      <c r="Y238" s="122"/>
      <c r="AF238" s="122"/>
      <c r="AG238" s="122"/>
    </row>
    <row r="239" spans="25:33" ht="13.2">
      <c r="Y239" s="122"/>
      <c r="AF239" s="122"/>
      <c r="AG239" s="122"/>
    </row>
    <row r="240" spans="25:33" ht="13.2">
      <c r="Y240" s="122"/>
      <c r="AF240" s="122"/>
      <c r="AG240" s="122"/>
    </row>
    <row r="241" spans="25:33" ht="13.2">
      <c r="Y241" s="122"/>
      <c r="AF241" s="122"/>
      <c r="AG241" s="122"/>
    </row>
    <row r="242" spans="25:33" ht="13.2">
      <c r="Y242" s="122"/>
      <c r="AF242" s="122"/>
      <c r="AG242" s="122"/>
    </row>
    <row r="243" spans="25:33" ht="13.2">
      <c r="Y243" s="122"/>
      <c r="AF243" s="122"/>
      <c r="AG243" s="122"/>
    </row>
    <row r="244" spans="25:33" ht="13.2">
      <c r="Y244" s="122"/>
      <c r="AF244" s="122"/>
      <c r="AG244" s="122"/>
    </row>
    <row r="245" spans="25:33" ht="13.2">
      <c r="Y245" s="122"/>
      <c r="AF245" s="122"/>
      <c r="AG245" s="122"/>
    </row>
    <row r="246" spans="25:33" ht="13.2">
      <c r="Y246" s="122"/>
      <c r="AF246" s="122"/>
      <c r="AG246" s="122"/>
    </row>
    <row r="247" spans="25:33" ht="13.2">
      <c r="Y247" s="122"/>
      <c r="AF247" s="122"/>
      <c r="AG247" s="122"/>
    </row>
    <row r="248" spans="25:33" ht="13.2">
      <c r="Y248" s="122"/>
      <c r="AF248" s="122"/>
      <c r="AG248" s="122"/>
    </row>
    <row r="249" spans="25:33" ht="13.2">
      <c r="Y249" s="122"/>
      <c r="AF249" s="122"/>
      <c r="AG249" s="122"/>
    </row>
    <row r="250" spans="25:33" ht="13.2">
      <c r="Y250" s="122"/>
      <c r="AF250" s="122"/>
      <c r="AG250" s="122"/>
    </row>
    <row r="251" spans="25:33" ht="13.2">
      <c r="Y251" s="122"/>
      <c r="AF251" s="122"/>
      <c r="AG251" s="122"/>
    </row>
    <row r="252" spans="25:33" ht="13.2">
      <c r="Y252" s="122"/>
      <c r="AF252" s="122"/>
      <c r="AG252" s="122"/>
    </row>
    <row r="253" spans="25:33" ht="13.2">
      <c r="Y253" s="122"/>
      <c r="AF253" s="122"/>
      <c r="AG253" s="122"/>
    </row>
    <row r="254" spans="25:33" ht="13.2">
      <c r="Y254" s="122"/>
      <c r="AF254" s="122"/>
      <c r="AG254" s="122"/>
    </row>
    <row r="255" spans="25:33" ht="13.2">
      <c r="Y255" s="122"/>
      <c r="AF255" s="122"/>
      <c r="AG255" s="122"/>
    </row>
    <row r="256" spans="25:33" ht="13.2">
      <c r="Y256" s="122"/>
      <c r="AF256" s="122"/>
      <c r="AG256" s="122"/>
    </row>
    <row r="257" spans="25:33" ht="13.2">
      <c r="Y257" s="122"/>
      <c r="AF257" s="122"/>
      <c r="AG257" s="122"/>
    </row>
    <row r="258" spans="25:33" ht="13.2">
      <c r="Y258" s="122"/>
      <c r="AF258" s="122"/>
      <c r="AG258" s="122"/>
    </row>
    <row r="259" spans="25:33" ht="13.2">
      <c r="Y259" s="122"/>
      <c r="AF259" s="122"/>
      <c r="AG259" s="122"/>
    </row>
    <row r="260" spans="25:33" ht="13.2">
      <c r="Y260" s="122"/>
      <c r="AF260" s="122"/>
      <c r="AG260" s="122"/>
    </row>
    <row r="261" spans="25:33" ht="13.2">
      <c r="Y261" s="122"/>
      <c r="AF261" s="122"/>
      <c r="AG261" s="122"/>
    </row>
    <row r="262" spans="25:33" ht="13.2">
      <c r="Y262" s="122"/>
      <c r="AF262" s="122"/>
      <c r="AG262" s="122"/>
    </row>
    <row r="263" spans="25:33" ht="13.2">
      <c r="Y263" s="122"/>
      <c r="AF263" s="122"/>
      <c r="AG263" s="122"/>
    </row>
    <row r="264" spans="25:33" ht="13.2">
      <c r="Y264" s="122"/>
      <c r="AF264" s="122"/>
      <c r="AG264" s="122"/>
    </row>
    <row r="265" spans="25:33" ht="13.2">
      <c r="Y265" s="122"/>
      <c r="AF265" s="122"/>
      <c r="AG265" s="122"/>
    </row>
    <row r="266" spans="25:33" ht="13.2">
      <c r="Y266" s="122"/>
      <c r="AF266" s="122"/>
      <c r="AG266" s="122"/>
    </row>
    <row r="267" spans="25:33" ht="13.2">
      <c r="Y267" s="122"/>
      <c r="AF267" s="122"/>
      <c r="AG267" s="122"/>
    </row>
    <row r="268" spans="25:33" ht="13.2">
      <c r="Y268" s="122"/>
      <c r="AF268" s="122"/>
      <c r="AG268" s="122"/>
    </row>
    <row r="269" spans="25:33" ht="13.2">
      <c r="Y269" s="122"/>
      <c r="AF269" s="122"/>
      <c r="AG269" s="122"/>
    </row>
    <row r="270" spans="25:33" ht="13.2">
      <c r="Y270" s="122"/>
      <c r="AF270" s="122"/>
      <c r="AG270" s="122"/>
    </row>
    <row r="271" spans="25:33" ht="13.2">
      <c r="Y271" s="122"/>
      <c r="AF271" s="122"/>
      <c r="AG271" s="122"/>
    </row>
    <row r="272" spans="25:33" ht="13.2">
      <c r="Y272" s="122"/>
      <c r="AF272" s="122"/>
      <c r="AG272" s="122"/>
    </row>
    <row r="273" spans="25:33" ht="13.2">
      <c r="Y273" s="122"/>
      <c r="AF273" s="122"/>
      <c r="AG273" s="122"/>
    </row>
    <row r="274" spans="25:33" ht="13.2">
      <c r="Y274" s="122"/>
      <c r="AF274" s="122"/>
      <c r="AG274" s="122"/>
    </row>
    <row r="275" spans="25:33" ht="13.2">
      <c r="Y275" s="122"/>
      <c r="AF275" s="122"/>
      <c r="AG275" s="122"/>
    </row>
    <row r="276" spans="25:33" ht="13.2">
      <c r="Y276" s="122"/>
      <c r="AF276" s="122"/>
      <c r="AG276" s="122"/>
    </row>
    <row r="277" spans="25:33" ht="13.2">
      <c r="Y277" s="122"/>
      <c r="AF277" s="122"/>
      <c r="AG277" s="122"/>
    </row>
    <row r="278" spans="25:33" ht="13.2">
      <c r="Y278" s="122"/>
      <c r="AF278" s="122"/>
      <c r="AG278" s="122"/>
    </row>
    <row r="279" spans="25:33" ht="13.2">
      <c r="Y279" s="122"/>
      <c r="AF279" s="122"/>
      <c r="AG279" s="122"/>
    </row>
    <row r="280" spans="25:33" ht="13.2">
      <c r="Y280" s="122"/>
      <c r="AF280" s="122"/>
      <c r="AG280" s="122"/>
    </row>
    <row r="281" spans="25:33" ht="13.2">
      <c r="Y281" s="122"/>
      <c r="AF281" s="122"/>
      <c r="AG281" s="122"/>
    </row>
    <row r="282" spans="25:33" ht="13.2">
      <c r="Y282" s="122"/>
      <c r="AF282" s="122"/>
      <c r="AG282" s="122"/>
    </row>
    <row r="283" spans="25:33" ht="13.2">
      <c r="Y283" s="122"/>
      <c r="AF283" s="122"/>
      <c r="AG283" s="122"/>
    </row>
    <row r="284" spans="25:33" ht="13.2">
      <c r="Y284" s="122"/>
      <c r="AF284" s="122"/>
      <c r="AG284" s="122"/>
    </row>
    <row r="285" spans="25:33" ht="13.2">
      <c r="Y285" s="122"/>
      <c r="AF285" s="122"/>
      <c r="AG285" s="122"/>
    </row>
    <row r="286" spans="25:33" ht="13.2">
      <c r="Y286" s="122"/>
      <c r="AF286" s="122"/>
      <c r="AG286" s="122"/>
    </row>
    <row r="287" spans="25:33" ht="13.2">
      <c r="Y287" s="122"/>
      <c r="AF287" s="122"/>
      <c r="AG287" s="122"/>
    </row>
    <row r="288" spans="25:33" ht="13.2">
      <c r="Y288" s="122"/>
      <c r="AF288" s="122"/>
      <c r="AG288" s="122"/>
    </row>
    <row r="289" spans="25:33" ht="13.2">
      <c r="Y289" s="122"/>
      <c r="AF289" s="122"/>
      <c r="AG289" s="122"/>
    </row>
    <row r="290" spans="25:33" ht="13.2">
      <c r="Y290" s="122"/>
      <c r="AF290" s="122"/>
      <c r="AG290" s="122"/>
    </row>
    <row r="291" spans="25:33" ht="13.2">
      <c r="Y291" s="122"/>
      <c r="AF291" s="122"/>
      <c r="AG291" s="122"/>
    </row>
    <row r="292" spans="25:33" ht="13.2">
      <c r="Y292" s="122"/>
      <c r="AF292" s="122"/>
      <c r="AG292" s="122"/>
    </row>
    <row r="293" spans="25:33" ht="13.2">
      <c r="Y293" s="122"/>
      <c r="AF293" s="122"/>
      <c r="AG293" s="122"/>
    </row>
    <row r="294" spans="25:33" ht="13.2">
      <c r="Y294" s="122"/>
      <c r="AF294" s="122"/>
      <c r="AG294" s="122"/>
    </row>
    <row r="295" spans="25:33" ht="13.2">
      <c r="Y295" s="122"/>
      <c r="AF295" s="122"/>
      <c r="AG295" s="122"/>
    </row>
    <row r="296" spans="25:33" ht="13.2">
      <c r="Y296" s="122"/>
      <c r="AF296" s="122"/>
      <c r="AG296" s="122"/>
    </row>
    <row r="297" spans="25:33" ht="13.2">
      <c r="Y297" s="122"/>
      <c r="AF297" s="122"/>
      <c r="AG297" s="122"/>
    </row>
    <row r="298" spans="25:33" ht="13.2">
      <c r="Y298" s="122"/>
      <c r="AF298" s="122"/>
      <c r="AG298" s="122"/>
    </row>
    <row r="299" spans="25:33" ht="13.2">
      <c r="Y299" s="122"/>
      <c r="AF299" s="122"/>
      <c r="AG299" s="122"/>
    </row>
    <row r="300" spans="25:33" ht="13.2">
      <c r="Y300" s="122"/>
      <c r="AF300" s="122"/>
      <c r="AG300" s="122"/>
    </row>
    <row r="301" spans="25:33" ht="13.2">
      <c r="Y301" s="122"/>
      <c r="AF301" s="122"/>
      <c r="AG301" s="122"/>
    </row>
    <row r="302" spans="25:33" ht="13.2">
      <c r="Y302" s="122"/>
      <c r="AF302" s="122"/>
      <c r="AG302" s="122"/>
    </row>
    <row r="303" spans="25:33" ht="13.2">
      <c r="Y303" s="122"/>
      <c r="AF303" s="122"/>
      <c r="AG303" s="122"/>
    </row>
    <row r="304" spans="25:33" ht="13.2">
      <c r="Y304" s="122"/>
      <c r="AF304" s="122"/>
      <c r="AG304" s="122"/>
    </row>
    <row r="305" spans="25:33" ht="13.2">
      <c r="Y305" s="122"/>
      <c r="AF305" s="122"/>
      <c r="AG305" s="122"/>
    </row>
    <row r="306" spans="25:33" ht="13.2">
      <c r="Y306" s="122"/>
      <c r="AF306" s="122"/>
      <c r="AG306" s="122"/>
    </row>
    <row r="307" spans="25:33" ht="13.2">
      <c r="Y307" s="122"/>
      <c r="AF307" s="122"/>
      <c r="AG307" s="122"/>
    </row>
    <row r="308" spans="25:33" ht="13.2">
      <c r="Y308" s="122"/>
      <c r="AF308" s="122"/>
      <c r="AG308" s="122"/>
    </row>
    <row r="309" spans="25:33" ht="13.2">
      <c r="Y309" s="122"/>
      <c r="AF309" s="122"/>
      <c r="AG309" s="122"/>
    </row>
    <row r="310" spans="25:33" ht="13.2">
      <c r="Y310" s="122"/>
      <c r="AF310" s="122"/>
      <c r="AG310" s="122"/>
    </row>
    <row r="311" spans="25:33" ht="13.2">
      <c r="Y311" s="122"/>
      <c r="AF311" s="122"/>
      <c r="AG311" s="122"/>
    </row>
    <row r="312" spans="25:33" ht="13.2">
      <c r="Y312" s="122"/>
      <c r="AF312" s="122"/>
      <c r="AG312" s="122"/>
    </row>
    <row r="313" spans="25:33" ht="13.2">
      <c r="Y313" s="122"/>
      <c r="AF313" s="122"/>
      <c r="AG313" s="122"/>
    </row>
    <row r="314" spans="25:33" ht="13.2">
      <c r="Y314" s="122"/>
      <c r="AF314" s="122"/>
      <c r="AG314" s="122"/>
    </row>
    <row r="315" spans="25:33" ht="13.2">
      <c r="Y315" s="122"/>
      <c r="AF315" s="122"/>
      <c r="AG315" s="122"/>
    </row>
    <row r="316" spans="25:33" ht="13.2">
      <c r="Y316" s="122"/>
      <c r="AF316" s="122"/>
      <c r="AG316" s="122"/>
    </row>
    <row r="317" spans="25:33" ht="13.2">
      <c r="Y317" s="122"/>
      <c r="AF317" s="122"/>
      <c r="AG317" s="122"/>
    </row>
    <row r="318" spans="25:33" ht="13.2">
      <c r="Y318" s="122"/>
      <c r="AF318" s="122"/>
      <c r="AG318" s="122"/>
    </row>
    <row r="319" spans="25:33" ht="13.2">
      <c r="Y319" s="122"/>
      <c r="AF319" s="122"/>
      <c r="AG319" s="122"/>
    </row>
    <row r="320" spans="25:33" ht="13.2">
      <c r="Y320" s="122"/>
      <c r="AF320" s="122"/>
      <c r="AG320" s="122"/>
    </row>
    <row r="321" spans="25:33" ht="13.2">
      <c r="Y321" s="122"/>
      <c r="AF321" s="122"/>
      <c r="AG321" s="122"/>
    </row>
    <row r="322" spans="25:33" ht="13.2">
      <c r="Y322" s="122"/>
      <c r="AF322" s="122"/>
      <c r="AG322" s="122"/>
    </row>
    <row r="323" spans="25:33" ht="13.2">
      <c r="Y323" s="122"/>
      <c r="AF323" s="122"/>
      <c r="AG323" s="122"/>
    </row>
    <row r="324" spans="25:33" ht="13.2">
      <c r="Y324" s="122"/>
      <c r="AF324" s="122"/>
      <c r="AG324" s="122"/>
    </row>
    <row r="325" spans="25:33" ht="13.2">
      <c r="Y325" s="122"/>
      <c r="AF325" s="122"/>
      <c r="AG325" s="122"/>
    </row>
    <row r="326" spans="25:33" ht="13.2">
      <c r="Y326" s="122"/>
      <c r="AF326" s="122"/>
      <c r="AG326" s="122"/>
    </row>
    <row r="327" spans="25:33" ht="13.2">
      <c r="Y327" s="122"/>
      <c r="AF327" s="122"/>
      <c r="AG327" s="122"/>
    </row>
    <row r="328" spans="25:33" ht="13.2">
      <c r="Y328" s="122"/>
      <c r="AF328" s="122"/>
      <c r="AG328" s="122"/>
    </row>
    <row r="329" spans="25:33" ht="13.2">
      <c r="Y329" s="122"/>
      <c r="AF329" s="122"/>
      <c r="AG329" s="122"/>
    </row>
    <row r="330" spans="25:33" ht="13.2">
      <c r="Y330" s="122"/>
      <c r="AF330" s="122"/>
      <c r="AG330" s="122"/>
    </row>
    <row r="331" spans="25:33" ht="13.2">
      <c r="Y331" s="122"/>
      <c r="AF331" s="122"/>
      <c r="AG331" s="122"/>
    </row>
    <row r="332" spans="25:33" ht="13.2">
      <c r="Y332" s="122"/>
      <c r="AF332" s="122"/>
      <c r="AG332" s="122"/>
    </row>
    <row r="333" spans="25:33" ht="13.2">
      <c r="Y333" s="122"/>
      <c r="AF333" s="122"/>
      <c r="AG333" s="122"/>
    </row>
    <row r="334" spans="25:33" ht="13.2">
      <c r="Y334" s="122"/>
      <c r="AF334" s="122"/>
      <c r="AG334" s="122"/>
    </row>
    <row r="335" spans="25:33" ht="13.2">
      <c r="Y335" s="122"/>
      <c r="AF335" s="122"/>
      <c r="AG335" s="122"/>
    </row>
    <row r="336" spans="25:33" ht="13.2">
      <c r="Y336" s="122"/>
      <c r="AF336" s="122"/>
      <c r="AG336" s="122"/>
    </row>
    <row r="337" spans="25:33" ht="13.2">
      <c r="Y337" s="122"/>
      <c r="AF337" s="122"/>
      <c r="AG337" s="122"/>
    </row>
    <row r="338" spans="25:33" ht="13.2">
      <c r="Y338" s="122"/>
      <c r="AF338" s="122"/>
      <c r="AG338" s="122"/>
    </row>
    <row r="339" spans="25:33" ht="13.2">
      <c r="Y339" s="122"/>
      <c r="AF339" s="122"/>
      <c r="AG339" s="122"/>
    </row>
    <row r="340" spans="25:33" ht="13.2">
      <c r="Y340" s="122"/>
      <c r="AF340" s="122"/>
      <c r="AG340" s="122"/>
    </row>
    <row r="341" spans="25:33" ht="13.2">
      <c r="Y341" s="122"/>
      <c r="AF341" s="122"/>
      <c r="AG341" s="122"/>
    </row>
    <row r="342" spans="25:33" ht="13.2">
      <c r="Y342" s="122"/>
      <c r="AF342" s="122"/>
      <c r="AG342" s="122"/>
    </row>
    <row r="343" spans="25:33" ht="13.2">
      <c r="Y343" s="122"/>
      <c r="AF343" s="122"/>
      <c r="AG343" s="122"/>
    </row>
    <row r="344" spans="25:33" ht="13.2">
      <c r="Y344" s="122"/>
      <c r="AF344" s="122"/>
      <c r="AG344" s="122"/>
    </row>
    <row r="345" spans="25:33" ht="13.2">
      <c r="Y345" s="122"/>
      <c r="AF345" s="122"/>
      <c r="AG345" s="122"/>
    </row>
    <row r="346" spans="25:33" ht="13.2">
      <c r="Y346" s="122"/>
      <c r="AF346" s="122"/>
      <c r="AG346" s="122"/>
    </row>
    <row r="347" spans="25:33" ht="13.2">
      <c r="Y347" s="122"/>
      <c r="AF347" s="122"/>
      <c r="AG347" s="122"/>
    </row>
    <row r="348" spans="25:33" ht="13.2">
      <c r="Y348" s="122"/>
      <c r="AF348" s="122"/>
      <c r="AG348" s="122"/>
    </row>
    <row r="349" spans="25:33" ht="13.2">
      <c r="Y349" s="122"/>
      <c r="AF349" s="122"/>
      <c r="AG349" s="122"/>
    </row>
    <row r="350" spans="25:33" ht="13.2">
      <c r="Y350" s="122"/>
      <c r="AF350" s="122"/>
      <c r="AG350" s="122"/>
    </row>
    <row r="351" spans="25:33" ht="13.2">
      <c r="Y351" s="122"/>
      <c r="AF351" s="122"/>
      <c r="AG351" s="122"/>
    </row>
    <row r="352" spans="25:33" ht="13.2">
      <c r="Y352" s="122"/>
      <c r="AF352" s="122"/>
      <c r="AG352" s="122"/>
    </row>
    <row r="353" spans="25:33" ht="13.2">
      <c r="Y353" s="122"/>
      <c r="AF353" s="122"/>
      <c r="AG353" s="122"/>
    </row>
    <row r="354" spans="25:33" ht="13.2">
      <c r="Y354" s="122"/>
      <c r="AF354" s="122"/>
      <c r="AG354" s="122"/>
    </row>
    <row r="355" spans="25:33" ht="13.2">
      <c r="Y355" s="122"/>
      <c r="AF355" s="122"/>
      <c r="AG355" s="122"/>
    </row>
    <row r="356" spans="25:33" ht="13.2">
      <c r="Y356" s="122"/>
      <c r="AF356" s="122"/>
      <c r="AG356" s="122"/>
    </row>
    <row r="357" spans="25:33" ht="13.2">
      <c r="Y357" s="122"/>
      <c r="AF357" s="122"/>
      <c r="AG357" s="122"/>
    </row>
    <row r="358" spans="25:33" ht="13.2">
      <c r="Y358" s="122"/>
      <c r="AF358" s="122"/>
      <c r="AG358" s="122"/>
    </row>
    <row r="359" spans="25:33" ht="13.2">
      <c r="Y359" s="122"/>
      <c r="AF359" s="122"/>
      <c r="AG359" s="122"/>
    </row>
    <row r="360" spans="25:33" ht="13.2">
      <c r="Y360" s="122"/>
      <c r="AF360" s="122"/>
      <c r="AG360" s="122"/>
    </row>
    <row r="361" spans="25:33" ht="13.2">
      <c r="Y361" s="122"/>
      <c r="AF361" s="122"/>
      <c r="AG361" s="122"/>
    </row>
    <row r="362" spans="25:33" ht="13.2">
      <c r="Y362" s="122"/>
      <c r="AF362" s="122"/>
      <c r="AG362" s="122"/>
    </row>
    <row r="363" spans="25:33" ht="13.2">
      <c r="Y363" s="122"/>
      <c r="AF363" s="122"/>
      <c r="AG363" s="122"/>
    </row>
    <row r="364" spans="25:33" ht="13.2">
      <c r="Y364" s="122"/>
      <c r="AF364" s="122"/>
      <c r="AG364" s="122"/>
    </row>
    <row r="365" spans="25:33" ht="13.2">
      <c r="Y365" s="122"/>
      <c r="AF365" s="122"/>
      <c r="AG365" s="122"/>
    </row>
    <row r="366" spans="25:33" ht="13.2">
      <c r="Y366" s="122"/>
      <c r="AF366" s="122"/>
      <c r="AG366" s="122"/>
    </row>
    <row r="367" spans="25:33" ht="13.2">
      <c r="Y367" s="122"/>
      <c r="AF367" s="122"/>
      <c r="AG367" s="122"/>
    </row>
    <row r="368" spans="25:33" ht="13.2">
      <c r="Y368" s="122"/>
      <c r="AF368" s="122"/>
      <c r="AG368" s="122"/>
    </row>
    <row r="369" spans="25:33" ht="13.2">
      <c r="Y369" s="122"/>
      <c r="AF369" s="122"/>
      <c r="AG369" s="122"/>
    </row>
    <row r="370" spans="25:33" ht="13.2">
      <c r="Y370" s="122"/>
      <c r="AF370" s="122"/>
      <c r="AG370" s="122"/>
    </row>
    <row r="371" spans="25:33" ht="13.2">
      <c r="Y371" s="122"/>
      <c r="AF371" s="122"/>
      <c r="AG371" s="122"/>
    </row>
    <row r="372" spans="25:33" ht="13.2">
      <c r="Y372" s="122"/>
      <c r="AF372" s="122"/>
      <c r="AG372" s="122"/>
    </row>
    <row r="373" spans="25:33" ht="13.2">
      <c r="Y373" s="122"/>
      <c r="AF373" s="122"/>
      <c r="AG373" s="122"/>
    </row>
    <row r="374" spans="25:33" ht="13.2">
      <c r="Y374" s="122"/>
      <c r="AF374" s="122"/>
      <c r="AG374" s="122"/>
    </row>
    <row r="375" spans="25:33" ht="13.2">
      <c r="Y375" s="122"/>
      <c r="AF375" s="122"/>
      <c r="AG375" s="122"/>
    </row>
    <row r="376" spans="25:33" ht="13.2">
      <c r="Y376" s="122"/>
      <c r="AF376" s="122"/>
      <c r="AG376" s="122"/>
    </row>
    <row r="377" spans="25:33" ht="13.2">
      <c r="Y377" s="122"/>
      <c r="AF377" s="122"/>
      <c r="AG377" s="122"/>
    </row>
    <row r="378" spans="25:33" ht="13.2">
      <c r="Y378" s="122"/>
      <c r="AF378" s="122"/>
      <c r="AG378" s="122"/>
    </row>
    <row r="379" spans="25:33" ht="13.2">
      <c r="Y379" s="122"/>
      <c r="AF379" s="122"/>
      <c r="AG379" s="122"/>
    </row>
    <row r="380" spans="25:33" ht="13.2">
      <c r="Y380" s="122"/>
      <c r="AF380" s="122"/>
      <c r="AG380" s="122"/>
    </row>
    <row r="381" spans="25:33" ht="13.2">
      <c r="Y381" s="122"/>
      <c r="AF381" s="122"/>
      <c r="AG381" s="122"/>
    </row>
    <row r="382" spans="25:33" ht="13.2">
      <c r="Y382" s="122"/>
      <c r="AF382" s="122"/>
      <c r="AG382" s="122"/>
    </row>
    <row r="383" spans="25:33" ht="13.2">
      <c r="Y383" s="122"/>
      <c r="AF383" s="122"/>
      <c r="AG383" s="122"/>
    </row>
    <row r="384" spans="25:33" ht="13.2">
      <c r="Y384" s="122"/>
      <c r="AF384" s="122"/>
      <c r="AG384" s="122"/>
    </row>
    <row r="385" spans="25:33" ht="13.2">
      <c r="Y385" s="122"/>
      <c r="AF385" s="122"/>
      <c r="AG385" s="122"/>
    </row>
    <row r="386" spans="25:33" ht="13.2">
      <c r="Y386" s="122"/>
      <c r="AF386" s="122"/>
      <c r="AG386" s="122"/>
    </row>
    <row r="387" spans="25:33" ht="13.2">
      <c r="Y387" s="122"/>
      <c r="AF387" s="122"/>
      <c r="AG387" s="122"/>
    </row>
    <row r="388" spans="25:33" ht="13.2">
      <c r="Y388" s="122"/>
      <c r="AF388" s="122"/>
      <c r="AG388" s="122"/>
    </row>
    <row r="389" spans="25:33" ht="13.2">
      <c r="Y389" s="122"/>
      <c r="AF389" s="122"/>
      <c r="AG389" s="122"/>
    </row>
    <row r="390" spans="25:33" ht="13.2">
      <c r="Y390" s="122"/>
      <c r="AF390" s="122"/>
      <c r="AG390" s="122"/>
    </row>
    <row r="391" spans="25:33" ht="13.2">
      <c r="Y391" s="122"/>
      <c r="AF391" s="122"/>
      <c r="AG391" s="122"/>
    </row>
    <row r="392" spans="25:33" ht="13.2">
      <c r="Y392" s="122"/>
      <c r="AF392" s="122"/>
      <c r="AG392" s="122"/>
    </row>
    <row r="393" spans="25:33" ht="13.2">
      <c r="Y393" s="122"/>
      <c r="AF393" s="122"/>
      <c r="AG393" s="122"/>
    </row>
    <row r="394" spans="25:33" ht="13.2">
      <c r="Y394" s="122"/>
      <c r="AF394" s="122"/>
      <c r="AG394" s="122"/>
    </row>
    <row r="395" spans="25:33" ht="13.2">
      <c r="Y395" s="122"/>
      <c r="AF395" s="122"/>
      <c r="AG395" s="122"/>
    </row>
    <row r="396" spans="25:33" ht="13.2">
      <c r="Y396" s="122"/>
      <c r="AF396" s="122"/>
      <c r="AG396" s="122"/>
    </row>
    <row r="397" spans="25:33" ht="13.2">
      <c r="Y397" s="122"/>
      <c r="AF397" s="122"/>
      <c r="AG397" s="122"/>
    </row>
    <row r="398" spans="25:33" ht="13.2">
      <c r="Y398" s="122"/>
      <c r="AF398" s="122"/>
      <c r="AG398" s="122"/>
    </row>
    <row r="399" spans="25:33" ht="13.2">
      <c r="Y399" s="122"/>
      <c r="AF399" s="122"/>
      <c r="AG399" s="122"/>
    </row>
    <row r="400" spans="25:33" ht="13.2">
      <c r="Y400" s="122"/>
      <c r="AF400" s="122"/>
      <c r="AG400" s="122"/>
    </row>
    <row r="401" spans="25:33" ht="13.2">
      <c r="Y401" s="122"/>
      <c r="AF401" s="122"/>
      <c r="AG401" s="122"/>
    </row>
    <row r="402" spans="25:33" ht="13.2">
      <c r="Y402" s="122"/>
      <c r="AF402" s="122"/>
      <c r="AG402" s="122"/>
    </row>
    <row r="403" spans="25:33" ht="13.2">
      <c r="Y403" s="122"/>
      <c r="AF403" s="122"/>
      <c r="AG403" s="122"/>
    </row>
    <row r="404" spans="25:33" ht="13.2">
      <c r="Y404" s="122"/>
      <c r="AF404" s="122"/>
      <c r="AG404" s="122"/>
    </row>
    <row r="405" spans="25:33" ht="13.2">
      <c r="Y405" s="122"/>
      <c r="AF405" s="122"/>
      <c r="AG405" s="122"/>
    </row>
    <row r="406" spans="25:33" ht="13.2">
      <c r="Y406" s="122"/>
      <c r="AF406" s="122"/>
      <c r="AG406" s="122"/>
    </row>
    <row r="407" spans="25:33" ht="13.2">
      <c r="Y407" s="122"/>
      <c r="AF407" s="122"/>
      <c r="AG407" s="122"/>
    </row>
    <row r="408" spans="25:33" ht="13.2">
      <c r="Y408" s="122"/>
      <c r="AF408" s="122"/>
      <c r="AG408" s="122"/>
    </row>
    <row r="409" spans="25:33" ht="13.2">
      <c r="Y409" s="122"/>
      <c r="AF409" s="122"/>
      <c r="AG409" s="122"/>
    </row>
    <row r="410" spans="25:33" ht="13.2">
      <c r="Y410" s="122"/>
      <c r="AF410" s="122"/>
      <c r="AG410" s="122"/>
    </row>
    <row r="411" spans="25:33" ht="13.2">
      <c r="Y411" s="122"/>
      <c r="AF411" s="122"/>
      <c r="AG411" s="122"/>
    </row>
    <row r="412" spans="25:33" ht="13.2">
      <c r="Y412" s="122"/>
      <c r="AF412" s="122"/>
      <c r="AG412" s="122"/>
    </row>
    <row r="413" spans="25:33" ht="13.2">
      <c r="Y413" s="122"/>
      <c r="AF413" s="122"/>
      <c r="AG413" s="122"/>
    </row>
    <row r="414" spans="25:33" ht="13.2">
      <c r="Y414" s="122"/>
      <c r="AF414" s="122"/>
      <c r="AG414" s="122"/>
    </row>
    <row r="415" spans="25:33" ht="13.2">
      <c r="Y415" s="122"/>
      <c r="AF415" s="122"/>
      <c r="AG415" s="122"/>
    </row>
    <row r="416" spans="25:33" ht="13.2">
      <c r="Y416" s="122"/>
      <c r="AF416" s="122"/>
      <c r="AG416" s="122"/>
    </row>
    <row r="417" spans="25:33" ht="13.2">
      <c r="Y417" s="122"/>
      <c r="AF417" s="122"/>
      <c r="AG417" s="122"/>
    </row>
    <row r="418" spans="25:33" ht="13.2">
      <c r="Y418" s="122"/>
      <c r="AF418" s="122"/>
      <c r="AG418" s="122"/>
    </row>
    <row r="419" spans="25:33" ht="13.2">
      <c r="Y419" s="122"/>
      <c r="AF419" s="122"/>
      <c r="AG419" s="122"/>
    </row>
    <row r="420" spans="25:33" ht="13.2">
      <c r="Y420" s="122"/>
      <c r="AF420" s="122"/>
      <c r="AG420" s="122"/>
    </row>
    <row r="421" spans="25:33" ht="13.2">
      <c r="Y421" s="122"/>
      <c r="AF421" s="122"/>
      <c r="AG421" s="122"/>
    </row>
    <row r="422" spans="25:33" ht="13.2">
      <c r="Y422" s="122"/>
      <c r="AF422" s="122"/>
      <c r="AG422" s="122"/>
    </row>
    <row r="423" spans="25:33" ht="13.2">
      <c r="Y423" s="122"/>
      <c r="AF423" s="122"/>
      <c r="AG423" s="122"/>
    </row>
    <row r="424" spans="25:33" ht="13.2">
      <c r="Y424" s="122"/>
      <c r="AF424" s="122"/>
      <c r="AG424" s="122"/>
    </row>
    <row r="425" spans="25:33" ht="13.2">
      <c r="Y425" s="122"/>
      <c r="AF425" s="122"/>
      <c r="AG425" s="122"/>
    </row>
    <row r="426" spans="25:33" ht="13.2">
      <c r="Y426" s="122"/>
      <c r="AF426" s="122"/>
      <c r="AG426" s="122"/>
    </row>
    <row r="427" spans="25:33" ht="13.2">
      <c r="Y427" s="122"/>
      <c r="AF427" s="122"/>
      <c r="AG427" s="122"/>
    </row>
    <row r="428" spans="25:33" ht="13.2">
      <c r="Y428" s="122"/>
      <c r="AF428" s="122"/>
      <c r="AG428" s="122"/>
    </row>
    <row r="429" spans="25:33" ht="13.2">
      <c r="Y429" s="122"/>
      <c r="AF429" s="122"/>
      <c r="AG429" s="122"/>
    </row>
    <row r="430" spans="25:33" ht="13.2">
      <c r="Y430" s="122"/>
      <c r="AF430" s="122"/>
      <c r="AG430" s="122"/>
    </row>
    <row r="431" spans="25:33" ht="13.2">
      <c r="Y431" s="122"/>
      <c r="AF431" s="122"/>
      <c r="AG431" s="122"/>
    </row>
    <row r="432" spans="25:33" ht="13.2">
      <c r="Y432" s="122"/>
      <c r="AF432" s="122"/>
      <c r="AG432" s="122"/>
    </row>
    <row r="433" spans="25:33" ht="13.2">
      <c r="Y433" s="122"/>
      <c r="AF433" s="122"/>
      <c r="AG433" s="122"/>
    </row>
    <row r="434" spans="25:33" ht="13.2">
      <c r="Y434" s="122"/>
      <c r="AF434" s="122"/>
      <c r="AG434" s="122"/>
    </row>
    <row r="435" spans="25:33" ht="13.2">
      <c r="Y435" s="122"/>
      <c r="AF435" s="122"/>
      <c r="AG435" s="122"/>
    </row>
    <row r="436" spans="25:33" ht="13.2">
      <c r="Y436" s="122"/>
      <c r="AF436" s="122"/>
      <c r="AG436" s="122"/>
    </row>
    <row r="437" spans="25:33" ht="13.2">
      <c r="Y437" s="122"/>
      <c r="AF437" s="122"/>
      <c r="AG437" s="122"/>
    </row>
    <row r="438" spans="25:33" ht="13.2">
      <c r="Y438" s="122"/>
      <c r="AF438" s="122"/>
      <c r="AG438" s="122"/>
    </row>
    <row r="439" spans="25:33" ht="13.2">
      <c r="Y439" s="122"/>
      <c r="AF439" s="122"/>
      <c r="AG439" s="122"/>
    </row>
    <row r="440" spans="25:33" ht="13.2">
      <c r="Y440" s="122"/>
      <c r="AF440" s="122"/>
      <c r="AG440" s="122"/>
    </row>
    <row r="441" spans="25:33" ht="13.2">
      <c r="Y441" s="122"/>
      <c r="AF441" s="122"/>
      <c r="AG441" s="122"/>
    </row>
    <row r="442" spans="25:33" ht="13.2">
      <c r="Y442" s="122"/>
      <c r="AF442" s="122"/>
      <c r="AG442" s="122"/>
    </row>
    <row r="443" spans="25:33" ht="13.2">
      <c r="Y443" s="122"/>
      <c r="AF443" s="122"/>
      <c r="AG443" s="122"/>
    </row>
    <row r="444" spans="25:33" ht="13.2">
      <c r="Y444" s="122"/>
      <c r="AF444" s="122"/>
      <c r="AG444" s="122"/>
    </row>
    <row r="445" spans="25:33" ht="13.2">
      <c r="Y445" s="122"/>
      <c r="AF445" s="122"/>
      <c r="AG445" s="122"/>
    </row>
    <row r="446" spans="25:33" ht="13.2">
      <c r="Y446" s="122"/>
      <c r="AF446" s="122"/>
      <c r="AG446" s="122"/>
    </row>
    <row r="447" spans="25:33" ht="13.2">
      <c r="Y447" s="122"/>
      <c r="AF447" s="122"/>
      <c r="AG447" s="122"/>
    </row>
    <row r="448" spans="25:33" ht="13.2">
      <c r="Y448" s="122"/>
      <c r="AF448" s="122"/>
      <c r="AG448" s="122"/>
    </row>
    <row r="449" spans="25:33" ht="13.2">
      <c r="Y449" s="122"/>
      <c r="AF449" s="122"/>
      <c r="AG449" s="122"/>
    </row>
    <row r="450" spans="25:33" ht="13.2">
      <c r="Y450" s="122"/>
      <c r="AF450" s="122"/>
      <c r="AG450" s="122"/>
    </row>
    <row r="451" spans="25:33" ht="13.2">
      <c r="Y451" s="122"/>
      <c r="AF451" s="122"/>
      <c r="AG451" s="122"/>
    </row>
    <row r="452" spans="25:33" ht="13.2">
      <c r="Y452" s="122"/>
      <c r="AF452" s="122"/>
      <c r="AG452" s="122"/>
    </row>
    <row r="453" spans="25:33" ht="13.2">
      <c r="Y453" s="122"/>
      <c r="AF453" s="122"/>
      <c r="AG453" s="122"/>
    </row>
    <row r="454" spans="25:33" ht="13.2">
      <c r="Y454" s="122"/>
      <c r="AF454" s="122"/>
      <c r="AG454" s="122"/>
    </row>
    <row r="455" spans="25:33" ht="13.2">
      <c r="Y455" s="122"/>
      <c r="AF455" s="122"/>
      <c r="AG455" s="122"/>
    </row>
    <row r="456" spans="25:33" ht="13.2">
      <c r="Y456" s="122"/>
      <c r="AF456" s="122"/>
      <c r="AG456" s="122"/>
    </row>
    <row r="457" spans="25:33" ht="13.2">
      <c r="Y457" s="122"/>
      <c r="AF457" s="122"/>
      <c r="AG457" s="122"/>
    </row>
    <row r="458" spans="25:33" ht="13.2">
      <c r="Y458" s="122"/>
      <c r="AF458" s="122"/>
      <c r="AG458" s="122"/>
    </row>
    <row r="459" spans="25:33" ht="13.2">
      <c r="Y459" s="122"/>
      <c r="AF459" s="122"/>
      <c r="AG459" s="122"/>
    </row>
    <row r="460" spans="25:33" ht="13.2">
      <c r="Y460" s="122"/>
      <c r="AF460" s="122"/>
      <c r="AG460" s="122"/>
    </row>
    <row r="461" spans="25:33" ht="13.2">
      <c r="Y461" s="122"/>
      <c r="AF461" s="122"/>
      <c r="AG461" s="122"/>
    </row>
    <row r="462" spans="25:33" ht="13.2">
      <c r="Y462" s="122"/>
      <c r="AF462" s="122"/>
      <c r="AG462" s="122"/>
    </row>
    <row r="463" spans="25:33" ht="13.2">
      <c r="Y463" s="122"/>
      <c r="AF463" s="122"/>
      <c r="AG463" s="122"/>
    </row>
    <row r="464" spans="25:33" ht="13.2">
      <c r="Y464" s="122"/>
      <c r="AF464" s="122"/>
      <c r="AG464" s="122"/>
    </row>
    <row r="465" spans="25:33" ht="13.2">
      <c r="Y465" s="122"/>
      <c r="AF465" s="122"/>
      <c r="AG465" s="122"/>
    </row>
    <row r="466" spans="25:33" ht="13.2">
      <c r="Y466" s="122"/>
      <c r="AF466" s="122"/>
      <c r="AG466" s="122"/>
    </row>
    <row r="467" spans="25:33" ht="13.2">
      <c r="Y467" s="122"/>
      <c r="AF467" s="122"/>
      <c r="AG467" s="122"/>
    </row>
    <row r="468" spans="25:33" ht="13.2">
      <c r="Y468" s="122"/>
      <c r="AF468" s="122"/>
      <c r="AG468" s="122"/>
    </row>
    <row r="469" spans="25:33" ht="13.2">
      <c r="Y469" s="122"/>
      <c r="AF469" s="122"/>
      <c r="AG469" s="122"/>
    </row>
    <row r="470" spans="25:33" ht="13.2">
      <c r="Y470" s="122"/>
      <c r="AF470" s="122"/>
      <c r="AG470" s="122"/>
    </row>
    <row r="471" spans="25:33" ht="13.2">
      <c r="Y471" s="122"/>
      <c r="AF471" s="122"/>
      <c r="AG471" s="122"/>
    </row>
    <row r="472" spans="25:33" ht="13.2">
      <c r="Y472" s="122"/>
      <c r="AF472" s="122"/>
      <c r="AG472" s="122"/>
    </row>
    <row r="473" spans="25:33" ht="13.2">
      <c r="Y473" s="122"/>
      <c r="AF473" s="122"/>
      <c r="AG473" s="122"/>
    </row>
    <row r="474" spans="25:33" ht="13.2">
      <c r="Y474" s="122"/>
      <c r="AF474" s="122"/>
      <c r="AG474" s="122"/>
    </row>
    <row r="475" spans="25:33" ht="13.2">
      <c r="Y475" s="122"/>
      <c r="AF475" s="122"/>
      <c r="AG475" s="122"/>
    </row>
    <row r="476" spans="25:33" ht="13.2">
      <c r="Y476" s="122"/>
      <c r="AF476" s="122"/>
      <c r="AG476" s="122"/>
    </row>
    <row r="477" spans="25:33" ht="13.2">
      <c r="Y477" s="122"/>
      <c r="AF477" s="122"/>
      <c r="AG477" s="122"/>
    </row>
    <row r="478" spans="25:33" ht="13.2">
      <c r="Y478" s="122"/>
      <c r="AF478" s="122"/>
      <c r="AG478" s="122"/>
    </row>
    <row r="479" spans="25:33" ht="13.2">
      <c r="Y479" s="122"/>
      <c r="AF479" s="122"/>
      <c r="AG479" s="122"/>
    </row>
    <row r="480" spans="25:33" ht="13.2">
      <c r="Y480" s="122"/>
      <c r="AF480" s="122"/>
      <c r="AG480" s="122"/>
    </row>
    <row r="481" spans="25:33" ht="13.2">
      <c r="Y481" s="122"/>
      <c r="AF481" s="122"/>
      <c r="AG481" s="122"/>
    </row>
    <row r="482" spans="25:33" ht="13.2">
      <c r="Y482" s="122"/>
      <c r="AF482" s="122"/>
      <c r="AG482" s="122"/>
    </row>
    <row r="483" spans="25:33" ht="13.2">
      <c r="Y483" s="122"/>
      <c r="AF483" s="122"/>
      <c r="AG483" s="122"/>
    </row>
    <row r="484" spans="25:33" ht="13.2">
      <c r="Y484" s="122"/>
      <c r="AF484" s="122"/>
      <c r="AG484" s="122"/>
    </row>
    <row r="485" spans="25:33" ht="13.2">
      <c r="Y485" s="122"/>
      <c r="AF485" s="122"/>
      <c r="AG485" s="122"/>
    </row>
    <row r="486" spans="25:33" ht="13.2">
      <c r="Y486" s="122"/>
      <c r="AF486" s="122"/>
      <c r="AG486" s="122"/>
    </row>
    <row r="487" spans="25:33" ht="13.2">
      <c r="Y487" s="122"/>
      <c r="AF487" s="122"/>
      <c r="AG487" s="122"/>
    </row>
    <row r="488" spans="25:33" ht="13.2">
      <c r="Y488" s="122"/>
      <c r="AF488" s="122"/>
      <c r="AG488" s="122"/>
    </row>
    <row r="489" spans="25:33" ht="13.2">
      <c r="Y489" s="122"/>
      <c r="AF489" s="122"/>
      <c r="AG489" s="122"/>
    </row>
    <row r="490" spans="25:33" ht="13.2">
      <c r="Y490" s="122"/>
      <c r="AF490" s="122"/>
      <c r="AG490" s="122"/>
    </row>
    <row r="491" spans="25:33" ht="13.2">
      <c r="Y491" s="122"/>
      <c r="AF491" s="122"/>
      <c r="AG491" s="122"/>
    </row>
    <row r="492" spans="25:33" ht="13.2">
      <c r="Y492" s="122"/>
      <c r="AF492" s="122"/>
      <c r="AG492" s="122"/>
    </row>
    <row r="493" spans="25:33" ht="13.2">
      <c r="Y493" s="122"/>
      <c r="AF493" s="122"/>
      <c r="AG493" s="122"/>
    </row>
    <row r="494" spans="25:33" ht="13.2">
      <c r="Y494" s="122"/>
      <c r="AF494" s="122"/>
      <c r="AG494" s="122"/>
    </row>
    <row r="495" spans="25:33" ht="13.2">
      <c r="Y495" s="122"/>
      <c r="AF495" s="122"/>
      <c r="AG495" s="122"/>
    </row>
    <row r="496" spans="25:33" ht="13.2">
      <c r="Y496" s="122"/>
      <c r="AF496" s="122"/>
      <c r="AG496" s="122"/>
    </row>
    <row r="497" spans="25:33" ht="13.2">
      <c r="Y497" s="122"/>
      <c r="AF497" s="122"/>
      <c r="AG497" s="122"/>
    </row>
    <row r="498" spans="25:33" ht="13.2">
      <c r="Y498" s="122"/>
      <c r="AF498" s="122"/>
      <c r="AG498" s="122"/>
    </row>
    <row r="499" spans="25:33" ht="13.2">
      <c r="Y499" s="122"/>
      <c r="AF499" s="122"/>
      <c r="AG499" s="122"/>
    </row>
    <row r="500" spans="25:33" ht="13.2">
      <c r="Y500" s="122"/>
      <c r="AF500" s="122"/>
      <c r="AG500" s="122"/>
    </row>
    <row r="501" spans="25:33" ht="13.2">
      <c r="Y501" s="122"/>
      <c r="AF501" s="122"/>
      <c r="AG501" s="122"/>
    </row>
    <row r="502" spans="25:33" ht="13.2">
      <c r="Y502" s="122"/>
      <c r="AF502" s="122"/>
      <c r="AG502" s="122"/>
    </row>
    <row r="503" spans="25:33" ht="13.2">
      <c r="Y503" s="122"/>
      <c r="AF503" s="122"/>
      <c r="AG503" s="122"/>
    </row>
    <row r="504" spans="25:33" ht="13.2">
      <c r="Y504" s="122"/>
      <c r="AF504" s="122"/>
      <c r="AG504" s="122"/>
    </row>
    <row r="505" spans="25:33" ht="13.2">
      <c r="Y505" s="122"/>
      <c r="AF505" s="122"/>
      <c r="AG505" s="122"/>
    </row>
    <row r="506" spans="25:33" ht="13.2">
      <c r="Y506" s="122"/>
      <c r="AF506" s="122"/>
      <c r="AG506" s="122"/>
    </row>
    <row r="507" spans="25:33" ht="13.2">
      <c r="Y507" s="122"/>
      <c r="AF507" s="122"/>
      <c r="AG507" s="122"/>
    </row>
    <row r="508" spans="25:33" ht="13.2">
      <c r="Y508" s="122"/>
      <c r="AF508" s="122"/>
      <c r="AG508" s="122"/>
    </row>
    <row r="509" spans="25:33" ht="13.2">
      <c r="Y509" s="122"/>
      <c r="AF509" s="122"/>
      <c r="AG509" s="122"/>
    </row>
    <row r="510" spans="25:33" ht="13.2">
      <c r="Y510" s="122"/>
      <c r="AF510" s="122"/>
      <c r="AG510" s="122"/>
    </row>
    <row r="511" spans="25:33" ht="13.2">
      <c r="Y511" s="122"/>
      <c r="AF511" s="122"/>
      <c r="AG511" s="122"/>
    </row>
    <row r="512" spans="25:33" ht="13.2">
      <c r="Y512" s="122"/>
      <c r="AF512" s="122"/>
      <c r="AG512" s="122"/>
    </row>
    <row r="513" spans="25:33" ht="13.2">
      <c r="Y513" s="122"/>
      <c r="AF513" s="122"/>
      <c r="AG513" s="122"/>
    </row>
    <row r="514" spans="25:33" ht="13.2">
      <c r="Y514" s="122"/>
      <c r="AF514" s="122"/>
      <c r="AG514" s="122"/>
    </row>
    <row r="515" spans="25:33" ht="13.2">
      <c r="Y515" s="122"/>
      <c r="AF515" s="122"/>
      <c r="AG515" s="122"/>
    </row>
    <row r="516" spans="25:33" ht="13.2">
      <c r="Y516" s="122"/>
      <c r="AF516" s="122"/>
      <c r="AG516" s="122"/>
    </row>
    <row r="517" spans="25:33" ht="13.2">
      <c r="Y517" s="122"/>
      <c r="AF517" s="122"/>
      <c r="AG517" s="122"/>
    </row>
    <row r="518" spans="25:33" ht="13.2">
      <c r="Y518" s="122"/>
      <c r="AF518" s="122"/>
      <c r="AG518" s="122"/>
    </row>
    <row r="519" spans="25:33" ht="13.2">
      <c r="Y519" s="122"/>
      <c r="AF519" s="122"/>
      <c r="AG519" s="122"/>
    </row>
    <row r="520" spans="25:33" ht="13.2">
      <c r="Y520" s="122"/>
      <c r="AF520" s="122"/>
      <c r="AG520" s="122"/>
    </row>
    <row r="521" spans="25:33" ht="13.2">
      <c r="Y521" s="122"/>
      <c r="AF521" s="122"/>
      <c r="AG521" s="122"/>
    </row>
    <row r="522" spans="25:33" ht="13.2">
      <c r="Y522" s="122"/>
      <c r="AF522" s="122"/>
      <c r="AG522" s="122"/>
    </row>
    <row r="523" spans="25:33" ht="13.2">
      <c r="Y523" s="122"/>
      <c r="AF523" s="122"/>
      <c r="AG523" s="122"/>
    </row>
    <row r="524" spans="25:33" ht="13.2">
      <c r="Y524" s="122"/>
      <c r="AF524" s="122"/>
      <c r="AG524" s="122"/>
    </row>
    <row r="525" spans="25:33" ht="13.2">
      <c r="Y525" s="122"/>
      <c r="AF525" s="122"/>
      <c r="AG525" s="122"/>
    </row>
    <row r="526" spans="25:33" ht="13.2">
      <c r="Y526" s="122"/>
      <c r="AF526" s="122"/>
      <c r="AG526" s="122"/>
    </row>
    <row r="527" spans="25:33" ht="13.2">
      <c r="Y527" s="122"/>
      <c r="AF527" s="122"/>
      <c r="AG527" s="122"/>
    </row>
    <row r="528" spans="25:33" ht="13.2">
      <c r="Y528" s="122"/>
      <c r="AF528" s="122"/>
      <c r="AG528" s="122"/>
    </row>
    <row r="529" spans="25:33" ht="13.2">
      <c r="Y529" s="122"/>
      <c r="AF529" s="122"/>
      <c r="AG529" s="122"/>
    </row>
    <row r="530" spans="25:33" ht="13.2">
      <c r="Y530" s="122"/>
      <c r="AF530" s="122"/>
      <c r="AG530" s="122"/>
    </row>
    <row r="531" spans="25:33" ht="13.2">
      <c r="Y531" s="122"/>
      <c r="AF531" s="122"/>
      <c r="AG531" s="122"/>
    </row>
    <row r="532" spans="25:33" ht="13.2">
      <c r="Y532" s="122"/>
      <c r="AF532" s="122"/>
      <c r="AG532" s="122"/>
    </row>
    <row r="533" spans="25:33" ht="13.2">
      <c r="Y533" s="122"/>
      <c r="AF533" s="122"/>
      <c r="AG533" s="122"/>
    </row>
    <row r="534" spans="25:33" ht="13.2">
      <c r="Y534" s="122"/>
      <c r="AF534" s="122"/>
      <c r="AG534" s="122"/>
    </row>
    <row r="535" spans="25:33" ht="13.2">
      <c r="Y535" s="122"/>
      <c r="AF535" s="122"/>
      <c r="AG535" s="122"/>
    </row>
    <row r="536" spans="25:33" ht="13.2">
      <c r="Y536" s="122"/>
      <c r="AF536" s="122"/>
      <c r="AG536" s="122"/>
    </row>
    <row r="537" spans="25:33" ht="13.2">
      <c r="Y537" s="122"/>
      <c r="AF537" s="122"/>
      <c r="AG537" s="122"/>
    </row>
    <row r="538" spans="25:33" ht="13.2">
      <c r="Y538" s="122"/>
      <c r="AF538" s="122"/>
      <c r="AG538" s="122"/>
    </row>
    <row r="539" spans="25:33" ht="13.2">
      <c r="Y539" s="122"/>
      <c r="AF539" s="122"/>
      <c r="AG539" s="122"/>
    </row>
    <row r="540" spans="25:33" ht="13.2">
      <c r="Y540" s="122"/>
      <c r="AF540" s="122"/>
      <c r="AG540" s="122"/>
    </row>
    <row r="541" spans="25:33" ht="13.2">
      <c r="Y541" s="122"/>
      <c r="AF541" s="122"/>
      <c r="AG541" s="122"/>
    </row>
    <row r="542" spans="25:33" ht="13.2">
      <c r="Y542" s="122"/>
      <c r="AF542" s="122"/>
      <c r="AG542" s="122"/>
    </row>
    <row r="543" spans="25:33" ht="13.2">
      <c r="Y543" s="122"/>
      <c r="AF543" s="122"/>
      <c r="AG543" s="122"/>
    </row>
    <row r="544" spans="25:33" ht="13.2">
      <c r="Y544" s="122"/>
      <c r="AF544" s="122"/>
      <c r="AG544" s="122"/>
    </row>
    <row r="545" spans="25:33" ht="13.2">
      <c r="Y545" s="122"/>
      <c r="AF545" s="122"/>
      <c r="AG545" s="122"/>
    </row>
    <row r="546" spans="25:33" ht="13.2">
      <c r="Y546" s="122"/>
      <c r="AF546" s="122"/>
      <c r="AG546" s="122"/>
    </row>
    <row r="547" spans="25:33" ht="13.2">
      <c r="Y547" s="122"/>
      <c r="AF547" s="122"/>
      <c r="AG547" s="122"/>
    </row>
    <row r="548" spans="25:33" ht="13.2">
      <c r="Y548" s="122"/>
      <c r="AF548" s="122"/>
      <c r="AG548" s="122"/>
    </row>
    <row r="549" spans="25:33" ht="13.2">
      <c r="Y549" s="122"/>
      <c r="AF549" s="122"/>
      <c r="AG549" s="122"/>
    </row>
    <row r="550" spans="25:33" ht="13.2">
      <c r="Y550" s="122"/>
      <c r="AF550" s="122"/>
      <c r="AG550" s="122"/>
    </row>
    <row r="551" spans="25:33" ht="13.2">
      <c r="Y551" s="122"/>
      <c r="AF551" s="122"/>
      <c r="AG551" s="122"/>
    </row>
    <row r="552" spans="25:33" ht="13.2">
      <c r="Y552" s="122"/>
      <c r="AF552" s="122"/>
      <c r="AG552" s="122"/>
    </row>
    <row r="553" spans="25:33" ht="13.2">
      <c r="Y553" s="122"/>
      <c r="AF553" s="122"/>
      <c r="AG553" s="122"/>
    </row>
    <row r="554" spans="25:33" ht="13.2">
      <c r="Y554" s="122"/>
      <c r="AF554" s="122"/>
      <c r="AG554" s="122"/>
    </row>
    <row r="555" spans="25:33" ht="13.2">
      <c r="Y555" s="122"/>
      <c r="AF555" s="122"/>
      <c r="AG555" s="122"/>
    </row>
    <row r="556" spans="25:33" ht="13.2">
      <c r="Y556" s="122"/>
      <c r="AF556" s="122"/>
      <c r="AG556" s="122"/>
    </row>
    <row r="557" spans="25:33" ht="13.2">
      <c r="Y557" s="122"/>
      <c r="AF557" s="122"/>
      <c r="AG557" s="122"/>
    </row>
    <row r="558" spans="25:33" ht="13.2">
      <c r="Y558" s="122"/>
      <c r="AF558" s="122"/>
      <c r="AG558" s="122"/>
    </row>
    <row r="559" spans="25:33" ht="13.2">
      <c r="Y559" s="122"/>
      <c r="AF559" s="122"/>
      <c r="AG559" s="122"/>
    </row>
    <row r="560" spans="25:33" ht="13.2">
      <c r="Y560" s="122"/>
      <c r="AF560" s="122"/>
      <c r="AG560" s="122"/>
    </row>
    <row r="561" spans="25:33" ht="13.2">
      <c r="Y561" s="122"/>
      <c r="AF561" s="122"/>
      <c r="AG561" s="122"/>
    </row>
    <row r="562" spans="25:33" ht="13.2">
      <c r="Y562" s="122"/>
      <c r="AF562" s="122"/>
      <c r="AG562" s="122"/>
    </row>
    <row r="563" spans="25:33" ht="13.2">
      <c r="Y563" s="122"/>
      <c r="AF563" s="122"/>
      <c r="AG563" s="122"/>
    </row>
    <row r="564" spans="25:33" ht="13.2">
      <c r="Y564" s="122"/>
      <c r="AF564" s="122"/>
      <c r="AG564" s="122"/>
    </row>
    <row r="565" spans="25:33" ht="13.2">
      <c r="Y565" s="122"/>
      <c r="AF565" s="122"/>
      <c r="AG565" s="122"/>
    </row>
    <row r="566" spans="25:33" ht="13.2">
      <c r="Y566" s="122"/>
      <c r="AF566" s="122"/>
      <c r="AG566" s="122"/>
    </row>
    <row r="567" spans="25:33" ht="13.2">
      <c r="Y567" s="122"/>
      <c r="AF567" s="122"/>
      <c r="AG567" s="122"/>
    </row>
    <row r="568" spans="25:33" ht="13.2">
      <c r="Y568" s="122"/>
      <c r="AF568" s="122"/>
      <c r="AG568" s="122"/>
    </row>
    <row r="569" spans="25:33" ht="13.2">
      <c r="Y569" s="122"/>
      <c r="AF569" s="122"/>
      <c r="AG569" s="122"/>
    </row>
    <row r="570" spans="25:33" ht="13.2">
      <c r="Y570" s="122"/>
      <c r="AF570" s="122"/>
      <c r="AG570" s="122"/>
    </row>
    <row r="571" spans="25:33" ht="13.2">
      <c r="Y571" s="122"/>
      <c r="AF571" s="122"/>
      <c r="AG571" s="122"/>
    </row>
    <row r="572" spans="25:33" ht="13.2">
      <c r="Y572" s="122"/>
      <c r="AF572" s="122"/>
      <c r="AG572" s="122"/>
    </row>
    <row r="573" spans="25:33" ht="13.2">
      <c r="Y573" s="122"/>
      <c r="AF573" s="122"/>
      <c r="AG573" s="122"/>
    </row>
    <row r="574" spans="25:33" ht="13.2">
      <c r="Y574" s="122"/>
      <c r="AF574" s="122"/>
      <c r="AG574" s="122"/>
    </row>
    <row r="575" spans="25:33" ht="13.2">
      <c r="Y575" s="122"/>
      <c r="AF575" s="122"/>
      <c r="AG575" s="122"/>
    </row>
    <row r="576" spans="25:33" ht="13.2">
      <c r="Y576" s="122"/>
      <c r="AF576" s="122"/>
      <c r="AG576" s="122"/>
    </row>
    <row r="577" spans="25:33" ht="13.2">
      <c r="Y577" s="122"/>
      <c r="AF577" s="122"/>
      <c r="AG577" s="122"/>
    </row>
    <row r="578" spans="25:33" ht="13.2">
      <c r="Y578" s="122"/>
      <c r="AF578" s="122"/>
      <c r="AG578" s="122"/>
    </row>
    <row r="579" spans="25:33" ht="13.2">
      <c r="Y579" s="122"/>
      <c r="AF579" s="122"/>
      <c r="AG579" s="122"/>
    </row>
    <row r="580" spans="25:33" ht="13.2">
      <c r="Y580" s="122"/>
      <c r="AF580" s="122"/>
      <c r="AG580" s="122"/>
    </row>
    <row r="581" spans="25:33" ht="13.2">
      <c r="Y581" s="122"/>
      <c r="AF581" s="122"/>
      <c r="AG581" s="122"/>
    </row>
    <row r="582" spans="25:33" ht="13.2">
      <c r="Y582" s="122"/>
      <c r="AF582" s="122"/>
      <c r="AG582" s="122"/>
    </row>
    <row r="583" spans="25:33" ht="13.2">
      <c r="Y583" s="122"/>
      <c r="AF583" s="122"/>
      <c r="AG583" s="122"/>
    </row>
    <row r="584" spans="25:33" ht="13.2">
      <c r="Y584" s="122"/>
      <c r="AF584" s="122"/>
      <c r="AG584" s="122"/>
    </row>
    <row r="585" spans="25:33" ht="13.2">
      <c r="Y585" s="122"/>
      <c r="AF585" s="122"/>
      <c r="AG585" s="122"/>
    </row>
    <row r="586" spans="25:33" ht="13.2">
      <c r="Y586" s="122"/>
      <c r="AF586" s="122"/>
      <c r="AG586" s="122"/>
    </row>
    <row r="587" spans="25:33" ht="13.2">
      <c r="Y587" s="122"/>
      <c r="AF587" s="122"/>
      <c r="AG587" s="122"/>
    </row>
    <row r="588" spans="25:33" ht="13.2">
      <c r="Y588" s="122"/>
      <c r="AF588" s="122"/>
      <c r="AG588" s="122"/>
    </row>
    <row r="589" spans="25:33" ht="13.2">
      <c r="Y589" s="122"/>
      <c r="AF589" s="122"/>
      <c r="AG589" s="122"/>
    </row>
    <row r="590" spans="25:33" ht="13.2">
      <c r="Y590" s="122"/>
      <c r="AF590" s="122"/>
      <c r="AG590" s="122"/>
    </row>
    <row r="591" spans="25:33" ht="13.2">
      <c r="Y591" s="122"/>
      <c r="AF591" s="122"/>
      <c r="AG591" s="122"/>
    </row>
    <row r="592" spans="25:33" ht="13.2">
      <c r="Y592" s="122"/>
      <c r="AF592" s="122"/>
      <c r="AG592" s="122"/>
    </row>
    <row r="593" spans="25:33" ht="13.2">
      <c r="Y593" s="122"/>
      <c r="AF593" s="122"/>
      <c r="AG593" s="122"/>
    </row>
    <row r="594" spans="25:33" ht="13.2">
      <c r="Y594" s="122"/>
      <c r="AF594" s="122"/>
      <c r="AG594" s="122"/>
    </row>
    <row r="595" spans="25:33" ht="13.2">
      <c r="Y595" s="122"/>
      <c r="AF595" s="122"/>
      <c r="AG595" s="122"/>
    </row>
    <row r="596" spans="25:33" ht="13.2">
      <c r="Y596" s="122"/>
      <c r="AF596" s="122"/>
      <c r="AG596" s="122"/>
    </row>
    <row r="597" spans="25:33" ht="13.2">
      <c r="Y597" s="122"/>
      <c r="AF597" s="122"/>
      <c r="AG597" s="122"/>
    </row>
    <row r="598" spans="25:33" ht="13.2">
      <c r="Y598" s="122"/>
      <c r="AF598" s="122"/>
      <c r="AG598" s="122"/>
    </row>
    <row r="599" spans="25:33" ht="13.2">
      <c r="Y599" s="122"/>
      <c r="AF599" s="122"/>
      <c r="AG599" s="122"/>
    </row>
    <row r="600" spans="25:33" ht="13.2">
      <c r="Y600" s="122"/>
      <c r="AF600" s="122"/>
      <c r="AG600" s="122"/>
    </row>
    <row r="601" spans="25:33" ht="13.2">
      <c r="Y601" s="122"/>
      <c r="AF601" s="122"/>
      <c r="AG601" s="122"/>
    </row>
    <row r="602" spans="25:33" ht="13.2">
      <c r="Y602" s="122"/>
      <c r="AF602" s="122"/>
      <c r="AG602" s="122"/>
    </row>
    <row r="603" spans="25:33" ht="13.2">
      <c r="Y603" s="122"/>
      <c r="AF603" s="122"/>
      <c r="AG603" s="122"/>
    </row>
    <row r="604" spans="25:33" ht="13.2">
      <c r="Y604" s="122"/>
      <c r="AF604" s="122"/>
      <c r="AG604" s="122"/>
    </row>
    <row r="605" spans="25:33" ht="13.2">
      <c r="Y605" s="122"/>
      <c r="AF605" s="122"/>
      <c r="AG605" s="122"/>
    </row>
    <row r="606" spans="25:33" ht="13.2">
      <c r="Y606" s="122"/>
      <c r="AF606" s="122"/>
      <c r="AG606" s="122"/>
    </row>
    <row r="607" spans="25:33" ht="13.2">
      <c r="Y607" s="122"/>
      <c r="AF607" s="122"/>
      <c r="AG607" s="122"/>
    </row>
    <row r="608" spans="25:33" ht="13.2">
      <c r="Y608" s="122"/>
      <c r="AF608" s="122"/>
      <c r="AG608" s="122"/>
    </row>
    <row r="609" spans="25:33" ht="13.2">
      <c r="Y609" s="122"/>
      <c r="AF609" s="122"/>
      <c r="AG609" s="122"/>
    </row>
    <row r="610" spans="25:33" ht="13.2">
      <c r="Y610" s="122"/>
      <c r="AF610" s="122"/>
      <c r="AG610" s="122"/>
    </row>
    <row r="611" spans="25:33" ht="13.2">
      <c r="Y611" s="122"/>
      <c r="AF611" s="122"/>
      <c r="AG611" s="122"/>
    </row>
    <row r="612" spans="25:33" ht="13.2">
      <c r="Y612" s="122"/>
      <c r="AF612" s="122"/>
      <c r="AG612" s="122"/>
    </row>
    <row r="613" spans="25:33" ht="13.2">
      <c r="Y613" s="122"/>
      <c r="AF613" s="122"/>
      <c r="AG613" s="122"/>
    </row>
    <row r="614" spans="25:33" ht="13.2">
      <c r="Y614" s="122"/>
      <c r="AF614" s="122"/>
      <c r="AG614" s="122"/>
    </row>
    <row r="615" spans="25:33" ht="13.2">
      <c r="Y615" s="122"/>
      <c r="AF615" s="122"/>
      <c r="AG615" s="122"/>
    </row>
    <row r="616" spans="25:33" ht="13.2">
      <c r="Y616" s="122"/>
      <c r="AF616" s="122"/>
      <c r="AG616" s="122"/>
    </row>
    <row r="617" spans="25:33" ht="13.2">
      <c r="Y617" s="122"/>
      <c r="AF617" s="122"/>
      <c r="AG617" s="122"/>
    </row>
    <row r="618" spans="25:33" ht="13.2">
      <c r="Y618" s="122"/>
      <c r="AF618" s="122"/>
      <c r="AG618" s="122"/>
    </row>
    <row r="619" spans="25:33" ht="13.2">
      <c r="Y619" s="122"/>
      <c r="AF619" s="122"/>
      <c r="AG619" s="122"/>
    </row>
    <row r="620" spans="25:33" ht="13.2">
      <c r="Y620" s="122"/>
      <c r="AF620" s="122"/>
      <c r="AG620" s="122"/>
    </row>
    <row r="621" spans="25:33" ht="13.2">
      <c r="Y621" s="122"/>
      <c r="AF621" s="122"/>
      <c r="AG621" s="122"/>
    </row>
    <row r="622" spans="25:33" ht="13.2">
      <c r="Y622" s="122"/>
      <c r="AF622" s="122"/>
      <c r="AG622" s="122"/>
    </row>
    <row r="623" spans="25:33" ht="13.2">
      <c r="Y623" s="122"/>
      <c r="AF623" s="122"/>
      <c r="AG623" s="122"/>
    </row>
    <row r="624" spans="25:33" ht="13.2">
      <c r="Y624" s="122"/>
      <c r="AF624" s="122"/>
      <c r="AG624" s="122"/>
    </row>
    <row r="625" spans="25:33" ht="13.2">
      <c r="Y625" s="122"/>
      <c r="AF625" s="122"/>
      <c r="AG625" s="122"/>
    </row>
    <row r="626" spans="25:33" ht="13.2">
      <c r="Y626" s="122"/>
      <c r="AF626" s="122"/>
      <c r="AG626" s="122"/>
    </row>
    <row r="627" spans="25:33" ht="13.2">
      <c r="Y627" s="122"/>
      <c r="AF627" s="122"/>
      <c r="AG627" s="122"/>
    </row>
    <row r="628" spans="25:33" ht="13.2">
      <c r="Y628" s="122"/>
      <c r="AF628" s="122"/>
      <c r="AG628" s="122"/>
    </row>
    <row r="629" spans="25:33" ht="13.2">
      <c r="Y629" s="122"/>
      <c r="AF629" s="122"/>
      <c r="AG629" s="122"/>
    </row>
    <row r="630" spans="25:33" ht="13.2">
      <c r="Y630" s="122"/>
      <c r="AF630" s="122"/>
      <c r="AG630" s="122"/>
    </row>
    <row r="631" spans="25:33" ht="13.2">
      <c r="Y631" s="122"/>
      <c r="AF631" s="122"/>
      <c r="AG631" s="122"/>
    </row>
    <row r="632" spans="25:33" ht="13.2">
      <c r="Y632" s="122"/>
      <c r="AF632" s="122"/>
      <c r="AG632" s="122"/>
    </row>
    <row r="633" spans="25:33" ht="13.2">
      <c r="Y633" s="122"/>
      <c r="AF633" s="122"/>
      <c r="AG633" s="122"/>
    </row>
    <row r="634" spans="25:33" ht="13.2">
      <c r="Y634" s="122"/>
      <c r="AF634" s="122"/>
      <c r="AG634" s="122"/>
    </row>
    <row r="635" spans="25:33" ht="13.2">
      <c r="Y635" s="122"/>
      <c r="AF635" s="122"/>
      <c r="AG635" s="122"/>
    </row>
    <row r="636" spans="25:33" ht="13.2">
      <c r="Y636" s="122"/>
      <c r="AF636" s="122"/>
      <c r="AG636" s="122"/>
    </row>
    <row r="637" spans="25:33" ht="13.2">
      <c r="Y637" s="122"/>
      <c r="AF637" s="122"/>
      <c r="AG637" s="122"/>
    </row>
    <row r="638" spans="25:33" ht="13.2">
      <c r="Y638" s="122"/>
      <c r="AF638" s="122"/>
      <c r="AG638" s="122"/>
    </row>
    <row r="639" spans="25:33" ht="13.2">
      <c r="Y639" s="122"/>
      <c r="AF639" s="122"/>
      <c r="AG639" s="122"/>
    </row>
    <row r="640" spans="25:33" ht="13.2">
      <c r="Y640" s="122"/>
      <c r="AF640" s="122"/>
      <c r="AG640" s="122"/>
    </row>
    <row r="641" spans="25:33" ht="13.2">
      <c r="Y641" s="122"/>
      <c r="AF641" s="122"/>
      <c r="AG641" s="122"/>
    </row>
    <row r="642" spans="25:33" ht="13.2">
      <c r="Y642" s="122"/>
      <c r="AF642" s="122"/>
      <c r="AG642" s="122"/>
    </row>
    <row r="643" spans="25:33" ht="13.2">
      <c r="Y643" s="122"/>
      <c r="AF643" s="122"/>
      <c r="AG643" s="122"/>
    </row>
    <row r="644" spans="25:33" ht="13.2">
      <c r="Y644" s="122"/>
      <c r="AF644" s="122"/>
      <c r="AG644" s="122"/>
    </row>
    <row r="645" spans="25:33" ht="13.2">
      <c r="Y645" s="122"/>
      <c r="AF645" s="122"/>
      <c r="AG645" s="122"/>
    </row>
    <row r="646" spans="25:33" ht="13.2">
      <c r="Y646" s="122"/>
      <c r="AF646" s="122"/>
      <c r="AG646" s="122"/>
    </row>
    <row r="647" spans="25:33" ht="13.2">
      <c r="Y647" s="122"/>
      <c r="AF647" s="122"/>
      <c r="AG647" s="122"/>
    </row>
    <row r="648" spans="25:33" ht="13.2">
      <c r="Y648" s="122"/>
      <c r="AF648" s="122"/>
      <c r="AG648" s="122"/>
    </row>
    <row r="649" spans="25:33" ht="13.2">
      <c r="Y649" s="122"/>
      <c r="AF649" s="122"/>
      <c r="AG649" s="122"/>
    </row>
    <row r="650" spans="25:33" ht="13.2">
      <c r="Y650" s="122"/>
      <c r="AF650" s="122"/>
      <c r="AG650" s="122"/>
    </row>
    <row r="651" spans="25:33" ht="13.2">
      <c r="Y651" s="122"/>
      <c r="AF651" s="122"/>
      <c r="AG651" s="122"/>
    </row>
    <row r="652" spans="25:33" ht="13.2">
      <c r="Y652" s="122"/>
      <c r="AF652" s="122"/>
      <c r="AG652" s="122"/>
    </row>
    <row r="653" spans="25:33" ht="13.2">
      <c r="Y653" s="122"/>
      <c r="AF653" s="122"/>
      <c r="AG653" s="122"/>
    </row>
    <row r="654" spans="25:33" ht="13.2">
      <c r="Y654" s="122"/>
      <c r="AF654" s="122"/>
      <c r="AG654" s="122"/>
    </row>
    <row r="655" spans="25:33" ht="13.2">
      <c r="Y655" s="122"/>
      <c r="AF655" s="122"/>
      <c r="AG655" s="122"/>
    </row>
    <row r="656" spans="25:33" ht="13.2">
      <c r="Y656" s="122"/>
      <c r="AF656" s="122"/>
      <c r="AG656" s="122"/>
    </row>
    <row r="657" spans="25:33" ht="13.2">
      <c r="Y657" s="122"/>
      <c r="AF657" s="122"/>
      <c r="AG657" s="122"/>
    </row>
    <row r="658" spans="25:33" ht="13.2">
      <c r="Y658" s="122"/>
      <c r="AF658" s="122"/>
      <c r="AG658" s="122"/>
    </row>
    <row r="659" spans="25:33" ht="13.2">
      <c r="Y659" s="122"/>
      <c r="AF659" s="122"/>
      <c r="AG659" s="122"/>
    </row>
    <row r="660" spans="25:33" ht="13.2">
      <c r="Y660" s="122"/>
      <c r="AF660" s="122"/>
      <c r="AG660" s="122"/>
    </row>
    <row r="661" spans="25:33" ht="13.2">
      <c r="Y661" s="122"/>
      <c r="AF661" s="122"/>
      <c r="AG661" s="122"/>
    </row>
    <row r="662" spans="25:33" ht="13.2">
      <c r="Y662" s="122"/>
      <c r="AF662" s="122"/>
      <c r="AG662" s="122"/>
    </row>
    <row r="663" spans="25:33" ht="13.2">
      <c r="Y663" s="122"/>
      <c r="AF663" s="122"/>
      <c r="AG663" s="122"/>
    </row>
    <row r="664" spans="25:33" ht="13.2">
      <c r="Y664" s="122"/>
      <c r="AF664" s="122"/>
      <c r="AG664" s="122"/>
    </row>
    <row r="665" spans="25:33" ht="13.2">
      <c r="Y665" s="122"/>
      <c r="AF665" s="122"/>
      <c r="AG665" s="122"/>
    </row>
    <row r="666" spans="25:33" ht="13.2">
      <c r="Y666" s="122"/>
      <c r="AF666" s="122"/>
      <c r="AG666" s="122"/>
    </row>
    <row r="667" spans="25:33" ht="13.2">
      <c r="Y667" s="122"/>
      <c r="AF667" s="122"/>
      <c r="AG667" s="122"/>
    </row>
    <row r="668" spans="25:33" ht="13.2">
      <c r="Y668" s="122"/>
      <c r="AF668" s="122"/>
      <c r="AG668" s="122"/>
    </row>
    <row r="669" spans="25:33" ht="13.2">
      <c r="Y669" s="122"/>
      <c r="AF669" s="122"/>
      <c r="AG669" s="122"/>
    </row>
    <row r="670" spans="25:33" ht="13.2">
      <c r="Y670" s="122"/>
      <c r="AF670" s="122"/>
      <c r="AG670" s="122"/>
    </row>
    <row r="671" spans="25:33" ht="13.2">
      <c r="Y671" s="122"/>
      <c r="AF671" s="122"/>
      <c r="AG671" s="122"/>
    </row>
    <row r="672" spans="25:33" ht="13.2">
      <c r="Y672" s="122"/>
      <c r="AF672" s="122"/>
      <c r="AG672" s="122"/>
    </row>
    <row r="673" spans="25:33" ht="13.2">
      <c r="Y673" s="122"/>
      <c r="AF673" s="122"/>
      <c r="AG673" s="122"/>
    </row>
    <row r="674" spans="25:33" ht="13.2">
      <c r="Y674" s="122"/>
      <c r="AF674" s="122"/>
      <c r="AG674" s="122"/>
    </row>
    <row r="675" spans="25:33" ht="13.2">
      <c r="Y675" s="122"/>
      <c r="AF675" s="122"/>
      <c r="AG675" s="122"/>
    </row>
    <row r="676" spans="25:33" ht="13.2">
      <c r="Y676" s="122"/>
      <c r="AF676" s="122"/>
      <c r="AG676" s="122"/>
    </row>
    <row r="677" spans="25:33" ht="13.2">
      <c r="Y677" s="122"/>
      <c r="AF677" s="122"/>
      <c r="AG677" s="122"/>
    </row>
    <row r="678" spans="25:33" ht="13.2">
      <c r="Y678" s="122"/>
      <c r="AF678" s="122"/>
      <c r="AG678" s="122"/>
    </row>
    <row r="679" spans="25:33" ht="13.2">
      <c r="Y679" s="122"/>
      <c r="AF679" s="122"/>
      <c r="AG679" s="122"/>
    </row>
    <row r="680" spans="25:33" ht="13.2">
      <c r="Y680" s="122"/>
      <c r="AF680" s="122"/>
      <c r="AG680" s="122"/>
    </row>
    <row r="681" spans="25:33" ht="13.2">
      <c r="Y681" s="122"/>
      <c r="AF681" s="122"/>
      <c r="AG681" s="122"/>
    </row>
    <row r="682" spans="25:33" ht="13.2">
      <c r="Y682" s="122"/>
      <c r="AF682" s="122"/>
      <c r="AG682" s="122"/>
    </row>
    <row r="683" spans="25:33" ht="13.2">
      <c r="Y683" s="122"/>
      <c r="AF683" s="122"/>
      <c r="AG683" s="122"/>
    </row>
    <row r="684" spans="25:33" ht="13.2">
      <c r="Y684" s="122"/>
      <c r="AF684" s="122"/>
      <c r="AG684" s="122"/>
    </row>
    <row r="685" spans="25:33" ht="13.2">
      <c r="Y685" s="122"/>
      <c r="AF685" s="122"/>
      <c r="AG685" s="122"/>
    </row>
    <row r="686" spans="25:33" ht="13.2">
      <c r="Y686" s="122"/>
      <c r="AF686" s="122"/>
      <c r="AG686" s="122"/>
    </row>
    <row r="687" spans="25:33" ht="13.2">
      <c r="Y687" s="122"/>
      <c r="AF687" s="122"/>
      <c r="AG687" s="122"/>
    </row>
    <row r="688" spans="25:33" ht="13.2">
      <c r="Y688" s="122"/>
      <c r="AF688" s="122"/>
      <c r="AG688" s="122"/>
    </row>
    <row r="689" spans="25:33" ht="13.2">
      <c r="Y689" s="122"/>
      <c r="AF689" s="122"/>
      <c r="AG689" s="122"/>
    </row>
    <row r="690" spans="25:33" ht="13.2">
      <c r="Y690" s="122"/>
      <c r="AF690" s="122"/>
      <c r="AG690" s="122"/>
    </row>
    <row r="691" spans="25:33" ht="13.2">
      <c r="Y691" s="122"/>
      <c r="AF691" s="122"/>
      <c r="AG691" s="122"/>
    </row>
    <row r="692" spans="25:33" ht="13.2">
      <c r="Y692" s="122"/>
      <c r="AF692" s="122"/>
      <c r="AG692" s="122"/>
    </row>
    <row r="693" spans="25:33" ht="13.2">
      <c r="Y693" s="122"/>
      <c r="AF693" s="122"/>
      <c r="AG693" s="122"/>
    </row>
    <row r="694" spans="25:33" ht="13.2">
      <c r="Y694" s="122"/>
      <c r="AF694" s="122"/>
      <c r="AG694" s="122"/>
    </row>
    <row r="695" spans="25:33" ht="13.2">
      <c r="Y695" s="122"/>
      <c r="AF695" s="122"/>
      <c r="AG695" s="122"/>
    </row>
    <row r="696" spans="25:33" ht="13.2">
      <c r="Y696" s="122"/>
      <c r="AF696" s="122"/>
      <c r="AG696" s="122"/>
    </row>
    <row r="697" spans="25:33" ht="13.2">
      <c r="Y697" s="122"/>
      <c r="AF697" s="122"/>
      <c r="AG697" s="122"/>
    </row>
    <row r="698" spans="25:33" ht="13.2">
      <c r="Y698" s="122"/>
      <c r="AF698" s="122"/>
      <c r="AG698" s="122"/>
    </row>
    <row r="699" spans="25:33" ht="13.2">
      <c r="Y699" s="122"/>
      <c r="AF699" s="122"/>
      <c r="AG699" s="122"/>
    </row>
    <row r="700" spans="25:33" ht="13.2">
      <c r="Y700" s="122"/>
      <c r="AF700" s="122"/>
      <c r="AG700" s="122"/>
    </row>
    <row r="701" spans="25:33" ht="13.2">
      <c r="Y701" s="122"/>
      <c r="AF701" s="122"/>
      <c r="AG701" s="122"/>
    </row>
    <row r="702" spans="25:33" ht="13.2">
      <c r="Y702" s="122"/>
      <c r="AF702" s="122"/>
      <c r="AG702" s="122"/>
    </row>
    <row r="703" spans="25:33" ht="13.2">
      <c r="Y703" s="122"/>
      <c r="AF703" s="122"/>
      <c r="AG703" s="122"/>
    </row>
    <row r="704" spans="25:33" ht="13.2">
      <c r="Y704" s="122"/>
      <c r="AF704" s="122"/>
      <c r="AG704" s="122"/>
    </row>
    <row r="705" spans="25:33" ht="13.2">
      <c r="Y705" s="122"/>
      <c r="AF705" s="122"/>
      <c r="AG705" s="122"/>
    </row>
    <row r="706" spans="25:33" ht="13.2">
      <c r="Y706" s="122"/>
      <c r="AF706" s="122"/>
      <c r="AG706" s="122"/>
    </row>
    <row r="707" spans="25:33" ht="13.2">
      <c r="Y707" s="122"/>
      <c r="AF707" s="122"/>
      <c r="AG707" s="122"/>
    </row>
    <row r="708" spans="25:33" ht="13.2">
      <c r="Y708" s="122"/>
      <c r="AF708" s="122"/>
      <c r="AG708" s="122"/>
    </row>
    <row r="709" spans="25:33" ht="13.2">
      <c r="Y709" s="122"/>
      <c r="AF709" s="122"/>
      <c r="AG709" s="122"/>
    </row>
    <row r="710" spans="25:33" ht="13.2">
      <c r="Y710" s="122"/>
      <c r="AF710" s="122"/>
      <c r="AG710" s="122"/>
    </row>
    <row r="711" spans="25:33" ht="13.2">
      <c r="Y711" s="122"/>
      <c r="AF711" s="122"/>
      <c r="AG711" s="122"/>
    </row>
    <row r="712" spans="25:33" ht="13.2">
      <c r="Y712" s="122"/>
      <c r="AF712" s="122"/>
      <c r="AG712" s="122"/>
    </row>
    <row r="713" spans="25:33" ht="13.2">
      <c r="Y713" s="122"/>
      <c r="AF713" s="122"/>
      <c r="AG713" s="122"/>
    </row>
    <row r="714" spans="25:33" ht="13.2">
      <c r="Y714" s="122"/>
      <c r="AF714" s="122"/>
      <c r="AG714" s="122"/>
    </row>
    <row r="715" spans="25:33" ht="13.2">
      <c r="Y715" s="122"/>
      <c r="AF715" s="122"/>
      <c r="AG715" s="122"/>
    </row>
    <row r="716" spans="25:33" ht="13.2">
      <c r="Y716" s="122"/>
      <c r="AF716" s="122"/>
      <c r="AG716" s="122"/>
    </row>
    <row r="717" spans="25:33" ht="13.2">
      <c r="Y717" s="122"/>
      <c r="AF717" s="122"/>
      <c r="AG717" s="122"/>
    </row>
    <row r="718" spans="25:33" ht="13.2">
      <c r="Y718" s="122"/>
      <c r="AF718" s="122"/>
      <c r="AG718" s="122"/>
    </row>
    <row r="719" spans="25:33" ht="13.2">
      <c r="Y719" s="122"/>
      <c r="AF719" s="122"/>
      <c r="AG719" s="122"/>
    </row>
    <row r="720" spans="25:33" ht="13.2">
      <c r="Y720" s="122"/>
      <c r="AF720" s="122"/>
      <c r="AG720" s="122"/>
    </row>
    <row r="721" spans="25:33" ht="13.2">
      <c r="Y721" s="122"/>
      <c r="AF721" s="122"/>
      <c r="AG721" s="122"/>
    </row>
    <row r="722" spans="25:33" ht="13.2">
      <c r="Y722" s="122"/>
      <c r="AF722" s="122"/>
      <c r="AG722" s="122"/>
    </row>
    <row r="723" spans="25:33" ht="13.2">
      <c r="Y723" s="122"/>
      <c r="AF723" s="122"/>
      <c r="AG723" s="122"/>
    </row>
    <row r="724" spans="25:33" ht="13.2">
      <c r="Y724" s="122"/>
      <c r="AF724" s="122"/>
      <c r="AG724" s="122"/>
    </row>
    <row r="725" spans="25:33" ht="13.2">
      <c r="Y725" s="122"/>
      <c r="AF725" s="122"/>
      <c r="AG725" s="122"/>
    </row>
    <row r="726" spans="25:33" ht="13.2">
      <c r="Y726" s="122"/>
      <c r="AF726" s="122"/>
      <c r="AG726" s="122"/>
    </row>
    <row r="727" spans="25:33" ht="13.2">
      <c r="Y727" s="122"/>
      <c r="AF727" s="122"/>
      <c r="AG727" s="122"/>
    </row>
    <row r="728" spans="25:33" ht="13.2">
      <c r="Y728" s="122"/>
      <c r="AF728" s="122"/>
      <c r="AG728" s="122"/>
    </row>
    <row r="729" spans="25:33" ht="13.2">
      <c r="Y729" s="122"/>
      <c r="AF729" s="122"/>
      <c r="AG729" s="122"/>
    </row>
    <row r="730" spans="25:33" ht="13.2">
      <c r="Y730" s="122"/>
      <c r="AF730" s="122"/>
      <c r="AG730" s="122"/>
    </row>
    <row r="731" spans="25:33" ht="13.2">
      <c r="Y731" s="122"/>
      <c r="AF731" s="122"/>
      <c r="AG731" s="122"/>
    </row>
    <row r="732" spans="25:33" ht="13.2">
      <c r="Y732" s="122"/>
      <c r="AF732" s="122"/>
      <c r="AG732" s="122"/>
    </row>
    <row r="733" spans="25:33" ht="13.2">
      <c r="Y733" s="122"/>
      <c r="AF733" s="122"/>
      <c r="AG733" s="122"/>
    </row>
    <row r="734" spans="25:33" ht="13.2">
      <c r="Y734" s="122"/>
      <c r="AF734" s="122"/>
      <c r="AG734" s="122"/>
    </row>
    <row r="735" spans="25:33" ht="13.2">
      <c r="Y735" s="122"/>
      <c r="AF735" s="122"/>
      <c r="AG735" s="122"/>
    </row>
    <row r="736" spans="25:33" ht="13.2">
      <c r="Y736" s="122"/>
      <c r="AF736" s="122"/>
      <c r="AG736" s="122"/>
    </row>
    <row r="737" spans="25:33" ht="13.2">
      <c r="Y737" s="122"/>
      <c r="AF737" s="122"/>
      <c r="AG737" s="122"/>
    </row>
    <row r="738" spans="25:33" ht="13.2">
      <c r="Y738" s="122"/>
      <c r="AF738" s="122"/>
      <c r="AG738" s="122"/>
    </row>
    <row r="739" spans="25:33" ht="13.2">
      <c r="Y739" s="122"/>
      <c r="AF739" s="122"/>
      <c r="AG739" s="122"/>
    </row>
    <row r="740" spans="25:33" ht="13.2">
      <c r="Y740" s="122"/>
      <c r="AF740" s="122"/>
      <c r="AG740" s="122"/>
    </row>
    <row r="741" spans="25:33" ht="13.2">
      <c r="Y741" s="122"/>
      <c r="AF741" s="122"/>
      <c r="AG741" s="122"/>
    </row>
    <row r="742" spans="25:33" ht="13.2">
      <c r="Y742" s="122"/>
      <c r="AF742" s="122"/>
      <c r="AG742" s="122"/>
    </row>
    <row r="743" spans="25:33" ht="13.2">
      <c r="Y743" s="122"/>
      <c r="AF743" s="122"/>
      <c r="AG743" s="122"/>
    </row>
    <row r="744" spans="25:33" ht="13.2">
      <c r="Y744" s="122"/>
      <c r="AF744" s="122"/>
      <c r="AG744" s="122"/>
    </row>
    <row r="745" spans="25:33" ht="13.2">
      <c r="Y745" s="122"/>
      <c r="AF745" s="122"/>
      <c r="AG745" s="122"/>
    </row>
    <row r="746" spans="25:33" ht="13.2">
      <c r="Y746" s="122"/>
      <c r="AF746" s="122"/>
      <c r="AG746" s="122"/>
    </row>
    <row r="747" spans="25:33" ht="13.2">
      <c r="Y747" s="122"/>
      <c r="AF747" s="122"/>
      <c r="AG747" s="122"/>
    </row>
    <row r="748" spans="25:33" ht="13.2">
      <c r="Y748" s="122"/>
      <c r="AF748" s="122"/>
      <c r="AG748" s="122"/>
    </row>
    <row r="749" spans="25:33" ht="13.2">
      <c r="Y749" s="122"/>
      <c r="AF749" s="122"/>
      <c r="AG749" s="122"/>
    </row>
    <row r="750" spans="25:33" ht="13.2">
      <c r="Y750" s="122"/>
      <c r="AF750" s="122"/>
      <c r="AG750" s="122"/>
    </row>
    <row r="751" spans="25:33" ht="13.2">
      <c r="Y751" s="122"/>
      <c r="AF751" s="122"/>
      <c r="AG751" s="122"/>
    </row>
    <row r="752" spans="25:33" ht="13.2">
      <c r="Y752" s="122"/>
      <c r="AF752" s="122"/>
      <c r="AG752" s="122"/>
    </row>
    <row r="753" spans="25:33" ht="13.2">
      <c r="Y753" s="122"/>
      <c r="AF753" s="122"/>
      <c r="AG753" s="122"/>
    </row>
    <row r="754" spans="25:33" ht="13.2">
      <c r="Y754" s="122"/>
      <c r="AF754" s="122"/>
      <c r="AG754" s="122"/>
    </row>
    <row r="755" spans="25:33" ht="13.2">
      <c r="Y755" s="122"/>
      <c r="AF755" s="122"/>
      <c r="AG755" s="122"/>
    </row>
    <row r="756" spans="25:33" ht="13.2">
      <c r="Y756" s="122"/>
      <c r="AF756" s="122"/>
      <c r="AG756" s="122"/>
    </row>
    <row r="757" spans="25:33" ht="13.2">
      <c r="Y757" s="122"/>
      <c r="AF757" s="122"/>
      <c r="AG757" s="122"/>
    </row>
    <row r="758" spans="25:33" ht="13.2">
      <c r="Y758" s="122"/>
      <c r="AF758" s="122"/>
      <c r="AG758" s="122"/>
    </row>
    <row r="759" spans="25:33" ht="13.2">
      <c r="Y759" s="122"/>
      <c r="AF759" s="122"/>
      <c r="AG759" s="122"/>
    </row>
    <row r="760" spans="25:33" ht="13.2">
      <c r="Y760" s="122"/>
      <c r="AF760" s="122"/>
      <c r="AG760" s="122"/>
    </row>
    <row r="761" spans="25:33" ht="13.2">
      <c r="Y761" s="122"/>
      <c r="AF761" s="122"/>
      <c r="AG761" s="122"/>
    </row>
    <row r="762" spans="25:33" ht="13.2">
      <c r="Y762" s="122"/>
      <c r="AF762" s="122"/>
      <c r="AG762" s="122"/>
    </row>
    <row r="763" spans="25:33" ht="13.2">
      <c r="Y763" s="122"/>
      <c r="AF763" s="122"/>
      <c r="AG763" s="122"/>
    </row>
    <row r="764" spans="25:33" ht="13.2">
      <c r="Y764" s="122"/>
      <c r="AF764" s="122"/>
      <c r="AG764" s="122"/>
    </row>
    <row r="765" spans="25:33" ht="13.2">
      <c r="Y765" s="122"/>
      <c r="AF765" s="122"/>
      <c r="AG765" s="122"/>
    </row>
    <row r="766" spans="25:33" ht="13.2">
      <c r="Y766" s="122"/>
      <c r="AF766" s="122"/>
      <c r="AG766" s="122"/>
    </row>
    <row r="767" spans="25:33" ht="13.2">
      <c r="Y767" s="122"/>
      <c r="AF767" s="122"/>
      <c r="AG767" s="122"/>
    </row>
    <row r="768" spans="25:33" ht="13.2">
      <c r="Y768" s="122"/>
      <c r="AF768" s="122"/>
      <c r="AG768" s="122"/>
    </row>
    <row r="769" spans="25:33" ht="13.2">
      <c r="Y769" s="122"/>
      <c r="AF769" s="122"/>
      <c r="AG769" s="122"/>
    </row>
    <row r="770" spans="25:33" ht="13.2">
      <c r="Y770" s="122"/>
      <c r="AF770" s="122"/>
      <c r="AG770" s="122"/>
    </row>
    <row r="771" spans="25:33" ht="13.2">
      <c r="Y771" s="122"/>
      <c r="AF771" s="122"/>
      <c r="AG771" s="122"/>
    </row>
    <row r="772" spans="25:33" ht="13.2">
      <c r="Y772" s="122"/>
      <c r="AF772" s="122"/>
      <c r="AG772" s="122"/>
    </row>
    <row r="773" spans="25:33" ht="13.2">
      <c r="Y773" s="122"/>
      <c r="AF773" s="122"/>
      <c r="AG773" s="122"/>
    </row>
    <row r="774" spans="25:33" ht="13.2">
      <c r="Y774" s="122"/>
      <c r="AF774" s="122"/>
      <c r="AG774" s="122"/>
    </row>
    <row r="775" spans="25:33" ht="13.2">
      <c r="Y775" s="122"/>
      <c r="AF775" s="122"/>
      <c r="AG775" s="122"/>
    </row>
    <row r="776" spans="25:33" ht="13.2">
      <c r="Y776" s="122"/>
      <c r="AF776" s="122"/>
      <c r="AG776" s="122"/>
    </row>
    <row r="777" spans="25:33" ht="13.2">
      <c r="Y777" s="122"/>
      <c r="AF777" s="122"/>
      <c r="AG777" s="122"/>
    </row>
    <row r="778" spans="25:33" ht="13.2">
      <c r="Y778" s="122"/>
      <c r="AF778" s="122"/>
      <c r="AG778" s="122"/>
    </row>
    <row r="779" spans="25:33" ht="13.2">
      <c r="Y779" s="122"/>
      <c r="AF779" s="122"/>
      <c r="AG779" s="122"/>
    </row>
    <row r="780" spans="25:33" ht="13.2">
      <c r="Y780" s="122"/>
      <c r="AF780" s="122"/>
      <c r="AG780" s="122"/>
    </row>
    <row r="781" spans="25:33" ht="13.2">
      <c r="Y781" s="122"/>
      <c r="AF781" s="122"/>
      <c r="AG781" s="122"/>
    </row>
    <row r="782" spans="25:33" ht="13.2">
      <c r="Y782" s="122"/>
      <c r="AF782" s="122"/>
      <c r="AG782" s="122"/>
    </row>
    <row r="783" spans="25:33" ht="13.2">
      <c r="Y783" s="122"/>
      <c r="AF783" s="122"/>
      <c r="AG783" s="122"/>
    </row>
    <row r="784" spans="25:33" ht="13.2">
      <c r="Y784" s="122"/>
      <c r="AF784" s="122"/>
      <c r="AG784" s="122"/>
    </row>
    <row r="785" spans="25:33" ht="13.2">
      <c r="Y785" s="122"/>
      <c r="AF785" s="122"/>
      <c r="AG785" s="122"/>
    </row>
    <row r="786" spans="25:33" ht="13.2">
      <c r="Y786" s="122"/>
      <c r="AF786" s="122"/>
      <c r="AG786" s="122"/>
    </row>
    <row r="787" spans="25:33" ht="13.2">
      <c r="Y787" s="122"/>
      <c r="AF787" s="122"/>
      <c r="AG787" s="122"/>
    </row>
    <row r="788" spans="25:33" ht="13.2">
      <c r="Y788" s="122"/>
      <c r="AF788" s="122"/>
      <c r="AG788" s="122"/>
    </row>
    <row r="789" spans="25:33" ht="13.2">
      <c r="Y789" s="122"/>
      <c r="AF789" s="122"/>
      <c r="AG789" s="122"/>
    </row>
    <row r="790" spans="25:33" ht="13.2">
      <c r="Y790" s="122"/>
      <c r="AF790" s="122"/>
      <c r="AG790" s="122"/>
    </row>
    <row r="791" spans="25:33" ht="13.2">
      <c r="Y791" s="122"/>
      <c r="AF791" s="122"/>
      <c r="AG791" s="122"/>
    </row>
    <row r="792" spans="25:33" ht="13.2">
      <c r="Y792" s="122"/>
      <c r="AF792" s="122"/>
      <c r="AG792" s="122"/>
    </row>
    <row r="793" spans="25:33" ht="13.2">
      <c r="Y793" s="122"/>
      <c r="AF793" s="122"/>
      <c r="AG793" s="122"/>
    </row>
    <row r="794" spans="25:33" ht="13.2">
      <c r="Y794" s="122"/>
      <c r="AF794" s="122"/>
      <c r="AG794" s="122"/>
    </row>
    <row r="795" spans="25:33" ht="13.2">
      <c r="Y795" s="122"/>
      <c r="AF795" s="122"/>
      <c r="AG795" s="122"/>
    </row>
    <row r="796" spans="25:33" ht="13.2">
      <c r="Y796" s="122"/>
      <c r="AF796" s="122"/>
      <c r="AG796" s="122"/>
    </row>
    <row r="797" spans="25:33" ht="13.2">
      <c r="Y797" s="122"/>
      <c r="AF797" s="122"/>
      <c r="AG797" s="122"/>
    </row>
    <row r="798" spans="25:33" ht="13.2">
      <c r="Y798" s="122"/>
      <c r="AF798" s="122"/>
      <c r="AG798" s="122"/>
    </row>
    <row r="799" spans="25:33" ht="13.2">
      <c r="Y799" s="122"/>
      <c r="AF799" s="122"/>
      <c r="AG799" s="122"/>
    </row>
    <row r="800" spans="25:33" ht="13.2">
      <c r="Y800" s="122"/>
      <c r="AF800" s="122"/>
      <c r="AG800" s="122"/>
    </row>
    <row r="801" spans="25:33" ht="13.2">
      <c r="Y801" s="122"/>
      <c r="AF801" s="122"/>
      <c r="AG801" s="122"/>
    </row>
    <row r="802" spans="25:33" ht="13.2">
      <c r="Y802" s="122"/>
      <c r="AF802" s="122"/>
      <c r="AG802" s="122"/>
    </row>
    <row r="803" spans="25:33" ht="13.2">
      <c r="Y803" s="122"/>
      <c r="AF803" s="122"/>
      <c r="AG803" s="122"/>
    </row>
    <row r="804" spans="25:33" ht="13.2">
      <c r="Y804" s="122"/>
      <c r="AF804" s="122"/>
      <c r="AG804" s="122"/>
    </row>
    <row r="805" spans="25:33" ht="13.2">
      <c r="Y805" s="122"/>
      <c r="AF805" s="122"/>
      <c r="AG805" s="122"/>
    </row>
    <row r="806" spans="25:33" ht="13.2">
      <c r="Y806" s="122"/>
      <c r="AF806" s="122"/>
      <c r="AG806" s="122"/>
    </row>
    <row r="807" spans="25:33" ht="13.2">
      <c r="Y807" s="122"/>
      <c r="AF807" s="122"/>
      <c r="AG807" s="122"/>
    </row>
    <row r="808" spans="25:33" ht="13.2">
      <c r="Y808" s="122"/>
      <c r="AF808" s="122"/>
      <c r="AG808" s="122"/>
    </row>
    <row r="809" spans="25:33" ht="13.2">
      <c r="Y809" s="122"/>
      <c r="AF809" s="122"/>
      <c r="AG809" s="122"/>
    </row>
    <row r="810" spans="25:33" ht="13.2">
      <c r="Y810" s="122"/>
      <c r="AF810" s="122"/>
      <c r="AG810" s="122"/>
    </row>
    <row r="811" spans="25:33" ht="13.2">
      <c r="Y811" s="122"/>
      <c r="AF811" s="122"/>
      <c r="AG811" s="122"/>
    </row>
    <row r="812" spans="25:33" ht="13.2">
      <c r="Y812" s="122"/>
      <c r="AF812" s="122"/>
      <c r="AG812" s="122"/>
    </row>
    <row r="813" spans="25:33" ht="13.2">
      <c r="Y813" s="122"/>
      <c r="AF813" s="122"/>
      <c r="AG813" s="122"/>
    </row>
    <row r="814" spans="25:33" ht="13.2">
      <c r="Y814" s="122"/>
      <c r="AF814" s="122"/>
      <c r="AG814" s="122"/>
    </row>
    <row r="815" spans="25:33" ht="13.2">
      <c r="Y815" s="122"/>
      <c r="AF815" s="122"/>
      <c r="AG815" s="122"/>
    </row>
    <row r="816" spans="25:33" ht="13.2">
      <c r="Y816" s="122"/>
      <c r="AF816" s="122"/>
      <c r="AG816" s="122"/>
    </row>
    <row r="817" spans="25:33" ht="13.2">
      <c r="Y817" s="122"/>
      <c r="AF817" s="122"/>
      <c r="AG817" s="122"/>
    </row>
    <row r="818" spans="25:33" ht="13.2">
      <c r="Y818" s="122"/>
      <c r="AF818" s="122"/>
      <c r="AG818" s="122"/>
    </row>
    <row r="819" spans="25:33" ht="13.2">
      <c r="Y819" s="122"/>
      <c r="AF819" s="122"/>
      <c r="AG819" s="122"/>
    </row>
    <row r="820" spans="25:33" ht="13.2">
      <c r="Y820" s="122"/>
      <c r="AF820" s="122"/>
      <c r="AG820" s="122"/>
    </row>
    <row r="821" spans="25:33" ht="13.2">
      <c r="Y821" s="122"/>
      <c r="AF821" s="122"/>
      <c r="AG821" s="122"/>
    </row>
    <row r="822" spans="25:33" ht="13.2">
      <c r="Y822" s="122"/>
      <c r="AF822" s="122"/>
      <c r="AG822" s="122"/>
    </row>
    <row r="823" spans="25:33" ht="13.2">
      <c r="Y823" s="122"/>
      <c r="AF823" s="122"/>
      <c r="AG823" s="122"/>
    </row>
    <row r="824" spans="25:33" ht="13.2">
      <c r="Y824" s="122"/>
      <c r="AF824" s="122"/>
      <c r="AG824" s="122"/>
    </row>
    <row r="825" spans="25:33" ht="13.2">
      <c r="Y825" s="122"/>
      <c r="AF825" s="122"/>
      <c r="AG825" s="122"/>
    </row>
    <row r="826" spans="25:33" ht="13.2">
      <c r="Y826" s="122"/>
      <c r="AF826" s="122"/>
      <c r="AG826" s="122"/>
    </row>
    <row r="827" spans="25:33" ht="13.2">
      <c r="Y827" s="122"/>
      <c r="AF827" s="122"/>
      <c r="AG827" s="122"/>
    </row>
    <row r="828" spans="25:33" ht="13.2">
      <c r="Y828" s="122"/>
      <c r="AF828" s="122"/>
      <c r="AG828" s="122"/>
    </row>
    <row r="829" spans="25:33" ht="13.2">
      <c r="Y829" s="122"/>
      <c r="AF829" s="122"/>
      <c r="AG829" s="122"/>
    </row>
    <row r="830" spans="25:33" ht="13.2">
      <c r="Y830" s="122"/>
      <c r="AF830" s="122"/>
      <c r="AG830" s="122"/>
    </row>
    <row r="831" spans="25:33" ht="13.2">
      <c r="Y831" s="122"/>
      <c r="AF831" s="122"/>
      <c r="AG831" s="122"/>
    </row>
    <row r="832" spans="25:33" ht="13.2">
      <c r="Y832" s="122"/>
      <c r="AF832" s="122"/>
      <c r="AG832" s="122"/>
    </row>
    <row r="833" spans="25:33" ht="13.2">
      <c r="Y833" s="122"/>
      <c r="AF833" s="122"/>
      <c r="AG833" s="122"/>
    </row>
    <row r="834" spans="25:33" ht="13.2">
      <c r="Y834" s="122"/>
      <c r="AF834" s="122"/>
      <c r="AG834" s="122"/>
    </row>
    <row r="835" spans="25:33" ht="13.2">
      <c r="Y835" s="122"/>
      <c r="AF835" s="122"/>
      <c r="AG835" s="122"/>
    </row>
    <row r="836" spans="25:33" ht="13.2">
      <c r="Y836" s="122"/>
      <c r="AF836" s="122"/>
      <c r="AG836" s="122"/>
    </row>
    <row r="837" spans="25:33" ht="13.2">
      <c r="Y837" s="122"/>
      <c r="AF837" s="122"/>
      <c r="AG837" s="122"/>
    </row>
    <row r="838" spans="25:33" ht="13.2">
      <c r="Y838" s="122"/>
      <c r="AF838" s="122"/>
      <c r="AG838" s="122"/>
    </row>
    <row r="839" spans="25:33" ht="13.2">
      <c r="Y839" s="122"/>
      <c r="AF839" s="122"/>
      <c r="AG839" s="122"/>
    </row>
    <row r="840" spans="25:33" ht="13.2">
      <c r="Y840" s="122"/>
      <c r="AF840" s="122"/>
      <c r="AG840" s="122"/>
    </row>
    <row r="841" spans="25:33" ht="13.2">
      <c r="Y841" s="122"/>
      <c r="AF841" s="122"/>
      <c r="AG841" s="122"/>
    </row>
    <row r="842" spans="25:33" ht="13.2">
      <c r="Y842" s="122"/>
      <c r="AF842" s="122"/>
      <c r="AG842" s="122"/>
    </row>
    <row r="843" spans="25:33" ht="13.2">
      <c r="Y843" s="122"/>
      <c r="AF843" s="122"/>
      <c r="AG843" s="122"/>
    </row>
    <row r="844" spans="25:33" ht="13.2">
      <c r="Y844" s="122"/>
      <c r="AF844" s="122"/>
      <c r="AG844" s="122"/>
    </row>
    <row r="845" spans="25:33" ht="13.2">
      <c r="Y845" s="122"/>
      <c r="AF845" s="122"/>
      <c r="AG845" s="122"/>
    </row>
    <row r="846" spans="25:33" ht="13.2">
      <c r="Y846" s="122"/>
      <c r="AF846" s="122"/>
      <c r="AG846" s="122"/>
    </row>
    <row r="847" spans="25:33" ht="13.2">
      <c r="Y847" s="122"/>
      <c r="AF847" s="122"/>
      <c r="AG847" s="122"/>
    </row>
    <row r="848" spans="25:33" ht="13.2">
      <c r="Y848" s="122"/>
      <c r="AF848" s="122"/>
      <c r="AG848" s="122"/>
    </row>
    <row r="849" spans="25:33" ht="13.2">
      <c r="Y849" s="122"/>
      <c r="AF849" s="122"/>
      <c r="AG849" s="122"/>
    </row>
    <row r="850" spans="25:33" ht="13.2">
      <c r="Y850" s="122"/>
      <c r="AF850" s="122"/>
      <c r="AG850" s="122"/>
    </row>
    <row r="851" spans="25:33" ht="13.2">
      <c r="Y851" s="122"/>
      <c r="AF851" s="122"/>
      <c r="AG851" s="122"/>
    </row>
    <row r="852" spans="25:33" ht="13.2">
      <c r="Y852" s="122"/>
      <c r="AF852" s="122"/>
      <c r="AG852" s="122"/>
    </row>
    <row r="853" spans="25:33" ht="13.2">
      <c r="Y853" s="122"/>
      <c r="AF853" s="122"/>
      <c r="AG853" s="122"/>
    </row>
    <row r="854" spans="25:33" ht="13.2">
      <c r="Y854" s="122"/>
      <c r="AF854" s="122"/>
      <c r="AG854" s="122"/>
    </row>
    <row r="855" spans="25:33" ht="13.2">
      <c r="Y855" s="122"/>
      <c r="AF855" s="122"/>
      <c r="AG855" s="122"/>
    </row>
    <row r="856" spans="25:33" ht="13.2">
      <c r="Y856" s="122"/>
      <c r="AF856" s="122"/>
      <c r="AG856" s="122"/>
    </row>
    <row r="857" spans="25:33" ht="13.2">
      <c r="Y857" s="122"/>
      <c r="AF857" s="122"/>
      <c r="AG857" s="122"/>
    </row>
    <row r="858" spans="25:33" ht="13.2">
      <c r="Y858" s="122"/>
      <c r="AF858" s="122"/>
      <c r="AG858" s="122"/>
    </row>
    <row r="859" spans="25:33" ht="13.2">
      <c r="Y859" s="122"/>
      <c r="AF859" s="122"/>
      <c r="AG859" s="122"/>
    </row>
    <row r="860" spans="25:33" ht="13.2">
      <c r="Y860" s="122"/>
      <c r="AF860" s="122"/>
      <c r="AG860" s="122"/>
    </row>
    <row r="861" spans="25:33" ht="13.2">
      <c r="Y861" s="122"/>
      <c r="AF861" s="122"/>
      <c r="AG861" s="122"/>
    </row>
    <row r="862" spans="25:33" ht="13.2">
      <c r="Y862" s="122"/>
      <c r="AF862" s="122"/>
      <c r="AG862" s="122"/>
    </row>
    <row r="863" spans="25:33" ht="13.2">
      <c r="Y863" s="122"/>
      <c r="AF863" s="122"/>
      <c r="AG863" s="122"/>
    </row>
    <row r="864" spans="25:33" ht="13.2">
      <c r="Y864" s="122"/>
      <c r="AF864" s="122"/>
      <c r="AG864" s="122"/>
    </row>
    <row r="865" spans="25:33" ht="13.2">
      <c r="Y865" s="122"/>
      <c r="AF865" s="122"/>
      <c r="AG865" s="122"/>
    </row>
    <row r="866" spans="25:33" ht="13.2">
      <c r="Y866" s="122"/>
      <c r="AF866" s="122"/>
      <c r="AG866" s="122"/>
    </row>
    <row r="867" spans="25:33" ht="13.2">
      <c r="Y867" s="122"/>
      <c r="AF867" s="122"/>
      <c r="AG867" s="122"/>
    </row>
    <row r="868" spans="25:33" ht="13.2">
      <c r="Y868" s="122"/>
      <c r="AF868" s="122"/>
      <c r="AG868" s="122"/>
    </row>
    <row r="869" spans="25:33" ht="13.2">
      <c r="Y869" s="122"/>
      <c r="AF869" s="122"/>
      <c r="AG869" s="122"/>
    </row>
    <row r="870" spans="25:33" ht="13.2">
      <c r="Y870" s="122"/>
      <c r="AF870" s="122"/>
      <c r="AG870" s="122"/>
    </row>
    <row r="871" spans="25:33" ht="13.2">
      <c r="Y871" s="122"/>
      <c r="AF871" s="122"/>
      <c r="AG871" s="122"/>
    </row>
    <row r="872" spans="25:33" ht="13.2">
      <c r="Y872" s="122"/>
      <c r="AF872" s="122"/>
      <c r="AG872" s="122"/>
    </row>
    <row r="873" spans="25:33" ht="13.2">
      <c r="Y873" s="122"/>
      <c r="AF873" s="122"/>
      <c r="AG873" s="122"/>
    </row>
    <row r="874" spans="25:33" ht="13.2">
      <c r="Y874" s="122"/>
      <c r="AF874" s="122"/>
      <c r="AG874" s="122"/>
    </row>
    <row r="875" spans="25:33" ht="13.2">
      <c r="Y875" s="122"/>
      <c r="AF875" s="122"/>
      <c r="AG875" s="122"/>
    </row>
    <row r="876" spans="25:33" ht="13.2">
      <c r="Y876" s="122"/>
      <c r="AF876" s="122"/>
      <c r="AG876" s="122"/>
    </row>
    <row r="877" spans="25:33" ht="13.2">
      <c r="Y877" s="122"/>
      <c r="AF877" s="122"/>
      <c r="AG877" s="122"/>
    </row>
    <row r="878" spans="25:33" ht="13.2">
      <c r="Y878" s="122"/>
      <c r="AF878" s="122"/>
      <c r="AG878" s="122"/>
    </row>
    <row r="879" spans="25:33" ht="13.2">
      <c r="Y879" s="122"/>
      <c r="AF879" s="122"/>
      <c r="AG879" s="122"/>
    </row>
    <row r="880" spans="25:33" ht="13.2">
      <c r="Y880" s="122"/>
      <c r="AF880" s="122"/>
      <c r="AG880" s="122"/>
    </row>
    <row r="881" spans="25:33" ht="13.2">
      <c r="Y881" s="122"/>
      <c r="AF881" s="122"/>
      <c r="AG881" s="122"/>
    </row>
    <row r="882" spans="25:33" ht="13.2">
      <c r="Y882" s="122"/>
      <c r="AF882" s="122"/>
      <c r="AG882" s="122"/>
    </row>
    <row r="883" spans="25:33" ht="13.2">
      <c r="Y883" s="122"/>
      <c r="AF883" s="122"/>
      <c r="AG883" s="122"/>
    </row>
    <row r="884" spans="25:33" ht="13.2">
      <c r="Y884" s="122"/>
      <c r="AF884" s="122"/>
      <c r="AG884" s="122"/>
    </row>
    <row r="885" spans="25:33" ht="13.2">
      <c r="Y885" s="122"/>
      <c r="AF885" s="122"/>
      <c r="AG885" s="122"/>
    </row>
    <row r="886" spans="25:33" ht="13.2">
      <c r="Y886" s="122"/>
      <c r="AF886" s="122"/>
      <c r="AG886" s="122"/>
    </row>
    <row r="887" spans="25:33" ht="13.2">
      <c r="Y887" s="122"/>
      <c r="AF887" s="122"/>
      <c r="AG887" s="122"/>
    </row>
    <row r="888" spans="25:33" ht="13.2">
      <c r="Y888" s="122"/>
      <c r="AF888" s="122"/>
      <c r="AG888" s="122"/>
    </row>
    <row r="889" spans="25:33" ht="13.2">
      <c r="Y889" s="122"/>
      <c r="AF889" s="122"/>
      <c r="AG889" s="122"/>
    </row>
    <row r="890" spans="25:33" ht="13.2">
      <c r="Y890" s="122"/>
      <c r="AF890" s="122"/>
      <c r="AG890" s="122"/>
    </row>
    <row r="891" spans="25:33" ht="13.2">
      <c r="Y891" s="122"/>
      <c r="AF891" s="122"/>
      <c r="AG891" s="122"/>
    </row>
    <row r="892" spans="25:33" ht="13.2">
      <c r="Y892" s="122"/>
      <c r="AF892" s="122"/>
      <c r="AG892" s="122"/>
    </row>
    <row r="893" spans="25:33" ht="13.2">
      <c r="Y893" s="122"/>
      <c r="AF893" s="122"/>
      <c r="AG893" s="122"/>
    </row>
    <row r="894" spans="25:33" ht="13.2">
      <c r="Y894" s="122"/>
      <c r="AF894" s="122"/>
      <c r="AG894" s="122"/>
    </row>
    <row r="895" spans="25:33" ht="13.2">
      <c r="Y895" s="122"/>
      <c r="AF895" s="122"/>
      <c r="AG895" s="122"/>
    </row>
    <row r="896" spans="25:33" ht="13.2">
      <c r="Y896" s="122"/>
      <c r="AF896" s="122"/>
      <c r="AG896" s="122"/>
    </row>
    <row r="897" spans="25:33" ht="13.2">
      <c r="Y897" s="122"/>
      <c r="AF897" s="122"/>
      <c r="AG897" s="122"/>
    </row>
    <row r="898" spans="25:33" ht="13.2">
      <c r="Y898" s="122"/>
      <c r="AF898" s="122"/>
      <c r="AG898" s="122"/>
    </row>
    <row r="899" spans="25:33" ht="13.2">
      <c r="Y899" s="122"/>
      <c r="AF899" s="122"/>
      <c r="AG899" s="122"/>
    </row>
    <row r="900" spans="25:33" ht="13.2">
      <c r="Y900" s="122"/>
      <c r="AF900" s="122"/>
      <c r="AG900" s="122"/>
    </row>
    <row r="901" spans="25:33" ht="13.2">
      <c r="Y901" s="122"/>
      <c r="AF901" s="122"/>
      <c r="AG901" s="122"/>
    </row>
    <row r="902" spans="25:33" ht="13.2">
      <c r="Y902" s="122"/>
      <c r="AF902" s="122"/>
      <c r="AG902" s="122"/>
    </row>
    <row r="903" spans="25:33" ht="13.2">
      <c r="Y903" s="122"/>
      <c r="AF903" s="122"/>
      <c r="AG903" s="122"/>
    </row>
    <row r="904" spans="25:33" ht="13.2">
      <c r="Y904" s="122"/>
      <c r="AF904" s="122"/>
      <c r="AG904" s="122"/>
    </row>
    <row r="905" spans="25:33" ht="13.2">
      <c r="Y905" s="122"/>
      <c r="AF905" s="122"/>
      <c r="AG905" s="122"/>
    </row>
    <row r="906" spans="25:33" ht="13.2">
      <c r="Y906" s="122"/>
      <c r="AF906" s="122"/>
      <c r="AG906" s="122"/>
    </row>
    <row r="907" spans="25:33" ht="13.2">
      <c r="Y907" s="122"/>
      <c r="AF907" s="122"/>
      <c r="AG907" s="122"/>
    </row>
    <row r="908" spans="25:33" ht="13.2">
      <c r="Y908" s="122"/>
      <c r="AF908" s="122"/>
      <c r="AG908" s="122"/>
    </row>
    <row r="909" spans="25:33" ht="13.2">
      <c r="Y909" s="122"/>
      <c r="AF909" s="122"/>
      <c r="AG909" s="122"/>
    </row>
    <row r="910" spans="25:33" ht="13.2">
      <c r="Y910" s="122"/>
      <c r="AF910" s="122"/>
      <c r="AG910" s="122"/>
    </row>
    <row r="911" spans="25:33" ht="13.2">
      <c r="Y911" s="122"/>
      <c r="AF911" s="122"/>
      <c r="AG911" s="122"/>
    </row>
    <row r="912" spans="25:33" ht="13.2">
      <c r="Y912" s="122"/>
      <c r="AF912" s="122"/>
      <c r="AG912" s="122"/>
    </row>
    <row r="913" spans="25:33" ht="13.2">
      <c r="Y913" s="122"/>
      <c r="AF913" s="122"/>
      <c r="AG913" s="122"/>
    </row>
    <row r="914" spans="25:33" ht="13.2">
      <c r="Y914" s="122"/>
      <c r="AF914" s="122"/>
      <c r="AG914" s="122"/>
    </row>
    <row r="915" spans="25:33" ht="13.2">
      <c r="Y915" s="122"/>
      <c r="AF915" s="122"/>
      <c r="AG915" s="122"/>
    </row>
    <row r="916" spans="25:33" ht="13.2">
      <c r="Y916" s="122"/>
      <c r="AF916" s="122"/>
      <c r="AG916" s="122"/>
    </row>
    <row r="917" spans="25:33" ht="13.2">
      <c r="Y917" s="122"/>
      <c r="AF917" s="122"/>
      <c r="AG917" s="122"/>
    </row>
    <row r="918" spans="25:33" ht="13.2">
      <c r="Y918" s="122"/>
      <c r="AF918" s="122"/>
      <c r="AG918" s="122"/>
    </row>
    <row r="919" spans="25:33" ht="13.2">
      <c r="Y919" s="122"/>
      <c r="AF919" s="122"/>
      <c r="AG919" s="122"/>
    </row>
    <row r="920" spans="25:33" ht="13.2">
      <c r="Y920" s="122"/>
      <c r="AF920" s="122"/>
      <c r="AG920" s="122"/>
    </row>
    <row r="921" spans="25:33" ht="13.2">
      <c r="Y921" s="122"/>
      <c r="AF921" s="122"/>
      <c r="AG921" s="122"/>
    </row>
    <row r="922" spans="25:33" ht="13.2">
      <c r="Y922" s="122"/>
      <c r="AF922" s="122"/>
      <c r="AG922" s="122"/>
    </row>
    <row r="923" spans="25:33" ht="13.2">
      <c r="Y923" s="122"/>
      <c r="AF923" s="122"/>
      <c r="AG923" s="122"/>
    </row>
    <row r="924" spans="25:33" ht="13.2">
      <c r="Y924" s="122"/>
      <c r="AF924" s="122"/>
      <c r="AG924" s="122"/>
    </row>
    <row r="925" spans="25:33" ht="13.2">
      <c r="Y925" s="122"/>
      <c r="AF925" s="122"/>
      <c r="AG925" s="122"/>
    </row>
    <row r="926" spans="25:33" ht="13.2">
      <c r="Y926" s="122"/>
      <c r="AF926" s="122"/>
      <c r="AG926" s="122"/>
    </row>
    <row r="927" spans="25:33" ht="13.2">
      <c r="Y927" s="122"/>
      <c r="AF927" s="122"/>
      <c r="AG927" s="122"/>
    </row>
    <row r="928" spans="25:33" ht="13.2">
      <c r="Y928" s="122"/>
      <c r="AF928" s="122"/>
      <c r="AG928" s="122"/>
    </row>
    <row r="929" spans="25:33" ht="13.2">
      <c r="Y929" s="122"/>
      <c r="AF929" s="122"/>
      <c r="AG929" s="122"/>
    </row>
    <row r="930" spans="25:33" ht="13.2">
      <c r="Y930" s="122"/>
      <c r="AF930" s="122"/>
      <c r="AG930" s="122"/>
    </row>
    <row r="931" spans="25:33" ht="13.2">
      <c r="Y931" s="122"/>
      <c r="AF931" s="122"/>
      <c r="AG931" s="122"/>
    </row>
    <row r="932" spans="25:33" ht="13.2">
      <c r="Y932" s="122"/>
      <c r="AF932" s="122"/>
      <c r="AG932" s="122"/>
    </row>
    <row r="933" spans="25:33" ht="13.2">
      <c r="Y933" s="122"/>
      <c r="AF933" s="122"/>
      <c r="AG933" s="122"/>
    </row>
    <row r="934" spans="25:33" ht="13.2">
      <c r="Y934" s="122"/>
      <c r="AF934" s="122"/>
      <c r="AG934" s="122"/>
    </row>
    <row r="935" spans="25:33" ht="13.2">
      <c r="Y935" s="122"/>
      <c r="AF935" s="122"/>
      <c r="AG935" s="122"/>
    </row>
    <row r="936" spans="25:33" ht="13.2">
      <c r="Y936" s="122"/>
      <c r="AF936" s="122"/>
      <c r="AG936" s="122"/>
    </row>
    <row r="937" spans="25:33" ht="13.2">
      <c r="Y937" s="122"/>
      <c r="AF937" s="122"/>
      <c r="AG937" s="122"/>
    </row>
    <row r="938" spans="25:33" ht="13.2">
      <c r="Y938" s="122"/>
      <c r="AF938" s="122"/>
      <c r="AG938" s="122"/>
    </row>
    <row r="939" spans="25:33" ht="13.2">
      <c r="Y939" s="122"/>
      <c r="AF939" s="122"/>
      <c r="AG939" s="122"/>
    </row>
    <row r="940" spans="25:33" ht="13.2">
      <c r="Y940" s="122"/>
      <c r="AF940" s="122"/>
      <c r="AG940" s="122"/>
    </row>
    <row r="941" spans="25:33" ht="13.2">
      <c r="Y941" s="122"/>
      <c r="AF941" s="122"/>
      <c r="AG941" s="122"/>
    </row>
    <row r="942" spans="25:33" ht="13.2">
      <c r="Y942" s="122"/>
      <c r="AF942" s="122"/>
      <c r="AG942" s="122"/>
    </row>
    <row r="943" spans="25:33" ht="13.2">
      <c r="Y943" s="122"/>
      <c r="AF943" s="122"/>
      <c r="AG943" s="122"/>
    </row>
    <row r="944" spans="25:33" ht="13.2">
      <c r="Y944" s="122"/>
      <c r="AF944" s="122"/>
      <c r="AG944" s="122"/>
    </row>
    <row r="945" spans="25:33" ht="13.2">
      <c r="Y945" s="122"/>
      <c r="AF945" s="122"/>
      <c r="AG945" s="122"/>
    </row>
    <row r="946" spans="25:33" ht="13.2">
      <c r="Y946" s="122"/>
      <c r="AF946" s="122"/>
      <c r="AG946" s="122"/>
    </row>
    <row r="947" spans="25:33" ht="13.2">
      <c r="Y947" s="122"/>
      <c r="AF947" s="122"/>
      <c r="AG947" s="122"/>
    </row>
    <row r="948" spans="25:33" ht="13.2">
      <c r="Y948" s="122"/>
      <c r="AF948" s="122"/>
      <c r="AG948" s="122"/>
    </row>
    <row r="949" spans="25:33" ht="13.2">
      <c r="Y949" s="122"/>
      <c r="AF949" s="122"/>
      <c r="AG949" s="122"/>
    </row>
    <row r="950" spans="25:33" ht="13.2">
      <c r="Y950" s="122"/>
      <c r="AF950" s="122"/>
      <c r="AG950" s="122"/>
    </row>
    <row r="951" spans="25:33" ht="13.2">
      <c r="Y951" s="122"/>
      <c r="AF951" s="122"/>
      <c r="AG951" s="122"/>
    </row>
    <row r="952" spans="25:33" ht="13.2">
      <c r="Y952" s="122"/>
      <c r="AF952" s="122"/>
      <c r="AG952" s="122"/>
    </row>
    <row r="953" spans="25:33" ht="13.2">
      <c r="Y953" s="122"/>
      <c r="AF953" s="122"/>
      <c r="AG953" s="122"/>
    </row>
    <row r="954" spans="25:33" ht="13.2">
      <c r="Y954" s="122"/>
      <c r="AF954" s="122"/>
      <c r="AG954" s="122"/>
    </row>
    <row r="955" spans="25:33" ht="13.2">
      <c r="Y955" s="122"/>
      <c r="AF955" s="122"/>
      <c r="AG955" s="122"/>
    </row>
    <row r="956" spans="25:33" ht="13.2">
      <c r="Y956" s="122"/>
      <c r="AF956" s="122"/>
      <c r="AG956" s="122"/>
    </row>
    <row r="957" spans="25:33" ht="13.2">
      <c r="Y957" s="122"/>
      <c r="AF957" s="122"/>
      <c r="AG957" s="122"/>
    </row>
    <row r="958" spans="25:33" ht="13.2">
      <c r="Y958" s="122"/>
      <c r="AF958" s="122"/>
      <c r="AG958" s="122"/>
    </row>
    <row r="959" spans="25:33" ht="13.2">
      <c r="Y959" s="122"/>
      <c r="AF959" s="122"/>
      <c r="AG959" s="122"/>
    </row>
    <row r="960" spans="25:33" ht="13.2">
      <c r="Y960" s="122"/>
      <c r="AF960" s="122"/>
      <c r="AG960" s="122"/>
    </row>
    <row r="961" spans="25:33" ht="13.2">
      <c r="Y961" s="122"/>
      <c r="AF961" s="122"/>
      <c r="AG961" s="122"/>
    </row>
    <row r="962" spans="25:33" ht="13.2">
      <c r="Y962" s="122"/>
      <c r="AF962" s="122"/>
      <c r="AG962" s="122"/>
    </row>
    <row r="963" spans="25:33" ht="13.2">
      <c r="Y963" s="122"/>
      <c r="AF963" s="122"/>
      <c r="AG963" s="122"/>
    </row>
    <row r="964" spans="25:33" ht="13.2">
      <c r="Y964" s="122"/>
      <c r="AF964" s="122"/>
      <c r="AG964" s="122"/>
    </row>
    <row r="965" spans="25:33" ht="13.2">
      <c r="Y965" s="122"/>
      <c r="AF965" s="122"/>
      <c r="AG965" s="122"/>
    </row>
    <row r="966" spans="25:33" ht="13.2">
      <c r="Y966" s="122"/>
      <c r="AF966" s="122"/>
      <c r="AG966" s="122"/>
    </row>
    <row r="967" spans="25:33" ht="13.2">
      <c r="Y967" s="122"/>
      <c r="AF967" s="122"/>
      <c r="AG967" s="122"/>
    </row>
    <row r="968" spans="25:33" ht="13.2">
      <c r="Y968" s="122"/>
      <c r="AF968" s="122"/>
      <c r="AG968" s="122"/>
    </row>
    <row r="969" spans="25:33" ht="13.2">
      <c r="Y969" s="122"/>
      <c r="AF969" s="122"/>
      <c r="AG969" s="122"/>
    </row>
    <row r="970" spans="25:33" ht="13.2">
      <c r="Y970" s="122"/>
      <c r="AF970" s="122"/>
      <c r="AG970" s="122"/>
    </row>
    <row r="971" spans="25:33" ht="13.2">
      <c r="Y971" s="122"/>
      <c r="AF971" s="122"/>
      <c r="AG971" s="122"/>
    </row>
    <row r="972" spans="25:33" ht="13.2">
      <c r="Y972" s="122"/>
      <c r="AF972" s="122"/>
      <c r="AG972" s="122"/>
    </row>
    <row r="973" spans="25:33" ht="13.2">
      <c r="Y973" s="122"/>
      <c r="AF973" s="122"/>
      <c r="AG973" s="122"/>
    </row>
    <row r="974" spans="25:33" ht="13.2">
      <c r="Y974" s="122"/>
      <c r="AF974" s="122"/>
      <c r="AG974" s="122"/>
    </row>
    <row r="975" spans="25:33" ht="13.2">
      <c r="Y975" s="122"/>
      <c r="AF975" s="122"/>
      <c r="AG975" s="122"/>
    </row>
    <row r="976" spans="25:33" ht="13.2">
      <c r="Y976" s="122"/>
      <c r="AF976" s="122"/>
      <c r="AG976" s="122"/>
    </row>
    <row r="977" spans="25:33" ht="13.2">
      <c r="Y977" s="122"/>
      <c r="AF977" s="122"/>
      <c r="AG977" s="122"/>
    </row>
    <row r="978" spans="25:33" ht="13.2">
      <c r="Y978" s="122"/>
      <c r="AF978" s="122"/>
      <c r="AG978" s="122"/>
    </row>
    <row r="979" spans="25:33" ht="13.2">
      <c r="Y979" s="122"/>
      <c r="AF979" s="122"/>
      <c r="AG979" s="122"/>
    </row>
    <row r="980" spans="25:33" ht="13.2">
      <c r="Y980" s="122"/>
      <c r="AF980" s="122"/>
      <c r="AG980" s="122"/>
    </row>
    <row r="981" spans="25:33" ht="13.2">
      <c r="Y981" s="122"/>
      <c r="AF981" s="122"/>
      <c r="AG981" s="122"/>
    </row>
    <row r="982" spans="25:33" ht="13.2">
      <c r="Y982" s="122"/>
      <c r="AF982" s="122"/>
      <c r="AG982" s="122"/>
    </row>
    <row r="983" spans="25:33" ht="13.2">
      <c r="Y983" s="122"/>
      <c r="AF983" s="122"/>
      <c r="AG983" s="122"/>
    </row>
    <row r="984" spans="25:33" ht="13.2">
      <c r="Y984" s="122"/>
      <c r="AF984" s="122"/>
      <c r="AG984" s="122"/>
    </row>
    <row r="985" spans="25:33" ht="13.2">
      <c r="Y985" s="122"/>
      <c r="AF985" s="122"/>
      <c r="AG985" s="122"/>
    </row>
    <row r="986" spans="25:33" ht="13.2">
      <c r="Y986" s="122"/>
      <c r="AF986" s="122"/>
      <c r="AG986" s="122"/>
    </row>
    <row r="987" spans="25:33" ht="13.2">
      <c r="Y987" s="122"/>
      <c r="AF987" s="122"/>
      <c r="AG987" s="122"/>
    </row>
    <row r="988" spans="25:33" ht="13.2">
      <c r="Y988" s="122"/>
      <c r="AF988" s="122"/>
      <c r="AG988" s="122"/>
    </row>
    <row r="989" spans="25:33" ht="13.2">
      <c r="Y989" s="122"/>
      <c r="AF989" s="122"/>
      <c r="AG989" s="122"/>
    </row>
    <row r="990" spans="25:33" ht="13.2">
      <c r="Y990" s="122"/>
      <c r="AF990" s="122"/>
      <c r="AG990" s="1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K1000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defaultColWidth="12.6640625" defaultRowHeight="15.75" customHeight="1"/>
  <cols>
    <col min="1" max="1" width="4.6640625" customWidth="1"/>
    <col min="2" max="2" width="21.44140625" customWidth="1"/>
    <col min="3" max="3" width="7.109375" customWidth="1"/>
    <col min="4" max="4" width="7.21875" customWidth="1"/>
    <col min="5" max="5" width="9" customWidth="1"/>
    <col min="6" max="36" width="9.44140625" customWidth="1"/>
  </cols>
  <sheetData>
    <row r="1" spans="1:37" ht="13.2">
      <c r="A1" s="1"/>
      <c r="B1" s="2"/>
      <c r="C1" s="3"/>
      <c r="D1" s="3"/>
      <c r="E1" s="3"/>
      <c r="F1" s="4">
        <f t="shared" ref="F1:W1" si="0">WEEKDAY(F2,"2")</f>
        <v>1</v>
      </c>
      <c r="G1" s="3">
        <f t="shared" si="0"/>
        <v>2</v>
      </c>
      <c r="H1" s="3">
        <f t="shared" si="0"/>
        <v>3</v>
      </c>
      <c r="I1" s="3">
        <f t="shared" si="0"/>
        <v>4</v>
      </c>
      <c r="J1" s="3">
        <f t="shared" si="0"/>
        <v>5</v>
      </c>
      <c r="K1" s="3">
        <f t="shared" si="0"/>
        <v>6</v>
      </c>
      <c r="L1" s="3">
        <f t="shared" si="0"/>
        <v>7</v>
      </c>
      <c r="M1" s="3">
        <f t="shared" si="0"/>
        <v>1</v>
      </c>
      <c r="N1" s="3">
        <f t="shared" si="0"/>
        <v>2</v>
      </c>
      <c r="O1" s="3">
        <f t="shared" si="0"/>
        <v>3</v>
      </c>
      <c r="P1" s="3">
        <f t="shared" si="0"/>
        <v>4</v>
      </c>
      <c r="Q1" s="3">
        <f t="shared" si="0"/>
        <v>5</v>
      </c>
      <c r="R1" s="3">
        <f t="shared" si="0"/>
        <v>6</v>
      </c>
      <c r="S1" s="3">
        <f t="shared" si="0"/>
        <v>7</v>
      </c>
      <c r="T1" s="3">
        <f t="shared" si="0"/>
        <v>1</v>
      </c>
      <c r="U1" s="3">
        <f t="shared" si="0"/>
        <v>2</v>
      </c>
      <c r="V1" s="3">
        <f t="shared" si="0"/>
        <v>3</v>
      </c>
      <c r="W1" s="3">
        <f t="shared" si="0"/>
        <v>4</v>
      </c>
      <c r="X1" s="5">
        <v>2</v>
      </c>
      <c r="Y1" s="3">
        <f t="shared" ref="Y1:AI1" si="1">WEEKDAY(Y2,"2")</f>
        <v>6</v>
      </c>
      <c r="Z1" s="3">
        <f t="shared" si="1"/>
        <v>7</v>
      </c>
      <c r="AA1" s="3">
        <f t="shared" si="1"/>
        <v>1</v>
      </c>
      <c r="AB1" s="3">
        <f t="shared" si="1"/>
        <v>2</v>
      </c>
      <c r="AC1" s="3">
        <f t="shared" si="1"/>
        <v>3</v>
      </c>
      <c r="AD1" s="3">
        <f t="shared" si="1"/>
        <v>4</v>
      </c>
      <c r="AE1" s="3">
        <f t="shared" si="1"/>
        <v>5</v>
      </c>
      <c r="AF1" s="3">
        <f t="shared" si="1"/>
        <v>6</v>
      </c>
      <c r="AG1" s="3">
        <f t="shared" si="1"/>
        <v>7</v>
      </c>
      <c r="AH1" s="3">
        <f t="shared" si="1"/>
        <v>1</v>
      </c>
      <c r="AI1" s="3">
        <f t="shared" si="1"/>
        <v>2</v>
      </c>
      <c r="AJ1" s="3"/>
      <c r="AK1" s="3"/>
    </row>
    <row r="2" spans="1:37" ht="39.6">
      <c r="A2" s="6" t="s">
        <v>0</v>
      </c>
      <c r="B2" s="7" t="s">
        <v>1</v>
      </c>
      <c r="C2" s="8" t="s">
        <v>2</v>
      </c>
      <c r="D2" s="9" t="s">
        <v>3</v>
      </c>
      <c r="E2" s="10" t="s">
        <v>207</v>
      </c>
      <c r="F2" s="11">
        <v>45292</v>
      </c>
      <c r="G2" s="11">
        <v>45293</v>
      </c>
      <c r="H2" s="11">
        <v>45294</v>
      </c>
      <c r="I2" s="11">
        <v>45295</v>
      </c>
      <c r="J2" s="11">
        <v>45296</v>
      </c>
      <c r="K2" s="11">
        <v>45297</v>
      </c>
      <c r="L2" s="11">
        <v>45298</v>
      </c>
      <c r="M2" s="11">
        <v>45299</v>
      </c>
      <c r="N2" s="11">
        <v>45300</v>
      </c>
      <c r="O2" s="11">
        <v>45301</v>
      </c>
      <c r="P2" s="11">
        <v>45302</v>
      </c>
      <c r="Q2" s="11">
        <v>45303</v>
      </c>
      <c r="R2" s="11">
        <v>45304</v>
      </c>
      <c r="S2" s="11">
        <v>45305</v>
      </c>
      <c r="T2" s="11">
        <v>45306</v>
      </c>
      <c r="U2" s="11">
        <v>45307</v>
      </c>
      <c r="V2" s="11">
        <v>45308</v>
      </c>
      <c r="W2" s="11">
        <v>45309</v>
      </c>
      <c r="X2" s="11">
        <v>45310</v>
      </c>
      <c r="Y2" s="11">
        <v>45311</v>
      </c>
      <c r="Z2" s="11">
        <v>45312</v>
      </c>
      <c r="AA2" s="11">
        <v>45313</v>
      </c>
      <c r="AB2" s="11">
        <v>45314</v>
      </c>
      <c r="AC2" s="11">
        <v>45315</v>
      </c>
      <c r="AD2" s="11">
        <v>45316</v>
      </c>
      <c r="AE2" s="11">
        <v>45317</v>
      </c>
      <c r="AF2" s="11">
        <v>45318</v>
      </c>
      <c r="AG2" s="11">
        <v>45319</v>
      </c>
      <c r="AH2" s="11">
        <v>45320</v>
      </c>
      <c r="AI2" s="11">
        <v>45321</v>
      </c>
      <c r="AJ2" s="11">
        <v>45322</v>
      </c>
      <c r="AK2" s="8" t="s">
        <v>5</v>
      </c>
    </row>
    <row r="3" spans="1:37" ht="52.8">
      <c r="A3" s="617">
        <v>1</v>
      </c>
      <c r="B3" s="619" t="s">
        <v>6</v>
      </c>
      <c r="C3" s="624">
        <v>0.44</v>
      </c>
      <c r="D3" s="622">
        <v>8</v>
      </c>
      <c r="E3" s="623">
        <v>26</v>
      </c>
      <c r="F3" s="13"/>
      <c r="G3" s="13"/>
      <c r="H3" s="13"/>
      <c r="I3" s="13"/>
      <c r="J3" s="13"/>
      <c r="K3" s="13"/>
      <c r="L3" s="13"/>
      <c r="M3" s="13"/>
      <c r="N3" s="12" t="s">
        <v>208</v>
      </c>
      <c r="O3" s="12" t="s">
        <v>209</v>
      </c>
      <c r="P3" s="12" t="s">
        <v>59</v>
      </c>
      <c r="Q3" s="12" t="s">
        <v>209</v>
      </c>
      <c r="R3" s="13"/>
      <c r="S3" s="13"/>
      <c r="T3" s="13"/>
      <c r="U3" s="13"/>
      <c r="V3" s="12" t="s">
        <v>210</v>
      </c>
      <c r="W3" s="13"/>
      <c r="X3" s="12" t="s">
        <v>7</v>
      </c>
      <c r="Y3" s="13"/>
      <c r="Z3" s="13"/>
      <c r="AA3" s="13"/>
      <c r="AB3" s="13"/>
      <c r="AC3" s="12" t="s">
        <v>211</v>
      </c>
      <c r="AD3" s="13"/>
      <c r="AE3" s="13"/>
      <c r="AF3" s="13"/>
      <c r="AG3" s="13"/>
      <c r="AH3" s="13"/>
      <c r="AI3" s="14"/>
      <c r="AJ3" s="12" t="s">
        <v>31</v>
      </c>
      <c r="AK3" s="15"/>
    </row>
    <row r="4" spans="1:37" ht="13.2">
      <c r="A4" s="618"/>
      <c r="B4" s="620"/>
      <c r="C4" s="620"/>
      <c r="D4" s="620"/>
      <c r="E4" s="620"/>
      <c r="F4" s="16"/>
      <c r="G4" s="16"/>
      <c r="H4" s="16"/>
      <c r="I4" s="16"/>
      <c r="J4" s="16"/>
      <c r="K4" s="16"/>
      <c r="L4" s="16"/>
      <c r="M4" s="16"/>
      <c r="N4" s="12">
        <v>2</v>
      </c>
      <c r="O4" s="12">
        <v>2</v>
      </c>
      <c r="P4" s="12">
        <v>3</v>
      </c>
      <c r="Q4" s="12">
        <v>2</v>
      </c>
      <c r="R4" s="16"/>
      <c r="S4" s="16"/>
      <c r="T4" s="16"/>
      <c r="U4" s="16"/>
      <c r="V4" s="12">
        <v>8</v>
      </c>
      <c r="W4" s="16"/>
      <c r="X4" s="12">
        <v>1</v>
      </c>
      <c r="Y4" s="16"/>
      <c r="Z4" s="16"/>
      <c r="AA4" s="16"/>
      <c r="AB4" s="16"/>
      <c r="AC4" s="12">
        <v>6</v>
      </c>
      <c r="AD4" s="16"/>
      <c r="AE4" s="16"/>
      <c r="AF4" s="16"/>
      <c r="AG4" s="16"/>
      <c r="AH4" s="16"/>
      <c r="AI4" s="17"/>
      <c r="AJ4" s="12">
        <v>2</v>
      </c>
      <c r="AK4" s="18">
        <f>SUM(F4:AJ4)</f>
        <v>26</v>
      </c>
    </row>
    <row r="5" spans="1:37" ht="13.2">
      <c r="A5" s="617">
        <v>2</v>
      </c>
      <c r="B5" s="619" t="s">
        <v>19</v>
      </c>
      <c r="C5" s="625">
        <v>0.33</v>
      </c>
      <c r="D5" s="622">
        <v>6</v>
      </c>
      <c r="E5" s="623">
        <v>20</v>
      </c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4"/>
      <c r="AJ5" s="14"/>
      <c r="AK5" s="15"/>
    </row>
    <row r="6" spans="1:37" ht="13.2">
      <c r="A6" s="618"/>
      <c r="B6" s="620"/>
      <c r="C6" s="620"/>
      <c r="D6" s="620"/>
      <c r="E6" s="620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7"/>
      <c r="AJ6" s="17"/>
      <c r="AK6" s="18">
        <f>SUM(F6:AJ6)</f>
        <v>0</v>
      </c>
    </row>
    <row r="7" spans="1:37" ht="15" customHeight="1">
      <c r="A7" s="617">
        <v>3</v>
      </c>
      <c r="B7" s="619" t="s">
        <v>20</v>
      </c>
      <c r="C7" s="621">
        <v>0.44</v>
      </c>
      <c r="D7" s="622">
        <v>8</v>
      </c>
      <c r="E7" s="623">
        <v>26</v>
      </c>
      <c r="F7" s="13"/>
      <c r="G7" s="13"/>
      <c r="H7" s="13"/>
      <c r="I7" s="13"/>
      <c r="J7" s="13"/>
      <c r="K7" s="13"/>
      <c r="L7" s="13"/>
      <c r="M7" s="13"/>
      <c r="N7" s="13"/>
      <c r="O7" s="12" t="s">
        <v>92</v>
      </c>
      <c r="P7" s="13"/>
      <c r="Q7" s="13"/>
      <c r="R7" s="13"/>
      <c r="S7" s="13"/>
      <c r="T7" s="13"/>
      <c r="U7" s="13"/>
      <c r="V7" s="12" t="s">
        <v>92</v>
      </c>
      <c r="W7" s="13"/>
      <c r="X7" s="13"/>
      <c r="Y7" s="12" t="s">
        <v>28</v>
      </c>
      <c r="Z7" s="13"/>
      <c r="AA7" s="12" t="s">
        <v>31</v>
      </c>
      <c r="AB7" s="13"/>
      <c r="AC7" s="12" t="s">
        <v>151</v>
      </c>
      <c r="AD7" s="12" t="s">
        <v>212</v>
      </c>
      <c r="AE7" s="13"/>
      <c r="AF7" s="13"/>
      <c r="AG7" s="13"/>
      <c r="AH7" s="13"/>
      <c r="AI7" s="14"/>
      <c r="AJ7" s="12" t="s">
        <v>92</v>
      </c>
      <c r="AK7" s="15"/>
    </row>
    <row r="8" spans="1:37" ht="13.2">
      <c r="A8" s="618"/>
      <c r="B8" s="620"/>
      <c r="C8" s="620"/>
      <c r="D8" s="620"/>
      <c r="E8" s="620"/>
      <c r="F8" s="16"/>
      <c r="G8" s="16"/>
      <c r="H8" s="16"/>
      <c r="I8" s="16"/>
      <c r="J8" s="16"/>
      <c r="K8" s="16"/>
      <c r="L8" s="16"/>
      <c r="M8" s="16"/>
      <c r="N8" s="16"/>
      <c r="O8" s="12">
        <v>5</v>
      </c>
      <c r="P8" s="16"/>
      <c r="Q8" s="16"/>
      <c r="R8" s="16"/>
      <c r="S8" s="16"/>
      <c r="T8" s="16"/>
      <c r="U8" s="16"/>
      <c r="V8" s="12">
        <v>5</v>
      </c>
      <c r="W8" s="16"/>
      <c r="X8" s="16"/>
      <c r="Y8" s="12">
        <v>1</v>
      </c>
      <c r="Z8" s="16"/>
      <c r="AA8" s="12">
        <v>2</v>
      </c>
      <c r="AB8" s="16"/>
      <c r="AC8" s="12">
        <v>5.5</v>
      </c>
      <c r="AD8" s="12">
        <v>2.5</v>
      </c>
      <c r="AE8" s="16"/>
      <c r="AF8" s="16"/>
      <c r="AG8" s="16"/>
      <c r="AH8" s="16"/>
      <c r="AI8" s="17"/>
      <c r="AJ8" s="12">
        <v>5</v>
      </c>
      <c r="AK8" s="18">
        <f>SUM(F8:AJ8)</f>
        <v>26</v>
      </c>
    </row>
    <row r="9" spans="1:37" ht="26.4">
      <c r="A9" s="617">
        <v>4</v>
      </c>
      <c r="B9" s="619" t="s">
        <v>37</v>
      </c>
      <c r="C9" s="624">
        <v>0.22</v>
      </c>
      <c r="D9" s="622">
        <v>4</v>
      </c>
      <c r="E9" s="623">
        <v>13</v>
      </c>
      <c r="F9" s="13"/>
      <c r="G9" s="13"/>
      <c r="H9" s="13"/>
      <c r="I9" s="13"/>
      <c r="J9" s="13"/>
      <c r="K9" s="13"/>
      <c r="L9" s="13"/>
      <c r="M9" s="13"/>
      <c r="N9" s="13"/>
      <c r="O9" s="12" t="s">
        <v>16</v>
      </c>
      <c r="P9" s="13"/>
      <c r="Q9" s="12" t="s">
        <v>16</v>
      </c>
      <c r="R9" s="13"/>
      <c r="S9" s="13"/>
      <c r="T9" s="13"/>
      <c r="U9" s="12" t="s">
        <v>16</v>
      </c>
      <c r="V9" s="12" t="s">
        <v>16</v>
      </c>
      <c r="W9" s="13"/>
      <c r="X9" s="12" t="s">
        <v>16</v>
      </c>
      <c r="Y9" s="13"/>
      <c r="Z9" s="13"/>
      <c r="AA9" s="13"/>
      <c r="AB9" s="13"/>
      <c r="AC9" s="12" t="s">
        <v>16</v>
      </c>
      <c r="AD9" s="13"/>
      <c r="AE9" s="12" t="s">
        <v>16</v>
      </c>
      <c r="AF9" s="13"/>
      <c r="AG9" s="13"/>
      <c r="AH9" s="13"/>
      <c r="AI9" s="14"/>
      <c r="AJ9" s="12" t="s">
        <v>16</v>
      </c>
      <c r="AK9" s="15"/>
    </row>
    <row r="10" spans="1:37" ht="13.2">
      <c r="A10" s="618"/>
      <c r="B10" s="620"/>
      <c r="C10" s="620"/>
      <c r="D10" s="620"/>
      <c r="E10" s="620"/>
      <c r="F10" s="16"/>
      <c r="G10" s="16"/>
      <c r="H10" s="16"/>
      <c r="I10" s="16"/>
      <c r="J10" s="16"/>
      <c r="K10" s="16"/>
      <c r="L10" s="16"/>
      <c r="M10" s="16"/>
      <c r="N10" s="16"/>
      <c r="O10" s="12">
        <v>1.5</v>
      </c>
      <c r="P10" s="16"/>
      <c r="Q10" s="12">
        <v>1.5</v>
      </c>
      <c r="R10" s="16"/>
      <c r="S10" s="16"/>
      <c r="T10" s="16"/>
      <c r="U10" s="12">
        <v>1.5</v>
      </c>
      <c r="V10" s="12">
        <v>1.5</v>
      </c>
      <c r="W10" s="16"/>
      <c r="X10" s="12">
        <v>1.5</v>
      </c>
      <c r="Y10" s="16"/>
      <c r="Z10" s="16"/>
      <c r="AA10" s="16"/>
      <c r="AB10" s="16"/>
      <c r="AC10" s="12">
        <v>1.5</v>
      </c>
      <c r="AD10" s="16"/>
      <c r="AE10" s="12">
        <v>1.5</v>
      </c>
      <c r="AF10" s="16"/>
      <c r="AG10" s="16"/>
      <c r="AH10" s="16"/>
      <c r="AI10" s="17"/>
      <c r="AJ10" s="12">
        <v>1.5</v>
      </c>
      <c r="AK10" s="18">
        <f>SUM(F10:AJ10)</f>
        <v>12</v>
      </c>
    </row>
    <row r="11" spans="1:37" ht="26.4">
      <c r="A11" s="617">
        <v>5</v>
      </c>
      <c r="B11" s="619" t="s">
        <v>43</v>
      </c>
      <c r="C11" s="624">
        <v>0.66</v>
      </c>
      <c r="D11" s="622">
        <v>12</v>
      </c>
      <c r="E11" s="623">
        <v>40</v>
      </c>
      <c r="F11" s="13"/>
      <c r="G11" s="13"/>
      <c r="H11" s="13"/>
      <c r="I11" s="13"/>
      <c r="J11" s="13"/>
      <c r="K11" s="13"/>
      <c r="L11" s="13"/>
      <c r="M11" s="13"/>
      <c r="N11" s="13"/>
      <c r="O11" s="12" t="s">
        <v>44</v>
      </c>
      <c r="P11" s="13"/>
      <c r="Q11" s="13"/>
      <c r="R11" s="12" t="s">
        <v>153</v>
      </c>
      <c r="S11" s="12" t="s">
        <v>31</v>
      </c>
      <c r="T11" s="12" t="s">
        <v>46</v>
      </c>
      <c r="U11" s="13"/>
      <c r="V11" s="13"/>
      <c r="W11" s="13"/>
      <c r="X11" s="13"/>
      <c r="Y11" s="13"/>
      <c r="Z11" s="12" t="s">
        <v>31</v>
      </c>
      <c r="AA11" s="12" t="s">
        <v>46</v>
      </c>
      <c r="AB11" s="13"/>
      <c r="AC11" s="12" t="s">
        <v>153</v>
      </c>
      <c r="AD11" s="13"/>
      <c r="AE11" s="12" t="s">
        <v>15</v>
      </c>
      <c r="AF11" s="12" t="s">
        <v>213</v>
      </c>
      <c r="AG11" s="12" t="s">
        <v>31</v>
      </c>
      <c r="AH11" s="12" t="s">
        <v>153</v>
      </c>
      <c r="AI11" s="14"/>
      <c r="AJ11" s="12" t="s">
        <v>44</v>
      </c>
      <c r="AK11" s="15"/>
    </row>
    <row r="12" spans="1:37" ht="13.2">
      <c r="A12" s="618"/>
      <c r="B12" s="620"/>
      <c r="C12" s="620"/>
      <c r="D12" s="620"/>
      <c r="E12" s="620"/>
      <c r="F12" s="16"/>
      <c r="G12" s="16"/>
      <c r="H12" s="16"/>
      <c r="I12" s="16"/>
      <c r="J12" s="16"/>
      <c r="K12" s="16"/>
      <c r="L12" s="16"/>
      <c r="M12" s="16"/>
      <c r="N12" s="16"/>
      <c r="O12" s="12">
        <v>7</v>
      </c>
      <c r="P12" s="16"/>
      <c r="Q12" s="16"/>
      <c r="R12" s="12">
        <v>3</v>
      </c>
      <c r="S12" s="12">
        <v>2</v>
      </c>
      <c r="T12" s="12">
        <v>2</v>
      </c>
      <c r="U12" s="16"/>
      <c r="V12" s="16"/>
      <c r="W12" s="16"/>
      <c r="X12" s="16"/>
      <c r="Y12" s="16"/>
      <c r="Z12" s="12">
        <v>2</v>
      </c>
      <c r="AA12" s="12">
        <v>2</v>
      </c>
      <c r="AB12" s="16"/>
      <c r="AC12" s="12">
        <v>3</v>
      </c>
      <c r="AD12" s="16"/>
      <c r="AE12" s="12">
        <v>3</v>
      </c>
      <c r="AF12" s="12">
        <v>4</v>
      </c>
      <c r="AG12" s="12">
        <v>2</v>
      </c>
      <c r="AH12" s="12">
        <v>3</v>
      </c>
      <c r="AI12" s="17"/>
      <c r="AJ12" s="12">
        <v>7</v>
      </c>
      <c r="AK12" s="18">
        <f>SUM(F12:AJ12)</f>
        <v>40</v>
      </c>
    </row>
    <row r="13" spans="1:37" ht="52.8">
      <c r="A13" s="617">
        <v>6</v>
      </c>
      <c r="B13" s="619" t="s">
        <v>49</v>
      </c>
      <c r="C13" s="621">
        <v>1</v>
      </c>
      <c r="D13" s="622">
        <v>18</v>
      </c>
      <c r="E13" s="623">
        <v>60</v>
      </c>
      <c r="F13" s="13"/>
      <c r="G13" s="13"/>
      <c r="H13" s="13"/>
      <c r="I13" s="13"/>
      <c r="J13" s="13"/>
      <c r="K13" s="13"/>
      <c r="L13" s="13"/>
      <c r="M13" s="13"/>
      <c r="N13" s="13"/>
      <c r="O13" s="12" t="s">
        <v>10</v>
      </c>
      <c r="P13" s="13"/>
      <c r="Q13" s="12" t="s">
        <v>61</v>
      </c>
      <c r="R13" s="13"/>
      <c r="S13" s="13"/>
      <c r="T13" s="13"/>
      <c r="U13" s="12" t="s">
        <v>22</v>
      </c>
      <c r="V13" s="12" t="s">
        <v>214</v>
      </c>
      <c r="W13" s="12" t="s">
        <v>11</v>
      </c>
      <c r="X13" s="12" t="s">
        <v>215</v>
      </c>
      <c r="Y13" s="13"/>
      <c r="Z13" s="13"/>
      <c r="AA13" s="12" t="s">
        <v>46</v>
      </c>
      <c r="AB13" s="12" t="s">
        <v>216</v>
      </c>
      <c r="AC13" s="13"/>
      <c r="AD13" s="12" t="s">
        <v>11</v>
      </c>
      <c r="AE13" s="12" t="s">
        <v>44</v>
      </c>
      <c r="AF13" s="12" t="s">
        <v>217</v>
      </c>
      <c r="AG13" s="13"/>
      <c r="AH13" s="12" t="s">
        <v>218</v>
      </c>
      <c r="AI13" s="12" t="s">
        <v>9</v>
      </c>
      <c r="AJ13" s="12" t="s">
        <v>11</v>
      </c>
      <c r="AK13" s="15"/>
    </row>
    <row r="14" spans="1:37" ht="13.2">
      <c r="A14" s="618"/>
      <c r="B14" s="620"/>
      <c r="C14" s="620"/>
      <c r="D14" s="620"/>
      <c r="E14" s="620"/>
      <c r="F14" s="16"/>
      <c r="G14" s="16"/>
      <c r="H14" s="16"/>
      <c r="I14" s="16"/>
      <c r="J14" s="16"/>
      <c r="K14" s="16"/>
      <c r="L14" s="16"/>
      <c r="M14" s="16"/>
      <c r="N14" s="16"/>
      <c r="O14" s="12">
        <v>2.5</v>
      </c>
      <c r="P14" s="16"/>
      <c r="Q14" s="12">
        <v>3</v>
      </c>
      <c r="R14" s="16"/>
      <c r="S14" s="16"/>
      <c r="T14" s="16"/>
      <c r="U14" s="12">
        <v>4</v>
      </c>
      <c r="V14" s="12">
        <v>7</v>
      </c>
      <c r="W14" s="12">
        <v>4</v>
      </c>
      <c r="X14" s="12">
        <v>7</v>
      </c>
      <c r="Y14" s="16"/>
      <c r="Z14" s="16"/>
      <c r="AA14" s="12">
        <v>2</v>
      </c>
      <c r="AB14" s="12">
        <v>5.5</v>
      </c>
      <c r="AC14" s="16"/>
      <c r="AD14" s="12">
        <v>4</v>
      </c>
      <c r="AE14" s="12">
        <v>7</v>
      </c>
      <c r="AF14" s="12">
        <v>4</v>
      </c>
      <c r="AG14" s="16"/>
      <c r="AH14" s="12">
        <v>6</v>
      </c>
      <c r="AI14" s="12">
        <v>2.5</v>
      </c>
      <c r="AJ14" s="12">
        <v>4</v>
      </c>
      <c r="AK14" s="18">
        <f>SUM(F14:AJ14)</f>
        <v>62.5</v>
      </c>
    </row>
    <row r="15" spans="1:37" ht="26.4">
      <c r="A15" s="617">
        <v>7</v>
      </c>
      <c r="B15" s="619" t="s">
        <v>66</v>
      </c>
      <c r="C15" s="621">
        <v>0.44</v>
      </c>
      <c r="D15" s="622">
        <v>8</v>
      </c>
      <c r="E15" s="623">
        <v>26</v>
      </c>
      <c r="F15" s="13"/>
      <c r="G15" s="13"/>
      <c r="H15" s="13"/>
      <c r="I15" s="13"/>
      <c r="J15" s="13"/>
      <c r="K15" s="13"/>
      <c r="L15" s="13"/>
      <c r="M15" s="13"/>
      <c r="N15" s="13"/>
      <c r="O15" s="12" t="s">
        <v>70</v>
      </c>
      <c r="P15" s="13"/>
      <c r="Q15" s="12" t="s">
        <v>10</v>
      </c>
      <c r="R15" s="12" t="s">
        <v>219</v>
      </c>
      <c r="S15" s="13"/>
      <c r="T15" s="13"/>
      <c r="U15" s="13"/>
      <c r="V15" s="12" t="s">
        <v>220</v>
      </c>
      <c r="W15" s="13"/>
      <c r="X15" s="13"/>
      <c r="Y15" s="12" t="s">
        <v>221</v>
      </c>
      <c r="Z15" s="12" t="s">
        <v>222</v>
      </c>
      <c r="AA15" s="13"/>
      <c r="AB15" s="13"/>
      <c r="AC15" s="12" t="s">
        <v>11</v>
      </c>
      <c r="AD15" s="13"/>
      <c r="AE15" s="12" t="s">
        <v>10</v>
      </c>
      <c r="AF15" s="12" t="s">
        <v>221</v>
      </c>
      <c r="AG15" s="13"/>
      <c r="AH15" s="13"/>
      <c r="AI15" s="14"/>
      <c r="AJ15" s="12" t="s">
        <v>31</v>
      </c>
      <c r="AK15" s="15"/>
    </row>
    <row r="16" spans="1:37" ht="13.2">
      <c r="A16" s="618"/>
      <c r="B16" s="620"/>
      <c r="C16" s="620"/>
      <c r="D16" s="620"/>
      <c r="E16" s="620"/>
      <c r="F16" s="16"/>
      <c r="G16" s="16"/>
      <c r="H16" s="16"/>
      <c r="I16" s="16"/>
      <c r="J16" s="16"/>
      <c r="K16" s="16"/>
      <c r="L16" s="16"/>
      <c r="M16" s="16"/>
      <c r="N16" s="16"/>
      <c r="O16" s="12">
        <v>3</v>
      </c>
      <c r="P16" s="16"/>
      <c r="Q16" s="12">
        <v>2.5</v>
      </c>
      <c r="R16" s="12">
        <v>2.2000000000000002</v>
      </c>
      <c r="S16" s="16"/>
      <c r="T16" s="16"/>
      <c r="U16" s="16"/>
      <c r="V16" s="12">
        <v>3.3</v>
      </c>
      <c r="W16" s="16"/>
      <c r="X16" s="16"/>
      <c r="Y16" s="12">
        <v>2</v>
      </c>
      <c r="Z16" s="12">
        <v>2.5</v>
      </c>
      <c r="AA16" s="16"/>
      <c r="AB16" s="16"/>
      <c r="AC16" s="12">
        <v>4</v>
      </c>
      <c r="AD16" s="16"/>
      <c r="AE16" s="12">
        <v>2.5</v>
      </c>
      <c r="AF16" s="12">
        <v>2</v>
      </c>
      <c r="AG16" s="16"/>
      <c r="AH16" s="16"/>
      <c r="AI16" s="17"/>
      <c r="AJ16" s="12">
        <v>2</v>
      </c>
      <c r="AK16" s="18">
        <f>SUM(F16:AJ16)</f>
        <v>26</v>
      </c>
    </row>
    <row r="17" spans="1:37" ht="26.4">
      <c r="A17" s="617">
        <v>8</v>
      </c>
      <c r="B17" s="619" t="s">
        <v>73</v>
      </c>
      <c r="C17" s="624">
        <v>0.33</v>
      </c>
      <c r="D17" s="626">
        <v>6</v>
      </c>
      <c r="E17" s="623">
        <v>20</v>
      </c>
      <c r="F17" s="13"/>
      <c r="G17" s="13"/>
      <c r="H17" s="13"/>
      <c r="I17" s="13"/>
      <c r="J17" s="13"/>
      <c r="K17" s="13"/>
      <c r="L17" s="13"/>
      <c r="M17" s="13"/>
      <c r="N17" s="13"/>
      <c r="O17" s="12" t="s">
        <v>74</v>
      </c>
      <c r="P17" s="13"/>
      <c r="Q17" s="12" t="s">
        <v>120</v>
      </c>
      <c r="R17" s="13"/>
      <c r="S17" s="13"/>
      <c r="T17" s="12" t="s">
        <v>223</v>
      </c>
      <c r="U17" s="13"/>
      <c r="V17" s="12" t="s">
        <v>26</v>
      </c>
      <c r="W17" s="12" t="s">
        <v>224</v>
      </c>
      <c r="X17" s="12" t="s">
        <v>120</v>
      </c>
      <c r="Y17" s="13"/>
      <c r="Z17" s="13"/>
      <c r="AA17" s="13"/>
      <c r="AB17" s="12" t="s">
        <v>225</v>
      </c>
      <c r="AC17" s="12" t="s">
        <v>26</v>
      </c>
      <c r="AD17" s="13"/>
      <c r="AE17" s="13"/>
      <c r="AF17" s="13"/>
      <c r="AG17" s="13"/>
      <c r="AH17" s="13"/>
      <c r="AI17" s="14"/>
      <c r="AJ17" s="12" t="s">
        <v>82</v>
      </c>
      <c r="AK17" s="15"/>
    </row>
    <row r="18" spans="1:37" ht="13.2">
      <c r="A18" s="618"/>
      <c r="B18" s="620"/>
      <c r="C18" s="620"/>
      <c r="D18" s="620"/>
      <c r="E18" s="620"/>
      <c r="F18" s="16"/>
      <c r="G18" s="16"/>
      <c r="H18" s="16"/>
      <c r="I18" s="16"/>
      <c r="J18" s="16"/>
      <c r="K18" s="16"/>
      <c r="L18" s="16"/>
      <c r="M18" s="16"/>
      <c r="N18" s="16"/>
      <c r="O18" s="12">
        <v>4.5</v>
      </c>
      <c r="P18" s="16"/>
      <c r="Q18" s="12">
        <v>1.5</v>
      </c>
      <c r="R18" s="16"/>
      <c r="S18" s="16"/>
      <c r="T18" s="12">
        <v>1.5</v>
      </c>
      <c r="U18" s="16"/>
      <c r="V18" s="12">
        <v>1</v>
      </c>
      <c r="W18" s="12">
        <v>7</v>
      </c>
      <c r="X18" s="12">
        <v>1.5</v>
      </c>
      <c r="Y18" s="16"/>
      <c r="Z18" s="16"/>
      <c r="AA18" s="16"/>
      <c r="AB18" s="12">
        <v>1.5</v>
      </c>
      <c r="AC18" s="12">
        <v>1</v>
      </c>
      <c r="AD18" s="16"/>
      <c r="AE18" s="16"/>
      <c r="AF18" s="16"/>
      <c r="AG18" s="16"/>
      <c r="AH18" s="16"/>
      <c r="AI18" s="17"/>
      <c r="AJ18" s="12">
        <v>0.5</v>
      </c>
      <c r="AK18" s="18">
        <f>SUM(F18:AJ18)</f>
        <v>20</v>
      </c>
    </row>
    <row r="19" spans="1:37" ht="26.4">
      <c r="A19" s="617">
        <v>9</v>
      </c>
      <c r="B19" s="619" t="s">
        <v>80</v>
      </c>
      <c r="C19" s="624">
        <v>0.22</v>
      </c>
      <c r="D19" s="622">
        <v>4</v>
      </c>
      <c r="E19" s="623">
        <v>13</v>
      </c>
      <c r="F19" s="13"/>
      <c r="G19" s="13"/>
      <c r="H19" s="13"/>
      <c r="I19" s="13"/>
      <c r="J19" s="13"/>
      <c r="K19" s="13"/>
      <c r="L19" s="13"/>
      <c r="M19" s="13"/>
      <c r="N19" s="12" t="s">
        <v>223</v>
      </c>
      <c r="O19" s="12" t="s">
        <v>82</v>
      </c>
      <c r="P19" s="12" t="s">
        <v>226</v>
      </c>
      <c r="Q19" s="13"/>
      <c r="R19" s="13"/>
      <c r="S19" s="13"/>
      <c r="T19" s="13"/>
      <c r="U19" s="12" t="s">
        <v>174</v>
      </c>
      <c r="V19" s="12" t="s">
        <v>82</v>
      </c>
      <c r="W19" s="12" t="s">
        <v>174</v>
      </c>
      <c r="X19" s="13"/>
      <c r="Y19" s="13"/>
      <c r="Z19" s="13"/>
      <c r="AA19" s="13"/>
      <c r="AB19" s="12" t="s">
        <v>51</v>
      </c>
      <c r="AC19" s="12" t="s">
        <v>82</v>
      </c>
      <c r="AD19" s="12" t="s">
        <v>221</v>
      </c>
      <c r="AE19" s="13"/>
      <c r="AF19" s="13"/>
      <c r="AG19" s="13"/>
      <c r="AH19" s="13"/>
      <c r="AI19" s="12" t="s">
        <v>221</v>
      </c>
      <c r="AJ19" s="12" t="s">
        <v>82</v>
      </c>
      <c r="AK19" s="15"/>
    </row>
    <row r="20" spans="1:37" ht="13.2">
      <c r="A20" s="618"/>
      <c r="B20" s="620"/>
      <c r="C20" s="620"/>
      <c r="D20" s="620"/>
      <c r="E20" s="620"/>
      <c r="F20" s="16"/>
      <c r="G20" s="16"/>
      <c r="H20" s="16"/>
      <c r="I20" s="16"/>
      <c r="J20" s="16"/>
      <c r="K20" s="16"/>
      <c r="L20" s="16"/>
      <c r="M20" s="16"/>
      <c r="N20" s="12">
        <v>1.5</v>
      </c>
      <c r="O20" s="12">
        <v>0.5</v>
      </c>
      <c r="P20" s="12">
        <v>2</v>
      </c>
      <c r="Q20" s="16"/>
      <c r="R20" s="16"/>
      <c r="S20" s="16"/>
      <c r="T20" s="16"/>
      <c r="U20" s="12">
        <v>1.5</v>
      </c>
      <c r="V20" s="12">
        <v>0.5</v>
      </c>
      <c r="W20" s="12">
        <v>1.5</v>
      </c>
      <c r="X20" s="16"/>
      <c r="Y20" s="16"/>
      <c r="Z20" s="16"/>
      <c r="AA20" s="16"/>
      <c r="AB20" s="12">
        <v>1</v>
      </c>
      <c r="AC20" s="12">
        <v>0.5</v>
      </c>
      <c r="AD20" s="12">
        <v>2</v>
      </c>
      <c r="AE20" s="16"/>
      <c r="AF20" s="16"/>
      <c r="AG20" s="16"/>
      <c r="AH20" s="16"/>
      <c r="AI20" s="12">
        <v>2</v>
      </c>
      <c r="AJ20" s="12">
        <v>0.5</v>
      </c>
      <c r="AK20" s="18">
        <f>SUM(F20:AJ20)</f>
        <v>13.5</v>
      </c>
    </row>
    <row r="21" spans="1:37" ht="16.5" customHeight="1">
      <c r="A21" s="617">
        <v>10</v>
      </c>
      <c r="B21" s="619" t="s">
        <v>87</v>
      </c>
      <c r="C21" s="624">
        <v>0.33</v>
      </c>
      <c r="D21" s="626">
        <v>6</v>
      </c>
      <c r="E21" s="623">
        <v>20</v>
      </c>
      <c r="F21" s="13"/>
      <c r="G21" s="13"/>
      <c r="H21" s="13"/>
      <c r="I21" s="13"/>
      <c r="J21" s="13"/>
      <c r="K21" s="13"/>
      <c r="L21" s="13"/>
      <c r="M21" s="13"/>
      <c r="N21" s="13"/>
      <c r="O21" s="12" t="s">
        <v>227</v>
      </c>
      <c r="P21" s="13"/>
      <c r="Q21" s="13"/>
      <c r="R21" s="13"/>
      <c r="S21" s="13"/>
      <c r="T21" s="13"/>
      <c r="U21" s="13"/>
      <c r="V21" s="12" t="s">
        <v>227</v>
      </c>
      <c r="W21" s="13"/>
      <c r="X21" s="13"/>
      <c r="Y21" s="13"/>
      <c r="Z21" s="13"/>
      <c r="AA21" s="13"/>
      <c r="AB21" s="13"/>
      <c r="AC21" s="12" t="s">
        <v>228</v>
      </c>
      <c r="AD21" s="13"/>
      <c r="AE21" s="13"/>
      <c r="AF21" s="13"/>
      <c r="AG21" s="13"/>
      <c r="AH21" s="13"/>
      <c r="AI21" s="14"/>
      <c r="AJ21" s="12" t="s">
        <v>228</v>
      </c>
      <c r="AK21" s="15"/>
    </row>
    <row r="22" spans="1:37" ht="15" customHeight="1">
      <c r="A22" s="618"/>
      <c r="B22" s="620"/>
      <c r="C22" s="620"/>
      <c r="D22" s="620"/>
      <c r="E22" s="620"/>
      <c r="F22" s="16"/>
      <c r="G22" s="16"/>
      <c r="H22" s="16"/>
      <c r="I22" s="16"/>
      <c r="J22" s="16"/>
      <c r="K22" s="16"/>
      <c r="L22" s="16"/>
      <c r="M22" s="16"/>
      <c r="N22" s="16"/>
      <c r="O22" s="12">
        <v>5.5</v>
      </c>
      <c r="P22" s="16"/>
      <c r="Q22" s="16"/>
      <c r="R22" s="16"/>
      <c r="S22" s="16"/>
      <c r="T22" s="16"/>
      <c r="U22" s="16"/>
      <c r="V22" s="12">
        <v>5.5</v>
      </c>
      <c r="W22" s="16"/>
      <c r="X22" s="16"/>
      <c r="Y22" s="16"/>
      <c r="Z22" s="16"/>
      <c r="AA22" s="16"/>
      <c r="AB22" s="16"/>
      <c r="AC22" s="12">
        <v>4.5</v>
      </c>
      <c r="AD22" s="16"/>
      <c r="AE22" s="16"/>
      <c r="AF22" s="16"/>
      <c r="AG22" s="16"/>
      <c r="AH22" s="16"/>
      <c r="AI22" s="17"/>
      <c r="AJ22" s="12">
        <v>4.5</v>
      </c>
      <c r="AK22" s="18">
        <f>SUM(F22:AJ22)</f>
        <v>20</v>
      </c>
    </row>
    <row r="23" spans="1:37" ht="52.8">
      <c r="A23" s="617">
        <v>11</v>
      </c>
      <c r="B23" s="619" t="s">
        <v>91</v>
      </c>
      <c r="C23" s="624">
        <v>0.44</v>
      </c>
      <c r="D23" s="622">
        <v>8</v>
      </c>
      <c r="E23" s="623">
        <v>26</v>
      </c>
      <c r="F23" s="13"/>
      <c r="G23" s="13"/>
      <c r="H23" s="13"/>
      <c r="I23" s="13"/>
      <c r="J23" s="13"/>
      <c r="K23" s="13"/>
      <c r="L23" s="13"/>
      <c r="M23" s="13"/>
      <c r="N23" s="13"/>
      <c r="O23" s="12" t="s">
        <v>112</v>
      </c>
      <c r="P23" s="13"/>
      <c r="Q23" s="13"/>
      <c r="R23" s="12" t="s">
        <v>229</v>
      </c>
      <c r="S23" s="13"/>
      <c r="T23" s="13"/>
      <c r="U23" s="12" t="s">
        <v>11</v>
      </c>
      <c r="V23" s="12" t="s">
        <v>92</v>
      </c>
      <c r="W23" s="13"/>
      <c r="X23" s="13"/>
      <c r="Y23" s="13"/>
      <c r="Z23" s="13"/>
      <c r="AA23" s="13"/>
      <c r="AB23" s="12" t="s">
        <v>111</v>
      </c>
      <c r="AC23" s="13"/>
      <c r="AD23" s="13"/>
      <c r="AE23" s="13"/>
      <c r="AF23" s="12" t="s">
        <v>92</v>
      </c>
      <c r="AG23" s="13"/>
      <c r="AH23" s="13"/>
      <c r="AI23" s="14"/>
      <c r="AJ23" s="14"/>
      <c r="AK23" s="15"/>
    </row>
    <row r="24" spans="1:37" ht="13.2">
      <c r="A24" s="618"/>
      <c r="B24" s="620"/>
      <c r="C24" s="620"/>
      <c r="D24" s="620"/>
      <c r="E24" s="620"/>
      <c r="F24" s="16"/>
      <c r="G24" s="16"/>
      <c r="H24" s="16"/>
      <c r="I24" s="16"/>
      <c r="J24" s="16"/>
      <c r="K24" s="16"/>
      <c r="L24" s="16"/>
      <c r="M24" s="16"/>
      <c r="N24" s="16"/>
      <c r="O24" s="12">
        <v>3.5</v>
      </c>
      <c r="P24" s="16"/>
      <c r="Q24" s="16"/>
      <c r="R24" s="12">
        <v>5</v>
      </c>
      <c r="S24" s="16"/>
      <c r="T24" s="16"/>
      <c r="U24" s="12">
        <v>4</v>
      </c>
      <c r="V24" s="12">
        <v>5</v>
      </c>
      <c r="W24" s="16"/>
      <c r="X24" s="16"/>
      <c r="Y24" s="16"/>
      <c r="Z24" s="16"/>
      <c r="AA24" s="16"/>
      <c r="AB24" s="12">
        <v>3.5</v>
      </c>
      <c r="AC24" s="16"/>
      <c r="AD24" s="16"/>
      <c r="AE24" s="16"/>
      <c r="AF24" s="12">
        <v>5</v>
      </c>
      <c r="AG24" s="16"/>
      <c r="AH24" s="16"/>
      <c r="AI24" s="17"/>
      <c r="AJ24" s="17"/>
      <c r="AK24" s="18">
        <f>SUM(F24:AJ24)</f>
        <v>26</v>
      </c>
    </row>
    <row r="25" spans="1:37" ht="13.2">
      <c r="A25" s="617">
        <v>12</v>
      </c>
      <c r="B25" s="619" t="s">
        <v>230</v>
      </c>
      <c r="C25" s="624">
        <v>0.22</v>
      </c>
      <c r="D25" s="622">
        <v>4</v>
      </c>
      <c r="E25" s="623">
        <v>13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4"/>
      <c r="AJ25" s="14"/>
      <c r="AK25" s="15"/>
    </row>
    <row r="26" spans="1:37" ht="13.2">
      <c r="A26" s="618"/>
      <c r="B26" s="620"/>
      <c r="C26" s="620"/>
      <c r="D26" s="620"/>
      <c r="E26" s="620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7"/>
      <c r="AJ26" s="17"/>
      <c r="AK26" s="18">
        <f>SUM(F26:AJ26)</f>
        <v>0</v>
      </c>
    </row>
    <row r="27" spans="1:37" ht="28.5" customHeight="1">
      <c r="A27" s="617">
        <v>13</v>
      </c>
      <c r="B27" s="619" t="s">
        <v>97</v>
      </c>
      <c r="C27" s="624">
        <v>0.44</v>
      </c>
      <c r="D27" s="626">
        <v>8</v>
      </c>
      <c r="E27" s="623">
        <v>26</v>
      </c>
      <c r="F27" s="13"/>
      <c r="G27" s="13"/>
      <c r="H27" s="13"/>
      <c r="I27" s="13"/>
      <c r="J27" s="13"/>
      <c r="K27" s="13"/>
      <c r="L27" s="13"/>
      <c r="M27" s="13"/>
      <c r="N27" s="13"/>
      <c r="O27" s="12" t="s">
        <v>231</v>
      </c>
      <c r="P27" s="13"/>
      <c r="Q27" s="13"/>
      <c r="R27" s="13"/>
      <c r="S27" s="12" t="s">
        <v>232</v>
      </c>
      <c r="T27" s="13"/>
      <c r="U27" s="13"/>
      <c r="V27" s="13"/>
      <c r="W27" s="13"/>
      <c r="X27" s="13"/>
      <c r="Y27" s="13"/>
      <c r="Z27" s="12" t="s">
        <v>232</v>
      </c>
      <c r="AA27" s="13"/>
      <c r="AB27" s="13"/>
      <c r="AC27" s="13"/>
      <c r="AD27" s="13"/>
      <c r="AE27" s="13"/>
      <c r="AF27" s="13"/>
      <c r="AG27" s="12" t="s">
        <v>232</v>
      </c>
      <c r="AH27" s="13"/>
      <c r="AI27" s="14"/>
      <c r="AJ27" s="14"/>
      <c r="AK27" s="15"/>
    </row>
    <row r="28" spans="1:37" ht="15" customHeight="1">
      <c r="A28" s="618"/>
      <c r="B28" s="620"/>
      <c r="C28" s="620"/>
      <c r="D28" s="620"/>
      <c r="E28" s="620"/>
      <c r="F28" s="16"/>
      <c r="G28" s="16"/>
      <c r="H28" s="16"/>
      <c r="I28" s="16"/>
      <c r="J28" s="16"/>
      <c r="K28" s="16"/>
      <c r="L28" s="16"/>
      <c r="M28" s="16"/>
      <c r="N28" s="16"/>
      <c r="O28" s="12">
        <v>2</v>
      </c>
      <c r="P28" s="16"/>
      <c r="Q28" s="16"/>
      <c r="R28" s="16"/>
      <c r="S28" s="12">
        <v>8</v>
      </c>
      <c r="T28" s="16"/>
      <c r="U28" s="16"/>
      <c r="V28" s="16"/>
      <c r="W28" s="16"/>
      <c r="X28" s="16"/>
      <c r="Y28" s="16"/>
      <c r="Z28" s="12">
        <v>8</v>
      </c>
      <c r="AA28" s="16"/>
      <c r="AB28" s="16"/>
      <c r="AC28" s="16"/>
      <c r="AD28" s="16"/>
      <c r="AE28" s="16"/>
      <c r="AF28" s="16"/>
      <c r="AG28" s="12">
        <v>8</v>
      </c>
      <c r="AH28" s="16"/>
      <c r="AI28" s="17"/>
      <c r="AJ28" s="17"/>
      <c r="AK28" s="18">
        <f>SUM(F28:AJ28)</f>
        <v>26</v>
      </c>
    </row>
    <row r="29" spans="1:37" ht="15" customHeight="1">
      <c r="A29" s="617">
        <v>14</v>
      </c>
      <c r="B29" s="619" t="s">
        <v>106</v>
      </c>
      <c r="C29" s="621">
        <v>1</v>
      </c>
      <c r="D29" s="622">
        <v>18</v>
      </c>
      <c r="E29" s="623">
        <v>60</v>
      </c>
      <c r="F29" s="13"/>
      <c r="G29" s="13"/>
      <c r="H29" s="13"/>
      <c r="I29" s="13"/>
      <c r="J29" s="13"/>
      <c r="K29" s="13"/>
      <c r="L29" s="13"/>
      <c r="M29" s="13"/>
      <c r="N29" s="12" t="s">
        <v>221</v>
      </c>
      <c r="O29" s="12" t="s">
        <v>211</v>
      </c>
      <c r="P29" s="13"/>
      <c r="Q29" s="12" t="s">
        <v>233</v>
      </c>
      <c r="R29" s="13"/>
      <c r="S29" s="13"/>
      <c r="T29" s="13"/>
      <c r="U29" s="12" t="s">
        <v>61</v>
      </c>
      <c r="V29" s="12" t="s">
        <v>234</v>
      </c>
      <c r="W29" s="12" t="s">
        <v>176</v>
      </c>
      <c r="X29" s="12" t="s">
        <v>235</v>
      </c>
      <c r="Y29" s="13"/>
      <c r="Z29" s="13"/>
      <c r="AA29" s="13"/>
      <c r="AB29" s="12" t="s">
        <v>236</v>
      </c>
      <c r="AC29" s="12" t="s">
        <v>237</v>
      </c>
      <c r="AD29" s="13"/>
      <c r="AE29" s="12" t="s">
        <v>235</v>
      </c>
      <c r="AF29" s="12" t="s">
        <v>223</v>
      </c>
      <c r="AG29" s="13"/>
      <c r="AH29" s="13"/>
      <c r="AI29" s="12" t="s">
        <v>236</v>
      </c>
      <c r="AJ29" s="12" t="s">
        <v>237</v>
      </c>
      <c r="AK29" s="15"/>
    </row>
    <row r="30" spans="1:37" ht="18.75" customHeight="1">
      <c r="A30" s="618"/>
      <c r="B30" s="620"/>
      <c r="C30" s="620"/>
      <c r="D30" s="620"/>
      <c r="E30" s="620"/>
      <c r="F30" s="16"/>
      <c r="G30" s="16"/>
      <c r="H30" s="16"/>
      <c r="I30" s="16"/>
      <c r="J30" s="16"/>
      <c r="K30" s="16"/>
      <c r="L30" s="16"/>
      <c r="M30" s="16"/>
      <c r="N30" s="12">
        <v>2</v>
      </c>
      <c r="O30" s="12">
        <v>6</v>
      </c>
      <c r="P30" s="16"/>
      <c r="Q30" s="12">
        <v>2</v>
      </c>
      <c r="R30" s="16"/>
      <c r="S30" s="16"/>
      <c r="T30" s="16"/>
      <c r="U30" s="12">
        <v>3</v>
      </c>
      <c r="V30" s="12">
        <v>7.5</v>
      </c>
      <c r="W30" s="12">
        <v>4</v>
      </c>
      <c r="X30" s="12">
        <v>5.5</v>
      </c>
      <c r="Y30" s="16"/>
      <c r="Z30" s="16"/>
      <c r="AA30" s="16"/>
      <c r="AB30" s="12">
        <v>5</v>
      </c>
      <c r="AC30" s="12">
        <v>6.5</v>
      </c>
      <c r="AD30" s="16"/>
      <c r="AE30" s="12">
        <v>5.5</v>
      </c>
      <c r="AF30" s="12">
        <v>1.5</v>
      </c>
      <c r="AG30" s="16"/>
      <c r="AH30" s="16"/>
      <c r="AI30" s="12">
        <v>5</v>
      </c>
      <c r="AJ30" s="12">
        <v>6.5</v>
      </c>
      <c r="AK30" s="18">
        <f>SUM(F30:AJ30)</f>
        <v>60</v>
      </c>
    </row>
    <row r="31" spans="1:37" ht="26.4">
      <c r="A31" s="617">
        <v>15</v>
      </c>
      <c r="B31" s="619" t="s">
        <v>124</v>
      </c>
      <c r="C31" s="622">
        <v>0.22</v>
      </c>
      <c r="D31" s="622">
        <v>4</v>
      </c>
      <c r="E31" s="623">
        <v>13</v>
      </c>
      <c r="F31" s="13"/>
      <c r="G31" s="13"/>
      <c r="H31" s="13"/>
      <c r="I31" s="13"/>
      <c r="J31" s="13"/>
      <c r="K31" s="13"/>
      <c r="L31" s="13"/>
      <c r="M31" s="13"/>
      <c r="N31" s="19"/>
      <c r="O31" s="13"/>
      <c r="P31" s="12" t="s">
        <v>16</v>
      </c>
      <c r="Q31" s="13"/>
      <c r="R31" s="13"/>
      <c r="S31" s="13"/>
      <c r="T31" s="124" t="s">
        <v>16</v>
      </c>
      <c r="U31" s="13"/>
      <c r="V31" s="13"/>
      <c r="W31" s="12" t="s">
        <v>16</v>
      </c>
      <c r="X31" s="13"/>
      <c r="Y31" s="13"/>
      <c r="Z31" s="13"/>
      <c r="AA31" s="124" t="s">
        <v>16</v>
      </c>
      <c r="AB31" s="13"/>
      <c r="AC31" s="13"/>
      <c r="AD31" s="12" t="s">
        <v>16</v>
      </c>
      <c r="AE31" s="13"/>
      <c r="AF31" s="13"/>
      <c r="AG31" s="13"/>
      <c r="AH31" s="124" t="s">
        <v>16</v>
      </c>
      <c r="AI31" s="14"/>
      <c r="AJ31" s="14"/>
      <c r="AK31" s="15"/>
    </row>
    <row r="32" spans="1:37" ht="13.2">
      <c r="A32" s="618"/>
      <c r="B32" s="620"/>
      <c r="C32" s="620"/>
      <c r="D32" s="620"/>
      <c r="E32" s="620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2">
        <v>1.5</v>
      </c>
      <c r="Q32" s="16"/>
      <c r="R32" s="16"/>
      <c r="S32" s="16"/>
      <c r="T32" s="125">
        <v>1.5</v>
      </c>
      <c r="U32" s="16"/>
      <c r="V32" s="16"/>
      <c r="W32" s="12">
        <v>1.5</v>
      </c>
      <c r="X32" s="16"/>
      <c r="Y32" s="16"/>
      <c r="Z32" s="16"/>
      <c r="AA32" s="125">
        <v>1.5</v>
      </c>
      <c r="AB32" s="16"/>
      <c r="AC32" s="16"/>
      <c r="AD32" s="12">
        <v>1.5</v>
      </c>
      <c r="AE32" s="16"/>
      <c r="AF32" s="16"/>
      <c r="AG32" s="16"/>
      <c r="AH32" s="125">
        <v>1.5</v>
      </c>
      <c r="AI32" s="17"/>
      <c r="AJ32" s="17"/>
      <c r="AK32" s="18">
        <f>SUM(F32:AJ32)</f>
        <v>9</v>
      </c>
    </row>
    <row r="33" spans="1:37" ht="13.2">
      <c r="A33" s="27"/>
      <c r="B33" s="28"/>
      <c r="C33" s="27"/>
      <c r="D33" s="27"/>
      <c r="E33" s="29"/>
      <c r="F33" s="30" t="s">
        <v>130</v>
      </c>
      <c r="G33" s="30" t="s">
        <v>131</v>
      </c>
      <c r="H33" s="30" t="s">
        <v>132</v>
      </c>
      <c r="I33" s="30" t="s">
        <v>133</v>
      </c>
      <c r="J33" s="30" t="s">
        <v>127</v>
      </c>
      <c r="K33" s="30" t="s">
        <v>128</v>
      </c>
      <c r="L33" s="30" t="s">
        <v>129</v>
      </c>
      <c r="M33" s="30" t="s">
        <v>130</v>
      </c>
      <c r="N33" s="30" t="s">
        <v>131</v>
      </c>
      <c r="O33" s="30" t="s">
        <v>132</v>
      </c>
      <c r="P33" s="30" t="s">
        <v>133</v>
      </c>
      <c r="Q33" s="30" t="s">
        <v>127</v>
      </c>
      <c r="R33" s="30" t="s">
        <v>128</v>
      </c>
      <c r="S33" s="30" t="s">
        <v>129</v>
      </c>
      <c r="T33" s="30" t="s">
        <v>130</v>
      </c>
      <c r="U33" s="30" t="s">
        <v>131</v>
      </c>
      <c r="V33" s="30" t="s">
        <v>132</v>
      </c>
      <c r="W33" s="30" t="s">
        <v>133</v>
      </c>
      <c r="X33" s="30" t="s">
        <v>127</v>
      </c>
      <c r="Y33" s="30" t="s">
        <v>128</v>
      </c>
      <c r="Z33" s="30" t="s">
        <v>129</v>
      </c>
      <c r="AA33" s="30" t="s">
        <v>130</v>
      </c>
      <c r="AB33" s="30" t="s">
        <v>131</v>
      </c>
      <c r="AC33" s="30" t="s">
        <v>132</v>
      </c>
      <c r="AD33" s="30" t="s">
        <v>133</v>
      </c>
      <c r="AE33" s="30" t="s">
        <v>127</v>
      </c>
      <c r="AF33" s="30" t="s">
        <v>128</v>
      </c>
      <c r="AG33" s="30" t="s">
        <v>129</v>
      </c>
      <c r="AH33" s="30" t="s">
        <v>130</v>
      </c>
      <c r="AI33" s="30" t="s">
        <v>131</v>
      </c>
      <c r="AJ33" s="30" t="s">
        <v>132</v>
      </c>
      <c r="AK33" s="30"/>
    </row>
    <row r="34" spans="1:37" ht="13.2">
      <c r="A34" s="27"/>
      <c r="B34" s="28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3.2">
      <c r="A35" s="27"/>
      <c r="B35" s="28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3.2">
      <c r="A36" s="27"/>
      <c r="B36" s="28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31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3.2">
      <c r="A37" s="27"/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3.2">
      <c r="A38" s="27"/>
      <c r="B38" s="28"/>
      <c r="C38" s="27"/>
      <c r="D38" s="27"/>
      <c r="E38" s="27"/>
      <c r="F38" s="27"/>
      <c r="G38" s="27"/>
      <c r="H38" s="27"/>
      <c r="I38" s="31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3.2">
      <c r="A39" s="27"/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31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3.2">
      <c r="A40" s="27"/>
      <c r="B40" s="2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3.2">
      <c r="A41" s="27"/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3.2">
      <c r="A43" s="27"/>
      <c r="B43" s="28"/>
      <c r="C43" s="27"/>
      <c r="D43" s="27"/>
      <c r="E43" s="27"/>
      <c r="F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3.2">
      <c r="A45" s="27"/>
      <c r="B45" s="28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 spans="1:37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  <row r="991" spans="1:37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</row>
    <row r="992" spans="1:37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</row>
    <row r="993" spans="1:37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</row>
    <row r="994" spans="1:37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</row>
    <row r="995" spans="1:37" ht="13.2">
      <c r="A995" s="27"/>
      <c r="B995" s="28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</row>
    <row r="996" spans="1:37" ht="13.2">
      <c r="A996" s="27"/>
      <c r="B996" s="28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</row>
    <row r="997" spans="1:37" ht="13.2">
      <c r="A997" s="27"/>
      <c r="B997" s="28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</row>
    <row r="998" spans="1:37" ht="13.2">
      <c r="A998" s="27"/>
      <c r="B998" s="28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</row>
    <row r="999" spans="1:37" ht="13.2">
      <c r="A999" s="27"/>
      <c r="B999" s="28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</row>
    <row r="1000" spans="1:37" ht="13.2">
      <c r="A1000" s="27"/>
      <c r="B1000" s="28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</row>
  </sheetData>
  <mergeCells count="75">
    <mergeCell ref="D17:D18"/>
    <mergeCell ref="E17:E18"/>
    <mergeCell ref="D19:D20"/>
    <mergeCell ref="E19:E20"/>
    <mergeCell ref="D21:D22"/>
    <mergeCell ref="E21:E22"/>
    <mergeCell ref="B17:B18"/>
    <mergeCell ref="C17:C18"/>
    <mergeCell ref="A19:A20"/>
    <mergeCell ref="B19:B20"/>
    <mergeCell ref="C19:C20"/>
    <mergeCell ref="A17:A18"/>
    <mergeCell ref="B21:B22"/>
    <mergeCell ref="C21:C22"/>
    <mergeCell ref="D25:D26"/>
    <mergeCell ref="E25:E26"/>
    <mergeCell ref="A21:A22"/>
    <mergeCell ref="A23:A24"/>
    <mergeCell ref="B23:B24"/>
    <mergeCell ref="C23:C24"/>
    <mergeCell ref="D23:D24"/>
    <mergeCell ref="E23:E24"/>
    <mergeCell ref="A25:A26"/>
    <mergeCell ref="B25:B26"/>
    <mergeCell ref="C25:C26"/>
    <mergeCell ref="C31:C32"/>
    <mergeCell ref="D31:D32"/>
    <mergeCell ref="A29:A30"/>
    <mergeCell ref="B29:B30"/>
    <mergeCell ref="C29:C30"/>
    <mergeCell ref="D29:D30"/>
    <mergeCell ref="E29:E30"/>
    <mergeCell ref="A31:A32"/>
    <mergeCell ref="B31:B32"/>
    <mergeCell ref="E31:E32"/>
    <mergeCell ref="C5:C6"/>
    <mergeCell ref="D5:D6"/>
    <mergeCell ref="B5:B6"/>
    <mergeCell ref="E5:E6"/>
    <mergeCell ref="D9:D10"/>
    <mergeCell ref="E9:E10"/>
    <mergeCell ref="D11:D12"/>
    <mergeCell ref="E11:E12"/>
    <mergeCell ref="D13:D14"/>
    <mergeCell ref="E13:E14"/>
    <mergeCell ref="A5:A6"/>
    <mergeCell ref="A7:A8"/>
    <mergeCell ref="A3:A4"/>
    <mergeCell ref="B3:B4"/>
    <mergeCell ref="C3:C4"/>
    <mergeCell ref="D3:D4"/>
    <mergeCell ref="E3:E4"/>
    <mergeCell ref="B7:B8"/>
    <mergeCell ref="C7:C8"/>
    <mergeCell ref="D7:D8"/>
    <mergeCell ref="E7:E8"/>
    <mergeCell ref="A9:A10"/>
    <mergeCell ref="B9:B10"/>
    <mergeCell ref="C9:C10"/>
    <mergeCell ref="A11:A12"/>
    <mergeCell ref="B11:B12"/>
    <mergeCell ref="C11:C12"/>
    <mergeCell ref="B13:B14"/>
    <mergeCell ref="C13:C14"/>
    <mergeCell ref="A13:A14"/>
    <mergeCell ref="A15:A16"/>
    <mergeCell ref="B15:B16"/>
    <mergeCell ref="C15:C16"/>
    <mergeCell ref="D15:D16"/>
    <mergeCell ref="E15:E16"/>
    <mergeCell ref="A27:A28"/>
    <mergeCell ref="B27:B28"/>
    <mergeCell ref="C27:C28"/>
    <mergeCell ref="D27:D28"/>
    <mergeCell ref="E27:E2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I982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/>
  <cols>
    <col min="1" max="1" width="5.21875" customWidth="1"/>
    <col min="2" max="2" width="31.33203125" customWidth="1"/>
    <col min="4" max="10" width="8.88671875" customWidth="1"/>
    <col min="11" max="11" width="9.6640625" customWidth="1"/>
    <col min="12" max="34" width="8.88671875" customWidth="1"/>
  </cols>
  <sheetData>
    <row r="1" spans="1:35" ht="13.2">
      <c r="A1" s="100"/>
      <c r="B1" s="54" t="s">
        <v>193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78"/>
      <c r="Z1" s="53"/>
      <c r="AA1" s="53"/>
      <c r="AB1" s="53"/>
      <c r="AC1" s="53"/>
      <c r="AD1" s="53"/>
      <c r="AE1" s="53"/>
      <c r="AF1" s="78"/>
      <c r="AG1" s="78"/>
      <c r="AH1" s="78"/>
      <c r="AI1" s="53"/>
    </row>
    <row r="2" spans="1:35" ht="13.2">
      <c r="A2" s="55"/>
      <c r="B2" s="55"/>
      <c r="C2" s="55"/>
      <c r="D2" s="55">
        <f t="shared" ref="D2:AH2" si="0">WEEKDAY(D3,"2")</f>
        <v>1</v>
      </c>
      <c r="E2" s="55">
        <f t="shared" si="0"/>
        <v>2</v>
      </c>
      <c r="F2" s="55">
        <f t="shared" si="0"/>
        <v>3</v>
      </c>
      <c r="G2" s="55">
        <f t="shared" si="0"/>
        <v>4</v>
      </c>
      <c r="H2" s="55">
        <f t="shared" si="0"/>
        <v>5</v>
      </c>
      <c r="I2" s="55">
        <f t="shared" si="0"/>
        <v>6</v>
      </c>
      <c r="J2" s="55">
        <f t="shared" si="0"/>
        <v>7</v>
      </c>
      <c r="K2" s="55">
        <f t="shared" si="0"/>
        <v>1</v>
      </c>
      <c r="L2" s="55">
        <f t="shared" si="0"/>
        <v>2</v>
      </c>
      <c r="M2" s="55">
        <f t="shared" si="0"/>
        <v>3</v>
      </c>
      <c r="N2" s="55">
        <f t="shared" si="0"/>
        <v>4</v>
      </c>
      <c r="O2" s="55">
        <f t="shared" si="0"/>
        <v>5</v>
      </c>
      <c r="P2" s="55">
        <f t="shared" si="0"/>
        <v>6</v>
      </c>
      <c r="Q2" s="55">
        <f t="shared" si="0"/>
        <v>7</v>
      </c>
      <c r="R2" s="55">
        <f t="shared" si="0"/>
        <v>1</v>
      </c>
      <c r="S2" s="55">
        <f t="shared" si="0"/>
        <v>2</v>
      </c>
      <c r="T2" s="55">
        <f t="shared" si="0"/>
        <v>3</v>
      </c>
      <c r="U2" s="55">
        <f t="shared" si="0"/>
        <v>4</v>
      </c>
      <c r="V2" s="55">
        <f t="shared" si="0"/>
        <v>5</v>
      </c>
      <c r="W2" s="55">
        <f t="shared" si="0"/>
        <v>6</v>
      </c>
      <c r="X2" s="55">
        <f t="shared" si="0"/>
        <v>7</v>
      </c>
      <c r="Y2" s="55">
        <f t="shared" si="0"/>
        <v>1</v>
      </c>
      <c r="Z2" s="55">
        <f t="shared" si="0"/>
        <v>2</v>
      </c>
      <c r="AA2" s="55">
        <f t="shared" si="0"/>
        <v>3</v>
      </c>
      <c r="AB2" s="55">
        <f t="shared" si="0"/>
        <v>4</v>
      </c>
      <c r="AC2" s="55">
        <f t="shared" si="0"/>
        <v>5</v>
      </c>
      <c r="AD2" s="55">
        <f t="shared" si="0"/>
        <v>6</v>
      </c>
      <c r="AE2" s="55">
        <f t="shared" si="0"/>
        <v>7</v>
      </c>
      <c r="AF2" s="55">
        <f t="shared" si="0"/>
        <v>1</v>
      </c>
      <c r="AG2" s="55">
        <f t="shared" si="0"/>
        <v>2</v>
      </c>
      <c r="AH2" s="55">
        <f t="shared" si="0"/>
        <v>3</v>
      </c>
      <c r="AI2" s="55"/>
    </row>
    <row r="3" spans="1:35" ht="26.4">
      <c r="A3" s="56" t="s">
        <v>0</v>
      </c>
      <c r="B3" s="57" t="s">
        <v>1</v>
      </c>
      <c r="C3" s="58" t="s">
        <v>2</v>
      </c>
      <c r="D3" s="59">
        <v>45292</v>
      </c>
      <c r="E3" s="59">
        <v>45293</v>
      </c>
      <c r="F3" s="59">
        <v>45294</v>
      </c>
      <c r="G3" s="59">
        <v>45295</v>
      </c>
      <c r="H3" s="59">
        <v>45296</v>
      </c>
      <c r="I3" s="59">
        <v>45297</v>
      </c>
      <c r="J3" s="59">
        <v>45298</v>
      </c>
      <c r="K3" s="59">
        <v>45299</v>
      </c>
      <c r="L3" s="59">
        <v>45300</v>
      </c>
      <c r="M3" s="59">
        <v>45301</v>
      </c>
      <c r="N3" s="59">
        <v>45302</v>
      </c>
      <c r="O3" s="59">
        <v>45303</v>
      </c>
      <c r="P3" s="59">
        <v>45304</v>
      </c>
      <c r="Q3" s="59">
        <v>45305</v>
      </c>
      <c r="R3" s="59">
        <v>45306</v>
      </c>
      <c r="S3" s="59">
        <v>45307</v>
      </c>
      <c r="T3" s="59">
        <v>45308</v>
      </c>
      <c r="U3" s="59">
        <v>45309</v>
      </c>
      <c r="V3" s="59">
        <v>45310</v>
      </c>
      <c r="W3" s="59">
        <v>45311</v>
      </c>
      <c r="X3" s="59">
        <v>45312</v>
      </c>
      <c r="Y3" s="59">
        <v>45313</v>
      </c>
      <c r="Z3" s="59">
        <v>45314</v>
      </c>
      <c r="AA3" s="59">
        <v>45315</v>
      </c>
      <c r="AB3" s="59">
        <v>45316</v>
      </c>
      <c r="AC3" s="59">
        <v>45317</v>
      </c>
      <c r="AD3" s="59">
        <v>45318</v>
      </c>
      <c r="AE3" s="59">
        <v>45319</v>
      </c>
      <c r="AF3" s="59">
        <v>45320</v>
      </c>
      <c r="AG3" s="59">
        <v>45321</v>
      </c>
      <c r="AH3" s="59">
        <v>45322</v>
      </c>
      <c r="AI3" s="60" t="s">
        <v>194</v>
      </c>
    </row>
    <row r="4" spans="1:35" ht="13.8">
      <c r="A4" s="61">
        <v>1</v>
      </c>
      <c r="B4" s="62" t="s">
        <v>6</v>
      </c>
      <c r="C4" s="63">
        <v>8</v>
      </c>
      <c r="D4" s="65"/>
      <c r="E4" s="65"/>
      <c r="F4" s="65"/>
      <c r="G4" s="65"/>
      <c r="H4" s="65"/>
      <c r="I4" s="65"/>
      <c r="J4" s="65"/>
      <c r="K4" s="65"/>
      <c r="L4" s="66">
        <v>2</v>
      </c>
      <c r="M4" s="66">
        <v>2</v>
      </c>
      <c r="N4" s="66">
        <v>2</v>
      </c>
      <c r="O4" s="66">
        <v>2</v>
      </c>
      <c r="P4" s="65"/>
      <c r="Q4" s="65"/>
      <c r="R4" s="65"/>
      <c r="S4" s="66">
        <v>2</v>
      </c>
      <c r="T4" s="66">
        <v>2</v>
      </c>
      <c r="U4" s="66">
        <v>2</v>
      </c>
      <c r="V4" s="66">
        <v>2</v>
      </c>
      <c r="W4" s="65"/>
      <c r="X4" s="65"/>
      <c r="Y4" s="65"/>
      <c r="Z4" s="66">
        <v>2</v>
      </c>
      <c r="AA4" s="66">
        <v>2</v>
      </c>
      <c r="AB4" s="126">
        <v>2</v>
      </c>
      <c r="AC4" s="66">
        <v>2</v>
      </c>
      <c r="AD4" s="65"/>
      <c r="AE4" s="65"/>
      <c r="AF4" s="65"/>
      <c r="AG4" s="66">
        <v>2</v>
      </c>
      <c r="AH4" s="64">
        <v>2</v>
      </c>
      <c r="AI4" s="69">
        <f t="shared" ref="AI4:AI18" si="1">SUM(D4:AH4)</f>
        <v>28</v>
      </c>
    </row>
    <row r="5" spans="1:35" ht="13.8">
      <c r="A5" s="61">
        <v>2</v>
      </c>
      <c r="B5" s="62" t="s">
        <v>19</v>
      </c>
      <c r="C5" s="63">
        <v>6</v>
      </c>
      <c r="D5" s="65"/>
      <c r="E5" s="65"/>
      <c r="F5" s="65"/>
      <c r="G5" s="65"/>
      <c r="H5" s="65"/>
      <c r="I5" s="65"/>
      <c r="J5" s="65"/>
      <c r="K5" s="65"/>
      <c r="L5" s="66">
        <v>2</v>
      </c>
      <c r="M5" s="66">
        <v>2</v>
      </c>
      <c r="N5" s="65"/>
      <c r="O5" s="65"/>
      <c r="P5" s="65"/>
      <c r="Q5" s="65"/>
      <c r="R5" s="68">
        <v>4</v>
      </c>
      <c r="S5" s="66">
        <v>2</v>
      </c>
      <c r="T5" s="66">
        <v>2</v>
      </c>
      <c r="U5" s="65"/>
      <c r="V5" s="65"/>
      <c r="W5" s="65"/>
      <c r="X5" s="65"/>
      <c r="Y5" s="71">
        <v>2</v>
      </c>
      <c r="Z5" s="66">
        <v>2</v>
      </c>
      <c r="AA5" s="66">
        <v>2</v>
      </c>
      <c r="AB5" s="127"/>
      <c r="AC5" s="65"/>
      <c r="AD5" s="65"/>
      <c r="AE5" s="65"/>
      <c r="AF5" s="66">
        <v>2</v>
      </c>
      <c r="AG5" s="66">
        <v>2</v>
      </c>
      <c r="AH5" s="64">
        <v>2</v>
      </c>
      <c r="AI5" s="69">
        <f t="shared" si="1"/>
        <v>24</v>
      </c>
    </row>
    <row r="6" spans="1:35" ht="13.8">
      <c r="A6" s="61">
        <v>3</v>
      </c>
      <c r="B6" s="62" t="s">
        <v>20</v>
      </c>
      <c r="C6" s="63">
        <v>8</v>
      </c>
      <c r="D6" s="65"/>
      <c r="E6" s="65"/>
      <c r="F6" s="65"/>
      <c r="G6" s="65"/>
      <c r="H6" s="65"/>
      <c r="I6" s="65"/>
      <c r="J6" s="65"/>
      <c r="K6" s="65"/>
      <c r="L6" s="65"/>
      <c r="M6" s="66">
        <v>2</v>
      </c>
      <c r="N6" s="65"/>
      <c r="O6" s="65"/>
      <c r="P6" s="66">
        <v>2</v>
      </c>
      <c r="Q6" s="66">
        <v>2</v>
      </c>
      <c r="R6" s="71">
        <v>2</v>
      </c>
      <c r="S6" s="65"/>
      <c r="T6" s="66">
        <v>2</v>
      </c>
      <c r="U6" s="65"/>
      <c r="V6" s="65"/>
      <c r="W6" s="66">
        <v>2</v>
      </c>
      <c r="X6" s="66">
        <v>2</v>
      </c>
      <c r="Y6" s="66">
        <v>2</v>
      </c>
      <c r="Z6" s="65"/>
      <c r="AA6" s="66">
        <v>2</v>
      </c>
      <c r="AB6" s="127"/>
      <c r="AC6" s="67"/>
      <c r="AD6" s="66">
        <v>2</v>
      </c>
      <c r="AE6" s="66">
        <v>2</v>
      </c>
      <c r="AF6" s="66">
        <v>2</v>
      </c>
      <c r="AG6" s="65"/>
      <c r="AH6" s="64">
        <v>2</v>
      </c>
      <c r="AI6" s="69">
        <f t="shared" si="1"/>
        <v>26</v>
      </c>
    </row>
    <row r="7" spans="1:35" ht="13.8">
      <c r="A7" s="61">
        <v>4</v>
      </c>
      <c r="B7" s="70" t="s">
        <v>37</v>
      </c>
      <c r="C7" s="63">
        <v>4</v>
      </c>
      <c r="D7" s="65"/>
      <c r="E7" s="67"/>
      <c r="F7" s="65"/>
      <c r="G7" s="65"/>
      <c r="H7" s="65"/>
      <c r="I7" s="65"/>
      <c r="J7" s="67"/>
      <c r="K7" s="65"/>
      <c r="L7" s="65"/>
      <c r="M7" s="65"/>
      <c r="N7" s="66">
        <v>2</v>
      </c>
      <c r="O7" s="67"/>
      <c r="P7" s="65"/>
      <c r="Q7" s="67"/>
      <c r="R7" s="66">
        <v>2</v>
      </c>
      <c r="S7" s="65"/>
      <c r="T7" s="65"/>
      <c r="U7" s="66">
        <v>2</v>
      </c>
      <c r="V7" s="67"/>
      <c r="W7" s="65"/>
      <c r="X7" s="65"/>
      <c r="Y7" s="66">
        <v>2</v>
      </c>
      <c r="Z7" s="65"/>
      <c r="AA7" s="65"/>
      <c r="AB7" s="126">
        <v>2</v>
      </c>
      <c r="AC7" s="67"/>
      <c r="AD7" s="65"/>
      <c r="AE7" s="65"/>
      <c r="AF7" s="66">
        <v>2</v>
      </c>
      <c r="AG7" s="67"/>
      <c r="AH7" s="67"/>
      <c r="AI7" s="69">
        <f t="shared" si="1"/>
        <v>12</v>
      </c>
    </row>
    <row r="8" spans="1:35" ht="13.8">
      <c r="A8" s="61">
        <v>5</v>
      </c>
      <c r="B8" s="62" t="s">
        <v>43</v>
      </c>
      <c r="C8" s="63">
        <v>12</v>
      </c>
      <c r="D8" s="65"/>
      <c r="E8" s="65"/>
      <c r="F8" s="65"/>
      <c r="G8" s="65"/>
      <c r="H8" s="65"/>
      <c r="I8" s="65"/>
      <c r="J8" s="65"/>
      <c r="K8" s="65"/>
      <c r="L8" s="65"/>
      <c r="M8" s="66">
        <v>4</v>
      </c>
      <c r="N8" s="65"/>
      <c r="O8" s="65"/>
      <c r="P8" s="66">
        <v>2</v>
      </c>
      <c r="Q8" s="64">
        <v>2</v>
      </c>
      <c r="R8" s="66">
        <v>4</v>
      </c>
      <c r="S8" s="65"/>
      <c r="T8" s="66">
        <v>4</v>
      </c>
      <c r="U8" s="65"/>
      <c r="V8" s="65"/>
      <c r="W8" s="66">
        <v>2</v>
      </c>
      <c r="X8" s="66">
        <v>2</v>
      </c>
      <c r="Y8" s="64">
        <v>4</v>
      </c>
      <c r="Z8" s="65"/>
      <c r="AA8" s="66">
        <v>4</v>
      </c>
      <c r="AB8" s="127"/>
      <c r="AC8" s="67"/>
      <c r="AD8" s="66">
        <v>2</v>
      </c>
      <c r="AE8" s="66">
        <v>2</v>
      </c>
      <c r="AF8" s="66">
        <v>4</v>
      </c>
      <c r="AG8" s="65"/>
      <c r="AH8" s="64">
        <v>4</v>
      </c>
      <c r="AI8" s="69">
        <f t="shared" si="1"/>
        <v>40</v>
      </c>
    </row>
    <row r="9" spans="1:35" ht="13.8">
      <c r="A9" s="61">
        <v>6</v>
      </c>
      <c r="B9" s="62" t="s">
        <v>49</v>
      </c>
      <c r="C9" s="63">
        <v>18</v>
      </c>
      <c r="D9" s="65"/>
      <c r="E9" s="65"/>
      <c r="F9" s="65"/>
      <c r="G9" s="65"/>
      <c r="H9" s="65"/>
      <c r="I9" s="73"/>
      <c r="J9" s="65"/>
      <c r="K9" s="65"/>
      <c r="L9" s="66">
        <v>4</v>
      </c>
      <c r="M9" s="66">
        <v>6</v>
      </c>
      <c r="N9" s="66">
        <v>4</v>
      </c>
      <c r="O9" s="66">
        <v>2</v>
      </c>
      <c r="P9" s="65"/>
      <c r="Q9" s="65"/>
      <c r="R9" s="66">
        <v>6</v>
      </c>
      <c r="S9" s="66">
        <v>4</v>
      </c>
      <c r="T9" s="66">
        <v>6</v>
      </c>
      <c r="U9" s="66">
        <v>4</v>
      </c>
      <c r="V9" s="66">
        <v>2</v>
      </c>
      <c r="W9" s="65"/>
      <c r="X9" s="65"/>
      <c r="Y9" s="64">
        <v>4</v>
      </c>
      <c r="Z9" s="66">
        <v>4</v>
      </c>
      <c r="AA9" s="66">
        <v>6</v>
      </c>
      <c r="AB9" s="126">
        <v>4</v>
      </c>
      <c r="AC9" s="66">
        <v>2</v>
      </c>
      <c r="AD9" s="65"/>
      <c r="AE9" s="65"/>
      <c r="AF9" s="66">
        <v>2</v>
      </c>
      <c r="AG9" s="80">
        <v>4</v>
      </c>
      <c r="AH9" s="64">
        <v>6</v>
      </c>
      <c r="AI9" s="69">
        <f t="shared" si="1"/>
        <v>70</v>
      </c>
    </row>
    <row r="10" spans="1:35" ht="13.8">
      <c r="A10" s="61">
        <v>7</v>
      </c>
      <c r="B10" s="70" t="s">
        <v>66</v>
      </c>
      <c r="C10" s="63">
        <v>8</v>
      </c>
      <c r="D10" s="67"/>
      <c r="E10" s="65"/>
      <c r="F10" s="65"/>
      <c r="G10" s="65"/>
      <c r="H10" s="65"/>
      <c r="I10" s="73"/>
      <c r="J10" s="65"/>
      <c r="K10" s="65"/>
      <c r="L10" s="67"/>
      <c r="M10" s="67"/>
      <c r="N10" s="65"/>
      <c r="O10" s="66">
        <v>2</v>
      </c>
      <c r="P10" s="66">
        <v>4</v>
      </c>
      <c r="Q10" s="66">
        <v>2</v>
      </c>
      <c r="R10" s="65"/>
      <c r="S10" s="67"/>
      <c r="T10" s="67"/>
      <c r="U10" s="65"/>
      <c r="V10" s="66">
        <v>2</v>
      </c>
      <c r="W10" s="66">
        <v>4</v>
      </c>
      <c r="X10" s="66">
        <v>2</v>
      </c>
      <c r="Y10" s="67"/>
      <c r="Z10" s="67"/>
      <c r="AA10" s="67"/>
      <c r="AB10" s="127"/>
      <c r="AC10" s="66">
        <v>2</v>
      </c>
      <c r="AD10" s="66">
        <v>4</v>
      </c>
      <c r="AE10" s="66">
        <v>2</v>
      </c>
      <c r="AF10" s="67"/>
      <c r="AG10" s="67"/>
      <c r="AH10" s="67"/>
      <c r="AI10" s="69">
        <f t="shared" si="1"/>
        <v>24</v>
      </c>
    </row>
    <row r="11" spans="1:35" ht="13.2">
      <c r="A11" s="61">
        <v>8</v>
      </c>
      <c r="B11" s="70" t="s">
        <v>73</v>
      </c>
      <c r="C11" s="74">
        <v>6</v>
      </c>
      <c r="D11" s="65"/>
      <c r="E11" s="65"/>
      <c r="F11" s="65"/>
      <c r="G11" s="65"/>
      <c r="H11" s="65"/>
      <c r="I11" s="65"/>
      <c r="J11" s="65"/>
      <c r="K11" s="128"/>
      <c r="L11" s="65"/>
      <c r="M11" s="66">
        <v>2</v>
      </c>
      <c r="N11" s="66">
        <v>2</v>
      </c>
      <c r="O11" s="66">
        <v>2</v>
      </c>
      <c r="P11" s="65"/>
      <c r="Q11" s="65"/>
      <c r="R11" s="65"/>
      <c r="S11" s="65"/>
      <c r="T11" s="66">
        <v>2</v>
      </c>
      <c r="U11" s="66">
        <v>2</v>
      </c>
      <c r="V11" s="71">
        <v>2</v>
      </c>
      <c r="W11" s="65"/>
      <c r="X11" s="65"/>
      <c r="Y11" s="65"/>
      <c r="Z11" s="67"/>
      <c r="AA11" s="66">
        <v>2</v>
      </c>
      <c r="AB11" s="129">
        <v>2</v>
      </c>
      <c r="AC11" s="66">
        <v>2</v>
      </c>
      <c r="AD11" s="65"/>
      <c r="AE11" s="65"/>
      <c r="AF11" s="65"/>
      <c r="AG11" s="67"/>
      <c r="AH11" s="130">
        <v>2</v>
      </c>
      <c r="AI11" s="69">
        <f t="shared" si="1"/>
        <v>20</v>
      </c>
    </row>
    <row r="12" spans="1:35" ht="16.5" customHeight="1">
      <c r="A12" s="61">
        <v>9</v>
      </c>
      <c r="B12" s="62" t="s">
        <v>80</v>
      </c>
      <c r="C12" s="74">
        <v>4</v>
      </c>
      <c r="D12" s="67"/>
      <c r="E12" s="65"/>
      <c r="F12" s="65"/>
      <c r="G12" s="65"/>
      <c r="H12" s="65"/>
      <c r="I12" s="109"/>
      <c r="J12" s="65"/>
      <c r="K12" s="67"/>
      <c r="L12" s="66">
        <v>2</v>
      </c>
      <c r="M12" s="65"/>
      <c r="N12" s="66">
        <v>2</v>
      </c>
      <c r="O12" s="65"/>
      <c r="P12" s="65"/>
      <c r="Q12" s="65"/>
      <c r="R12" s="67"/>
      <c r="S12" s="66">
        <v>2</v>
      </c>
      <c r="T12" s="65"/>
      <c r="U12" s="66">
        <v>2</v>
      </c>
      <c r="V12" s="65"/>
      <c r="W12" s="65"/>
      <c r="X12" s="65"/>
      <c r="Y12" s="67"/>
      <c r="Z12" s="66">
        <v>2</v>
      </c>
      <c r="AA12" s="65"/>
      <c r="AB12" s="126">
        <v>2</v>
      </c>
      <c r="AC12" s="65"/>
      <c r="AD12" s="65"/>
      <c r="AE12" s="65"/>
      <c r="AF12" s="67"/>
      <c r="AG12" s="66">
        <v>2</v>
      </c>
      <c r="AH12" s="131"/>
      <c r="AI12" s="69">
        <f t="shared" si="1"/>
        <v>14</v>
      </c>
    </row>
    <row r="13" spans="1:35" ht="13.8">
      <c r="A13" s="61">
        <v>10</v>
      </c>
      <c r="B13" s="70" t="s">
        <v>87</v>
      </c>
      <c r="C13" s="63">
        <v>6</v>
      </c>
      <c r="D13" s="65"/>
      <c r="E13" s="65"/>
      <c r="F13" s="65"/>
      <c r="G13" s="65"/>
      <c r="H13" s="65"/>
      <c r="I13" s="65"/>
      <c r="J13" s="65"/>
      <c r="K13" s="65"/>
      <c r="L13" s="65"/>
      <c r="M13" s="66">
        <v>2</v>
      </c>
      <c r="N13" s="65"/>
      <c r="O13" s="65"/>
      <c r="P13" s="66">
        <v>2</v>
      </c>
      <c r="Q13" s="64">
        <v>2</v>
      </c>
      <c r="R13" s="65"/>
      <c r="S13" s="65"/>
      <c r="T13" s="66">
        <v>2</v>
      </c>
      <c r="U13" s="65"/>
      <c r="V13" s="65"/>
      <c r="W13" s="66">
        <v>2</v>
      </c>
      <c r="X13" s="66">
        <v>2</v>
      </c>
      <c r="Y13" s="65"/>
      <c r="Z13" s="65"/>
      <c r="AA13" s="66">
        <v>2</v>
      </c>
      <c r="AB13" s="127"/>
      <c r="AC13" s="67"/>
      <c r="AD13" s="66">
        <v>2</v>
      </c>
      <c r="AE13" s="66">
        <v>2</v>
      </c>
      <c r="AF13" s="67"/>
      <c r="AG13" s="65"/>
      <c r="AH13" s="130">
        <v>2</v>
      </c>
      <c r="AI13" s="69">
        <f t="shared" si="1"/>
        <v>20</v>
      </c>
    </row>
    <row r="14" spans="1:35" ht="13.8">
      <c r="A14" s="61">
        <v>11</v>
      </c>
      <c r="B14" s="70" t="s">
        <v>230</v>
      </c>
      <c r="C14" s="63">
        <v>4</v>
      </c>
      <c r="D14" s="65"/>
      <c r="E14" s="65"/>
      <c r="F14" s="65"/>
      <c r="G14" s="65"/>
      <c r="H14" s="65"/>
      <c r="I14" s="65"/>
      <c r="J14" s="65"/>
      <c r="K14" s="65"/>
      <c r="L14" s="66">
        <v>2</v>
      </c>
      <c r="M14" s="67"/>
      <c r="N14" s="66">
        <v>2</v>
      </c>
      <c r="O14" s="67"/>
      <c r="P14" s="65"/>
      <c r="Q14" s="67"/>
      <c r="R14" s="65"/>
      <c r="S14" s="66">
        <v>2</v>
      </c>
      <c r="T14" s="67"/>
      <c r="U14" s="66">
        <v>2</v>
      </c>
      <c r="V14" s="65"/>
      <c r="W14" s="65"/>
      <c r="X14" s="65"/>
      <c r="Y14" s="65"/>
      <c r="Z14" s="66">
        <v>2</v>
      </c>
      <c r="AA14" s="67"/>
      <c r="AB14" s="126">
        <v>2</v>
      </c>
      <c r="AC14" s="65"/>
      <c r="AD14" s="65"/>
      <c r="AE14" s="65"/>
      <c r="AF14" s="67"/>
      <c r="AG14" s="64">
        <v>2</v>
      </c>
      <c r="AH14" s="67"/>
      <c r="AI14" s="69">
        <f t="shared" si="1"/>
        <v>14</v>
      </c>
    </row>
    <row r="15" spans="1:35" ht="13.8">
      <c r="A15" s="61">
        <v>12</v>
      </c>
      <c r="B15" s="62" t="s">
        <v>91</v>
      </c>
      <c r="C15" s="63">
        <v>8</v>
      </c>
      <c r="D15" s="65"/>
      <c r="E15" s="65"/>
      <c r="F15" s="65"/>
      <c r="G15" s="67"/>
      <c r="H15" s="65"/>
      <c r="I15" s="65"/>
      <c r="J15" s="65"/>
      <c r="K15" s="65"/>
      <c r="L15" s="66">
        <v>2</v>
      </c>
      <c r="M15" s="65"/>
      <c r="N15" s="66">
        <v>2</v>
      </c>
      <c r="O15" s="66">
        <v>2</v>
      </c>
      <c r="P15" s="66">
        <v>2</v>
      </c>
      <c r="Q15" s="65"/>
      <c r="R15" s="65"/>
      <c r="S15" s="66">
        <v>2</v>
      </c>
      <c r="T15" s="65"/>
      <c r="U15" s="66">
        <v>2</v>
      </c>
      <c r="V15" s="68">
        <v>4</v>
      </c>
      <c r="W15" s="66">
        <v>2</v>
      </c>
      <c r="X15" s="65"/>
      <c r="Y15" s="65"/>
      <c r="Z15" s="66">
        <v>2</v>
      </c>
      <c r="AA15" s="65"/>
      <c r="AB15" s="129">
        <v>2</v>
      </c>
      <c r="AC15" s="66">
        <v>2</v>
      </c>
      <c r="AD15" s="66">
        <v>2</v>
      </c>
      <c r="AE15" s="65"/>
      <c r="AF15" s="65"/>
      <c r="AG15" s="64">
        <v>2</v>
      </c>
      <c r="AH15" s="67"/>
      <c r="AI15" s="69">
        <f t="shared" si="1"/>
        <v>28</v>
      </c>
    </row>
    <row r="16" spans="1:35" ht="13.8">
      <c r="A16" s="61">
        <v>13</v>
      </c>
      <c r="B16" s="62" t="s">
        <v>97</v>
      </c>
      <c r="C16" s="63">
        <v>8</v>
      </c>
      <c r="D16" s="65"/>
      <c r="E16" s="65"/>
      <c r="F16" s="65"/>
      <c r="G16" s="65"/>
      <c r="H16" s="65"/>
      <c r="I16" s="65"/>
      <c r="J16" s="65"/>
      <c r="K16" s="65"/>
      <c r="L16" s="65"/>
      <c r="M16" s="66">
        <v>2</v>
      </c>
      <c r="N16" s="65"/>
      <c r="O16" s="65"/>
      <c r="P16" s="66">
        <v>2</v>
      </c>
      <c r="Q16" s="64">
        <v>2</v>
      </c>
      <c r="R16" s="66">
        <v>2</v>
      </c>
      <c r="S16" s="65"/>
      <c r="T16" s="66">
        <v>2</v>
      </c>
      <c r="U16" s="65"/>
      <c r="V16" s="65"/>
      <c r="W16" s="66">
        <v>2</v>
      </c>
      <c r="X16" s="66">
        <v>2</v>
      </c>
      <c r="Y16" s="64">
        <v>2</v>
      </c>
      <c r="Z16" s="65"/>
      <c r="AA16" s="66">
        <v>2</v>
      </c>
      <c r="AB16" s="65"/>
      <c r="AC16" s="67"/>
      <c r="AD16" s="66">
        <v>2</v>
      </c>
      <c r="AE16" s="66">
        <v>2</v>
      </c>
      <c r="AF16" s="66">
        <v>2</v>
      </c>
      <c r="AG16" s="65"/>
      <c r="AH16" s="64">
        <v>2</v>
      </c>
      <c r="AI16" s="69">
        <f t="shared" si="1"/>
        <v>26</v>
      </c>
    </row>
    <row r="17" spans="1:35" ht="13.8">
      <c r="A17" s="61">
        <v>14</v>
      </c>
      <c r="B17" s="62" t="s">
        <v>106</v>
      </c>
      <c r="C17" s="63">
        <v>18</v>
      </c>
      <c r="D17" s="65"/>
      <c r="E17" s="65"/>
      <c r="F17" s="65"/>
      <c r="G17" s="65"/>
      <c r="H17" s="65"/>
      <c r="I17" s="65"/>
      <c r="J17" s="65"/>
      <c r="K17" s="65"/>
      <c r="L17" s="66">
        <v>2</v>
      </c>
      <c r="M17" s="66">
        <v>2</v>
      </c>
      <c r="N17" s="65"/>
      <c r="O17" s="66">
        <v>8</v>
      </c>
      <c r="P17" s="66">
        <v>4</v>
      </c>
      <c r="Q17" s="64">
        <v>2</v>
      </c>
      <c r="R17" s="65"/>
      <c r="S17" s="66">
        <v>2</v>
      </c>
      <c r="T17" s="66">
        <v>2</v>
      </c>
      <c r="U17" s="65"/>
      <c r="V17" s="66">
        <v>8</v>
      </c>
      <c r="W17" s="66">
        <v>4</v>
      </c>
      <c r="X17" s="66">
        <v>2</v>
      </c>
      <c r="Y17" s="65"/>
      <c r="Z17" s="66">
        <v>2</v>
      </c>
      <c r="AA17" s="66">
        <v>2</v>
      </c>
      <c r="AB17" s="67"/>
      <c r="AC17" s="66">
        <v>8</v>
      </c>
      <c r="AD17" s="66">
        <v>4</v>
      </c>
      <c r="AE17" s="66">
        <v>2</v>
      </c>
      <c r="AF17" s="65"/>
      <c r="AG17" s="66">
        <v>2</v>
      </c>
      <c r="AH17" s="66">
        <v>2</v>
      </c>
      <c r="AI17" s="69">
        <f t="shared" si="1"/>
        <v>58</v>
      </c>
    </row>
    <row r="18" spans="1:35" ht="13.8">
      <c r="A18" s="61">
        <v>15</v>
      </c>
      <c r="B18" s="62" t="s">
        <v>124</v>
      </c>
      <c r="C18" s="63">
        <v>4</v>
      </c>
      <c r="D18" s="67"/>
      <c r="E18" s="65"/>
      <c r="F18" s="65"/>
      <c r="G18" s="65"/>
      <c r="H18" s="67"/>
      <c r="I18" s="67"/>
      <c r="J18" s="65"/>
      <c r="K18" s="65"/>
      <c r="L18" s="65"/>
      <c r="M18" s="66">
        <v>2</v>
      </c>
      <c r="N18" s="65"/>
      <c r="O18" s="66">
        <v>2</v>
      </c>
      <c r="P18" s="67"/>
      <c r="Q18" s="65"/>
      <c r="R18" s="65"/>
      <c r="S18" s="65"/>
      <c r="T18" s="66">
        <v>2</v>
      </c>
      <c r="U18" s="65"/>
      <c r="V18" s="66">
        <v>2</v>
      </c>
      <c r="W18" s="65"/>
      <c r="X18" s="77"/>
      <c r="Y18" s="67"/>
      <c r="Z18" s="65"/>
      <c r="AA18" s="66">
        <v>2</v>
      </c>
      <c r="AB18" s="67"/>
      <c r="AC18" s="66">
        <v>2</v>
      </c>
      <c r="AD18" s="65"/>
      <c r="AE18" s="77"/>
      <c r="AF18" s="67"/>
      <c r="AG18" s="65"/>
      <c r="AH18" s="64">
        <v>2</v>
      </c>
      <c r="AI18" s="69">
        <f t="shared" si="1"/>
        <v>14</v>
      </c>
    </row>
    <row r="19" spans="1:35" ht="13.2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78"/>
      <c r="Z19" s="53"/>
      <c r="AA19" s="53"/>
      <c r="AB19" s="53"/>
      <c r="AC19" s="78"/>
      <c r="AD19" s="53"/>
      <c r="AE19" s="78"/>
      <c r="AF19" s="78"/>
      <c r="AG19" s="78"/>
      <c r="AH19" s="78"/>
      <c r="AI19" s="53"/>
    </row>
    <row r="20" spans="1:35" ht="13.2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78"/>
      <c r="Z20" s="53"/>
      <c r="AA20" s="53"/>
      <c r="AB20" s="53"/>
      <c r="AC20" s="78"/>
      <c r="AD20" s="53"/>
      <c r="AE20" s="78"/>
      <c r="AF20" s="78"/>
      <c r="AG20" s="78"/>
      <c r="AH20" s="78"/>
      <c r="AI20" s="53"/>
    </row>
    <row r="21" spans="1:35" ht="13.2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78"/>
      <c r="Z21" s="53"/>
      <c r="AA21" s="53"/>
      <c r="AB21" s="53"/>
      <c r="AC21" s="78"/>
      <c r="AD21" s="53"/>
      <c r="AE21" s="78"/>
      <c r="AF21" s="78"/>
      <c r="AG21" s="78"/>
      <c r="AH21" s="78"/>
      <c r="AI21" s="53"/>
    </row>
    <row r="22" spans="1:35" ht="13.2">
      <c r="A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78"/>
      <c r="Z22" s="53"/>
      <c r="AA22" s="53"/>
      <c r="AB22" s="53"/>
      <c r="AC22" s="78"/>
      <c r="AD22" s="53"/>
      <c r="AE22" s="78"/>
      <c r="AF22" s="78"/>
      <c r="AG22" s="78"/>
      <c r="AH22" s="78"/>
      <c r="AI22" s="53"/>
    </row>
    <row r="23" spans="1:35" ht="13.2">
      <c r="A23" s="53"/>
      <c r="B23" s="85" t="s">
        <v>197</v>
      </c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78"/>
      <c r="Z23" s="53"/>
      <c r="AA23" s="53"/>
      <c r="AB23" s="53"/>
      <c r="AC23" s="78"/>
      <c r="AD23" s="53"/>
      <c r="AE23" s="78"/>
      <c r="AF23" s="78"/>
      <c r="AG23" s="78"/>
      <c r="AH23" s="78"/>
      <c r="AI23" s="53"/>
    </row>
    <row r="24" spans="1:35" ht="13.2">
      <c r="A24" s="55"/>
      <c r="B24" s="55"/>
      <c r="C24" s="55"/>
      <c r="D24" s="55">
        <f t="shared" ref="D24:AG24" si="2">WEEKDAY(D25,"2")</f>
        <v>1</v>
      </c>
      <c r="E24" s="55">
        <f t="shared" si="2"/>
        <v>2</v>
      </c>
      <c r="F24" s="55">
        <f t="shared" si="2"/>
        <v>3</v>
      </c>
      <c r="G24" s="55">
        <f t="shared" si="2"/>
        <v>4</v>
      </c>
      <c r="H24" s="55">
        <f t="shared" si="2"/>
        <v>5</v>
      </c>
      <c r="I24" s="55">
        <f t="shared" si="2"/>
        <v>6</v>
      </c>
      <c r="J24" s="55">
        <f t="shared" si="2"/>
        <v>7</v>
      </c>
      <c r="K24" s="55">
        <f t="shared" si="2"/>
        <v>1</v>
      </c>
      <c r="L24" s="55">
        <f t="shared" si="2"/>
        <v>2</v>
      </c>
      <c r="M24" s="55">
        <f t="shared" si="2"/>
        <v>3</v>
      </c>
      <c r="N24" s="55">
        <f t="shared" si="2"/>
        <v>4</v>
      </c>
      <c r="O24" s="55">
        <f t="shared" si="2"/>
        <v>5</v>
      </c>
      <c r="P24" s="55">
        <f t="shared" si="2"/>
        <v>6</v>
      </c>
      <c r="Q24" s="55">
        <f t="shared" si="2"/>
        <v>7</v>
      </c>
      <c r="R24" s="55">
        <f t="shared" si="2"/>
        <v>1</v>
      </c>
      <c r="S24" s="55">
        <f t="shared" si="2"/>
        <v>2</v>
      </c>
      <c r="T24" s="55">
        <f t="shared" si="2"/>
        <v>3</v>
      </c>
      <c r="U24" s="55">
        <f t="shared" si="2"/>
        <v>4</v>
      </c>
      <c r="V24" s="55">
        <f t="shared" si="2"/>
        <v>5</v>
      </c>
      <c r="W24" s="55">
        <f t="shared" si="2"/>
        <v>6</v>
      </c>
      <c r="X24" s="55">
        <f t="shared" si="2"/>
        <v>7</v>
      </c>
      <c r="Y24" s="55">
        <f t="shared" si="2"/>
        <v>1</v>
      </c>
      <c r="Z24" s="55">
        <f t="shared" si="2"/>
        <v>2</v>
      </c>
      <c r="AA24" s="55">
        <f t="shared" si="2"/>
        <v>3</v>
      </c>
      <c r="AB24" s="55">
        <f t="shared" si="2"/>
        <v>4</v>
      </c>
      <c r="AC24" s="55">
        <f t="shared" si="2"/>
        <v>5</v>
      </c>
      <c r="AD24" s="55">
        <f t="shared" si="2"/>
        <v>6</v>
      </c>
      <c r="AE24" s="55">
        <f t="shared" si="2"/>
        <v>7</v>
      </c>
      <c r="AF24" s="55">
        <f t="shared" si="2"/>
        <v>1</v>
      </c>
      <c r="AG24" s="55">
        <f t="shared" si="2"/>
        <v>2</v>
      </c>
      <c r="AH24" s="55"/>
      <c r="AI24" s="55"/>
    </row>
    <row r="25" spans="1:35" ht="26.4">
      <c r="A25" s="56" t="s">
        <v>0</v>
      </c>
      <c r="B25" s="57" t="s">
        <v>1</v>
      </c>
      <c r="C25" s="58" t="s">
        <v>2</v>
      </c>
      <c r="D25" s="59">
        <v>45292</v>
      </c>
      <c r="E25" s="59">
        <v>45293</v>
      </c>
      <c r="F25" s="59">
        <v>45294</v>
      </c>
      <c r="G25" s="59">
        <v>45295</v>
      </c>
      <c r="H25" s="59">
        <v>45296</v>
      </c>
      <c r="I25" s="59">
        <v>45297</v>
      </c>
      <c r="J25" s="59">
        <v>45298</v>
      </c>
      <c r="K25" s="59">
        <v>45299</v>
      </c>
      <c r="L25" s="59">
        <v>45300</v>
      </c>
      <c r="M25" s="59">
        <v>45301</v>
      </c>
      <c r="N25" s="59">
        <v>45302</v>
      </c>
      <c r="O25" s="59">
        <v>45303</v>
      </c>
      <c r="P25" s="59">
        <v>45304</v>
      </c>
      <c r="Q25" s="59">
        <v>45305</v>
      </c>
      <c r="R25" s="59">
        <v>45306</v>
      </c>
      <c r="S25" s="59">
        <v>45307</v>
      </c>
      <c r="T25" s="59">
        <v>45308</v>
      </c>
      <c r="U25" s="59">
        <v>45309</v>
      </c>
      <c r="V25" s="59">
        <v>45310</v>
      </c>
      <c r="W25" s="59">
        <v>45311</v>
      </c>
      <c r="X25" s="59">
        <v>45312</v>
      </c>
      <c r="Y25" s="59">
        <v>45313</v>
      </c>
      <c r="Z25" s="59">
        <v>45314</v>
      </c>
      <c r="AA25" s="59">
        <v>45315</v>
      </c>
      <c r="AB25" s="59">
        <v>45316</v>
      </c>
      <c r="AC25" s="59">
        <v>45317</v>
      </c>
      <c r="AD25" s="59">
        <v>45318</v>
      </c>
      <c r="AE25" s="59">
        <v>45319</v>
      </c>
      <c r="AF25" s="59">
        <v>45320</v>
      </c>
      <c r="AG25" s="59">
        <v>45321</v>
      </c>
      <c r="AH25" s="59">
        <v>45322</v>
      </c>
      <c r="AI25" s="60" t="s">
        <v>194</v>
      </c>
    </row>
    <row r="26" spans="1:35" ht="13.8">
      <c r="A26" s="61">
        <v>1</v>
      </c>
      <c r="B26" s="62" t="s">
        <v>6</v>
      </c>
      <c r="C26" s="63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9">
        <f t="shared" ref="AI26:AI27" si="3">SUM(D26:AG26)</f>
        <v>0</v>
      </c>
    </row>
    <row r="27" spans="1:35" ht="13.8">
      <c r="A27" s="61">
        <v>2</v>
      </c>
      <c r="B27" s="62" t="s">
        <v>19</v>
      </c>
      <c r="C27" s="63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9">
        <f t="shared" si="3"/>
        <v>0</v>
      </c>
    </row>
    <row r="28" spans="1:35" ht="13.8">
      <c r="A28" s="61">
        <v>3</v>
      </c>
      <c r="B28" s="62" t="s">
        <v>20</v>
      </c>
      <c r="C28" s="63">
        <v>8</v>
      </c>
      <c r="D28" s="67"/>
      <c r="E28" s="67"/>
      <c r="F28" s="67"/>
      <c r="G28" s="67"/>
      <c r="H28" s="67"/>
      <c r="I28" s="67"/>
      <c r="J28" s="67"/>
      <c r="K28" s="67"/>
      <c r="L28" s="67"/>
      <c r="M28" s="132">
        <v>2</v>
      </c>
      <c r="N28" s="67"/>
      <c r="O28" s="67"/>
      <c r="P28" s="132">
        <v>4</v>
      </c>
      <c r="Q28" s="132">
        <v>2</v>
      </c>
      <c r="R28" s="67"/>
      <c r="S28" s="67"/>
      <c r="T28" s="132">
        <v>2</v>
      </c>
      <c r="U28" s="67"/>
      <c r="V28" s="67"/>
      <c r="W28" s="132">
        <v>4</v>
      </c>
      <c r="X28" s="132">
        <v>2</v>
      </c>
      <c r="Y28" s="67"/>
      <c r="Z28" s="67"/>
      <c r="AA28" s="132">
        <v>2</v>
      </c>
      <c r="AB28" s="67"/>
      <c r="AC28" s="67"/>
      <c r="AD28" s="132">
        <v>4</v>
      </c>
      <c r="AE28" s="132">
        <v>2</v>
      </c>
      <c r="AF28" s="67"/>
      <c r="AG28" s="67"/>
      <c r="AH28" s="132">
        <v>2</v>
      </c>
      <c r="AI28" s="69">
        <f>SUM(D28:AH28)</f>
        <v>26</v>
      </c>
    </row>
    <row r="29" spans="1:35" ht="13.8">
      <c r="A29" s="61">
        <v>4</v>
      </c>
      <c r="B29" s="70" t="s">
        <v>37</v>
      </c>
      <c r="C29" s="63"/>
      <c r="D29" s="65"/>
      <c r="E29" s="65"/>
      <c r="F29" s="65"/>
      <c r="G29" s="67"/>
      <c r="H29" s="65"/>
      <c r="I29" s="67"/>
      <c r="J29" s="65"/>
      <c r="K29" s="65"/>
      <c r="L29" s="65"/>
      <c r="M29" s="65"/>
      <c r="N29" s="65"/>
      <c r="O29" s="65"/>
      <c r="P29" s="67"/>
      <c r="Q29" s="65"/>
      <c r="R29" s="65"/>
      <c r="S29" s="65"/>
      <c r="T29" s="65"/>
      <c r="U29" s="65"/>
      <c r="V29" s="65"/>
      <c r="W29" s="67"/>
      <c r="X29" s="65"/>
      <c r="Y29" s="65"/>
      <c r="Z29" s="65"/>
      <c r="AA29" s="65"/>
      <c r="AB29" s="65"/>
      <c r="AC29" s="67"/>
      <c r="AD29" s="67"/>
      <c r="AE29" s="65"/>
      <c r="AF29" s="67"/>
      <c r="AG29" s="65"/>
      <c r="AH29" s="67"/>
      <c r="AI29" s="69">
        <f>SUM(D29:AG29)</f>
        <v>0</v>
      </c>
    </row>
    <row r="30" spans="1:35" ht="13.8">
      <c r="A30" s="61">
        <v>5</v>
      </c>
      <c r="B30" s="70" t="s">
        <v>199</v>
      </c>
      <c r="C30" s="63">
        <v>4</v>
      </c>
      <c r="D30" s="65"/>
      <c r="E30" s="65"/>
      <c r="F30" s="65"/>
      <c r="G30" s="67"/>
      <c r="H30" s="65"/>
      <c r="I30" s="67"/>
      <c r="J30" s="65"/>
      <c r="K30" s="65"/>
      <c r="L30" s="65"/>
      <c r="M30" s="65"/>
      <c r="N30" s="65"/>
      <c r="O30" s="65"/>
      <c r="P30" s="132">
        <v>2</v>
      </c>
      <c r="Q30" s="132">
        <v>2</v>
      </c>
      <c r="R30" s="65"/>
      <c r="S30" s="65"/>
      <c r="T30" s="65"/>
      <c r="U30" s="65"/>
      <c r="V30" s="65"/>
      <c r="W30" s="132">
        <v>2</v>
      </c>
      <c r="X30" s="132">
        <v>2</v>
      </c>
      <c r="Y30" s="65"/>
      <c r="Z30" s="65"/>
      <c r="AA30" s="65"/>
      <c r="AB30" s="65"/>
      <c r="AC30" s="67"/>
      <c r="AD30" s="132">
        <v>2</v>
      </c>
      <c r="AE30" s="132">
        <v>2</v>
      </c>
      <c r="AF30" s="67"/>
      <c r="AG30" s="65"/>
      <c r="AH30" s="67"/>
      <c r="AI30" s="69"/>
    </row>
    <row r="31" spans="1:35" ht="13.8">
      <c r="A31" s="61">
        <v>6</v>
      </c>
      <c r="B31" s="62" t="s">
        <v>43</v>
      </c>
      <c r="C31" s="63"/>
      <c r="D31" s="67"/>
      <c r="E31" s="67"/>
      <c r="F31" s="67"/>
      <c r="G31" s="67"/>
      <c r="H31" s="67"/>
      <c r="I31" s="67"/>
      <c r="J31" s="67"/>
      <c r="K31" s="65"/>
      <c r="L31" s="65"/>
      <c r="M31" s="65"/>
      <c r="N31" s="67"/>
      <c r="O31" s="67"/>
      <c r="P31" s="67"/>
      <c r="Q31" s="67"/>
      <c r="R31" s="67"/>
      <c r="S31" s="65"/>
      <c r="T31" s="65"/>
      <c r="U31" s="67"/>
      <c r="V31" s="67"/>
      <c r="W31" s="67"/>
      <c r="X31" s="67"/>
      <c r="Y31" s="67"/>
      <c r="Z31" s="65"/>
      <c r="AA31" s="65"/>
      <c r="AB31" s="67"/>
      <c r="AC31" s="67"/>
      <c r="AD31" s="67"/>
      <c r="AE31" s="67"/>
      <c r="AF31" s="67"/>
      <c r="AG31" s="67"/>
      <c r="AH31" s="67"/>
      <c r="AI31" s="69">
        <f>SUM(D31:AG31)</f>
        <v>0</v>
      </c>
    </row>
    <row r="32" spans="1:35" ht="13.8">
      <c r="A32" s="61">
        <v>7</v>
      </c>
      <c r="B32" s="62" t="s">
        <v>49</v>
      </c>
      <c r="C32" s="63">
        <v>4</v>
      </c>
      <c r="D32" s="67"/>
      <c r="E32" s="67"/>
      <c r="F32" s="67"/>
      <c r="G32" s="67"/>
      <c r="H32" s="67"/>
      <c r="I32" s="67"/>
      <c r="J32" s="67"/>
      <c r="K32" s="67"/>
      <c r="L32" s="67"/>
      <c r="M32" s="132">
        <v>2</v>
      </c>
      <c r="N32" s="67"/>
      <c r="O32" s="67"/>
      <c r="P32" s="67"/>
      <c r="Q32" s="67"/>
      <c r="R32" s="132">
        <v>2</v>
      </c>
      <c r="S32" s="67"/>
      <c r="T32" s="132">
        <v>2</v>
      </c>
      <c r="U32" s="67"/>
      <c r="V32" s="67"/>
      <c r="W32" s="67"/>
      <c r="X32" s="67"/>
      <c r="Y32" s="67"/>
      <c r="Z32" s="67"/>
      <c r="AA32" s="132">
        <v>2</v>
      </c>
      <c r="AB32" s="67"/>
      <c r="AC32" s="67"/>
      <c r="AD32" s="67"/>
      <c r="AE32" s="67"/>
      <c r="AF32" s="132">
        <v>2</v>
      </c>
      <c r="AG32" s="67"/>
      <c r="AH32" s="132">
        <v>2</v>
      </c>
      <c r="AI32" s="69">
        <f>SUM(D32:AH32)</f>
        <v>12</v>
      </c>
    </row>
    <row r="33" spans="1:35" ht="13.8">
      <c r="A33" s="61">
        <v>8</v>
      </c>
      <c r="B33" s="70" t="s">
        <v>66</v>
      </c>
      <c r="C33" s="63"/>
      <c r="D33" s="65"/>
      <c r="E33" s="65"/>
      <c r="F33" s="65"/>
      <c r="G33" s="65"/>
      <c r="H33" s="65"/>
      <c r="I33" s="65"/>
      <c r="J33" s="67"/>
      <c r="K33" s="65"/>
      <c r="L33" s="65"/>
      <c r="M33" s="67"/>
      <c r="N33" s="65"/>
      <c r="O33" s="67"/>
      <c r="P33" s="65"/>
      <c r="Q33" s="67"/>
      <c r="R33" s="65"/>
      <c r="S33" s="65"/>
      <c r="T33" s="67"/>
      <c r="U33" s="65"/>
      <c r="V33" s="67"/>
      <c r="W33" s="65"/>
      <c r="X33" s="67"/>
      <c r="Y33" s="67"/>
      <c r="Z33" s="65"/>
      <c r="AA33" s="67"/>
      <c r="AB33" s="65"/>
      <c r="AC33" s="67"/>
      <c r="AD33" s="65"/>
      <c r="AE33" s="67"/>
      <c r="AF33" s="67"/>
      <c r="AG33" s="67"/>
      <c r="AH33" s="67"/>
      <c r="AI33" s="69">
        <f t="shared" ref="AI33:AI41" si="4">SUM(D33:AG33)</f>
        <v>0</v>
      </c>
    </row>
    <row r="34" spans="1:35" ht="13.2">
      <c r="A34" s="61">
        <v>9</v>
      </c>
      <c r="B34" s="70" t="s">
        <v>73</v>
      </c>
      <c r="C34" s="74">
        <v>4</v>
      </c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132">
        <v>2</v>
      </c>
      <c r="O34" s="67"/>
      <c r="P34" s="67"/>
      <c r="Q34" s="67"/>
      <c r="R34" s="132">
        <v>2</v>
      </c>
      <c r="S34" s="67"/>
      <c r="T34" s="67"/>
      <c r="U34" s="132">
        <v>2</v>
      </c>
      <c r="V34" s="67"/>
      <c r="W34" s="67"/>
      <c r="X34" s="67"/>
      <c r="Y34" s="132">
        <v>2</v>
      </c>
      <c r="Z34" s="67"/>
      <c r="AA34" s="67"/>
      <c r="AB34" s="132">
        <v>2</v>
      </c>
      <c r="AC34" s="67"/>
      <c r="AD34" s="67"/>
      <c r="AE34" s="67"/>
      <c r="AF34" s="132">
        <v>2</v>
      </c>
      <c r="AG34" s="67"/>
      <c r="AH34" s="67"/>
      <c r="AI34" s="69">
        <f t="shared" si="4"/>
        <v>12</v>
      </c>
    </row>
    <row r="35" spans="1:35" ht="13.2">
      <c r="A35" s="61">
        <v>10</v>
      </c>
      <c r="B35" s="62" t="s">
        <v>80</v>
      </c>
      <c r="C35" s="74">
        <v>4</v>
      </c>
      <c r="D35" s="67"/>
      <c r="E35" s="65"/>
      <c r="F35" s="65"/>
      <c r="G35" s="65"/>
      <c r="H35" s="65"/>
      <c r="I35" s="67"/>
      <c r="J35" s="65"/>
      <c r="K35" s="67"/>
      <c r="L35" s="132">
        <v>2</v>
      </c>
      <c r="M35" s="65"/>
      <c r="N35" s="132">
        <v>2</v>
      </c>
      <c r="O35" s="65"/>
      <c r="P35" s="67"/>
      <c r="Q35" s="65"/>
      <c r="R35" s="67"/>
      <c r="S35" s="132">
        <v>2</v>
      </c>
      <c r="T35" s="65"/>
      <c r="U35" s="132">
        <v>2</v>
      </c>
      <c r="V35" s="65"/>
      <c r="W35" s="67"/>
      <c r="X35" s="65"/>
      <c r="Y35" s="67"/>
      <c r="Z35" s="132">
        <v>2</v>
      </c>
      <c r="AA35" s="67"/>
      <c r="AB35" s="132">
        <v>2</v>
      </c>
      <c r="AC35" s="65"/>
      <c r="AD35" s="67"/>
      <c r="AE35" s="65"/>
      <c r="AF35" s="67"/>
      <c r="AG35" s="132">
        <v>2</v>
      </c>
      <c r="AH35" s="67"/>
      <c r="AI35" s="69">
        <f t="shared" si="4"/>
        <v>14</v>
      </c>
    </row>
    <row r="36" spans="1:35" ht="13.8">
      <c r="A36" s="61">
        <v>11</v>
      </c>
      <c r="B36" s="70" t="s">
        <v>87</v>
      </c>
      <c r="C36" s="63"/>
      <c r="D36" s="65"/>
      <c r="E36" s="65"/>
      <c r="F36" s="65"/>
      <c r="G36" s="65"/>
      <c r="H36" s="65"/>
      <c r="I36" s="67"/>
      <c r="J36" s="65"/>
      <c r="K36" s="67"/>
      <c r="L36" s="65"/>
      <c r="M36" s="65"/>
      <c r="N36" s="67"/>
      <c r="O36" s="65"/>
      <c r="P36" s="67"/>
      <c r="Q36" s="65"/>
      <c r="R36" s="67"/>
      <c r="S36" s="65"/>
      <c r="T36" s="65"/>
      <c r="U36" s="67"/>
      <c r="V36" s="65"/>
      <c r="W36" s="67"/>
      <c r="X36" s="65"/>
      <c r="Y36" s="67"/>
      <c r="Z36" s="67"/>
      <c r="AA36" s="67"/>
      <c r="AB36" s="67"/>
      <c r="AC36" s="65"/>
      <c r="AD36" s="67"/>
      <c r="AE36" s="65"/>
      <c r="AF36" s="67"/>
      <c r="AG36" s="67"/>
      <c r="AH36" s="67"/>
      <c r="AI36" s="69">
        <f t="shared" si="4"/>
        <v>0</v>
      </c>
    </row>
    <row r="37" spans="1:35" ht="13.8">
      <c r="A37" s="61">
        <v>12</v>
      </c>
      <c r="B37" s="70" t="s">
        <v>230</v>
      </c>
      <c r="C37" s="63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9">
        <f t="shared" si="4"/>
        <v>0</v>
      </c>
    </row>
    <row r="38" spans="1:35" ht="13.8">
      <c r="A38" s="61">
        <v>13</v>
      </c>
      <c r="B38" s="62" t="s">
        <v>91</v>
      </c>
      <c r="C38" s="63">
        <v>4</v>
      </c>
      <c r="D38" s="67"/>
      <c r="E38" s="65"/>
      <c r="F38" s="67"/>
      <c r="G38" s="67"/>
      <c r="H38" s="65"/>
      <c r="I38" s="67"/>
      <c r="J38" s="65"/>
      <c r="K38" s="67"/>
      <c r="L38" s="132">
        <v>2</v>
      </c>
      <c r="M38" s="132">
        <v>2</v>
      </c>
      <c r="N38" s="132">
        <v>2</v>
      </c>
      <c r="O38" s="65"/>
      <c r="P38" s="67"/>
      <c r="Q38" s="65"/>
      <c r="R38" s="67"/>
      <c r="S38" s="132">
        <v>2</v>
      </c>
      <c r="T38" s="67"/>
      <c r="U38" s="132">
        <v>2</v>
      </c>
      <c r="V38" s="65"/>
      <c r="W38" s="67"/>
      <c r="X38" s="65"/>
      <c r="Y38" s="67"/>
      <c r="Z38" s="132">
        <v>2</v>
      </c>
      <c r="AA38" s="67"/>
      <c r="AB38" s="132">
        <v>2</v>
      </c>
      <c r="AC38" s="67"/>
      <c r="AD38" s="67"/>
      <c r="AE38" s="65"/>
      <c r="AF38" s="67"/>
      <c r="AG38" s="132">
        <v>2</v>
      </c>
      <c r="AH38" s="67"/>
      <c r="AI38" s="69">
        <f t="shared" si="4"/>
        <v>16</v>
      </c>
    </row>
    <row r="39" spans="1:35" ht="13.8">
      <c r="A39" s="61">
        <v>14</v>
      </c>
      <c r="B39" s="62" t="s">
        <v>97</v>
      </c>
      <c r="C39" s="63"/>
      <c r="D39" s="67"/>
      <c r="E39" s="67"/>
      <c r="F39" s="67"/>
      <c r="G39" s="67"/>
      <c r="H39" s="65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5"/>
      <c r="Y39" s="67"/>
      <c r="Z39" s="132">
        <v>2</v>
      </c>
      <c r="AA39" s="67"/>
      <c r="AB39" s="132">
        <v>2</v>
      </c>
      <c r="AC39" s="67"/>
      <c r="AD39" s="67"/>
      <c r="AE39" s="65"/>
      <c r="AF39" s="67"/>
      <c r="AG39" s="132">
        <v>2</v>
      </c>
      <c r="AH39" s="67"/>
      <c r="AI39" s="69">
        <f t="shared" si="4"/>
        <v>6</v>
      </c>
    </row>
    <row r="40" spans="1:35" ht="13.8">
      <c r="A40" s="61">
        <v>15</v>
      </c>
      <c r="B40" s="62" t="s">
        <v>106</v>
      </c>
      <c r="C40" s="63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69">
        <f t="shared" si="4"/>
        <v>0</v>
      </c>
    </row>
    <row r="41" spans="1:35" ht="13.8">
      <c r="A41" s="61">
        <v>16</v>
      </c>
      <c r="B41" s="62" t="s">
        <v>124</v>
      </c>
      <c r="C41" s="63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9">
        <f t="shared" si="4"/>
        <v>0</v>
      </c>
    </row>
    <row r="42" spans="1:35" ht="13.2">
      <c r="Y42" s="122"/>
      <c r="AF42" s="122"/>
      <c r="AG42" s="122"/>
      <c r="AH42" s="122"/>
    </row>
    <row r="43" spans="1:35" ht="13.2">
      <c r="Y43" s="122"/>
      <c r="AF43" s="122"/>
      <c r="AG43" s="122"/>
      <c r="AH43" s="122"/>
    </row>
    <row r="44" spans="1:35" ht="13.2">
      <c r="A44" s="53"/>
      <c r="B44" s="89" t="s">
        <v>200</v>
      </c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78"/>
      <c r="Z44" s="53"/>
      <c r="AA44" s="53"/>
      <c r="AB44" s="53"/>
      <c r="AC44" s="78"/>
      <c r="AD44" s="53"/>
      <c r="AE44" s="78"/>
      <c r="AF44" s="78"/>
      <c r="AG44" s="78"/>
      <c r="AH44" s="78"/>
      <c r="AI44" s="53"/>
    </row>
    <row r="45" spans="1:35" ht="13.2">
      <c r="A45" s="55"/>
      <c r="B45" s="55"/>
      <c r="C45" s="55"/>
      <c r="D45" s="55">
        <f t="shared" ref="D45:AG45" si="5">WEEKDAY(D46,"2")</f>
        <v>1</v>
      </c>
      <c r="E45" s="55">
        <f t="shared" si="5"/>
        <v>2</v>
      </c>
      <c r="F45" s="55">
        <f t="shared" si="5"/>
        <v>3</v>
      </c>
      <c r="G45" s="55">
        <f t="shared" si="5"/>
        <v>4</v>
      </c>
      <c r="H45" s="55">
        <f t="shared" si="5"/>
        <v>5</v>
      </c>
      <c r="I45" s="55">
        <f t="shared" si="5"/>
        <v>6</v>
      </c>
      <c r="J45" s="55">
        <f t="shared" si="5"/>
        <v>7</v>
      </c>
      <c r="K45" s="55">
        <f t="shared" si="5"/>
        <v>1</v>
      </c>
      <c r="L45" s="55">
        <f t="shared" si="5"/>
        <v>2</v>
      </c>
      <c r="M45" s="55">
        <f t="shared" si="5"/>
        <v>3</v>
      </c>
      <c r="N45" s="55">
        <f t="shared" si="5"/>
        <v>4</v>
      </c>
      <c r="O45" s="55">
        <f t="shared" si="5"/>
        <v>5</v>
      </c>
      <c r="P45" s="55">
        <f t="shared" si="5"/>
        <v>6</v>
      </c>
      <c r="Q45" s="55">
        <f t="shared" si="5"/>
        <v>7</v>
      </c>
      <c r="R45" s="55">
        <f t="shared" si="5"/>
        <v>1</v>
      </c>
      <c r="S45" s="55">
        <f t="shared" si="5"/>
        <v>2</v>
      </c>
      <c r="T45" s="55">
        <f t="shared" si="5"/>
        <v>3</v>
      </c>
      <c r="U45" s="55">
        <f t="shared" si="5"/>
        <v>4</v>
      </c>
      <c r="V45" s="55">
        <f t="shared" si="5"/>
        <v>5</v>
      </c>
      <c r="W45" s="55">
        <f t="shared" si="5"/>
        <v>6</v>
      </c>
      <c r="X45" s="55">
        <f t="shared" si="5"/>
        <v>7</v>
      </c>
      <c r="Y45" s="55">
        <f t="shared" si="5"/>
        <v>1</v>
      </c>
      <c r="Z45" s="55">
        <f t="shared" si="5"/>
        <v>2</v>
      </c>
      <c r="AA45" s="55">
        <f t="shared" si="5"/>
        <v>3</v>
      </c>
      <c r="AB45" s="55">
        <f t="shared" si="5"/>
        <v>4</v>
      </c>
      <c r="AC45" s="55">
        <f t="shared" si="5"/>
        <v>5</v>
      </c>
      <c r="AD45" s="55">
        <f t="shared" si="5"/>
        <v>6</v>
      </c>
      <c r="AE45" s="55">
        <f t="shared" si="5"/>
        <v>7</v>
      </c>
      <c r="AF45" s="55">
        <f t="shared" si="5"/>
        <v>1</v>
      </c>
      <c r="AG45" s="55">
        <f t="shared" si="5"/>
        <v>2</v>
      </c>
      <c r="AH45" s="55"/>
      <c r="AI45" s="55"/>
    </row>
    <row r="46" spans="1:35" ht="26.4">
      <c r="A46" s="56" t="s">
        <v>0</v>
      </c>
      <c r="B46" s="57" t="s">
        <v>1</v>
      </c>
      <c r="C46" s="58" t="s">
        <v>2</v>
      </c>
      <c r="D46" s="59">
        <v>45292</v>
      </c>
      <c r="E46" s="59">
        <v>45293</v>
      </c>
      <c r="F46" s="59">
        <v>45294</v>
      </c>
      <c r="G46" s="59">
        <v>45295</v>
      </c>
      <c r="H46" s="59">
        <v>45296</v>
      </c>
      <c r="I46" s="59">
        <v>45297</v>
      </c>
      <c r="J46" s="59">
        <v>45298</v>
      </c>
      <c r="K46" s="59">
        <v>45299</v>
      </c>
      <c r="L46" s="59">
        <v>45300</v>
      </c>
      <c r="M46" s="59">
        <v>45301</v>
      </c>
      <c r="N46" s="59">
        <v>45302</v>
      </c>
      <c r="O46" s="59">
        <v>45303</v>
      </c>
      <c r="P46" s="59">
        <v>45304</v>
      </c>
      <c r="Q46" s="59">
        <v>45305</v>
      </c>
      <c r="R46" s="59">
        <v>45306</v>
      </c>
      <c r="S46" s="59">
        <v>45307</v>
      </c>
      <c r="T46" s="59">
        <v>45308</v>
      </c>
      <c r="U46" s="59">
        <v>45309</v>
      </c>
      <c r="V46" s="59">
        <v>45310</v>
      </c>
      <c r="W46" s="59">
        <v>45311</v>
      </c>
      <c r="X46" s="59">
        <v>45312</v>
      </c>
      <c r="Y46" s="59">
        <v>45313</v>
      </c>
      <c r="Z46" s="59">
        <v>45314</v>
      </c>
      <c r="AA46" s="59">
        <v>45315</v>
      </c>
      <c r="AB46" s="59">
        <v>45316</v>
      </c>
      <c r="AC46" s="59">
        <v>45317</v>
      </c>
      <c r="AD46" s="59">
        <v>45318</v>
      </c>
      <c r="AE46" s="59">
        <v>45319</v>
      </c>
      <c r="AF46" s="59">
        <v>45320</v>
      </c>
      <c r="AG46" s="59">
        <v>45321</v>
      </c>
      <c r="AH46" s="59">
        <v>45322</v>
      </c>
      <c r="AI46" s="60" t="s">
        <v>194</v>
      </c>
    </row>
    <row r="47" spans="1:35" ht="13.8">
      <c r="A47" s="61">
        <v>1</v>
      </c>
      <c r="B47" s="62" t="s">
        <v>6</v>
      </c>
      <c r="C47" s="63">
        <v>2</v>
      </c>
      <c r="D47" s="93"/>
      <c r="E47" s="69"/>
      <c r="F47" s="107"/>
      <c r="G47" s="69"/>
      <c r="H47" s="90"/>
      <c r="I47" s="107"/>
      <c r="J47" s="67"/>
      <c r="K47" s="65"/>
      <c r="L47" s="67"/>
      <c r="M47" s="65"/>
      <c r="N47" s="67"/>
      <c r="O47" s="92">
        <v>2</v>
      </c>
      <c r="P47" s="67"/>
      <c r="Q47" s="67"/>
      <c r="R47" s="65"/>
      <c r="S47" s="67"/>
      <c r="T47" s="65"/>
      <c r="U47" s="67"/>
      <c r="V47" s="92">
        <v>2</v>
      </c>
      <c r="W47" s="65"/>
      <c r="X47" s="90"/>
      <c r="Y47" s="93"/>
      <c r="Z47" s="67"/>
      <c r="AA47" s="67"/>
      <c r="AB47" s="67"/>
      <c r="AC47" s="123">
        <v>2</v>
      </c>
      <c r="AD47" s="90"/>
      <c r="AE47" s="87"/>
      <c r="AF47" s="93"/>
      <c r="AG47" s="69"/>
      <c r="AH47" s="69"/>
      <c r="AI47" s="69">
        <f t="shared" ref="AI47:AI48" si="6">SUM(D47:AG47)</f>
        <v>6</v>
      </c>
    </row>
    <row r="48" spans="1:35" ht="13.8">
      <c r="A48" s="61">
        <v>2</v>
      </c>
      <c r="B48" s="70" t="s">
        <v>73</v>
      </c>
      <c r="C48" s="63">
        <v>2</v>
      </c>
      <c r="D48" s="93"/>
      <c r="E48" s="69"/>
      <c r="F48" s="107"/>
      <c r="G48" s="69"/>
      <c r="H48" s="69"/>
      <c r="I48" s="90"/>
      <c r="J48" s="67"/>
      <c r="K48" s="65"/>
      <c r="L48" s="67"/>
      <c r="M48" s="65"/>
      <c r="N48" s="67"/>
      <c r="O48" s="92">
        <v>2</v>
      </c>
      <c r="P48" s="67"/>
      <c r="Q48" s="67"/>
      <c r="R48" s="65"/>
      <c r="S48" s="67"/>
      <c r="T48" s="65"/>
      <c r="U48" s="67"/>
      <c r="V48" s="92">
        <v>2</v>
      </c>
      <c r="W48" s="65"/>
      <c r="X48" s="90"/>
      <c r="Y48" s="93"/>
      <c r="Z48" s="67"/>
      <c r="AA48" s="67"/>
      <c r="AB48" s="67"/>
      <c r="AC48" s="91">
        <v>2</v>
      </c>
      <c r="AD48" s="90"/>
      <c r="AE48" s="87"/>
      <c r="AF48" s="93"/>
      <c r="AG48" s="69"/>
      <c r="AH48" s="69"/>
      <c r="AI48" s="69">
        <f t="shared" si="6"/>
        <v>6</v>
      </c>
    </row>
    <row r="49" spans="2:34" ht="13.2">
      <c r="Y49" s="122"/>
      <c r="AF49" s="122"/>
      <c r="AG49" s="122"/>
      <c r="AH49" s="122"/>
    </row>
    <row r="50" spans="2:34" ht="13.2">
      <c r="Y50" s="122"/>
      <c r="AF50" s="122"/>
      <c r="AG50" s="122"/>
      <c r="AH50" s="122"/>
    </row>
    <row r="51" spans="2:34" ht="13.2">
      <c r="Y51" s="122"/>
      <c r="AF51" s="122"/>
      <c r="AG51" s="122"/>
      <c r="AH51" s="122"/>
    </row>
    <row r="52" spans="2:34" ht="13.2">
      <c r="B52" s="94" t="s">
        <v>201</v>
      </c>
      <c r="Y52" s="122"/>
      <c r="AF52" s="122"/>
      <c r="AG52" s="122"/>
      <c r="AH52" s="122"/>
    </row>
    <row r="53" spans="2:34" ht="13.2">
      <c r="B53" s="95" t="s">
        <v>202</v>
      </c>
      <c r="Y53" s="122"/>
      <c r="AF53" s="122"/>
      <c r="AG53" s="122"/>
      <c r="AH53" s="122"/>
    </row>
    <row r="54" spans="2:34" ht="13.2">
      <c r="B54" s="96" t="s">
        <v>203</v>
      </c>
      <c r="Y54" s="122"/>
      <c r="AF54" s="122"/>
      <c r="AG54" s="122"/>
      <c r="AH54" s="122"/>
    </row>
    <row r="55" spans="2:34" ht="13.2">
      <c r="B55" s="97" t="s">
        <v>204</v>
      </c>
      <c r="Y55" s="122"/>
      <c r="AF55" s="122"/>
      <c r="AG55" s="122"/>
      <c r="AH55" s="122"/>
    </row>
    <row r="56" spans="2:34" ht="13.2">
      <c r="B56" s="98" t="s">
        <v>205</v>
      </c>
      <c r="Y56" s="122"/>
      <c r="AF56" s="122"/>
      <c r="AG56" s="122"/>
      <c r="AH56" s="122"/>
    </row>
    <row r="57" spans="2:34" ht="13.2">
      <c r="B57" s="99" t="s">
        <v>206</v>
      </c>
      <c r="Y57" s="122"/>
      <c r="AF57" s="122"/>
      <c r="AG57" s="122"/>
      <c r="AH57" s="122"/>
    </row>
    <row r="58" spans="2:34" ht="13.2">
      <c r="Y58" s="122"/>
      <c r="AF58" s="122"/>
      <c r="AG58" s="122"/>
      <c r="AH58" s="122"/>
    </row>
    <row r="59" spans="2:34" ht="13.2">
      <c r="Y59" s="122"/>
      <c r="AF59" s="122"/>
      <c r="AG59" s="122"/>
      <c r="AH59" s="122"/>
    </row>
    <row r="60" spans="2:34" ht="13.2">
      <c r="Y60" s="122"/>
      <c r="AF60" s="122"/>
      <c r="AG60" s="122"/>
      <c r="AH60" s="122"/>
    </row>
    <row r="61" spans="2:34" ht="13.2">
      <c r="Y61" s="122"/>
      <c r="AF61" s="122"/>
      <c r="AG61" s="122"/>
      <c r="AH61" s="122"/>
    </row>
    <row r="62" spans="2:34" ht="13.2">
      <c r="Y62" s="122"/>
      <c r="AF62" s="122"/>
      <c r="AG62" s="122"/>
      <c r="AH62" s="122"/>
    </row>
    <row r="63" spans="2:34" ht="13.2">
      <c r="Y63" s="122"/>
      <c r="AF63" s="122"/>
      <c r="AG63" s="122"/>
      <c r="AH63" s="122"/>
    </row>
    <row r="64" spans="2:34" ht="13.2">
      <c r="Y64" s="122"/>
      <c r="AF64" s="122"/>
      <c r="AG64" s="122"/>
      <c r="AH64" s="122"/>
    </row>
    <row r="65" spans="25:34" ht="13.2">
      <c r="Y65" s="122"/>
      <c r="AF65" s="122"/>
      <c r="AG65" s="122"/>
      <c r="AH65" s="122"/>
    </row>
    <row r="66" spans="25:34" ht="13.2">
      <c r="Y66" s="122"/>
      <c r="AF66" s="122"/>
      <c r="AG66" s="122"/>
      <c r="AH66" s="122"/>
    </row>
    <row r="67" spans="25:34" ht="13.2">
      <c r="Y67" s="122"/>
      <c r="AF67" s="122"/>
      <c r="AG67" s="122"/>
      <c r="AH67" s="122"/>
    </row>
    <row r="68" spans="25:34" ht="13.2">
      <c r="Y68" s="122"/>
      <c r="AF68" s="122"/>
      <c r="AG68" s="122"/>
      <c r="AH68" s="122"/>
    </row>
    <row r="69" spans="25:34" ht="13.2">
      <c r="Y69" s="122"/>
      <c r="AF69" s="122"/>
      <c r="AG69" s="122"/>
      <c r="AH69" s="122"/>
    </row>
    <row r="70" spans="25:34" ht="13.2">
      <c r="Y70" s="122"/>
      <c r="AF70" s="122"/>
      <c r="AG70" s="122"/>
      <c r="AH70" s="122"/>
    </row>
    <row r="71" spans="25:34" ht="13.2">
      <c r="Y71" s="122"/>
      <c r="AF71" s="122"/>
      <c r="AG71" s="122"/>
      <c r="AH71" s="122"/>
    </row>
    <row r="72" spans="25:34" ht="13.2">
      <c r="Y72" s="122"/>
      <c r="AF72" s="122"/>
      <c r="AG72" s="122"/>
      <c r="AH72" s="122"/>
    </row>
    <row r="73" spans="25:34" ht="13.2">
      <c r="Y73" s="122"/>
      <c r="AF73" s="122"/>
      <c r="AG73" s="122"/>
      <c r="AH73" s="122"/>
    </row>
    <row r="74" spans="25:34" ht="13.2">
      <c r="Y74" s="122"/>
      <c r="AF74" s="122"/>
      <c r="AG74" s="122"/>
      <c r="AH74" s="122"/>
    </row>
    <row r="75" spans="25:34" ht="13.2">
      <c r="Y75" s="122"/>
      <c r="AF75" s="122"/>
      <c r="AG75" s="122"/>
      <c r="AH75" s="122"/>
    </row>
    <row r="76" spans="25:34" ht="13.2">
      <c r="Y76" s="122"/>
      <c r="AF76" s="122"/>
      <c r="AG76" s="122"/>
      <c r="AH76" s="122"/>
    </row>
    <row r="77" spans="25:34" ht="13.2">
      <c r="Y77" s="122"/>
      <c r="AF77" s="122"/>
      <c r="AG77" s="122"/>
      <c r="AH77" s="122"/>
    </row>
    <row r="78" spans="25:34" ht="13.2">
      <c r="Y78" s="122"/>
      <c r="AF78" s="122"/>
      <c r="AG78" s="122"/>
      <c r="AH78" s="122"/>
    </row>
    <row r="79" spans="25:34" ht="13.2">
      <c r="Y79" s="122"/>
      <c r="AF79" s="122"/>
      <c r="AG79" s="122"/>
      <c r="AH79" s="122"/>
    </row>
    <row r="80" spans="25:34" ht="13.2">
      <c r="Y80" s="122"/>
      <c r="AF80" s="122"/>
      <c r="AG80" s="122"/>
      <c r="AH80" s="122"/>
    </row>
    <row r="81" spans="25:34" ht="13.2">
      <c r="Y81" s="122"/>
      <c r="AF81" s="122"/>
      <c r="AG81" s="122"/>
      <c r="AH81" s="122"/>
    </row>
    <row r="82" spans="25:34" ht="13.2">
      <c r="Y82" s="122"/>
      <c r="AF82" s="122"/>
      <c r="AG82" s="122"/>
      <c r="AH82" s="122"/>
    </row>
    <row r="83" spans="25:34" ht="13.2">
      <c r="Y83" s="122"/>
      <c r="AF83" s="122"/>
      <c r="AG83" s="122"/>
      <c r="AH83" s="122"/>
    </row>
    <row r="84" spans="25:34" ht="13.2">
      <c r="Y84" s="122"/>
      <c r="AF84" s="122"/>
      <c r="AG84" s="122"/>
      <c r="AH84" s="122"/>
    </row>
    <row r="85" spans="25:34" ht="13.2">
      <c r="Y85" s="122"/>
      <c r="AF85" s="122"/>
      <c r="AG85" s="122"/>
      <c r="AH85" s="122"/>
    </row>
    <row r="86" spans="25:34" ht="13.2">
      <c r="Y86" s="122"/>
      <c r="AF86" s="122"/>
      <c r="AG86" s="122"/>
      <c r="AH86" s="122"/>
    </row>
    <row r="87" spans="25:34" ht="13.2">
      <c r="Y87" s="122"/>
      <c r="AF87" s="122"/>
      <c r="AG87" s="122"/>
      <c r="AH87" s="122"/>
    </row>
    <row r="88" spans="25:34" ht="13.2">
      <c r="Y88" s="122"/>
      <c r="AF88" s="122"/>
      <c r="AG88" s="122"/>
      <c r="AH88" s="122"/>
    </row>
    <row r="89" spans="25:34" ht="13.2">
      <c r="Y89" s="122"/>
      <c r="AF89" s="122"/>
      <c r="AG89" s="122"/>
      <c r="AH89" s="122"/>
    </row>
    <row r="90" spans="25:34" ht="13.2">
      <c r="Y90" s="122"/>
      <c r="AF90" s="122"/>
      <c r="AG90" s="122"/>
      <c r="AH90" s="122"/>
    </row>
    <row r="91" spans="25:34" ht="13.2">
      <c r="Y91" s="122"/>
      <c r="AF91" s="122"/>
      <c r="AG91" s="122"/>
      <c r="AH91" s="122"/>
    </row>
    <row r="92" spans="25:34" ht="13.2">
      <c r="Y92" s="122"/>
      <c r="AF92" s="122"/>
      <c r="AG92" s="122"/>
      <c r="AH92" s="122"/>
    </row>
    <row r="93" spans="25:34" ht="13.2">
      <c r="Y93" s="122"/>
      <c r="AF93" s="122"/>
      <c r="AG93" s="122"/>
      <c r="AH93" s="122"/>
    </row>
    <row r="94" spans="25:34" ht="13.2">
      <c r="Y94" s="122"/>
      <c r="AF94" s="122"/>
      <c r="AG94" s="122"/>
      <c r="AH94" s="122"/>
    </row>
    <row r="95" spans="25:34" ht="13.2">
      <c r="Y95" s="122"/>
      <c r="AF95" s="122"/>
      <c r="AG95" s="122"/>
      <c r="AH95" s="122"/>
    </row>
    <row r="96" spans="25:34" ht="13.2">
      <c r="Y96" s="122"/>
      <c r="AF96" s="122"/>
      <c r="AG96" s="122"/>
      <c r="AH96" s="122"/>
    </row>
    <row r="97" spans="25:34" ht="13.2">
      <c r="Y97" s="122"/>
      <c r="AF97" s="122"/>
      <c r="AG97" s="122"/>
      <c r="AH97" s="122"/>
    </row>
    <row r="98" spans="25:34" ht="13.2">
      <c r="Y98" s="122"/>
      <c r="AF98" s="122"/>
      <c r="AG98" s="122"/>
      <c r="AH98" s="122"/>
    </row>
    <row r="99" spans="25:34" ht="13.2">
      <c r="Y99" s="122"/>
      <c r="AF99" s="122"/>
      <c r="AG99" s="122"/>
      <c r="AH99" s="122"/>
    </row>
    <row r="100" spans="25:34" ht="13.2">
      <c r="Y100" s="122"/>
      <c r="AF100" s="122"/>
      <c r="AG100" s="122"/>
      <c r="AH100" s="122"/>
    </row>
    <row r="101" spans="25:34" ht="13.2">
      <c r="Y101" s="122"/>
      <c r="AF101" s="122"/>
      <c r="AG101" s="122"/>
      <c r="AH101" s="122"/>
    </row>
    <row r="102" spans="25:34" ht="13.2">
      <c r="Y102" s="122"/>
      <c r="AF102" s="122"/>
      <c r="AG102" s="122"/>
      <c r="AH102" s="122"/>
    </row>
    <row r="103" spans="25:34" ht="13.2">
      <c r="Y103" s="122"/>
      <c r="AF103" s="122"/>
      <c r="AG103" s="122"/>
      <c r="AH103" s="122"/>
    </row>
    <row r="104" spans="25:34" ht="13.2">
      <c r="Y104" s="122"/>
      <c r="AF104" s="122"/>
      <c r="AG104" s="122"/>
      <c r="AH104" s="122"/>
    </row>
    <row r="105" spans="25:34" ht="13.2">
      <c r="Y105" s="122"/>
      <c r="AF105" s="122"/>
      <c r="AG105" s="122"/>
      <c r="AH105" s="122"/>
    </row>
    <row r="106" spans="25:34" ht="13.2">
      <c r="Y106" s="122"/>
      <c r="AF106" s="122"/>
      <c r="AG106" s="122"/>
      <c r="AH106" s="122"/>
    </row>
    <row r="107" spans="25:34" ht="13.2">
      <c r="Y107" s="122"/>
      <c r="AF107" s="122"/>
      <c r="AG107" s="122"/>
      <c r="AH107" s="122"/>
    </row>
    <row r="108" spans="25:34" ht="13.2">
      <c r="Y108" s="122"/>
      <c r="AF108" s="122"/>
      <c r="AG108" s="122"/>
      <c r="AH108" s="122"/>
    </row>
    <row r="109" spans="25:34" ht="13.2">
      <c r="Y109" s="122"/>
      <c r="AF109" s="122"/>
      <c r="AG109" s="122"/>
      <c r="AH109" s="122"/>
    </row>
    <row r="110" spans="25:34" ht="13.2">
      <c r="Y110" s="122"/>
      <c r="AF110" s="122"/>
      <c r="AG110" s="122"/>
      <c r="AH110" s="122"/>
    </row>
    <row r="111" spans="25:34" ht="13.2">
      <c r="Y111" s="122"/>
      <c r="AF111" s="122"/>
      <c r="AG111" s="122"/>
      <c r="AH111" s="122"/>
    </row>
    <row r="112" spans="25:34" ht="13.2">
      <c r="Y112" s="122"/>
      <c r="AF112" s="122"/>
      <c r="AG112" s="122"/>
      <c r="AH112" s="122"/>
    </row>
    <row r="113" spans="25:34" ht="13.2">
      <c r="Y113" s="122"/>
      <c r="AF113" s="122"/>
      <c r="AG113" s="122"/>
      <c r="AH113" s="122"/>
    </row>
    <row r="114" spans="25:34" ht="13.2">
      <c r="Y114" s="122"/>
      <c r="AF114" s="122"/>
      <c r="AG114" s="122"/>
      <c r="AH114" s="122"/>
    </row>
    <row r="115" spans="25:34" ht="13.2">
      <c r="Y115" s="122"/>
      <c r="AF115" s="122"/>
      <c r="AG115" s="122"/>
      <c r="AH115" s="122"/>
    </row>
    <row r="116" spans="25:34" ht="13.2">
      <c r="Y116" s="122"/>
      <c r="AF116" s="122"/>
      <c r="AG116" s="122"/>
      <c r="AH116" s="122"/>
    </row>
    <row r="117" spans="25:34" ht="13.2">
      <c r="Y117" s="122"/>
      <c r="AF117" s="122"/>
      <c r="AG117" s="122"/>
      <c r="AH117" s="122"/>
    </row>
    <row r="118" spans="25:34" ht="13.2">
      <c r="Y118" s="122"/>
      <c r="AF118" s="122"/>
      <c r="AG118" s="122"/>
      <c r="AH118" s="122"/>
    </row>
    <row r="119" spans="25:34" ht="13.2">
      <c r="Y119" s="122"/>
      <c r="AF119" s="122"/>
      <c r="AG119" s="122"/>
      <c r="AH119" s="122"/>
    </row>
    <row r="120" spans="25:34" ht="13.2">
      <c r="Y120" s="122"/>
      <c r="AF120" s="122"/>
      <c r="AG120" s="122"/>
      <c r="AH120" s="122"/>
    </row>
    <row r="121" spans="25:34" ht="13.2">
      <c r="Y121" s="122"/>
      <c r="AF121" s="122"/>
      <c r="AG121" s="122"/>
      <c r="AH121" s="122"/>
    </row>
    <row r="122" spans="25:34" ht="13.2">
      <c r="Y122" s="122"/>
      <c r="AF122" s="122"/>
      <c r="AG122" s="122"/>
      <c r="AH122" s="122"/>
    </row>
    <row r="123" spans="25:34" ht="13.2">
      <c r="Y123" s="122"/>
      <c r="AF123" s="122"/>
      <c r="AG123" s="122"/>
      <c r="AH123" s="122"/>
    </row>
    <row r="124" spans="25:34" ht="13.2">
      <c r="Y124" s="122"/>
      <c r="AF124" s="122"/>
      <c r="AG124" s="122"/>
      <c r="AH124" s="122"/>
    </row>
    <row r="125" spans="25:34" ht="13.2">
      <c r="Y125" s="122"/>
      <c r="AF125" s="122"/>
      <c r="AG125" s="122"/>
      <c r="AH125" s="122"/>
    </row>
    <row r="126" spans="25:34" ht="13.2">
      <c r="Y126" s="122"/>
      <c r="AF126" s="122"/>
      <c r="AG126" s="122"/>
      <c r="AH126" s="122"/>
    </row>
    <row r="127" spans="25:34" ht="13.2">
      <c r="Y127" s="122"/>
      <c r="AF127" s="122"/>
      <c r="AG127" s="122"/>
      <c r="AH127" s="122"/>
    </row>
    <row r="128" spans="25:34" ht="13.2">
      <c r="Y128" s="122"/>
      <c r="AF128" s="122"/>
      <c r="AG128" s="122"/>
      <c r="AH128" s="122"/>
    </row>
    <row r="129" spans="25:34" ht="13.2">
      <c r="Y129" s="122"/>
      <c r="AF129" s="122"/>
      <c r="AG129" s="122"/>
      <c r="AH129" s="122"/>
    </row>
    <row r="130" spans="25:34" ht="13.2">
      <c r="Y130" s="122"/>
      <c r="AF130" s="122"/>
      <c r="AG130" s="122"/>
      <c r="AH130" s="122"/>
    </row>
    <row r="131" spans="25:34" ht="13.2">
      <c r="Y131" s="122"/>
      <c r="AF131" s="122"/>
      <c r="AG131" s="122"/>
      <c r="AH131" s="122"/>
    </row>
    <row r="132" spans="25:34" ht="13.2">
      <c r="Y132" s="122"/>
      <c r="AF132" s="122"/>
      <c r="AG132" s="122"/>
      <c r="AH132" s="122"/>
    </row>
    <row r="133" spans="25:34" ht="13.2">
      <c r="Y133" s="122"/>
      <c r="AF133" s="122"/>
      <c r="AG133" s="122"/>
      <c r="AH133" s="122"/>
    </row>
    <row r="134" spans="25:34" ht="13.2">
      <c r="Y134" s="122"/>
      <c r="AF134" s="122"/>
      <c r="AG134" s="122"/>
      <c r="AH134" s="122"/>
    </row>
    <row r="135" spans="25:34" ht="13.2">
      <c r="Y135" s="122"/>
      <c r="AF135" s="122"/>
      <c r="AG135" s="122"/>
      <c r="AH135" s="122"/>
    </row>
    <row r="136" spans="25:34" ht="13.2">
      <c r="Y136" s="122"/>
      <c r="AF136" s="122"/>
      <c r="AG136" s="122"/>
      <c r="AH136" s="122"/>
    </row>
    <row r="137" spans="25:34" ht="13.2">
      <c r="Y137" s="122"/>
      <c r="AF137" s="122"/>
      <c r="AG137" s="122"/>
      <c r="AH137" s="122"/>
    </row>
    <row r="138" spans="25:34" ht="13.2">
      <c r="Y138" s="122"/>
      <c r="AF138" s="122"/>
      <c r="AG138" s="122"/>
      <c r="AH138" s="122"/>
    </row>
    <row r="139" spans="25:34" ht="13.2">
      <c r="Y139" s="122"/>
      <c r="AF139" s="122"/>
      <c r="AG139" s="122"/>
      <c r="AH139" s="122"/>
    </row>
    <row r="140" spans="25:34" ht="13.2">
      <c r="Y140" s="122"/>
      <c r="AF140" s="122"/>
      <c r="AG140" s="122"/>
      <c r="AH140" s="122"/>
    </row>
    <row r="141" spans="25:34" ht="13.2">
      <c r="Y141" s="122"/>
      <c r="AF141" s="122"/>
      <c r="AG141" s="122"/>
      <c r="AH141" s="122"/>
    </row>
    <row r="142" spans="25:34" ht="13.2">
      <c r="Y142" s="122"/>
      <c r="AF142" s="122"/>
      <c r="AG142" s="122"/>
      <c r="AH142" s="122"/>
    </row>
    <row r="143" spans="25:34" ht="13.2">
      <c r="Y143" s="122"/>
      <c r="AF143" s="122"/>
      <c r="AG143" s="122"/>
      <c r="AH143" s="122"/>
    </row>
    <row r="144" spans="25:34" ht="13.2">
      <c r="Y144" s="122"/>
      <c r="AF144" s="122"/>
      <c r="AG144" s="122"/>
      <c r="AH144" s="122"/>
    </row>
    <row r="145" spans="25:34" ht="13.2">
      <c r="Y145" s="122"/>
      <c r="AF145" s="122"/>
      <c r="AG145" s="122"/>
      <c r="AH145" s="122"/>
    </row>
    <row r="146" spans="25:34" ht="13.2">
      <c r="Y146" s="122"/>
      <c r="AF146" s="122"/>
      <c r="AG146" s="122"/>
      <c r="AH146" s="122"/>
    </row>
    <row r="147" spans="25:34" ht="13.2">
      <c r="Y147" s="122"/>
      <c r="AF147" s="122"/>
      <c r="AG147" s="122"/>
      <c r="AH147" s="122"/>
    </row>
    <row r="148" spans="25:34" ht="13.2">
      <c r="Y148" s="122"/>
      <c r="AF148" s="122"/>
      <c r="AG148" s="122"/>
      <c r="AH148" s="122"/>
    </row>
    <row r="149" spans="25:34" ht="13.2">
      <c r="Y149" s="122"/>
      <c r="AF149" s="122"/>
      <c r="AG149" s="122"/>
      <c r="AH149" s="122"/>
    </row>
    <row r="150" spans="25:34" ht="13.2">
      <c r="Y150" s="122"/>
      <c r="AF150" s="122"/>
      <c r="AG150" s="122"/>
      <c r="AH150" s="122"/>
    </row>
    <row r="151" spans="25:34" ht="13.2">
      <c r="Y151" s="122"/>
      <c r="AF151" s="122"/>
      <c r="AG151" s="122"/>
      <c r="AH151" s="122"/>
    </row>
    <row r="152" spans="25:34" ht="13.2">
      <c r="Y152" s="122"/>
      <c r="AF152" s="122"/>
      <c r="AG152" s="122"/>
      <c r="AH152" s="122"/>
    </row>
    <row r="153" spans="25:34" ht="13.2">
      <c r="Y153" s="122"/>
      <c r="AF153" s="122"/>
      <c r="AG153" s="122"/>
      <c r="AH153" s="122"/>
    </row>
    <row r="154" spans="25:34" ht="13.2">
      <c r="Y154" s="122"/>
      <c r="AF154" s="122"/>
      <c r="AG154" s="122"/>
      <c r="AH154" s="122"/>
    </row>
    <row r="155" spans="25:34" ht="13.2">
      <c r="Y155" s="122"/>
      <c r="AF155" s="122"/>
      <c r="AG155" s="122"/>
      <c r="AH155" s="122"/>
    </row>
    <row r="156" spans="25:34" ht="13.2">
      <c r="Y156" s="122"/>
      <c r="AF156" s="122"/>
      <c r="AG156" s="122"/>
      <c r="AH156" s="122"/>
    </row>
    <row r="157" spans="25:34" ht="13.2">
      <c r="Y157" s="122"/>
      <c r="AF157" s="122"/>
      <c r="AG157" s="122"/>
      <c r="AH157" s="122"/>
    </row>
    <row r="158" spans="25:34" ht="13.2">
      <c r="Y158" s="122"/>
      <c r="AF158" s="122"/>
      <c r="AG158" s="122"/>
      <c r="AH158" s="122"/>
    </row>
    <row r="159" spans="25:34" ht="13.2">
      <c r="Y159" s="122"/>
      <c r="AF159" s="122"/>
      <c r="AG159" s="122"/>
      <c r="AH159" s="122"/>
    </row>
    <row r="160" spans="25:34" ht="13.2">
      <c r="Y160" s="122"/>
      <c r="AF160" s="122"/>
      <c r="AG160" s="122"/>
      <c r="AH160" s="122"/>
    </row>
    <row r="161" spans="25:34" ht="13.2">
      <c r="Y161" s="122"/>
      <c r="AF161" s="122"/>
      <c r="AG161" s="122"/>
      <c r="AH161" s="122"/>
    </row>
    <row r="162" spans="25:34" ht="13.2">
      <c r="Y162" s="122"/>
      <c r="AF162" s="122"/>
      <c r="AG162" s="122"/>
      <c r="AH162" s="122"/>
    </row>
    <row r="163" spans="25:34" ht="13.2">
      <c r="Y163" s="122"/>
      <c r="AF163" s="122"/>
      <c r="AG163" s="122"/>
      <c r="AH163" s="122"/>
    </row>
    <row r="164" spans="25:34" ht="13.2">
      <c r="Y164" s="122"/>
      <c r="AF164" s="122"/>
      <c r="AG164" s="122"/>
      <c r="AH164" s="122"/>
    </row>
    <row r="165" spans="25:34" ht="13.2">
      <c r="Y165" s="122"/>
      <c r="AF165" s="122"/>
      <c r="AG165" s="122"/>
      <c r="AH165" s="122"/>
    </row>
    <row r="166" spans="25:34" ht="13.2">
      <c r="Y166" s="122"/>
      <c r="AF166" s="122"/>
      <c r="AG166" s="122"/>
      <c r="AH166" s="122"/>
    </row>
    <row r="167" spans="25:34" ht="13.2">
      <c r="Y167" s="122"/>
      <c r="AF167" s="122"/>
      <c r="AG167" s="122"/>
      <c r="AH167" s="122"/>
    </row>
    <row r="168" spans="25:34" ht="13.2">
      <c r="Y168" s="122"/>
      <c r="AF168" s="122"/>
      <c r="AG168" s="122"/>
      <c r="AH168" s="122"/>
    </row>
    <row r="169" spans="25:34" ht="13.2">
      <c r="Y169" s="122"/>
      <c r="AF169" s="122"/>
      <c r="AG169" s="122"/>
      <c r="AH169" s="122"/>
    </row>
    <row r="170" spans="25:34" ht="13.2">
      <c r="Y170" s="122"/>
      <c r="AF170" s="122"/>
      <c r="AG170" s="122"/>
      <c r="AH170" s="122"/>
    </row>
    <row r="171" spans="25:34" ht="13.2">
      <c r="Y171" s="122"/>
      <c r="AF171" s="122"/>
      <c r="AG171" s="122"/>
      <c r="AH171" s="122"/>
    </row>
    <row r="172" spans="25:34" ht="13.2">
      <c r="Y172" s="122"/>
      <c r="AF172" s="122"/>
      <c r="AG172" s="122"/>
      <c r="AH172" s="122"/>
    </row>
    <row r="173" spans="25:34" ht="13.2">
      <c r="Y173" s="122"/>
      <c r="AF173" s="122"/>
      <c r="AG173" s="122"/>
      <c r="AH173" s="122"/>
    </row>
    <row r="174" spans="25:34" ht="13.2">
      <c r="Y174" s="122"/>
      <c r="AF174" s="122"/>
      <c r="AG174" s="122"/>
      <c r="AH174" s="122"/>
    </row>
    <row r="175" spans="25:34" ht="13.2">
      <c r="Y175" s="122"/>
      <c r="AF175" s="122"/>
      <c r="AG175" s="122"/>
      <c r="AH175" s="122"/>
    </row>
    <row r="176" spans="25:34" ht="13.2">
      <c r="Y176" s="122"/>
      <c r="AF176" s="122"/>
      <c r="AG176" s="122"/>
      <c r="AH176" s="122"/>
    </row>
    <row r="177" spans="25:34" ht="13.2">
      <c r="Y177" s="122"/>
      <c r="AF177" s="122"/>
      <c r="AG177" s="122"/>
      <c r="AH177" s="122"/>
    </row>
    <row r="178" spans="25:34" ht="13.2">
      <c r="Y178" s="122"/>
      <c r="AF178" s="122"/>
      <c r="AG178" s="122"/>
      <c r="AH178" s="122"/>
    </row>
    <row r="179" spans="25:34" ht="13.2">
      <c r="Y179" s="122"/>
      <c r="AF179" s="122"/>
      <c r="AG179" s="122"/>
      <c r="AH179" s="122"/>
    </row>
    <row r="180" spans="25:34" ht="13.2">
      <c r="Y180" s="122"/>
      <c r="AF180" s="122"/>
      <c r="AG180" s="122"/>
      <c r="AH180" s="122"/>
    </row>
    <row r="181" spans="25:34" ht="13.2">
      <c r="Y181" s="122"/>
      <c r="AF181" s="122"/>
      <c r="AG181" s="122"/>
      <c r="AH181" s="122"/>
    </row>
    <row r="182" spans="25:34" ht="13.2">
      <c r="Y182" s="122"/>
      <c r="AF182" s="122"/>
      <c r="AG182" s="122"/>
      <c r="AH182" s="122"/>
    </row>
    <row r="183" spans="25:34" ht="13.2">
      <c r="Y183" s="122"/>
      <c r="AF183" s="122"/>
      <c r="AG183" s="122"/>
      <c r="AH183" s="122"/>
    </row>
    <row r="184" spans="25:34" ht="13.2">
      <c r="Y184" s="122"/>
      <c r="AF184" s="122"/>
      <c r="AG184" s="122"/>
      <c r="AH184" s="122"/>
    </row>
    <row r="185" spans="25:34" ht="13.2">
      <c r="Y185" s="122"/>
      <c r="AF185" s="122"/>
      <c r="AG185" s="122"/>
      <c r="AH185" s="122"/>
    </row>
    <row r="186" spans="25:34" ht="13.2">
      <c r="Y186" s="122"/>
      <c r="AF186" s="122"/>
      <c r="AG186" s="122"/>
      <c r="AH186" s="122"/>
    </row>
    <row r="187" spans="25:34" ht="13.2">
      <c r="Y187" s="122"/>
      <c r="AF187" s="122"/>
      <c r="AG187" s="122"/>
      <c r="AH187" s="122"/>
    </row>
    <row r="188" spans="25:34" ht="13.2">
      <c r="Y188" s="122"/>
      <c r="AF188" s="122"/>
      <c r="AG188" s="122"/>
      <c r="AH188" s="122"/>
    </row>
    <row r="189" spans="25:34" ht="13.2">
      <c r="Y189" s="122"/>
      <c r="AF189" s="122"/>
      <c r="AG189" s="122"/>
      <c r="AH189" s="122"/>
    </row>
    <row r="190" spans="25:34" ht="13.2">
      <c r="Y190" s="122"/>
      <c r="AF190" s="122"/>
      <c r="AG190" s="122"/>
      <c r="AH190" s="122"/>
    </row>
    <row r="191" spans="25:34" ht="13.2">
      <c r="Y191" s="122"/>
      <c r="AF191" s="122"/>
      <c r="AG191" s="122"/>
      <c r="AH191" s="122"/>
    </row>
    <row r="192" spans="25:34" ht="13.2">
      <c r="Y192" s="122"/>
      <c r="AF192" s="122"/>
      <c r="AG192" s="122"/>
      <c r="AH192" s="122"/>
    </row>
    <row r="193" spans="25:34" ht="13.2">
      <c r="Y193" s="122"/>
      <c r="AF193" s="122"/>
      <c r="AG193" s="122"/>
      <c r="AH193" s="122"/>
    </row>
    <row r="194" spans="25:34" ht="13.2">
      <c r="Y194" s="122"/>
      <c r="AF194" s="122"/>
      <c r="AG194" s="122"/>
      <c r="AH194" s="122"/>
    </row>
    <row r="195" spans="25:34" ht="13.2">
      <c r="Y195" s="122"/>
      <c r="AF195" s="122"/>
      <c r="AG195" s="122"/>
      <c r="AH195" s="122"/>
    </row>
    <row r="196" spans="25:34" ht="13.2">
      <c r="Y196" s="122"/>
      <c r="AF196" s="122"/>
      <c r="AG196" s="122"/>
      <c r="AH196" s="122"/>
    </row>
    <row r="197" spans="25:34" ht="13.2">
      <c r="Y197" s="122"/>
      <c r="AF197" s="122"/>
      <c r="AG197" s="122"/>
      <c r="AH197" s="122"/>
    </row>
    <row r="198" spans="25:34" ht="13.2">
      <c r="Y198" s="122"/>
      <c r="AF198" s="122"/>
      <c r="AG198" s="122"/>
      <c r="AH198" s="122"/>
    </row>
    <row r="199" spans="25:34" ht="13.2">
      <c r="Y199" s="122"/>
      <c r="AF199" s="122"/>
      <c r="AG199" s="122"/>
      <c r="AH199" s="122"/>
    </row>
    <row r="200" spans="25:34" ht="13.2">
      <c r="Y200" s="122"/>
      <c r="AF200" s="122"/>
      <c r="AG200" s="122"/>
      <c r="AH200" s="122"/>
    </row>
    <row r="201" spans="25:34" ht="13.2">
      <c r="Y201" s="122"/>
      <c r="AF201" s="122"/>
      <c r="AG201" s="122"/>
      <c r="AH201" s="122"/>
    </row>
    <row r="202" spans="25:34" ht="13.2">
      <c r="Y202" s="122"/>
      <c r="AF202" s="122"/>
      <c r="AG202" s="122"/>
      <c r="AH202" s="122"/>
    </row>
    <row r="203" spans="25:34" ht="13.2">
      <c r="Y203" s="122"/>
      <c r="AF203" s="122"/>
      <c r="AG203" s="122"/>
      <c r="AH203" s="122"/>
    </row>
    <row r="204" spans="25:34" ht="13.2">
      <c r="Y204" s="122"/>
      <c r="AF204" s="122"/>
      <c r="AG204" s="122"/>
      <c r="AH204" s="122"/>
    </row>
    <row r="205" spans="25:34" ht="13.2">
      <c r="Y205" s="122"/>
      <c r="AF205" s="122"/>
      <c r="AG205" s="122"/>
      <c r="AH205" s="122"/>
    </row>
    <row r="206" spans="25:34" ht="13.2">
      <c r="Y206" s="122"/>
      <c r="AF206" s="122"/>
      <c r="AG206" s="122"/>
      <c r="AH206" s="122"/>
    </row>
    <row r="207" spans="25:34" ht="13.2">
      <c r="Y207" s="122"/>
      <c r="AF207" s="122"/>
      <c r="AG207" s="122"/>
      <c r="AH207" s="122"/>
    </row>
    <row r="208" spans="25:34" ht="13.2">
      <c r="Y208" s="122"/>
      <c r="AF208" s="122"/>
      <c r="AG208" s="122"/>
      <c r="AH208" s="122"/>
    </row>
    <row r="209" spans="25:34" ht="13.2">
      <c r="Y209" s="122"/>
      <c r="AF209" s="122"/>
      <c r="AG209" s="122"/>
      <c r="AH209" s="122"/>
    </row>
    <row r="210" spans="25:34" ht="13.2">
      <c r="Y210" s="122"/>
      <c r="AF210" s="122"/>
      <c r="AG210" s="122"/>
      <c r="AH210" s="122"/>
    </row>
    <row r="211" spans="25:34" ht="13.2">
      <c r="Y211" s="122"/>
      <c r="AF211" s="122"/>
      <c r="AG211" s="122"/>
      <c r="AH211" s="122"/>
    </row>
    <row r="212" spans="25:34" ht="13.2">
      <c r="Y212" s="122"/>
      <c r="AF212" s="122"/>
      <c r="AG212" s="122"/>
      <c r="AH212" s="122"/>
    </row>
    <row r="213" spans="25:34" ht="13.2">
      <c r="Y213" s="122"/>
      <c r="AF213" s="122"/>
      <c r="AG213" s="122"/>
      <c r="AH213" s="122"/>
    </row>
    <row r="214" spans="25:34" ht="13.2">
      <c r="Y214" s="122"/>
      <c r="AF214" s="122"/>
      <c r="AG214" s="122"/>
      <c r="AH214" s="122"/>
    </row>
    <row r="215" spans="25:34" ht="13.2">
      <c r="Y215" s="122"/>
      <c r="AF215" s="122"/>
      <c r="AG215" s="122"/>
      <c r="AH215" s="122"/>
    </row>
    <row r="216" spans="25:34" ht="13.2">
      <c r="Y216" s="122"/>
      <c r="AF216" s="122"/>
      <c r="AG216" s="122"/>
      <c r="AH216" s="122"/>
    </row>
    <row r="217" spans="25:34" ht="13.2">
      <c r="Y217" s="122"/>
      <c r="AF217" s="122"/>
      <c r="AG217" s="122"/>
      <c r="AH217" s="122"/>
    </row>
    <row r="218" spans="25:34" ht="13.2">
      <c r="Y218" s="122"/>
      <c r="AF218" s="122"/>
      <c r="AG218" s="122"/>
      <c r="AH218" s="122"/>
    </row>
    <row r="219" spans="25:34" ht="13.2">
      <c r="Y219" s="122"/>
      <c r="AF219" s="122"/>
      <c r="AG219" s="122"/>
      <c r="AH219" s="122"/>
    </row>
    <row r="220" spans="25:34" ht="13.2">
      <c r="Y220" s="122"/>
      <c r="AF220" s="122"/>
      <c r="AG220" s="122"/>
      <c r="AH220" s="122"/>
    </row>
    <row r="221" spans="25:34" ht="13.2">
      <c r="Y221" s="122"/>
      <c r="AF221" s="122"/>
      <c r="AG221" s="122"/>
      <c r="AH221" s="122"/>
    </row>
    <row r="222" spans="25:34" ht="13.2">
      <c r="Y222" s="122"/>
      <c r="AF222" s="122"/>
      <c r="AG222" s="122"/>
      <c r="AH222" s="122"/>
    </row>
    <row r="223" spans="25:34" ht="13.2">
      <c r="Y223" s="122"/>
      <c r="AF223" s="122"/>
      <c r="AG223" s="122"/>
      <c r="AH223" s="122"/>
    </row>
    <row r="224" spans="25:34" ht="13.2">
      <c r="Y224" s="122"/>
      <c r="AF224" s="122"/>
      <c r="AG224" s="122"/>
      <c r="AH224" s="122"/>
    </row>
    <row r="225" spans="25:34" ht="13.2">
      <c r="Y225" s="122"/>
      <c r="AF225" s="122"/>
      <c r="AG225" s="122"/>
      <c r="AH225" s="122"/>
    </row>
    <row r="226" spans="25:34" ht="13.2">
      <c r="Y226" s="122"/>
      <c r="AF226" s="122"/>
      <c r="AG226" s="122"/>
      <c r="AH226" s="122"/>
    </row>
    <row r="227" spans="25:34" ht="13.2">
      <c r="Y227" s="122"/>
      <c r="AF227" s="122"/>
      <c r="AG227" s="122"/>
      <c r="AH227" s="122"/>
    </row>
    <row r="228" spans="25:34" ht="13.2">
      <c r="Y228" s="122"/>
      <c r="AF228" s="122"/>
      <c r="AG228" s="122"/>
      <c r="AH228" s="122"/>
    </row>
    <row r="229" spans="25:34" ht="13.2">
      <c r="Y229" s="122"/>
      <c r="AF229" s="122"/>
      <c r="AG229" s="122"/>
      <c r="AH229" s="122"/>
    </row>
    <row r="230" spans="25:34" ht="13.2">
      <c r="Y230" s="122"/>
      <c r="AF230" s="122"/>
      <c r="AG230" s="122"/>
      <c r="AH230" s="122"/>
    </row>
    <row r="231" spans="25:34" ht="13.2">
      <c r="Y231" s="122"/>
      <c r="AF231" s="122"/>
      <c r="AG231" s="122"/>
      <c r="AH231" s="122"/>
    </row>
    <row r="232" spans="25:34" ht="13.2">
      <c r="Y232" s="122"/>
      <c r="AF232" s="122"/>
      <c r="AG232" s="122"/>
      <c r="AH232" s="122"/>
    </row>
    <row r="233" spans="25:34" ht="13.2">
      <c r="Y233" s="122"/>
      <c r="AF233" s="122"/>
      <c r="AG233" s="122"/>
      <c r="AH233" s="122"/>
    </row>
    <row r="234" spans="25:34" ht="13.2">
      <c r="Y234" s="122"/>
      <c r="AF234" s="122"/>
      <c r="AG234" s="122"/>
      <c r="AH234" s="122"/>
    </row>
    <row r="235" spans="25:34" ht="13.2">
      <c r="Y235" s="122"/>
      <c r="AF235" s="122"/>
      <c r="AG235" s="122"/>
      <c r="AH235" s="122"/>
    </row>
    <row r="236" spans="25:34" ht="13.2">
      <c r="Y236" s="122"/>
      <c r="AF236" s="122"/>
      <c r="AG236" s="122"/>
      <c r="AH236" s="122"/>
    </row>
    <row r="237" spans="25:34" ht="13.2">
      <c r="Y237" s="122"/>
      <c r="AF237" s="122"/>
      <c r="AG237" s="122"/>
      <c r="AH237" s="122"/>
    </row>
    <row r="238" spans="25:34" ht="13.2">
      <c r="Y238" s="122"/>
      <c r="AF238" s="122"/>
      <c r="AG238" s="122"/>
      <c r="AH238" s="122"/>
    </row>
    <row r="239" spans="25:34" ht="13.2">
      <c r="Y239" s="122"/>
      <c r="AF239" s="122"/>
      <c r="AG239" s="122"/>
      <c r="AH239" s="122"/>
    </row>
    <row r="240" spans="25:34" ht="13.2">
      <c r="Y240" s="122"/>
      <c r="AF240" s="122"/>
      <c r="AG240" s="122"/>
      <c r="AH240" s="122"/>
    </row>
    <row r="241" spans="25:34" ht="13.2">
      <c r="Y241" s="122"/>
      <c r="AF241" s="122"/>
      <c r="AG241" s="122"/>
      <c r="AH241" s="122"/>
    </row>
    <row r="242" spans="25:34" ht="13.2">
      <c r="Y242" s="122"/>
      <c r="AF242" s="122"/>
      <c r="AG242" s="122"/>
      <c r="AH242" s="122"/>
    </row>
    <row r="243" spans="25:34" ht="13.2">
      <c r="Y243" s="122"/>
      <c r="AF243" s="122"/>
      <c r="AG243" s="122"/>
      <c r="AH243" s="122"/>
    </row>
    <row r="244" spans="25:34" ht="13.2">
      <c r="Y244" s="122"/>
      <c r="AF244" s="122"/>
      <c r="AG244" s="122"/>
      <c r="AH244" s="122"/>
    </row>
    <row r="245" spans="25:34" ht="13.2">
      <c r="Y245" s="122"/>
      <c r="AF245" s="122"/>
      <c r="AG245" s="122"/>
      <c r="AH245" s="122"/>
    </row>
    <row r="246" spans="25:34" ht="13.2">
      <c r="Y246" s="122"/>
      <c r="AF246" s="122"/>
      <c r="AG246" s="122"/>
      <c r="AH246" s="122"/>
    </row>
    <row r="247" spans="25:34" ht="13.2">
      <c r="Y247" s="122"/>
      <c r="AF247" s="122"/>
      <c r="AG247" s="122"/>
      <c r="AH247" s="122"/>
    </row>
    <row r="248" spans="25:34" ht="13.2">
      <c r="Y248" s="122"/>
      <c r="AF248" s="122"/>
      <c r="AG248" s="122"/>
      <c r="AH248" s="122"/>
    </row>
    <row r="249" spans="25:34" ht="13.2">
      <c r="Y249" s="122"/>
      <c r="AF249" s="122"/>
      <c r="AG249" s="122"/>
      <c r="AH249" s="122"/>
    </row>
    <row r="250" spans="25:34" ht="13.2">
      <c r="Y250" s="122"/>
      <c r="AF250" s="122"/>
      <c r="AG250" s="122"/>
      <c r="AH250" s="122"/>
    </row>
    <row r="251" spans="25:34" ht="13.2">
      <c r="Y251" s="122"/>
      <c r="AF251" s="122"/>
      <c r="AG251" s="122"/>
      <c r="AH251" s="122"/>
    </row>
    <row r="252" spans="25:34" ht="13.2">
      <c r="Y252" s="122"/>
      <c r="AF252" s="122"/>
      <c r="AG252" s="122"/>
      <c r="AH252" s="122"/>
    </row>
    <row r="253" spans="25:34" ht="13.2">
      <c r="Y253" s="122"/>
      <c r="AF253" s="122"/>
      <c r="AG253" s="122"/>
      <c r="AH253" s="122"/>
    </row>
    <row r="254" spans="25:34" ht="13.2">
      <c r="Y254" s="122"/>
      <c r="AF254" s="122"/>
      <c r="AG254" s="122"/>
      <c r="AH254" s="122"/>
    </row>
    <row r="255" spans="25:34" ht="13.2">
      <c r="Y255" s="122"/>
      <c r="AF255" s="122"/>
      <c r="AG255" s="122"/>
      <c r="AH255" s="122"/>
    </row>
    <row r="256" spans="25:34" ht="13.2">
      <c r="Y256" s="122"/>
      <c r="AF256" s="122"/>
      <c r="AG256" s="122"/>
      <c r="AH256" s="122"/>
    </row>
    <row r="257" spans="25:34" ht="13.2">
      <c r="Y257" s="122"/>
      <c r="AF257" s="122"/>
      <c r="AG257" s="122"/>
      <c r="AH257" s="122"/>
    </row>
    <row r="258" spans="25:34" ht="13.2">
      <c r="Y258" s="122"/>
      <c r="AF258" s="122"/>
      <c r="AG258" s="122"/>
      <c r="AH258" s="122"/>
    </row>
    <row r="259" spans="25:34" ht="13.2">
      <c r="Y259" s="122"/>
      <c r="AF259" s="122"/>
      <c r="AG259" s="122"/>
      <c r="AH259" s="122"/>
    </row>
    <row r="260" spans="25:34" ht="13.2">
      <c r="Y260" s="122"/>
      <c r="AF260" s="122"/>
      <c r="AG260" s="122"/>
      <c r="AH260" s="122"/>
    </row>
    <row r="261" spans="25:34" ht="13.2">
      <c r="Y261" s="122"/>
      <c r="AF261" s="122"/>
      <c r="AG261" s="122"/>
      <c r="AH261" s="122"/>
    </row>
    <row r="262" spans="25:34" ht="13.2">
      <c r="Y262" s="122"/>
      <c r="AF262" s="122"/>
      <c r="AG262" s="122"/>
      <c r="AH262" s="122"/>
    </row>
    <row r="263" spans="25:34" ht="13.2">
      <c r="Y263" s="122"/>
      <c r="AF263" s="122"/>
      <c r="AG263" s="122"/>
      <c r="AH263" s="122"/>
    </row>
    <row r="264" spans="25:34" ht="13.2">
      <c r="Y264" s="122"/>
      <c r="AF264" s="122"/>
      <c r="AG264" s="122"/>
      <c r="AH264" s="122"/>
    </row>
    <row r="265" spans="25:34" ht="13.2">
      <c r="Y265" s="122"/>
      <c r="AF265" s="122"/>
      <c r="AG265" s="122"/>
      <c r="AH265" s="122"/>
    </row>
    <row r="266" spans="25:34" ht="13.2">
      <c r="Y266" s="122"/>
      <c r="AF266" s="122"/>
      <c r="AG266" s="122"/>
      <c r="AH266" s="122"/>
    </row>
    <row r="267" spans="25:34" ht="13.2">
      <c r="Y267" s="122"/>
      <c r="AF267" s="122"/>
      <c r="AG267" s="122"/>
      <c r="AH267" s="122"/>
    </row>
    <row r="268" spans="25:34" ht="13.2">
      <c r="Y268" s="122"/>
      <c r="AF268" s="122"/>
      <c r="AG268" s="122"/>
      <c r="AH268" s="122"/>
    </row>
    <row r="269" spans="25:34" ht="13.2">
      <c r="Y269" s="122"/>
      <c r="AF269" s="122"/>
      <c r="AG269" s="122"/>
      <c r="AH269" s="122"/>
    </row>
    <row r="270" spans="25:34" ht="13.2">
      <c r="Y270" s="122"/>
      <c r="AF270" s="122"/>
      <c r="AG270" s="122"/>
      <c r="AH270" s="122"/>
    </row>
    <row r="271" spans="25:34" ht="13.2">
      <c r="Y271" s="122"/>
      <c r="AF271" s="122"/>
      <c r="AG271" s="122"/>
      <c r="AH271" s="122"/>
    </row>
    <row r="272" spans="25:34" ht="13.2">
      <c r="Y272" s="122"/>
      <c r="AF272" s="122"/>
      <c r="AG272" s="122"/>
      <c r="AH272" s="122"/>
    </row>
    <row r="273" spans="25:34" ht="13.2">
      <c r="Y273" s="122"/>
      <c r="AF273" s="122"/>
      <c r="AG273" s="122"/>
      <c r="AH273" s="122"/>
    </row>
    <row r="274" spans="25:34" ht="13.2">
      <c r="Y274" s="122"/>
      <c r="AF274" s="122"/>
      <c r="AG274" s="122"/>
      <c r="AH274" s="122"/>
    </row>
    <row r="275" spans="25:34" ht="13.2">
      <c r="Y275" s="122"/>
      <c r="AF275" s="122"/>
      <c r="AG275" s="122"/>
      <c r="AH275" s="122"/>
    </row>
    <row r="276" spans="25:34" ht="13.2">
      <c r="Y276" s="122"/>
      <c r="AF276" s="122"/>
      <c r="AG276" s="122"/>
      <c r="AH276" s="122"/>
    </row>
    <row r="277" spans="25:34" ht="13.2">
      <c r="Y277" s="122"/>
      <c r="AF277" s="122"/>
      <c r="AG277" s="122"/>
      <c r="AH277" s="122"/>
    </row>
    <row r="278" spans="25:34" ht="13.2">
      <c r="Y278" s="122"/>
      <c r="AF278" s="122"/>
      <c r="AG278" s="122"/>
      <c r="AH278" s="122"/>
    </row>
    <row r="279" spans="25:34" ht="13.2">
      <c r="Y279" s="122"/>
      <c r="AF279" s="122"/>
      <c r="AG279" s="122"/>
      <c r="AH279" s="122"/>
    </row>
    <row r="280" spans="25:34" ht="13.2">
      <c r="Y280" s="122"/>
      <c r="AF280" s="122"/>
      <c r="AG280" s="122"/>
      <c r="AH280" s="122"/>
    </row>
    <row r="281" spans="25:34" ht="13.2">
      <c r="Y281" s="122"/>
      <c r="AF281" s="122"/>
      <c r="AG281" s="122"/>
      <c r="AH281" s="122"/>
    </row>
    <row r="282" spans="25:34" ht="13.2">
      <c r="Y282" s="122"/>
      <c r="AF282" s="122"/>
      <c r="AG282" s="122"/>
      <c r="AH282" s="122"/>
    </row>
    <row r="283" spans="25:34" ht="13.2">
      <c r="Y283" s="122"/>
      <c r="AF283" s="122"/>
      <c r="AG283" s="122"/>
      <c r="AH283" s="122"/>
    </row>
    <row r="284" spans="25:34" ht="13.2">
      <c r="Y284" s="122"/>
      <c r="AF284" s="122"/>
      <c r="AG284" s="122"/>
      <c r="AH284" s="122"/>
    </row>
    <row r="285" spans="25:34" ht="13.2">
      <c r="Y285" s="122"/>
      <c r="AF285" s="122"/>
      <c r="AG285" s="122"/>
      <c r="AH285" s="122"/>
    </row>
    <row r="286" spans="25:34" ht="13.2">
      <c r="Y286" s="122"/>
      <c r="AF286" s="122"/>
      <c r="AG286" s="122"/>
      <c r="AH286" s="122"/>
    </row>
    <row r="287" spans="25:34" ht="13.2">
      <c r="Y287" s="122"/>
      <c r="AF287" s="122"/>
      <c r="AG287" s="122"/>
      <c r="AH287" s="122"/>
    </row>
    <row r="288" spans="25:34" ht="13.2">
      <c r="Y288" s="122"/>
      <c r="AF288" s="122"/>
      <c r="AG288" s="122"/>
      <c r="AH288" s="122"/>
    </row>
    <row r="289" spans="25:34" ht="13.2">
      <c r="Y289" s="122"/>
      <c r="AF289" s="122"/>
      <c r="AG289" s="122"/>
      <c r="AH289" s="122"/>
    </row>
    <row r="290" spans="25:34" ht="13.2">
      <c r="Y290" s="122"/>
      <c r="AF290" s="122"/>
      <c r="AG290" s="122"/>
      <c r="AH290" s="122"/>
    </row>
    <row r="291" spans="25:34" ht="13.2">
      <c r="Y291" s="122"/>
      <c r="AF291" s="122"/>
      <c r="AG291" s="122"/>
      <c r="AH291" s="122"/>
    </row>
    <row r="292" spans="25:34" ht="13.2">
      <c r="Y292" s="122"/>
      <c r="AF292" s="122"/>
      <c r="AG292" s="122"/>
      <c r="AH292" s="122"/>
    </row>
    <row r="293" spans="25:34" ht="13.2">
      <c r="Y293" s="122"/>
      <c r="AF293" s="122"/>
      <c r="AG293" s="122"/>
      <c r="AH293" s="122"/>
    </row>
    <row r="294" spans="25:34" ht="13.2">
      <c r="Y294" s="122"/>
      <c r="AF294" s="122"/>
      <c r="AG294" s="122"/>
      <c r="AH294" s="122"/>
    </row>
    <row r="295" spans="25:34" ht="13.2">
      <c r="Y295" s="122"/>
      <c r="AF295" s="122"/>
      <c r="AG295" s="122"/>
      <c r="AH295" s="122"/>
    </row>
    <row r="296" spans="25:34" ht="13.2">
      <c r="Y296" s="122"/>
      <c r="AF296" s="122"/>
      <c r="AG296" s="122"/>
      <c r="AH296" s="122"/>
    </row>
    <row r="297" spans="25:34" ht="13.2">
      <c r="Y297" s="122"/>
      <c r="AF297" s="122"/>
      <c r="AG297" s="122"/>
      <c r="AH297" s="122"/>
    </row>
    <row r="298" spans="25:34" ht="13.2">
      <c r="Y298" s="122"/>
      <c r="AF298" s="122"/>
      <c r="AG298" s="122"/>
      <c r="AH298" s="122"/>
    </row>
    <row r="299" spans="25:34" ht="13.2">
      <c r="Y299" s="122"/>
      <c r="AF299" s="122"/>
      <c r="AG299" s="122"/>
      <c r="AH299" s="122"/>
    </row>
    <row r="300" spans="25:34" ht="13.2">
      <c r="Y300" s="122"/>
      <c r="AF300" s="122"/>
      <c r="AG300" s="122"/>
      <c r="AH300" s="122"/>
    </row>
    <row r="301" spans="25:34" ht="13.2">
      <c r="Y301" s="122"/>
      <c r="AF301" s="122"/>
      <c r="AG301" s="122"/>
      <c r="AH301" s="122"/>
    </row>
    <row r="302" spans="25:34" ht="13.2">
      <c r="Y302" s="122"/>
      <c r="AF302" s="122"/>
      <c r="AG302" s="122"/>
      <c r="AH302" s="122"/>
    </row>
    <row r="303" spans="25:34" ht="13.2">
      <c r="Y303" s="122"/>
      <c r="AF303" s="122"/>
      <c r="AG303" s="122"/>
      <c r="AH303" s="122"/>
    </row>
    <row r="304" spans="25:34" ht="13.2">
      <c r="Y304" s="122"/>
      <c r="AF304" s="122"/>
      <c r="AG304" s="122"/>
      <c r="AH304" s="122"/>
    </row>
    <row r="305" spans="25:34" ht="13.2">
      <c r="Y305" s="122"/>
      <c r="AF305" s="122"/>
      <c r="AG305" s="122"/>
      <c r="AH305" s="122"/>
    </row>
    <row r="306" spans="25:34" ht="13.2">
      <c r="Y306" s="122"/>
      <c r="AF306" s="122"/>
      <c r="AG306" s="122"/>
      <c r="AH306" s="122"/>
    </row>
    <row r="307" spans="25:34" ht="13.2">
      <c r="Y307" s="122"/>
      <c r="AF307" s="122"/>
      <c r="AG307" s="122"/>
      <c r="AH307" s="122"/>
    </row>
    <row r="308" spans="25:34" ht="13.2">
      <c r="Y308" s="122"/>
      <c r="AF308" s="122"/>
      <c r="AG308" s="122"/>
      <c r="AH308" s="122"/>
    </row>
    <row r="309" spans="25:34" ht="13.2">
      <c r="Y309" s="122"/>
      <c r="AF309" s="122"/>
      <c r="AG309" s="122"/>
      <c r="AH309" s="122"/>
    </row>
    <row r="310" spans="25:34" ht="13.2">
      <c r="Y310" s="122"/>
      <c r="AF310" s="122"/>
      <c r="AG310" s="122"/>
      <c r="AH310" s="122"/>
    </row>
    <row r="311" spans="25:34" ht="13.2">
      <c r="Y311" s="122"/>
      <c r="AF311" s="122"/>
      <c r="AG311" s="122"/>
      <c r="AH311" s="122"/>
    </row>
    <row r="312" spans="25:34" ht="13.2">
      <c r="Y312" s="122"/>
      <c r="AF312" s="122"/>
      <c r="AG312" s="122"/>
      <c r="AH312" s="122"/>
    </row>
    <row r="313" spans="25:34" ht="13.2">
      <c r="Y313" s="122"/>
      <c r="AF313" s="122"/>
      <c r="AG313" s="122"/>
      <c r="AH313" s="122"/>
    </row>
    <row r="314" spans="25:34" ht="13.2">
      <c r="Y314" s="122"/>
      <c r="AF314" s="122"/>
      <c r="AG314" s="122"/>
      <c r="AH314" s="122"/>
    </row>
    <row r="315" spans="25:34" ht="13.2">
      <c r="Y315" s="122"/>
      <c r="AF315" s="122"/>
      <c r="AG315" s="122"/>
      <c r="AH315" s="122"/>
    </row>
    <row r="316" spans="25:34" ht="13.2">
      <c r="Y316" s="122"/>
      <c r="AF316" s="122"/>
      <c r="AG316" s="122"/>
      <c r="AH316" s="122"/>
    </row>
    <row r="317" spans="25:34" ht="13.2">
      <c r="Y317" s="122"/>
      <c r="AF317" s="122"/>
      <c r="AG317" s="122"/>
      <c r="AH317" s="122"/>
    </row>
    <row r="318" spans="25:34" ht="13.2">
      <c r="Y318" s="122"/>
      <c r="AF318" s="122"/>
      <c r="AG318" s="122"/>
      <c r="AH318" s="122"/>
    </row>
    <row r="319" spans="25:34" ht="13.2">
      <c r="Y319" s="122"/>
      <c r="AF319" s="122"/>
      <c r="AG319" s="122"/>
      <c r="AH319" s="122"/>
    </row>
    <row r="320" spans="25:34" ht="13.2">
      <c r="Y320" s="122"/>
      <c r="AF320" s="122"/>
      <c r="AG320" s="122"/>
      <c r="AH320" s="122"/>
    </row>
    <row r="321" spans="25:34" ht="13.2">
      <c r="Y321" s="122"/>
      <c r="AF321" s="122"/>
      <c r="AG321" s="122"/>
      <c r="AH321" s="122"/>
    </row>
    <row r="322" spans="25:34" ht="13.2">
      <c r="Y322" s="122"/>
      <c r="AF322" s="122"/>
      <c r="AG322" s="122"/>
      <c r="AH322" s="122"/>
    </row>
    <row r="323" spans="25:34" ht="13.2">
      <c r="Y323" s="122"/>
      <c r="AF323" s="122"/>
      <c r="AG323" s="122"/>
      <c r="AH323" s="122"/>
    </row>
    <row r="324" spans="25:34" ht="13.2">
      <c r="Y324" s="122"/>
      <c r="AF324" s="122"/>
      <c r="AG324" s="122"/>
      <c r="AH324" s="122"/>
    </row>
    <row r="325" spans="25:34" ht="13.2">
      <c r="Y325" s="122"/>
      <c r="AF325" s="122"/>
      <c r="AG325" s="122"/>
      <c r="AH325" s="122"/>
    </row>
    <row r="326" spans="25:34" ht="13.2">
      <c r="Y326" s="122"/>
      <c r="AF326" s="122"/>
      <c r="AG326" s="122"/>
      <c r="AH326" s="122"/>
    </row>
    <row r="327" spans="25:34" ht="13.2">
      <c r="Y327" s="122"/>
      <c r="AF327" s="122"/>
      <c r="AG327" s="122"/>
      <c r="AH327" s="122"/>
    </row>
    <row r="328" spans="25:34" ht="13.2">
      <c r="Y328" s="122"/>
      <c r="AF328" s="122"/>
      <c r="AG328" s="122"/>
      <c r="AH328" s="122"/>
    </row>
    <row r="329" spans="25:34" ht="13.2">
      <c r="Y329" s="122"/>
      <c r="AF329" s="122"/>
      <c r="AG329" s="122"/>
      <c r="AH329" s="122"/>
    </row>
    <row r="330" spans="25:34" ht="13.2">
      <c r="Y330" s="122"/>
      <c r="AF330" s="122"/>
      <c r="AG330" s="122"/>
      <c r="AH330" s="122"/>
    </row>
    <row r="331" spans="25:34" ht="13.2">
      <c r="Y331" s="122"/>
      <c r="AF331" s="122"/>
      <c r="AG331" s="122"/>
      <c r="AH331" s="122"/>
    </row>
    <row r="332" spans="25:34" ht="13.2">
      <c r="Y332" s="122"/>
      <c r="AF332" s="122"/>
      <c r="AG332" s="122"/>
      <c r="AH332" s="122"/>
    </row>
    <row r="333" spans="25:34" ht="13.2">
      <c r="Y333" s="122"/>
      <c r="AF333" s="122"/>
      <c r="AG333" s="122"/>
      <c r="AH333" s="122"/>
    </row>
    <row r="334" spans="25:34" ht="13.2">
      <c r="Y334" s="122"/>
      <c r="AF334" s="122"/>
      <c r="AG334" s="122"/>
      <c r="AH334" s="122"/>
    </row>
    <row r="335" spans="25:34" ht="13.2">
      <c r="Y335" s="122"/>
      <c r="AF335" s="122"/>
      <c r="AG335" s="122"/>
      <c r="AH335" s="122"/>
    </row>
    <row r="336" spans="25:34" ht="13.2">
      <c r="Y336" s="122"/>
      <c r="AF336" s="122"/>
      <c r="AG336" s="122"/>
      <c r="AH336" s="122"/>
    </row>
    <row r="337" spans="25:34" ht="13.2">
      <c r="Y337" s="122"/>
      <c r="AF337" s="122"/>
      <c r="AG337" s="122"/>
      <c r="AH337" s="122"/>
    </row>
    <row r="338" spans="25:34" ht="13.2">
      <c r="Y338" s="122"/>
      <c r="AF338" s="122"/>
      <c r="AG338" s="122"/>
      <c r="AH338" s="122"/>
    </row>
    <row r="339" spans="25:34" ht="13.2">
      <c r="Y339" s="122"/>
      <c r="AF339" s="122"/>
      <c r="AG339" s="122"/>
      <c r="AH339" s="122"/>
    </row>
    <row r="340" spans="25:34" ht="13.2">
      <c r="Y340" s="122"/>
      <c r="AF340" s="122"/>
      <c r="AG340" s="122"/>
      <c r="AH340" s="122"/>
    </row>
    <row r="341" spans="25:34" ht="13.2">
      <c r="Y341" s="122"/>
      <c r="AF341" s="122"/>
      <c r="AG341" s="122"/>
      <c r="AH341" s="122"/>
    </row>
    <row r="342" spans="25:34" ht="13.2">
      <c r="Y342" s="122"/>
      <c r="AF342" s="122"/>
      <c r="AG342" s="122"/>
      <c r="AH342" s="122"/>
    </row>
    <row r="343" spans="25:34" ht="13.2">
      <c r="Y343" s="122"/>
      <c r="AF343" s="122"/>
      <c r="AG343" s="122"/>
      <c r="AH343" s="122"/>
    </row>
    <row r="344" spans="25:34" ht="13.2">
      <c r="Y344" s="122"/>
      <c r="AF344" s="122"/>
      <c r="AG344" s="122"/>
      <c r="AH344" s="122"/>
    </row>
    <row r="345" spans="25:34" ht="13.2">
      <c r="Y345" s="122"/>
      <c r="AF345" s="122"/>
      <c r="AG345" s="122"/>
      <c r="AH345" s="122"/>
    </row>
    <row r="346" spans="25:34" ht="13.2">
      <c r="Y346" s="122"/>
      <c r="AF346" s="122"/>
      <c r="AG346" s="122"/>
      <c r="AH346" s="122"/>
    </row>
    <row r="347" spans="25:34" ht="13.2">
      <c r="Y347" s="122"/>
      <c r="AF347" s="122"/>
      <c r="AG347" s="122"/>
      <c r="AH347" s="122"/>
    </row>
    <row r="348" spans="25:34" ht="13.2">
      <c r="Y348" s="122"/>
      <c r="AF348" s="122"/>
      <c r="AG348" s="122"/>
      <c r="AH348" s="122"/>
    </row>
    <row r="349" spans="25:34" ht="13.2">
      <c r="Y349" s="122"/>
      <c r="AF349" s="122"/>
      <c r="AG349" s="122"/>
      <c r="AH349" s="122"/>
    </row>
    <row r="350" spans="25:34" ht="13.2">
      <c r="Y350" s="122"/>
      <c r="AF350" s="122"/>
      <c r="AG350" s="122"/>
      <c r="AH350" s="122"/>
    </row>
    <row r="351" spans="25:34" ht="13.2">
      <c r="Y351" s="122"/>
      <c r="AF351" s="122"/>
      <c r="AG351" s="122"/>
      <c r="AH351" s="122"/>
    </row>
    <row r="352" spans="25:34" ht="13.2">
      <c r="Y352" s="122"/>
      <c r="AF352" s="122"/>
      <c r="AG352" s="122"/>
      <c r="AH352" s="122"/>
    </row>
    <row r="353" spans="25:34" ht="13.2">
      <c r="Y353" s="122"/>
      <c r="AF353" s="122"/>
      <c r="AG353" s="122"/>
      <c r="AH353" s="122"/>
    </row>
    <row r="354" spans="25:34" ht="13.2">
      <c r="Y354" s="122"/>
      <c r="AF354" s="122"/>
      <c r="AG354" s="122"/>
      <c r="AH354" s="122"/>
    </row>
    <row r="355" spans="25:34" ht="13.2">
      <c r="Y355" s="122"/>
      <c r="AF355" s="122"/>
      <c r="AG355" s="122"/>
      <c r="AH355" s="122"/>
    </row>
    <row r="356" spans="25:34" ht="13.2">
      <c r="Y356" s="122"/>
      <c r="AF356" s="122"/>
      <c r="AG356" s="122"/>
      <c r="AH356" s="122"/>
    </row>
    <row r="357" spans="25:34" ht="13.2">
      <c r="Y357" s="122"/>
      <c r="AF357" s="122"/>
      <c r="AG357" s="122"/>
      <c r="AH357" s="122"/>
    </row>
    <row r="358" spans="25:34" ht="13.2">
      <c r="Y358" s="122"/>
      <c r="AF358" s="122"/>
      <c r="AG358" s="122"/>
      <c r="AH358" s="122"/>
    </row>
    <row r="359" spans="25:34" ht="13.2">
      <c r="Y359" s="122"/>
      <c r="AF359" s="122"/>
      <c r="AG359" s="122"/>
      <c r="AH359" s="122"/>
    </row>
    <row r="360" spans="25:34" ht="13.2">
      <c r="Y360" s="122"/>
      <c r="AF360" s="122"/>
      <c r="AG360" s="122"/>
      <c r="AH360" s="122"/>
    </row>
    <row r="361" spans="25:34" ht="13.2">
      <c r="Y361" s="122"/>
      <c r="AF361" s="122"/>
      <c r="AG361" s="122"/>
      <c r="AH361" s="122"/>
    </row>
    <row r="362" spans="25:34" ht="13.2">
      <c r="Y362" s="122"/>
      <c r="AF362" s="122"/>
      <c r="AG362" s="122"/>
      <c r="AH362" s="122"/>
    </row>
    <row r="363" spans="25:34" ht="13.2">
      <c r="Y363" s="122"/>
      <c r="AF363" s="122"/>
      <c r="AG363" s="122"/>
      <c r="AH363" s="122"/>
    </row>
    <row r="364" spans="25:34" ht="13.2">
      <c r="Y364" s="122"/>
      <c r="AF364" s="122"/>
      <c r="AG364" s="122"/>
      <c r="AH364" s="122"/>
    </row>
    <row r="365" spans="25:34" ht="13.2">
      <c r="Y365" s="122"/>
      <c r="AF365" s="122"/>
      <c r="AG365" s="122"/>
      <c r="AH365" s="122"/>
    </row>
    <row r="366" spans="25:34" ht="13.2">
      <c r="Y366" s="122"/>
      <c r="AF366" s="122"/>
      <c r="AG366" s="122"/>
      <c r="AH366" s="122"/>
    </row>
    <row r="367" spans="25:34" ht="13.2">
      <c r="Y367" s="122"/>
      <c r="AF367" s="122"/>
      <c r="AG367" s="122"/>
      <c r="AH367" s="122"/>
    </row>
    <row r="368" spans="25:34" ht="13.2">
      <c r="Y368" s="122"/>
      <c r="AF368" s="122"/>
      <c r="AG368" s="122"/>
      <c r="AH368" s="122"/>
    </row>
    <row r="369" spans="25:34" ht="13.2">
      <c r="Y369" s="122"/>
      <c r="AF369" s="122"/>
      <c r="AG369" s="122"/>
      <c r="AH369" s="122"/>
    </row>
    <row r="370" spans="25:34" ht="13.2">
      <c r="Y370" s="122"/>
      <c r="AF370" s="122"/>
      <c r="AG370" s="122"/>
      <c r="AH370" s="122"/>
    </row>
    <row r="371" spans="25:34" ht="13.2">
      <c r="Y371" s="122"/>
      <c r="AF371" s="122"/>
      <c r="AG371" s="122"/>
      <c r="AH371" s="122"/>
    </row>
    <row r="372" spans="25:34" ht="13.2">
      <c r="Y372" s="122"/>
      <c r="AF372" s="122"/>
      <c r="AG372" s="122"/>
      <c r="AH372" s="122"/>
    </row>
    <row r="373" spans="25:34" ht="13.2">
      <c r="Y373" s="122"/>
      <c r="AF373" s="122"/>
      <c r="AG373" s="122"/>
      <c r="AH373" s="122"/>
    </row>
    <row r="374" spans="25:34" ht="13.2">
      <c r="Y374" s="122"/>
      <c r="AF374" s="122"/>
      <c r="AG374" s="122"/>
      <c r="AH374" s="122"/>
    </row>
    <row r="375" spans="25:34" ht="13.2">
      <c r="Y375" s="122"/>
      <c r="AF375" s="122"/>
      <c r="AG375" s="122"/>
      <c r="AH375" s="122"/>
    </row>
    <row r="376" spans="25:34" ht="13.2">
      <c r="Y376" s="122"/>
      <c r="AF376" s="122"/>
      <c r="AG376" s="122"/>
      <c r="AH376" s="122"/>
    </row>
    <row r="377" spans="25:34" ht="13.2">
      <c r="Y377" s="122"/>
      <c r="AF377" s="122"/>
      <c r="AG377" s="122"/>
      <c r="AH377" s="122"/>
    </row>
    <row r="378" spans="25:34" ht="13.2">
      <c r="Y378" s="122"/>
      <c r="AF378" s="122"/>
      <c r="AG378" s="122"/>
      <c r="AH378" s="122"/>
    </row>
    <row r="379" spans="25:34" ht="13.2">
      <c r="Y379" s="122"/>
      <c r="AF379" s="122"/>
      <c r="AG379" s="122"/>
      <c r="AH379" s="122"/>
    </row>
    <row r="380" spans="25:34" ht="13.2">
      <c r="Y380" s="122"/>
      <c r="AF380" s="122"/>
      <c r="AG380" s="122"/>
      <c r="AH380" s="122"/>
    </row>
    <row r="381" spans="25:34" ht="13.2">
      <c r="Y381" s="122"/>
      <c r="AF381" s="122"/>
      <c r="AG381" s="122"/>
      <c r="AH381" s="122"/>
    </row>
    <row r="382" spans="25:34" ht="13.2">
      <c r="Y382" s="122"/>
      <c r="AF382" s="122"/>
      <c r="AG382" s="122"/>
      <c r="AH382" s="122"/>
    </row>
    <row r="383" spans="25:34" ht="13.2">
      <c r="Y383" s="122"/>
      <c r="AF383" s="122"/>
      <c r="AG383" s="122"/>
      <c r="AH383" s="122"/>
    </row>
    <row r="384" spans="25:34" ht="13.2">
      <c r="Y384" s="122"/>
      <c r="AF384" s="122"/>
      <c r="AG384" s="122"/>
      <c r="AH384" s="122"/>
    </row>
    <row r="385" spans="25:34" ht="13.2">
      <c r="Y385" s="122"/>
      <c r="AF385" s="122"/>
      <c r="AG385" s="122"/>
      <c r="AH385" s="122"/>
    </row>
    <row r="386" spans="25:34" ht="13.2">
      <c r="Y386" s="122"/>
      <c r="AF386" s="122"/>
      <c r="AG386" s="122"/>
      <c r="AH386" s="122"/>
    </row>
    <row r="387" spans="25:34" ht="13.2">
      <c r="Y387" s="122"/>
      <c r="AF387" s="122"/>
      <c r="AG387" s="122"/>
      <c r="AH387" s="122"/>
    </row>
    <row r="388" spans="25:34" ht="13.2">
      <c r="Y388" s="122"/>
      <c r="AF388" s="122"/>
      <c r="AG388" s="122"/>
      <c r="AH388" s="122"/>
    </row>
    <row r="389" spans="25:34" ht="13.2">
      <c r="Y389" s="122"/>
      <c r="AF389" s="122"/>
      <c r="AG389" s="122"/>
      <c r="AH389" s="122"/>
    </row>
    <row r="390" spans="25:34" ht="13.2">
      <c r="Y390" s="122"/>
      <c r="AF390" s="122"/>
      <c r="AG390" s="122"/>
      <c r="AH390" s="122"/>
    </row>
    <row r="391" spans="25:34" ht="13.2">
      <c r="Y391" s="122"/>
      <c r="AF391" s="122"/>
      <c r="AG391" s="122"/>
      <c r="AH391" s="122"/>
    </row>
    <row r="392" spans="25:34" ht="13.2">
      <c r="Y392" s="122"/>
      <c r="AF392" s="122"/>
      <c r="AG392" s="122"/>
      <c r="AH392" s="122"/>
    </row>
    <row r="393" spans="25:34" ht="13.2">
      <c r="Y393" s="122"/>
      <c r="AF393" s="122"/>
      <c r="AG393" s="122"/>
      <c r="AH393" s="122"/>
    </row>
    <row r="394" spans="25:34" ht="13.2">
      <c r="Y394" s="122"/>
      <c r="AF394" s="122"/>
      <c r="AG394" s="122"/>
      <c r="AH394" s="122"/>
    </row>
    <row r="395" spans="25:34" ht="13.2">
      <c r="Y395" s="122"/>
      <c r="AF395" s="122"/>
      <c r="AG395" s="122"/>
      <c r="AH395" s="122"/>
    </row>
    <row r="396" spans="25:34" ht="13.2">
      <c r="Y396" s="122"/>
      <c r="AF396" s="122"/>
      <c r="AG396" s="122"/>
      <c r="AH396" s="122"/>
    </row>
    <row r="397" spans="25:34" ht="13.2">
      <c r="Y397" s="122"/>
      <c r="AF397" s="122"/>
      <c r="AG397" s="122"/>
      <c r="AH397" s="122"/>
    </row>
    <row r="398" spans="25:34" ht="13.2">
      <c r="Y398" s="122"/>
      <c r="AF398" s="122"/>
      <c r="AG398" s="122"/>
      <c r="AH398" s="122"/>
    </row>
    <row r="399" spans="25:34" ht="13.2">
      <c r="Y399" s="122"/>
      <c r="AF399" s="122"/>
      <c r="AG399" s="122"/>
      <c r="AH399" s="122"/>
    </row>
    <row r="400" spans="25:34" ht="13.2">
      <c r="Y400" s="122"/>
      <c r="AF400" s="122"/>
      <c r="AG400" s="122"/>
      <c r="AH400" s="122"/>
    </row>
    <row r="401" spans="25:34" ht="13.2">
      <c r="Y401" s="122"/>
      <c r="AF401" s="122"/>
      <c r="AG401" s="122"/>
      <c r="AH401" s="122"/>
    </row>
    <row r="402" spans="25:34" ht="13.2">
      <c r="Y402" s="122"/>
      <c r="AF402" s="122"/>
      <c r="AG402" s="122"/>
      <c r="AH402" s="122"/>
    </row>
    <row r="403" spans="25:34" ht="13.2">
      <c r="Y403" s="122"/>
      <c r="AF403" s="122"/>
      <c r="AG403" s="122"/>
      <c r="AH403" s="122"/>
    </row>
    <row r="404" spans="25:34" ht="13.2">
      <c r="Y404" s="122"/>
      <c r="AF404" s="122"/>
      <c r="AG404" s="122"/>
      <c r="AH404" s="122"/>
    </row>
    <row r="405" spans="25:34" ht="13.2">
      <c r="Y405" s="122"/>
      <c r="AF405" s="122"/>
      <c r="AG405" s="122"/>
      <c r="AH405" s="122"/>
    </row>
    <row r="406" spans="25:34" ht="13.2">
      <c r="Y406" s="122"/>
      <c r="AF406" s="122"/>
      <c r="AG406" s="122"/>
      <c r="AH406" s="122"/>
    </row>
    <row r="407" spans="25:34" ht="13.2">
      <c r="Y407" s="122"/>
      <c r="AF407" s="122"/>
      <c r="AG407" s="122"/>
      <c r="AH407" s="122"/>
    </row>
    <row r="408" spans="25:34" ht="13.2">
      <c r="Y408" s="122"/>
      <c r="AF408" s="122"/>
      <c r="AG408" s="122"/>
      <c r="AH408" s="122"/>
    </row>
    <row r="409" spans="25:34" ht="13.2">
      <c r="Y409" s="122"/>
      <c r="AF409" s="122"/>
      <c r="AG409" s="122"/>
      <c r="AH409" s="122"/>
    </row>
    <row r="410" spans="25:34" ht="13.2">
      <c r="Y410" s="122"/>
      <c r="AF410" s="122"/>
      <c r="AG410" s="122"/>
      <c r="AH410" s="122"/>
    </row>
    <row r="411" spans="25:34" ht="13.2">
      <c r="Y411" s="122"/>
      <c r="AF411" s="122"/>
      <c r="AG411" s="122"/>
      <c r="AH411" s="122"/>
    </row>
    <row r="412" spans="25:34" ht="13.2">
      <c r="Y412" s="122"/>
      <c r="AF412" s="122"/>
      <c r="AG412" s="122"/>
      <c r="AH412" s="122"/>
    </row>
    <row r="413" spans="25:34" ht="13.2">
      <c r="Y413" s="122"/>
      <c r="AF413" s="122"/>
      <c r="AG413" s="122"/>
      <c r="AH413" s="122"/>
    </row>
    <row r="414" spans="25:34" ht="13.2">
      <c r="Y414" s="122"/>
      <c r="AF414" s="122"/>
      <c r="AG414" s="122"/>
      <c r="AH414" s="122"/>
    </row>
    <row r="415" spans="25:34" ht="13.2">
      <c r="Y415" s="122"/>
      <c r="AF415" s="122"/>
      <c r="AG415" s="122"/>
      <c r="AH415" s="122"/>
    </row>
    <row r="416" spans="25:34" ht="13.2">
      <c r="Y416" s="122"/>
      <c r="AF416" s="122"/>
      <c r="AG416" s="122"/>
      <c r="AH416" s="122"/>
    </row>
    <row r="417" spans="25:34" ht="13.2">
      <c r="Y417" s="122"/>
      <c r="AF417" s="122"/>
      <c r="AG417" s="122"/>
      <c r="AH417" s="122"/>
    </row>
    <row r="418" spans="25:34" ht="13.2">
      <c r="Y418" s="122"/>
      <c r="AF418" s="122"/>
      <c r="AG418" s="122"/>
      <c r="AH418" s="122"/>
    </row>
    <row r="419" spans="25:34" ht="13.2">
      <c r="Y419" s="122"/>
      <c r="AF419" s="122"/>
      <c r="AG419" s="122"/>
      <c r="AH419" s="122"/>
    </row>
    <row r="420" spans="25:34" ht="13.2">
      <c r="Y420" s="122"/>
      <c r="AF420" s="122"/>
      <c r="AG420" s="122"/>
      <c r="AH420" s="122"/>
    </row>
    <row r="421" spans="25:34" ht="13.2">
      <c r="Y421" s="122"/>
      <c r="AF421" s="122"/>
      <c r="AG421" s="122"/>
      <c r="AH421" s="122"/>
    </row>
    <row r="422" spans="25:34" ht="13.2">
      <c r="Y422" s="122"/>
      <c r="AF422" s="122"/>
      <c r="AG422" s="122"/>
      <c r="AH422" s="122"/>
    </row>
    <row r="423" spans="25:34" ht="13.2">
      <c r="Y423" s="122"/>
      <c r="AF423" s="122"/>
      <c r="AG423" s="122"/>
      <c r="AH423" s="122"/>
    </row>
    <row r="424" spans="25:34" ht="13.2">
      <c r="Y424" s="122"/>
      <c r="AF424" s="122"/>
      <c r="AG424" s="122"/>
      <c r="AH424" s="122"/>
    </row>
    <row r="425" spans="25:34" ht="13.2">
      <c r="Y425" s="122"/>
      <c r="AF425" s="122"/>
      <c r="AG425" s="122"/>
      <c r="AH425" s="122"/>
    </row>
    <row r="426" spans="25:34" ht="13.2">
      <c r="Y426" s="122"/>
      <c r="AF426" s="122"/>
      <c r="AG426" s="122"/>
      <c r="AH426" s="122"/>
    </row>
    <row r="427" spans="25:34" ht="13.2">
      <c r="Y427" s="122"/>
      <c r="AF427" s="122"/>
      <c r="AG427" s="122"/>
      <c r="AH427" s="122"/>
    </row>
    <row r="428" spans="25:34" ht="13.2">
      <c r="Y428" s="122"/>
      <c r="AF428" s="122"/>
      <c r="AG428" s="122"/>
      <c r="AH428" s="122"/>
    </row>
    <row r="429" spans="25:34" ht="13.2">
      <c r="Y429" s="122"/>
      <c r="AF429" s="122"/>
      <c r="AG429" s="122"/>
      <c r="AH429" s="122"/>
    </row>
    <row r="430" spans="25:34" ht="13.2">
      <c r="Y430" s="122"/>
      <c r="AF430" s="122"/>
      <c r="AG430" s="122"/>
      <c r="AH430" s="122"/>
    </row>
    <row r="431" spans="25:34" ht="13.2">
      <c r="Y431" s="122"/>
      <c r="AF431" s="122"/>
      <c r="AG431" s="122"/>
      <c r="AH431" s="122"/>
    </row>
    <row r="432" spans="25:34" ht="13.2">
      <c r="Y432" s="122"/>
      <c r="AF432" s="122"/>
      <c r="AG432" s="122"/>
      <c r="AH432" s="122"/>
    </row>
    <row r="433" spans="25:34" ht="13.2">
      <c r="Y433" s="122"/>
      <c r="AF433" s="122"/>
      <c r="AG433" s="122"/>
      <c r="AH433" s="122"/>
    </row>
    <row r="434" spans="25:34" ht="13.2">
      <c r="Y434" s="122"/>
      <c r="AF434" s="122"/>
      <c r="AG434" s="122"/>
      <c r="AH434" s="122"/>
    </row>
    <row r="435" spans="25:34" ht="13.2">
      <c r="Y435" s="122"/>
      <c r="AF435" s="122"/>
      <c r="AG435" s="122"/>
      <c r="AH435" s="122"/>
    </row>
    <row r="436" spans="25:34" ht="13.2">
      <c r="Y436" s="122"/>
      <c r="AF436" s="122"/>
      <c r="AG436" s="122"/>
      <c r="AH436" s="122"/>
    </row>
    <row r="437" spans="25:34" ht="13.2">
      <c r="Y437" s="122"/>
      <c r="AF437" s="122"/>
      <c r="AG437" s="122"/>
      <c r="AH437" s="122"/>
    </row>
    <row r="438" spans="25:34" ht="13.2">
      <c r="Y438" s="122"/>
      <c r="AF438" s="122"/>
      <c r="AG438" s="122"/>
      <c r="AH438" s="122"/>
    </row>
    <row r="439" spans="25:34" ht="13.2">
      <c r="Y439" s="122"/>
      <c r="AF439" s="122"/>
      <c r="AG439" s="122"/>
      <c r="AH439" s="122"/>
    </row>
    <row r="440" spans="25:34" ht="13.2">
      <c r="Y440" s="122"/>
      <c r="AF440" s="122"/>
      <c r="AG440" s="122"/>
      <c r="AH440" s="122"/>
    </row>
    <row r="441" spans="25:34" ht="13.2">
      <c r="Y441" s="122"/>
      <c r="AF441" s="122"/>
      <c r="AG441" s="122"/>
      <c r="AH441" s="122"/>
    </row>
    <row r="442" spans="25:34" ht="13.2">
      <c r="Y442" s="122"/>
      <c r="AF442" s="122"/>
      <c r="AG442" s="122"/>
      <c r="AH442" s="122"/>
    </row>
    <row r="443" spans="25:34" ht="13.2">
      <c r="Y443" s="122"/>
      <c r="AF443" s="122"/>
      <c r="AG443" s="122"/>
      <c r="AH443" s="122"/>
    </row>
    <row r="444" spans="25:34" ht="13.2">
      <c r="Y444" s="122"/>
      <c r="AF444" s="122"/>
      <c r="AG444" s="122"/>
      <c r="AH444" s="122"/>
    </row>
    <row r="445" spans="25:34" ht="13.2">
      <c r="Y445" s="122"/>
      <c r="AF445" s="122"/>
      <c r="AG445" s="122"/>
      <c r="AH445" s="122"/>
    </row>
    <row r="446" spans="25:34" ht="13.2">
      <c r="Y446" s="122"/>
      <c r="AF446" s="122"/>
      <c r="AG446" s="122"/>
      <c r="AH446" s="122"/>
    </row>
    <row r="447" spans="25:34" ht="13.2">
      <c r="Y447" s="122"/>
      <c r="AF447" s="122"/>
      <c r="AG447" s="122"/>
      <c r="AH447" s="122"/>
    </row>
    <row r="448" spans="25:34" ht="13.2">
      <c r="Y448" s="122"/>
      <c r="AF448" s="122"/>
      <c r="AG448" s="122"/>
      <c r="AH448" s="122"/>
    </row>
    <row r="449" spans="25:34" ht="13.2">
      <c r="Y449" s="122"/>
      <c r="AF449" s="122"/>
      <c r="AG449" s="122"/>
      <c r="AH449" s="122"/>
    </row>
    <row r="450" spans="25:34" ht="13.2">
      <c r="Y450" s="122"/>
      <c r="AF450" s="122"/>
      <c r="AG450" s="122"/>
      <c r="AH450" s="122"/>
    </row>
    <row r="451" spans="25:34" ht="13.2">
      <c r="Y451" s="122"/>
      <c r="AF451" s="122"/>
      <c r="AG451" s="122"/>
      <c r="AH451" s="122"/>
    </row>
    <row r="452" spans="25:34" ht="13.2">
      <c r="Y452" s="122"/>
      <c r="AF452" s="122"/>
      <c r="AG452" s="122"/>
      <c r="AH452" s="122"/>
    </row>
    <row r="453" spans="25:34" ht="13.2">
      <c r="Y453" s="122"/>
      <c r="AF453" s="122"/>
      <c r="AG453" s="122"/>
      <c r="AH453" s="122"/>
    </row>
    <row r="454" spans="25:34" ht="13.2">
      <c r="Y454" s="122"/>
      <c r="AF454" s="122"/>
      <c r="AG454" s="122"/>
      <c r="AH454" s="122"/>
    </row>
    <row r="455" spans="25:34" ht="13.2">
      <c r="Y455" s="122"/>
      <c r="AF455" s="122"/>
      <c r="AG455" s="122"/>
      <c r="AH455" s="122"/>
    </row>
    <row r="456" spans="25:34" ht="13.2">
      <c r="Y456" s="122"/>
      <c r="AF456" s="122"/>
      <c r="AG456" s="122"/>
      <c r="AH456" s="122"/>
    </row>
    <row r="457" spans="25:34" ht="13.2">
      <c r="Y457" s="122"/>
      <c r="AF457" s="122"/>
      <c r="AG457" s="122"/>
      <c r="AH457" s="122"/>
    </row>
    <row r="458" spans="25:34" ht="13.2">
      <c r="Y458" s="122"/>
      <c r="AF458" s="122"/>
      <c r="AG458" s="122"/>
      <c r="AH458" s="122"/>
    </row>
    <row r="459" spans="25:34" ht="13.2">
      <c r="Y459" s="122"/>
      <c r="AF459" s="122"/>
      <c r="AG459" s="122"/>
      <c r="AH459" s="122"/>
    </row>
    <row r="460" spans="25:34" ht="13.2">
      <c r="Y460" s="122"/>
      <c r="AF460" s="122"/>
      <c r="AG460" s="122"/>
      <c r="AH460" s="122"/>
    </row>
    <row r="461" spans="25:34" ht="13.2">
      <c r="Y461" s="122"/>
      <c r="AF461" s="122"/>
      <c r="AG461" s="122"/>
      <c r="AH461" s="122"/>
    </row>
    <row r="462" spans="25:34" ht="13.2">
      <c r="Y462" s="122"/>
      <c r="AF462" s="122"/>
      <c r="AG462" s="122"/>
      <c r="AH462" s="122"/>
    </row>
    <row r="463" spans="25:34" ht="13.2">
      <c r="Y463" s="122"/>
      <c r="AF463" s="122"/>
      <c r="AG463" s="122"/>
      <c r="AH463" s="122"/>
    </row>
    <row r="464" spans="25:34" ht="13.2">
      <c r="Y464" s="122"/>
      <c r="AF464" s="122"/>
      <c r="AG464" s="122"/>
      <c r="AH464" s="122"/>
    </row>
    <row r="465" spans="25:34" ht="13.2">
      <c r="Y465" s="122"/>
      <c r="AF465" s="122"/>
      <c r="AG465" s="122"/>
      <c r="AH465" s="122"/>
    </row>
    <row r="466" spans="25:34" ht="13.2">
      <c r="Y466" s="122"/>
      <c r="AF466" s="122"/>
      <c r="AG466" s="122"/>
      <c r="AH466" s="122"/>
    </row>
    <row r="467" spans="25:34" ht="13.2">
      <c r="Y467" s="122"/>
      <c r="AF467" s="122"/>
      <c r="AG467" s="122"/>
      <c r="AH467" s="122"/>
    </row>
    <row r="468" spans="25:34" ht="13.2">
      <c r="Y468" s="122"/>
      <c r="AF468" s="122"/>
      <c r="AG468" s="122"/>
      <c r="AH468" s="122"/>
    </row>
    <row r="469" spans="25:34" ht="13.2">
      <c r="Y469" s="122"/>
      <c r="AF469" s="122"/>
      <c r="AG469" s="122"/>
      <c r="AH469" s="122"/>
    </row>
    <row r="470" spans="25:34" ht="13.2">
      <c r="Y470" s="122"/>
      <c r="AF470" s="122"/>
      <c r="AG470" s="122"/>
      <c r="AH470" s="122"/>
    </row>
    <row r="471" spans="25:34" ht="13.2">
      <c r="Y471" s="122"/>
      <c r="AF471" s="122"/>
      <c r="AG471" s="122"/>
      <c r="AH471" s="122"/>
    </row>
    <row r="472" spans="25:34" ht="13.2">
      <c r="Y472" s="122"/>
      <c r="AF472" s="122"/>
      <c r="AG472" s="122"/>
      <c r="AH472" s="122"/>
    </row>
    <row r="473" spans="25:34" ht="13.2">
      <c r="Y473" s="122"/>
      <c r="AF473" s="122"/>
      <c r="AG473" s="122"/>
      <c r="AH473" s="122"/>
    </row>
    <row r="474" spans="25:34" ht="13.2">
      <c r="Y474" s="122"/>
      <c r="AF474" s="122"/>
      <c r="AG474" s="122"/>
      <c r="AH474" s="122"/>
    </row>
    <row r="475" spans="25:34" ht="13.2">
      <c r="Y475" s="122"/>
      <c r="AF475" s="122"/>
      <c r="AG475" s="122"/>
      <c r="AH475" s="122"/>
    </row>
    <row r="476" spans="25:34" ht="13.2">
      <c r="Y476" s="122"/>
      <c r="AF476" s="122"/>
      <c r="AG476" s="122"/>
      <c r="AH476" s="122"/>
    </row>
    <row r="477" spans="25:34" ht="13.2">
      <c r="Y477" s="122"/>
      <c r="AF477" s="122"/>
      <c r="AG477" s="122"/>
      <c r="AH477" s="122"/>
    </row>
    <row r="478" spans="25:34" ht="13.2">
      <c r="Y478" s="122"/>
      <c r="AF478" s="122"/>
      <c r="AG478" s="122"/>
      <c r="AH478" s="122"/>
    </row>
    <row r="479" spans="25:34" ht="13.2">
      <c r="Y479" s="122"/>
      <c r="AF479" s="122"/>
      <c r="AG479" s="122"/>
      <c r="AH479" s="122"/>
    </row>
    <row r="480" spans="25:34" ht="13.2">
      <c r="Y480" s="122"/>
      <c r="AF480" s="122"/>
      <c r="AG480" s="122"/>
      <c r="AH480" s="122"/>
    </row>
    <row r="481" spans="25:34" ht="13.2">
      <c r="Y481" s="122"/>
      <c r="AF481" s="122"/>
      <c r="AG481" s="122"/>
      <c r="AH481" s="122"/>
    </row>
    <row r="482" spans="25:34" ht="13.2">
      <c r="Y482" s="122"/>
      <c r="AF482" s="122"/>
      <c r="AG482" s="122"/>
      <c r="AH482" s="122"/>
    </row>
    <row r="483" spans="25:34" ht="13.2">
      <c r="Y483" s="122"/>
      <c r="AF483" s="122"/>
      <c r="AG483" s="122"/>
      <c r="AH483" s="122"/>
    </row>
    <row r="484" spans="25:34" ht="13.2">
      <c r="Y484" s="122"/>
      <c r="AF484" s="122"/>
      <c r="AG484" s="122"/>
      <c r="AH484" s="122"/>
    </row>
    <row r="485" spans="25:34" ht="13.2">
      <c r="Y485" s="122"/>
      <c r="AF485" s="122"/>
      <c r="AG485" s="122"/>
      <c r="AH485" s="122"/>
    </row>
    <row r="486" spans="25:34" ht="13.2">
      <c r="Y486" s="122"/>
      <c r="AF486" s="122"/>
      <c r="AG486" s="122"/>
      <c r="AH486" s="122"/>
    </row>
    <row r="487" spans="25:34" ht="13.2">
      <c r="Y487" s="122"/>
      <c r="AF487" s="122"/>
      <c r="AG487" s="122"/>
      <c r="AH487" s="122"/>
    </row>
    <row r="488" spans="25:34" ht="13.2">
      <c r="Y488" s="122"/>
      <c r="AF488" s="122"/>
      <c r="AG488" s="122"/>
      <c r="AH488" s="122"/>
    </row>
    <row r="489" spans="25:34" ht="13.2">
      <c r="Y489" s="122"/>
      <c r="AF489" s="122"/>
      <c r="AG489" s="122"/>
      <c r="AH489" s="122"/>
    </row>
    <row r="490" spans="25:34" ht="13.2">
      <c r="Y490" s="122"/>
      <c r="AF490" s="122"/>
      <c r="AG490" s="122"/>
      <c r="AH490" s="122"/>
    </row>
    <row r="491" spans="25:34" ht="13.2">
      <c r="Y491" s="122"/>
      <c r="AF491" s="122"/>
      <c r="AG491" s="122"/>
      <c r="AH491" s="122"/>
    </row>
    <row r="492" spans="25:34" ht="13.2">
      <c r="Y492" s="122"/>
      <c r="AF492" s="122"/>
      <c r="AG492" s="122"/>
      <c r="AH492" s="122"/>
    </row>
    <row r="493" spans="25:34" ht="13.2">
      <c r="Y493" s="122"/>
      <c r="AF493" s="122"/>
      <c r="AG493" s="122"/>
      <c r="AH493" s="122"/>
    </row>
    <row r="494" spans="25:34" ht="13.2">
      <c r="Y494" s="122"/>
      <c r="AF494" s="122"/>
      <c r="AG494" s="122"/>
      <c r="AH494" s="122"/>
    </row>
    <row r="495" spans="25:34" ht="13.2">
      <c r="Y495" s="122"/>
      <c r="AF495" s="122"/>
      <c r="AG495" s="122"/>
      <c r="AH495" s="122"/>
    </row>
    <row r="496" spans="25:34" ht="13.2">
      <c r="Y496" s="122"/>
      <c r="AF496" s="122"/>
      <c r="AG496" s="122"/>
      <c r="AH496" s="122"/>
    </row>
    <row r="497" spans="25:34" ht="13.2">
      <c r="Y497" s="122"/>
      <c r="AF497" s="122"/>
      <c r="AG497" s="122"/>
      <c r="AH497" s="122"/>
    </row>
    <row r="498" spans="25:34" ht="13.2">
      <c r="Y498" s="122"/>
      <c r="AF498" s="122"/>
      <c r="AG498" s="122"/>
      <c r="AH498" s="122"/>
    </row>
    <row r="499" spans="25:34" ht="13.2">
      <c r="Y499" s="122"/>
      <c r="AF499" s="122"/>
      <c r="AG499" s="122"/>
      <c r="AH499" s="122"/>
    </row>
    <row r="500" spans="25:34" ht="13.2">
      <c r="Y500" s="122"/>
      <c r="AF500" s="122"/>
      <c r="AG500" s="122"/>
      <c r="AH500" s="122"/>
    </row>
    <row r="501" spans="25:34" ht="13.2">
      <c r="Y501" s="122"/>
      <c r="AF501" s="122"/>
      <c r="AG501" s="122"/>
      <c r="AH501" s="122"/>
    </row>
    <row r="502" spans="25:34" ht="13.2">
      <c r="Y502" s="122"/>
      <c r="AF502" s="122"/>
      <c r="AG502" s="122"/>
      <c r="AH502" s="122"/>
    </row>
    <row r="503" spans="25:34" ht="13.2">
      <c r="Y503" s="122"/>
      <c r="AF503" s="122"/>
      <c r="AG503" s="122"/>
      <c r="AH503" s="122"/>
    </row>
    <row r="504" spans="25:34" ht="13.2">
      <c r="Y504" s="122"/>
      <c r="AF504" s="122"/>
      <c r="AG504" s="122"/>
      <c r="AH504" s="122"/>
    </row>
    <row r="505" spans="25:34" ht="13.2">
      <c r="Y505" s="122"/>
      <c r="AF505" s="122"/>
      <c r="AG505" s="122"/>
      <c r="AH505" s="122"/>
    </row>
    <row r="506" spans="25:34" ht="13.2">
      <c r="Y506" s="122"/>
      <c r="AF506" s="122"/>
      <c r="AG506" s="122"/>
      <c r="AH506" s="122"/>
    </row>
    <row r="507" spans="25:34" ht="13.2">
      <c r="Y507" s="122"/>
      <c r="AF507" s="122"/>
      <c r="AG507" s="122"/>
      <c r="AH507" s="122"/>
    </row>
    <row r="508" spans="25:34" ht="13.2">
      <c r="Y508" s="122"/>
      <c r="AF508" s="122"/>
      <c r="AG508" s="122"/>
      <c r="AH508" s="122"/>
    </row>
    <row r="509" spans="25:34" ht="13.2">
      <c r="Y509" s="122"/>
      <c r="AF509" s="122"/>
      <c r="AG509" s="122"/>
      <c r="AH509" s="122"/>
    </row>
    <row r="510" spans="25:34" ht="13.2">
      <c r="Y510" s="122"/>
      <c r="AF510" s="122"/>
      <c r="AG510" s="122"/>
      <c r="AH510" s="122"/>
    </row>
    <row r="511" spans="25:34" ht="13.2">
      <c r="Y511" s="122"/>
      <c r="AF511" s="122"/>
      <c r="AG511" s="122"/>
      <c r="AH511" s="122"/>
    </row>
    <row r="512" spans="25:34" ht="13.2">
      <c r="Y512" s="122"/>
      <c r="AF512" s="122"/>
      <c r="AG512" s="122"/>
      <c r="AH512" s="122"/>
    </row>
    <row r="513" spans="25:34" ht="13.2">
      <c r="Y513" s="122"/>
      <c r="AF513" s="122"/>
      <c r="AG513" s="122"/>
      <c r="AH513" s="122"/>
    </row>
    <row r="514" spans="25:34" ht="13.2">
      <c r="Y514" s="122"/>
      <c r="AF514" s="122"/>
      <c r="AG514" s="122"/>
      <c r="AH514" s="122"/>
    </row>
    <row r="515" spans="25:34" ht="13.2">
      <c r="Y515" s="122"/>
      <c r="AF515" s="122"/>
      <c r="AG515" s="122"/>
      <c r="AH515" s="122"/>
    </row>
    <row r="516" spans="25:34" ht="13.2">
      <c r="Y516" s="122"/>
      <c r="AF516" s="122"/>
      <c r="AG516" s="122"/>
      <c r="AH516" s="122"/>
    </row>
    <row r="517" spans="25:34" ht="13.2">
      <c r="Y517" s="122"/>
      <c r="AF517" s="122"/>
      <c r="AG517" s="122"/>
      <c r="AH517" s="122"/>
    </row>
    <row r="518" spans="25:34" ht="13.2">
      <c r="Y518" s="122"/>
      <c r="AF518" s="122"/>
      <c r="AG518" s="122"/>
      <c r="AH518" s="122"/>
    </row>
    <row r="519" spans="25:34" ht="13.2">
      <c r="Y519" s="122"/>
      <c r="AF519" s="122"/>
      <c r="AG519" s="122"/>
      <c r="AH519" s="122"/>
    </row>
    <row r="520" spans="25:34" ht="13.2">
      <c r="Y520" s="122"/>
      <c r="AF520" s="122"/>
      <c r="AG520" s="122"/>
      <c r="AH520" s="122"/>
    </row>
    <row r="521" spans="25:34" ht="13.2">
      <c r="Y521" s="122"/>
      <c r="AF521" s="122"/>
      <c r="AG521" s="122"/>
      <c r="AH521" s="122"/>
    </row>
    <row r="522" spans="25:34" ht="13.2">
      <c r="Y522" s="122"/>
      <c r="AF522" s="122"/>
      <c r="AG522" s="122"/>
      <c r="AH522" s="122"/>
    </row>
    <row r="523" spans="25:34" ht="13.2">
      <c r="Y523" s="122"/>
      <c r="AF523" s="122"/>
      <c r="AG523" s="122"/>
      <c r="AH523" s="122"/>
    </row>
    <row r="524" spans="25:34" ht="13.2">
      <c r="Y524" s="122"/>
      <c r="AF524" s="122"/>
      <c r="AG524" s="122"/>
      <c r="AH524" s="122"/>
    </row>
    <row r="525" spans="25:34" ht="13.2">
      <c r="Y525" s="122"/>
      <c r="AF525" s="122"/>
      <c r="AG525" s="122"/>
      <c r="AH525" s="122"/>
    </row>
    <row r="526" spans="25:34" ht="13.2">
      <c r="Y526" s="122"/>
      <c r="AF526" s="122"/>
      <c r="AG526" s="122"/>
      <c r="AH526" s="122"/>
    </row>
    <row r="527" spans="25:34" ht="13.2">
      <c r="Y527" s="122"/>
      <c r="AF527" s="122"/>
      <c r="AG527" s="122"/>
      <c r="AH527" s="122"/>
    </row>
    <row r="528" spans="25:34" ht="13.2">
      <c r="Y528" s="122"/>
      <c r="AF528" s="122"/>
      <c r="AG528" s="122"/>
      <c r="AH528" s="122"/>
    </row>
    <row r="529" spans="25:34" ht="13.2">
      <c r="Y529" s="122"/>
      <c r="AF529" s="122"/>
      <c r="AG529" s="122"/>
      <c r="AH529" s="122"/>
    </row>
    <row r="530" spans="25:34" ht="13.2">
      <c r="Y530" s="122"/>
      <c r="AF530" s="122"/>
      <c r="AG530" s="122"/>
      <c r="AH530" s="122"/>
    </row>
    <row r="531" spans="25:34" ht="13.2">
      <c r="Y531" s="122"/>
      <c r="AF531" s="122"/>
      <c r="AG531" s="122"/>
      <c r="AH531" s="122"/>
    </row>
    <row r="532" spans="25:34" ht="13.2">
      <c r="Y532" s="122"/>
      <c r="AF532" s="122"/>
      <c r="AG532" s="122"/>
      <c r="AH532" s="122"/>
    </row>
    <row r="533" spans="25:34" ht="13.2">
      <c r="Y533" s="122"/>
      <c r="AF533" s="122"/>
      <c r="AG533" s="122"/>
      <c r="AH533" s="122"/>
    </row>
    <row r="534" spans="25:34" ht="13.2">
      <c r="Y534" s="122"/>
      <c r="AF534" s="122"/>
      <c r="AG534" s="122"/>
      <c r="AH534" s="122"/>
    </row>
    <row r="535" spans="25:34" ht="13.2">
      <c r="Y535" s="122"/>
      <c r="AF535" s="122"/>
      <c r="AG535" s="122"/>
      <c r="AH535" s="122"/>
    </row>
    <row r="536" spans="25:34" ht="13.2">
      <c r="Y536" s="122"/>
      <c r="AF536" s="122"/>
      <c r="AG536" s="122"/>
      <c r="AH536" s="122"/>
    </row>
    <row r="537" spans="25:34" ht="13.2">
      <c r="Y537" s="122"/>
      <c r="AF537" s="122"/>
      <c r="AG537" s="122"/>
      <c r="AH537" s="122"/>
    </row>
    <row r="538" spans="25:34" ht="13.2">
      <c r="Y538" s="122"/>
      <c r="AF538" s="122"/>
      <c r="AG538" s="122"/>
      <c r="AH538" s="122"/>
    </row>
    <row r="539" spans="25:34" ht="13.2">
      <c r="Y539" s="122"/>
      <c r="AF539" s="122"/>
      <c r="AG539" s="122"/>
      <c r="AH539" s="122"/>
    </row>
    <row r="540" spans="25:34" ht="13.2">
      <c r="Y540" s="122"/>
      <c r="AF540" s="122"/>
      <c r="AG540" s="122"/>
      <c r="AH540" s="122"/>
    </row>
    <row r="541" spans="25:34" ht="13.2">
      <c r="Y541" s="122"/>
      <c r="AF541" s="122"/>
      <c r="AG541" s="122"/>
      <c r="AH541" s="122"/>
    </row>
    <row r="542" spans="25:34" ht="13.2">
      <c r="Y542" s="122"/>
      <c r="AF542" s="122"/>
      <c r="AG542" s="122"/>
      <c r="AH542" s="122"/>
    </row>
    <row r="543" spans="25:34" ht="13.2">
      <c r="Y543" s="122"/>
      <c r="AF543" s="122"/>
      <c r="AG543" s="122"/>
      <c r="AH543" s="122"/>
    </row>
    <row r="544" spans="25:34" ht="13.2">
      <c r="Y544" s="122"/>
      <c r="AF544" s="122"/>
      <c r="AG544" s="122"/>
      <c r="AH544" s="122"/>
    </row>
    <row r="545" spans="25:34" ht="13.2">
      <c r="Y545" s="122"/>
      <c r="AF545" s="122"/>
      <c r="AG545" s="122"/>
      <c r="AH545" s="122"/>
    </row>
    <row r="546" spans="25:34" ht="13.2">
      <c r="Y546" s="122"/>
      <c r="AF546" s="122"/>
      <c r="AG546" s="122"/>
      <c r="AH546" s="122"/>
    </row>
    <row r="547" spans="25:34" ht="13.2">
      <c r="Y547" s="122"/>
      <c r="AF547" s="122"/>
      <c r="AG547" s="122"/>
      <c r="AH547" s="122"/>
    </row>
    <row r="548" spans="25:34" ht="13.2">
      <c r="Y548" s="122"/>
      <c r="AF548" s="122"/>
      <c r="AG548" s="122"/>
      <c r="AH548" s="122"/>
    </row>
    <row r="549" spans="25:34" ht="13.2">
      <c r="Y549" s="122"/>
      <c r="AF549" s="122"/>
      <c r="AG549" s="122"/>
      <c r="AH549" s="122"/>
    </row>
    <row r="550" spans="25:34" ht="13.2">
      <c r="Y550" s="122"/>
      <c r="AF550" s="122"/>
      <c r="AG550" s="122"/>
      <c r="AH550" s="122"/>
    </row>
    <row r="551" spans="25:34" ht="13.2">
      <c r="Y551" s="122"/>
      <c r="AF551" s="122"/>
      <c r="AG551" s="122"/>
      <c r="AH551" s="122"/>
    </row>
    <row r="552" spans="25:34" ht="13.2">
      <c r="Y552" s="122"/>
      <c r="AF552" s="122"/>
      <c r="AG552" s="122"/>
      <c r="AH552" s="122"/>
    </row>
    <row r="553" spans="25:34" ht="13.2">
      <c r="Y553" s="122"/>
      <c r="AF553" s="122"/>
      <c r="AG553" s="122"/>
      <c r="AH553" s="122"/>
    </row>
    <row r="554" spans="25:34" ht="13.2">
      <c r="Y554" s="122"/>
      <c r="AF554" s="122"/>
      <c r="AG554" s="122"/>
      <c r="AH554" s="122"/>
    </row>
    <row r="555" spans="25:34" ht="13.2">
      <c r="Y555" s="122"/>
      <c r="AF555" s="122"/>
      <c r="AG555" s="122"/>
      <c r="AH555" s="122"/>
    </row>
    <row r="556" spans="25:34" ht="13.2">
      <c r="Y556" s="122"/>
      <c r="AF556" s="122"/>
      <c r="AG556" s="122"/>
      <c r="AH556" s="122"/>
    </row>
    <row r="557" spans="25:34" ht="13.2">
      <c r="Y557" s="122"/>
      <c r="AF557" s="122"/>
      <c r="AG557" s="122"/>
      <c r="AH557" s="122"/>
    </row>
    <row r="558" spans="25:34" ht="13.2">
      <c r="Y558" s="122"/>
      <c r="AF558" s="122"/>
      <c r="AG558" s="122"/>
      <c r="AH558" s="122"/>
    </row>
    <row r="559" spans="25:34" ht="13.2">
      <c r="Y559" s="122"/>
      <c r="AF559" s="122"/>
      <c r="AG559" s="122"/>
      <c r="AH559" s="122"/>
    </row>
    <row r="560" spans="25:34" ht="13.2">
      <c r="Y560" s="122"/>
      <c r="AF560" s="122"/>
      <c r="AG560" s="122"/>
      <c r="AH560" s="122"/>
    </row>
    <row r="561" spans="25:34" ht="13.2">
      <c r="Y561" s="122"/>
      <c r="AF561" s="122"/>
      <c r="AG561" s="122"/>
      <c r="AH561" s="122"/>
    </row>
    <row r="562" spans="25:34" ht="13.2">
      <c r="Y562" s="122"/>
      <c r="AF562" s="122"/>
      <c r="AG562" s="122"/>
      <c r="AH562" s="122"/>
    </row>
    <row r="563" spans="25:34" ht="13.2">
      <c r="Y563" s="122"/>
      <c r="AF563" s="122"/>
      <c r="AG563" s="122"/>
      <c r="AH563" s="122"/>
    </row>
    <row r="564" spans="25:34" ht="13.2">
      <c r="Y564" s="122"/>
      <c r="AF564" s="122"/>
      <c r="AG564" s="122"/>
      <c r="AH564" s="122"/>
    </row>
    <row r="565" spans="25:34" ht="13.2">
      <c r="Y565" s="122"/>
      <c r="AF565" s="122"/>
      <c r="AG565" s="122"/>
      <c r="AH565" s="122"/>
    </row>
    <row r="566" spans="25:34" ht="13.2">
      <c r="Y566" s="122"/>
      <c r="AF566" s="122"/>
      <c r="AG566" s="122"/>
      <c r="AH566" s="122"/>
    </row>
    <row r="567" spans="25:34" ht="13.2">
      <c r="Y567" s="122"/>
      <c r="AF567" s="122"/>
      <c r="AG567" s="122"/>
      <c r="AH567" s="122"/>
    </row>
    <row r="568" spans="25:34" ht="13.2">
      <c r="Y568" s="122"/>
      <c r="AF568" s="122"/>
      <c r="AG568" s="122"/>
      <c r="AH568" s="122"/>
    </row>
    <row r="569" spans="25:34" ht="13.2">
      <c r="Y569" s="122"/>
      <c r="AF569" s="122"/>
      <c r="AG569" s="122"/>
      <c r="AH569" s="122"/>
    </row>
    <row r="570" spans="25:34" ht="13.2">
      <c r="Y570" s="122"/>
      <c r="AF570" s="122"/>
      <c r="AG570" s="122"/>
      <c r="AH570" s="122"/>
    </row>
    <row r="571" spans="25:34" ht="13.2">
      <c r="Y571" s="122"/>
      <c r="AF571" s="122"/>
      <c r="AG571" s="122"/>
      <c r="AH571" s="122"/>
    </row>
    <row r="572" spans="25:34" ht="13.2">
      <c r="Y572" s="122"/>
      <c r="AF572" s="122"/>
      <c r="AG572" s="122"/>
      <c r="AH572" s="122"/>
    </row>
    <row r="573" spans="25:34" ht="13.2">
      <c r="Y573" s="122"/>
      <c r="AF573" s="122"/>
      <c r="AG573" s="122"/>
      <c r="AH573" s="122"/>
    </row>
    <row r="574" spans="25:34" ht="13.2">
      <c r="Y574" s="122"/>
      <c r="AF574" s="122"/>
      <c r="AG574" s="122"/>
      <c r="AH574" s="122"/>
    </row>
    <row r="575" spans="25:34" ht="13.2">
      <c r="Y575" s="122"/>
      <c r="AF575" s="122"/>
      <c r="AG575" s="122"/>
      <c r="AH575" s="122"/>
    </row>
    <row r="576" spans="25:34" ht="13.2">
      <c r="Y576" s="122"/>
      <c r="AF576" s="122"/>
      <c r="AG576" s="122"/>
      <c r="AH576" s="122"/>
    </row>
    <row r="577" spans="25:34" ht="13.2">
      <c r="Y577" s="122"/>
      <c r="AF577" s="122"/>
      <c r="AG577" s="122"/>
      <c r="AH577" s="122"/>
    </row>
    <row r="578" spans="25:34" ht="13.2">
      <c r="Y578" s="122"/>
      <c r="AF578" s="122"/>
      <c r="AG578" s="122"/>
      <c r="AH578" s="122"/>
    </row>
    <row r="579" spans="25:34" ht="13.2">
      <c r="Y579" s="122"/>
      <c r="AF579" s="122"/>
      <c r="AG579" s="122"/>
      <c r="AH579" s="122"/>
    </row>
    <row r="580" spans="25:34" ht="13.2">
      <c r="Y580" s="122"/>
      <c r="AF580" s="122"/>
      <c r="AG580" s="122"/>
      <c r="AH580" s="122"/>
    </row>
    <row r="581" spans="25:34" ht="13.2">
      <c r="Y581" s="122"/>
      <c r="AF581" s="122"/>
      <c r="AG581" s="122"/>
      <c r="AH581" s="122"/>
    </row>
    <row r="582" spans="25:34" ht="13.2">
      <c r="Y582" s="122"/>
      <c r="AF582" s="122"/>
      <c r="AG582" s="122"/>
      <c r="AH582" s="122"/>
    </row>
    <row r="583" spans="25:34" ht="13.2">
      <c r="Y583" s="122"/>
      <c r="AF583" s="122"/>
      <c r="AG583" s="122"/>
      <c r="AH583" s="122"/>
    </row>
    <row r="584" spans="25:34" ht="13.2">
      <c r="Y584" s="122"/>
      <c r="AF584" s="122"/>
      <c r="AG584" s="122"/>
      <c r="AH584" s="122"/>
    </row>
    <row r="585" spans="25:34" ht="13.2">
      <c r="Y585" s="122"/>
      <c r="AF585" s="122"/>
      <c r="AG585" s="122"/>
      <c r="AH585" s="122"/>
    </row>
    <row r="586" spans="25:34" ht="13.2">
      <c r="Y586" s="122"/>
      <c r="AF586" s="122"/>
      <c r="AG586" s="122"/>
      <c r="AH586" s="122"/>
    </row>
    <row r="587" spans="25:34" ht="13.2">
      <c r="Y587" s="122"/>
      <c r="AF587" s="122"/>
      <c r="AG587" s="122"/>
      <c r="AH587" s="122"/>
    </row>
    <row r="588" spans="25:34" ht="13.2">
      <c r="Y588" s="122"/>
      <c r="AF588" s="122"/>
      <c r="AG588" s="122"/>
      <c r="AH588" s="122"/>
    </row>
    <row r="589" spans="25:34" ht="13.2">
      <c r="Y589" s="122"/>
      <c r="AF589" s="122"/>
      <c r="AG589" s="122"/>
      <c r="AH589" s="122"/>
    </row>
    <row r="590" spans="25:34" ht="13.2">
      <c r="Y590" s="122"/>
      <c r="AF590" s="122"/>
      <c r="AG590" s="122"/>
      <c r="AH590" s="122"/>
    </row>
    <row r="591" spans="25:34" ht="13.2">
      <c r="Y591" s="122"/>
      <c r="AF591" s="122"/>
      <c r="AG591" s="122"/>
      <c r="AH591" s="122"/>
    </row>
    <row r="592" spans="25:34" ht="13.2">
      <c r="Y592" s="122"/>
      <c r="AF592" s="122"/>
      <c r="AG592" s="122"/>
      <c r="AH592" s="122"/>
    </row>
    <row r="593" spans="25:34" ht="13.2">
      <c r="Y593" s="122"/>
      <c r="AF593" s="122"/>
      <c r="AG593" s="122"/>
      <c r="AH593" s="122"/>
    </row>
    <row r="594" spans="25:34" ht="13.2">
      <c r="Y594" s="122"/>
      <c r="AF594" s="122"/>
      <c r="AG594" s="122"/>
      <c r="AH594" s="122"/>
    </row>
    <row r="595" spans="25:34" ht="13.2">
      <c r="Y595" s="122"/>
      <c r="AF595" s="122"/>
      <c r="AG595" s="122"/>
      <c r="AH595" s="122"/>
    </row>
    <row r="596" spans="25:34" ht="13.2">
      <c r="Y596" s="122"/>
      <c r="AF596" s="122"/>
      <c r="AG596" s="122"/>
      <c r="AH596" s="122"/>
    </row>
    <row r="597" spans="25:34" ht="13.2">
      <c r="Y597" s="122"/>
      <c r="AF597" s="122"/>
      <c r="AG597" s="122"/>
      <c r="AH597" s="122"/>
    </row>
    <row r="598" spans="25:34" ht="13.2">
      <c r="Y598" s="122"/>
      <c r="AF598" s="122"/>
      <c r="AG598" s="122"/>
      <c r="AH598" s="122"/>
    </row>
    <row r="599" spans="25:34" ht="13.2">
      <c r="Y599" s="122"/>
      <c r="AF599" s="122"/>
      <c r="AG599" s="122"/>
      <c r="AH599" s="122"/>
    </row>
    <row r="600" spans="25:34" ht="13.2">
      <c r="Y600" s="122"/>
      <c r="AF600" s="122"/>
      <c r="AG600" s="122"/>
      <c r="AH600" s="122"/>
    </row>
    <row r="601" spans="25:34" ht="13.2">
      <c r="Y601" s="122"/>
      <c r="AF601" s="122"/>
      <c r="AG601" s="122"/>
      <c r="AH601" s="122"/>
    </row>
    <row r="602" spans="25:34" ht="13.2">
      <c r="Y602" s="122"/>
      <c r="AF602" s="122"/>
      <c r="AG602" s="122"/>
      <c r="AH602" s="122"/>
    </row>
    <row r="603" spans="25:34" ht="13.2">
      <c r="Y603" s="122"/>
      <c r="AF603" s="122"/>
      <c r="AG603" s="122"/>
      <c r="AH603" s="122"/>
    </row>
    <row r="604" spans="25:34" ht="13.2">
      <c r="Y604" s="122"/>
      <c r="AF604" s="122"/>
      <c r="AG604" s="122"/>
      <c r="AH604" s="122"/>
    </row>
    <row r="605" spans="25:34" ht="13.2">
      <c r="Y605" s="122"/>
      <c r="AF605" s="122"/>
      <c r="AG605" s="122"/>
      <c r="AH605" s="122"/>
    </row>
    <row r="606" spans="25:34" ht="13.2">
      <c r="Y606" s="122"/>
      <c r="AF606" s="122"/>
      <c r="AG606" s="122"/>
      <c r="AH606" s="122"/>
    </row>
    <row r="607" spans="25:34" ht="13.2">
      <c r="Y607" s="122"/>
      <c r="AF607" s="122"/>
      <c r="AG607" s="122"/>
      <c r="AH607" s="122"/>
    </row>
    <row r="608" spans="25:34" ht="13.2">
      <c r="Y608" s="122"/>
      <c r="AF608" s="122"/>
      <c r="AG608" s="122"/>
      <c r="AH608" s="122"/>
    </row>
    <row r="609" spans="25:34" ht="13.2">
      <c r="Y609" s="122"/>
      <c r="AF609" s="122"/>
      <c r="AG609" s="122"/>
      <c r="AH609" s="122"/>
    </row>
    <row r="610" spans="25:34" ht="13.2">
      <c r="Y610" s="122"/>
      <c r="AF610" s="122"/>
      <c r="AG610" s="122"/>
      <c r="AH610" s="122"/>
    </row>
    <row r="611" spans="25:34" ht="13.2">
      <c r="Y611" s="122"/>
      <c r="AF611" s="122"/>
      <c r="AG611" s="122"/>
      <c r="AH611" s="122"/>
    </row>
    <row r="612" spans="25:34" ht="13.2">
      <c r="Y612" s="122"/>
      <c r="AF612" s="122"/>
      <c r="AG612" s="122"/>
      <c r="AH612" s="122"/>
    </row>
    <row r="613" spans="25:34" ht="13.2">
      <c r="Y613" s="122"/>
      <c r="AF613" s="122"/>
      <c r="AG613" s="122"/>
      <c r="AH613" s="122"/>
    </row>
    <row r="614" spans="25:34" ht="13.2">
      <c r="Y614" s="122"/>
      <c r="AF614" s="122"/>
      <c r="AG614" s="122"/>
      <c r="AH614" s="122"/>
    </row>
    <row r="615" spans="25:34" ht="13.2">
      <c r="Y615" s="122"/>
      <c r="AF615" s="122"/>
      <c r="AG615" s="122"/>
      <c r="AH615" s="122"/>
    </row>
    <row r="616" spans="25:34" ht="13.2">
      <c r="Y616" s="122"/>
      <c r="AF616" s="122"/>
      <c r="AG616" s="122"/>
      <c r="AH616" s="122"/>
    </row>
    <row r="617" spans="25:34" ht="13.2">
      <c r="Y617" s="122"/>
      <c r="AF617" s="122"/>
      <c r="AG617" s="122"/>
      <c r="AH617" s="122"/>
    </row>
    <row r="618" spans="25:34" ht="13.2">
      <c r="Y618" s="122"/>
      <c r="AF618" s="122"/>
      <c r="AG618" s="122"/>
      <c r="AH618" s="122"/>
    </row>
    <row r="619" spans="25:34" ht="13.2">
      <c r="Y619" s="122"/>
      <c r="AF619" s="122"/>
      <c r="AG619" s="122"/>
      <c r="AH619" s="122"/>
    </row>
    <row r="620" spans="25:34" ht="13.2">
      <c r="Y620" s="122"/>
      <c r="AF620" s="122"/>
      <c r="AG620" s="122"/>
      <c r="AH620" s="122"/>
    </row>
    <row r="621" spans="25:34" ht="13.2">
      <c r="Y621" s="122"/>
      <c r="AF621" s="122"/>
      <c r="AG621" s="122"/>
      <c r="AH621" s="122"/>
    </row>
    <row r="622" spans="25:34" ht="13.2">
      <c r="Y622" s="122"/>
      <c r="AF622" s="122"/>
      <c r="AG622" s="122"/>
      <c r="AH622" s="122"/>
    </row>
    <row r="623" spans="25:34" ht="13.2">
      <c r="Y623" s="122"/>
      <c r="AF623" s="122"/>
      <c r="AG623" s="122"/>
      <c r="AH623" s="122"/>
    </row>
    <row r="624" spans="25:34" ht="13.2">
      <c r="Y624" s="122"/>
      <c r="AF624" s="122"/>
      <c r="AG624" s="122"/>
      <c r="AH624" s="122"/>
    </row>
    <row r="625" spans="25:34" ht="13.2">
      <c r="Y625" s="122"/>
      <c r="AF625" s="122"/>
      <c r="AG625" s="122"/>
      <c r="AH625" s="122"/>
    </row>
    <row r="626" spans="25:34" ht="13.2">
      <c r="Y626" s="122"/>
      <c r="AF626" s="122"/>
      <c r="AG626" s="122"/>
      <c r="AH626" s="122"/>
    </row>
    <row r="627" spans="25:34" ht="13.2">
      <c r="Y627" s="122"/>
      <c r="AF627" s="122"/>
      <c r="AG627" s="122"/>
      <c r="AH627" s="122"/>
    </row>
    <row r="628" spans="25:34" ht="13.2">
      <c r="Y628" s="122"/>
      <c r="AF628" s="122"/>
      <c r="AG628" s="122"/>
      <c r="AH628" s="122"/>
    </row>
    <row r="629" spans="25:34" ht="13.2">
      <c r="Y629" s="122"/>
      <c r="AF629" s="122"/>
      <c r="AG629" s="122"/>
      <c r="AH629" s="122"/>
    </row>
    <row r="630" spans="25:34" ht="13.2">
      <c r="Y630" s="122"/>
      <c r="AF630" s="122"/>
      <c r="AG630" s="122"/>
      <c r="AH630" s="122"/>
    </row>
    <row r="631" spans="25:34" ht="13.2">
      <c r="Y631" s="122"/>
      <c r="AF631" s="122"/>
      <c r="AG631" s="122"/>
      <c r="AH631" s="122"/>
    </row>
    <row r="632" spans="25:34" ht="13.2">
      <c r="Y632" s="122"/>
      <c r="AF632" s="122"/>
      <c r="AG632" s="122"/>
      <c r="AH632" s="122"/>
    </row>
    <row r="633" spans="25:34" ht="13.2">
      <c r="Y633" s="122"/>
      <c r="AF633" s="122"/>
      <c r="AG633" s="122"/>
      <c r="AH633" s="122"/>
    </row>
    <row r="634" spans="25:34" ht="13.2">
      <c r="Y634" s="122"/>
      <c r="AF634" s="122"/>
      <c r="AG634" s="122"/>
      <c r="AH634" s="122"/>
    </row>
    <row r="635" spans="25:34" ht="13.2">
      <c r="Y635" s="122"/>
      <c r="AF635" s="122"/>
      <c r="AG635" s="122"/>
      <c r="AH635" s="122"/>
    </row>
    <row r="636" spans="25:34" ht="13.2">
      <c r="Y636" s="122"/>
      <c r="AF636" s="122"/>
      <c r="AG636" s="122"/>
      <c r="AH636" s="122"/>
    </row>
    <row r="637" spans="25:34" ht="13.2">
      <c r="Y637" s="122"/>
      <c r="AF637" s="122"/>
      <c r="AG637" s="122"/>
      <c r="AH637" s="122"/>
    </row>
    <row r="638" spans="25:34" ht="13.2">
      <c r="Y638" s="122"/>
      <c r="AF638" s="122"/>
      <c r="AG638" s="122"/>
      <c r="AH638" s="122"/>
    </row>
    <row r="639" spans="25:34" ht="13.2">
      <c r="Y639" s="122"/>
      <c r="AF639" s="122"/>
      <c r="AG639" s="122"/>
      <c r="AH639" s="122"/>
    </row>
    <row r="640" spans="25:34" ht="13.2">
      <c r="Y640" s="122"/>
      <c r="AF640" s="122"/>
      <c r="AG640" s="122"/>
      <c r="AH640" s="122"/>
    </row>
    <row r="641" spans="25:34" ht="13.2">
      <c r="Y641" s="122"/>
      <c r="AF641" s="122"/>
      <c r="AG641" s="122"/>
      <c r="AH641" s="122"/>
    </row>
    <row r="642" spans="25:34" ht="13.2">
      <c r="Y642" s="122"/>
      <c r="AF642" s="122"/>
      <c r="AG642" s="122"/>
      <c r="AH642" s="122"/>
    </row>
    <row r="643" spans="25:34" ht="13.2">
      <c r="Y643" s="122"/>
      <c r="AF643" s="122"/>
      <c r="AG643" s="122"/>
      <c r="AH643" s="122"/>
    </row>
    <row r="644" spans="25:34" ht="13.2">
      <c r="Y644" s="122"/>
      <c r="AF644" s="122"/>
      <c r="AG644" s="122"/>
      <c r="AH644" s="122"/>
    </row>
    <row r="645" spans="25:34" ht="13.2">
      <c r="Y645" s="122"/>
      <c r="AF645" s="122"/>
      <c r="AG645" s="122"/>
      <c r="AH645" s="122"/>
    </row>
    <row r="646" spans="25:34" ht="13.2">
      <c r="Y646" s="122"/>
      <c r="AF646" s="122"/>
      <c r="AG646" s="122"/>
      <c r="AH646" s="122"/>
    </row>
    <row r="647" spans="25:34" ht="13.2">
      <c r="Y647" s="122"/>
      <c r="AF647" s="122"/>
      <c r="AG647" s="122"/>
      <c r="AH647" s="122"/>
    </row>
    <row r="648" spans="25:34" ht="13.2">
      <c r="Y648" s="122"/>
      <c r="AF648" s="122"/>
      <c r="AG648" s="122"/>
      <c r="AH648" s="122"/>
    </row>
    <row r="649" spans="25:34" ht="13.2">
      <c r="Y649" s="122"/>
      <c r="AF649" s="122"/>
      <c r="AG649" s="122"/>
      <c r="AH649" s="122"/>
    </row>
    <row r="650" spans="25:34" ht="13.2">
      <c r="Y650" s="122"/>
      <c r="AF650" s="122"/>
      <c r="AG650" s="122"/>
      <c r="AH650" s="122"/>
    </row>
    <row r="651" spans="25:34" ht="13.2">
      <c r="Y651" s="122"/>
      <c r="AF651" s="122"/>
      <c r="AG651" s="122"/>
      <c r="AH651" s="122"/>
    </row>
    <row r="652" spans="25:34" ht="13.2">
      <c r="Y652" s="122"/>
      <c r="AF652" s="122"/>
      <c r="AG652" s="122"/>
      <c r="AH652" s="122"/>
    </row>
    <row r="653" spans="25:34" ht="13.2">
      <c r="Y653" s="122"/>
      <c r="AF653" s="122"/>
      <c r="AG653" s="122"/>
      <c r="AH653" s="122"/>
    </row>
    <row r="654" spans="25:34" ht="13.2">
      <c r="Y654" s="122"/>
      <c r="AF654" s="122"/>
      <c r="AG654" s="122"/>
      <c r="AH654" s="122"/>
    </row>
    <row r="655" spans="25:34" ht="13.2">
      <c r="Y655" s="122"/>
      <c r="AF655" s="122"/>
      <c r="AG655" s="122"/>
      <c r="AH655" s="122"/>
    </row>
    <row r="656" spans="25:34" ht="13.2">
      <c r="Y656" s="122"/>
      <c r="AF656" s="122"/>
      <c r="AG656" s="122"/>
      <c r="AH656" s="122"/>
    </row>
    <row r="657" spans="25:34" ht="13.2">
      <c r="Y657" s="122"/>
      <c r="AF657" s="122"/>
      <c r="AG657" s="122"/>
      <c r="AH657" s="122"/>
    </row>
    <row r="658" spans="25:34" ht="13.2">
      <c r="Y658" s="122"/>
      <c r="AF658" s="122"/>
      <c r="AG658" s="122"/>
      <c r="AH658" s="122"/>
    </row>
    <row r="659" spans="25:34" ht="13.2">
      <c r="Y659" s="122"/>
      <c r="AF659" s="122"/>
      <c r="AG659" s="122"/>
      <c r="AH659" s="122"/>
    </row>
    <row r="660" spans="25:34" ht="13.2">
      <c r="Y660" s="122"/>
      <c r="AF660" s="122"/>
      <c r="AG660" s="122"/>
      <c r="AH660" s="122"/>
    </row>
    <row r="661" spans="25:34" ht="13.2">
      <c r="Y661" s="122"/>
      <c r="AF661" s="122"/>
      <c r="AG661" s="122"/>
      <c r="AH661" s="122"/>
    </row>
    <row r="662" spans="25:34" ht="13.2">
      <c r="Y662" s="122"/>
      <c r="AF662" s="122"/>
      <c r="AG662" s="122"/>
      <c r="AH662" s="122"/>
    </row>
    <row r="663" spans="25:34" ht="13.2">
      <c r="Y663" s="122"/>
      <c r="AF663" s="122"/>
      <c r="AG663" s="122"/>
      <c r="AH663" s="122"/>
    </row>
    <row r="664" spans="25:34" ht="13.2">
      <c r="Y664" s="122"/>
      <c r="AF664" s="122"/>
      <c r="AG664" s="122"/>
      <c r="AH664" s="122"/>
    </row>
    <row r="665" spans="25:34" ht="13.2">
      <c r="Y665" s="122"/>
      <c r="AF665" s="122"/>
      <c r="AG665" s="122"/>
      <c r="AH665" s="122"/>
    </row>
    <row r="666" spans="25:34" ht="13.2">
      <c r="Y666" s="122"/>
      <c r="AF666" s="122"/>
      <c r="AG666" s="122"/>
      <c r="AH666" s="122"/>
    </row>
    <row r="667" spans="25:34" ht="13.2">
      <c r="Y667" s="122"/>
      <c r="AF667" s="122"/>
      <c r="AG667" s="122"/>
      <c r="AH667" s="122"/>
    </row>
    <row r="668" spans="25:34" ht="13.2">
      <c r="Y668" s="122"/>
      <c r="AF668" s="122"/>
      <c r="AG668" s="122"/>
      <c r="AH668" s="122"/>
    </row>
    <row r="669" spans="25:34" ht="13.2">
      <c r="Y669" s="122"/>
      <c r="AF669" s="122"/>
      <c r="AG669" s="122"/>
      <c r="AH669" s="122"/>
    </row>
    <row r="670" spans="25:34" ht="13.2">
      <c r="Y670" s="122"/>
      <c r="AF670" s="122"/>
      <c r="AG670" s="122"/>
      <c r="AH670" s="122"/>
    </row>
    <row r="671" spans="25:34" ht="13.2">
      <c r="Y671" s="122"/>
      <c r="AF671" s="122"/>
      <c r="AG671" s="122"/>
      <c r="AH671" s="122"/>
    </row>
    <row r="672" spans="25:34" ht="13.2">
      <c r="Y672" s="122"/>
      <c r="AF672" s="122"/>
      <c r="AG672" s="122"/>
      <c r="AH672" s="122"/>
    </row>
    <row r="673" spans="25:34" ht="13.2">
      <c r="Y673" s="122"/>
      <c r="AF673" s="122"/>
      <c r="AG673" s="122"/>
      <c r="AH673" s="122"/>
    </row>
    <row r="674" spans="25:34" ht="13.2">
      <c r="Y674" s="122"/>
      <c r="AF674" s="122"/>
      <c r="AG674" s="122"/>
      <c r="AH674" s="122"/>
    </row>
    <row r="675" spans="25:34" ht="13.2">
      <c r="Y675" s="122"/>
      <c r="AF675" s="122"/>
      <c r="AG675" s="122"/>
      <c r="AH675" s="122"/>
    </row>
    <row r="676" spans="25:34" ht="13.2">
      <c r="Y676" s="122"/>
      <c r="AF676" s="122"/>
      <c r="AG676" s="122"/>
      <c r="AH676" s="122"/>
    </row>
    <row r="677" spans="25:34" ht="13.2">
      <c r="Y677" s="122"/>
      <c r="AF677" s="122"/>
      <c r="AG677" s="122"/>
      <c r="AH677" s="122"/>
    </row>
    <row r="678" spans="25:34" ht="13.2">
      <c r="Y678" s="122"/>
      <c r="AF678" s="122"/>
      <c r="AG678" s="122"/>
      <c r="AH678" s="122"/>
    </row>
    <row r="679" spans="25:34" ht="13.2">
      <c r="Y679" s="122"/>
      <c r="AF679" s="122"/>
      <c r="AG679" s="122"/>
      <c r="AH679" s="122"/>
    </row>
    <row r="680" spans="25:34" ht="13.2">
      <c r="Y680" s="122"/>
      <c r="AF680" s="122"/>
      <c r="AG680" s="122"/>
      <c r="AH680" s="122"/>
    </row>
    <row r="681" spans="25:34" ht="13.2">
      <c r="Y681" s="122"/>
      <c r="AF681" s="122"/>
      <c r="AG681" s="122"/>
      <c r="AH681" s="122"/>
    </row>
    <row r="682" spans="25:34" ht="13.2">
      <c r="Y682" s="122"/>
      <c r="AF682" s="122"/>
      <c r="AG682" s="122"/>
      <c r="AH682" s="122"/>
    </row>
    <row r="683" spans="25:34" ht="13.2">
      <c r="Y683" s="122"/>
      <c r="AF683" s="122"/>
      <c r="AG683" s="122"/>
      <c r="AH683" s="122"/>
    </row>
    <row r="684" spans="25:34" ht="13.2">
      <c r="Y684" s="122"/>
      <c r="AF684" s="122"/>
      <c r="AG684" s="122"/>
      <c r="AH684" s="122"/>
    </row>
    <row r="685" spans="25:34" ht="13.2">
      <c r="Y685" s="122"/>
      <c r="AF685" s="122"/>
      <c r="AG685" s="122"/>
      <c r="AH685" s="122"/>
    </row>
    <row r="686" spans="25:34" ht="13.2">
      <c r="Y686" s="122"/>
      <c r="AF686" s="122"/>
      <c r="AG686" s="122"/>
      <c r="AH686" s="122"/>
    </row>
    <row r="687" spans="25:34" ht="13.2">
      <c r="Y687" s="122"/>
      <c r="AF687" s="122"/>
      <c r="AG687" s="122"/>
      <c r="AH687" s="122"/>
    </row>
    <row r="688" spans="25:34" ht="13.2">
      <c r="Y688" s="122"/>
      <c r="AF688" s="122"/>
      <c r="AG688" s="122"/>
      <c r="AH688" s="122"/>
    </row>
    <row r="689" spans="25:34" ht="13.2">
      <c r="Y689" s="122"/>
      <c r="AF689" s="122"/>
      <c r="AG689" s="122"/>
      <c r="AH689" s="122"/>
    </row>
    <row r="690" spans="25:34" ht="13.2">
      <c r="Y690" s="122"/>
      <c r="AF690" s="122"/>
      <c r="AG690" s="122"/>
      <c r="AH690" s="122"/>
    </row>
    <row r="691" spans="25:34" ht="13.2">
      <c r="Y691" s="122"/>
      <c r="AF691" s="122"/>
      <c r="AG691" s="122"/>
      <c r="AH691" s="122"/>
    </row>
    <row r="692" spans="25:34" ht="13.2">
      <c r="Y692" s="122"/>
      <c r="AF692" s="122"/>
      <c r="AG692" s="122"/>
      <c r="AH692" s="122"/>
    </row>
    <row r="693" spans="25:34" ht="13.2">
      <c r="Y693" s="122"/>
      <c r="AF693" s="122"/>
      <c r="AG693" s="122"/>
      <c r="AH693" s="122"/>
    </row>
    <row r="694" spans="25:34" ht="13.2">
      <c r="Y694" s="122"/>
      <c r="AF694" s="122"/>
      <c r="AG694" s="122"/>
      <c r="AH694" s="122"/>
    </row>
    <row r="695" spans="25:34" ht="13.2">
      <c r="Y695" s="122"/>
      <c r="AF695" s="122"/>
      <c r="AG695" s="122"/>
      <c r="AH695" s="122"/>
    </row>
    <row r="696" spans="25:34" ht="13.2">
      <c r="Y696" s="122"/>
      <c r="AF696" s="122"/>
      <c r="AG696" s="122"/>
      <c r="AH696" s="122"/>
    </row>
    <row r="697" spans="25:34" ht="13.2">
      <c r="Y697" s="122"/>
      <c r="AF697" s="122"/>
      <c r="AG697" s="122"/>
      <c r="AH697" s="122"/>
    </row>
    <row r="698" spans="25:34" ht="13.2">
      <c r="Y698" s="122"/>
      <c r="AF698" s="122"/>
      <c r="AG698" s="122"/>
      <c r="AH698" s="122"/>
    </row>
    <row r="699" spans="25:34" ht="13.2">
      <c r="Y699" s="122"/>
      <c r="AF699" s="122"/>
      <c r="AG699" s="122"/>
      <c r="AH699" s="122"/>
    </row>
    <row r="700" spans="25:34" ht="13.2">
      <c r="Y700" s="122"/>
      <c r="AF700" s="122"/>
      <c r="AG700" s="122"/>
      <c r="AH700" s="122"/>
    </row>
    <row r="701" spans="25:34" ht="13.2">
      <c r="Y701" s="122"/>
      <c r="AF701" s="122"/>
      <c r="AG701" s="122"/>
      <c r="AH701" s="122"/>
    </row>
    <row r="702" spans="25:34" ht="13.2">
      <c r="Y702" s="122"/>
      <c r="AF702" s="122"/>
      <c r="AG702" s="122"/>
      <c r="AH702" s="122"/>
    </row>
    <row r="703" spans="25:34" ht="13.2">
      <c r="Y703" s="122"/>
      <c r="AF703" s="122"/>
      <c r="AG703" s="122"/>
      <c r="AH703" s="122"/>
    </row>
    <row r="704" spans="25:34" ht="13.2">
      <c r="Y704" s="122"/>
      <c r="AF704" s="122"/>
      <c r="AG704" s="122"/>
      <c r="AH704" s="122"/>
    </row>
    <row r="705" spans="25:34" ht="13.2">
      <c r="Y705" s="122"/>
      <c r="AF705" s="122"/>
      <c r="AG705" s="122"/>
      <c r="AH705" s="122"/>
    </row>
    <row r="706" spans="25:34" ht="13.2">
      <c r="Y706" s="122"/>
      <c r="AF706" s="122"/>
      <c r="AG706" s="122"/>
      <c r="AH706" s="122"/>
    </row>
    <row r="707" spans="25:34" ht="13.2">
      <c r="Y707" s="122"/>
      <c r="AF707" s="122"/>
      <c r="AG707" s="122"/>
      <c r="AH707" s="122"/>
    </row>
    <row r="708" spans="25:34" ht="13.2">
      <c r="Y708" s="122"/>
      <c r="AF708" s="122"/>
      <c r="AG708" s="122"/>
      <c r="AH708" s="122"/>
    </row>
    <row r="709" spans="25:34" ht="13.2">
      <c r="Y709" s="122"/>
      <c r="AF709" s="122"/>
      <c r="AG709" s="122"/>
      <c r="AH709" s="122"/>
    </row>
    <row r="710" spans="25:34" ht="13.2">
      <c r="Y710" s="122"/>
      <c r="AF710" s="122"/>
      <c r="AG710" s="122"/>
      <c r="AH710" s="122"/>
    </row>
    <row r="711" spans="25:34" ht="13.2">
      <c r="Y711" s="122"/>
      <c r="AF711" s="122"/>
      <c r="AG711" s="122"/>
      <c r="AH711" s="122"/>
    </row>
    <row r="712" spans="25:34" ht="13.2">
      <c r="Y712" s="122"/>
      <c r="AF712" s="122"/>
      <c r="AG712" s="122"/>
      <c r="AH712" s="122"/>
    </row>
    <row r="713" spans="25:34" ht="13.2">
      <c r="Y713" s="122"/>
      <c r="AF713" s="122"/>
      <c r="AG713" s="122"/>
      <c r="AH713" s="122"/>
    </row>
    <row r="714" spans="25:34" ht="13.2">
      <c r="Y714" s="122"/>
      <c r="AF714" s="122"/>
      <c r="AG714" s="122"/>
      <c r="AH714" s="122"/>
    </row>
    <row r="715" spans="25:34" ht="13.2">
      <c r="Y715" s="122"/>
      <c r="AF715" s="122"/>
      <c r="AG715" s="122"/>
      <c r="AH715" s="122"/>
    </row>
    <row r="716" spans="25:34" ht="13.2">
      <c r="Y716" s="122"/>
      <c r="AF716" s="122"/>
      <c r="AG716" s="122"/>
      <c r="AH716" s="122"/>
    </row>
    <row r="717" spans="25:34" ht="13.2">
      <c r="Y717" s="122"/>
      <c r="AF717" s="122"/>
      <c r="AG717" s="122"/>
      <c r="AH717" s="122"/>
    </row>
    <row r="718" spans="25:34" ht="13.2">
      <c r="Y718" s="122"/>
      <c r="AF718" s="122"/>
      <c r="AG718" s="122"/>
      <c r="AH718" s="122"/>
    </row>
    <row r="719" spans="25:34" ht="13.2">
      <c r="Y719" s="122"/>
      <c r="AF719" s="122"/>
      <c r="AG719" s="122"/>
      <c r="AH719" s="122"/>
    </row>
    <row r="720" spans="25:34" ht="13.2">
      <c r="Y720" s="122"/>
      <c r="AF720" s="122"/>
      <c r="AG720" s="122"/>
      <c r="AH720" s="122"/>
    </row>
    <row r="721" spans="25:34" ht="13.2">
      <c r="Y721" s="122"/>
      <c r="AF721" s="122"/>
      <c r="AG721" s="122"/>
      <c r="AH721" s="122"/>
    </row>
    <row r="722" spans="25:34" ht="13.2">
      <c r="Y722" s="122"/>
      <c r="AF722" s="122"/>
      <c r="AG722" s="122"/>
      <c r="AH722" s="122"/>
    </row>
    <row r="723" spans="25:34" ht="13.2">
      <c r="Y723" s="122"/>
      <c r="AF723" s="122"/>
      <c r="AG723" s="122"/>
      <c r="AH723" s="122"/>
    </row>
    <row r="724" spans="25:34" ht="13.2">
      <c r="Y724" s="122"/>
      <c r="AF724" s="122"/>
      <c r="AG724" s="122"/>
      <c r="AH724" s="122"/>
    </row>
    <row r="725" spans="25:34" ht="13.2">
      <c r="Y725" s="122"/>
      <c r="AF725" s="122"/>
      <c r="AG725" s="122"/>
      <c r="AH725" s="122"/>
    </row>
    <row r="726" spans="25:34" ht="13.2">
      <c r="Y726" s="122"/>
      <c r="AF726" s="122"/>
      <c r="AG726" s="122"/>
      <c r="AH726" s="122"/>
    </row>
    <row r="727" spans="25:34" ht="13.2">
      <c r="Y727" s="122"/>
      <c r="AF727" s="122"/>
      <c r="AG727" s="122"/>
      <c r="AH727" s="122"/>
    </row>
    <row r="728" spans="25:34" ht="13.2">
      <c r="Y728" s="122"/>
      <c r="AF728" s="122"/>
      <c r="AG728" s="122"/>
      <c r="AH728" s="122"/>
    </row>
    <row r="729" spans="25:34" ht="13.2">
      <c r="Y729" s="122"/>
      <c r="AF729" s="122"/>
      <c r="AG729" s="122"/>
      <c r="AH729" s="122"/>
    </row>
    <row r="730" spans="25:34" ht="13.2">
      <c r="Y730" s="122"/>
      <c r="AF730" s="122"/>
      <c r="AG730" s="122"/>
      <c r="AH730" s="122"/>
    </row>
    <row r="731" spans="25:34" ht="13.2">
      <c r="Y731" s="122"/>
      <c r="AF731" s="122"/>
      <c r="AG731" s="122"/>
      <c r="AH731" s="122"/>
    </row>
    <row r="732" spans="25:34" ht="13.2">
      <c r="Y732" s="122"/>
      <c r="AF732" s="122"/>
      <c r="AG732" s="122"/>
      <c r="AH732" s="122"/>
    </row>
    <row r="733" spans="25:34" ht="13.2">
      <c r="Y733" s="122"/>
      <c r="AF733" s="122"/>
      <c r="AG733" s="122"/>
      <c r="AH733" s="122"/>
    </row>
    <row r="734" spans="25:34" ht="13.2">
      <c r="Y734" s="122"/>
      <c r="AF734" s="122"/>
      <c r="AG734" s="122"/>
      <c r="AH734" s="122"/>
    </row>
    <row r="735" spans="25:34" ht="13.2">
      <c r="Y735" s="122"/>
      <c r="AF735" s="122"/>
      <c r="AG735" s="122"/>
      <c r="AH735" s="122"/>
    </row>
    <row r="736" spans="25:34" ht="13.2">
      <c r="Y736" s="122"/>
      <c r="AF736" s="122"/>
      <c r="AG736" s="122"/>
      <c r="AH736" s="122"/>
    </row>
    <row r="737" spans="25:34" ht="13.2">
      <c r="Y737" s="122"/>
      <c r="AF737" s="122"/>
      <c r="AG737" s="122"/>
      <c r="AH737" s="122"/>
    </row>
    <row r="738" spans="25:34" ht="13.2">
      <c r="Y738" s="122"/>
      <c r="AF738" s="122"/>
      <c r="AG738" s="122"/>
      <c r="AH738" s="122"/>
    </row>
    <row r="739" spans="25:34" ht="13.2">
      <c r="Y739" s="122"/>
      <c r="AF739" s="122"/>
      <c r="AG739" s="122"/>
      <c r="AH739" s="122"/>
    </row>
    <row r="740" spans="25:34" ht="13.2">
      <c r="Y740" s="122"/>
      <c r="AF740" s="122"/>
      <c r="AG740" s="122"/>
      <c r="AH740" s="122"/>
    </row>
    <row r="741" spans="25:34" ht="13.2">
      <c r="Y741" s="122"/>
      <c r="AF741" s="122"/>
      <c r="AG741" s="122"/>
      <c r="AH741" s="122"/>
    </row>
    <row r="742" spans="25:34" ht="13.2">
      <c r="Y742" s="122"/>
      <c r="AF742" s="122"/>
      <c r="AG742" s="122"/>
      <c r="AH742" s="122"/>
    </row>
    <row r="743" spans="25:34" ht="13.2">
      <c r="Y743" s="122"/>
      <c r="AF743" s="122"/>
      <c r="AG743" s="122"/>
      <c r="AH743" s="122"/>
    </row>
    <row r="744" spans="25:34" ht="13.2">
      <c r="Y744" s="122"/>
      <c r="AF744" s="122"/>
      <c r="AG744" s="122"/>
      <c r="AH744" s="122"/>
    </row>
    <row r="745" spans="25:34" ht="13.2">
      <c r="Y745" s="122"/>
      <c r="AF745" s="122"/>
      <c r="AG745" s="122"/>
      <c r="AH745" s="122"/>
    </row>
    <row r="746" spans="25:34" ht="13.2">
      <c r="Y746" s="122"/>
      <c r="AF746" s="122"/>
      <c r="AG746" s="122"/>
      <c r="AH746" s="122"/>
    </row>
    <row r="747" spans="25:34" ht="13.2">
      <c r="Y747" s="122"/>
      <c r="AF747" s="122"/>
      <c r="AG747" s="122"/>
      <c r="AH747" s="122"/>
    </row>
    <row r="748" spans="25:34" ht="13.2">
      <c r="Y748" s="122"/>
      <c r="AF748" s="122"/>
      <c r="AG748" s="122"/>
      <c r="AH748" s="122"/>
    </row>
    <row r="749" spans="25:34" ht="13.2">
      <c r="Y749" s="122"/>
      <c r="AF749" s="122"/>
      <c r="AG749" s="122"/>
      <c r="AH749" s="122"/>
    </row>
    <row r="750" spans="25:34" ht="13.2">
      <c r="Y750" s="122"/>
      <c r="AF750" s="122"/>
      <c r="AG750" s="122"/>
      <c r="AH750" s="122"/>
    </row>
    <row r="751" spans="25:34" ht="13.2">
      <c r="Y751" s="122"/>
      <c r="AF751" s="122"/>
      <c r="AG751" s="122"/>
      <c r="AH751" s="122"/>
    </row>
    <row r="752" spans="25:34" ht="13.2">
      <c r="Y752" s="122"/>
      <c r="AF752" s="122"/>
      <c r="AG752" s="122"/>
      <c r="AH752" s="122"/>
    </row>
    <row r="753" spans="25:34" ht="13.2">
      <c r="Y753" s="122"/>
      <c r="AF753" s="122"/>
      <c r="AG753" s="122"/>
      <c r="AH753" s="122"/>
    </row>
    <row r="754" spans="25:34" ht="13.2">
      <c r="Y754" s="122"/>
      <c r="AF754" s="122"/>
      <c r="AG754" s="122"/>
      <c r="AH754" s="122"/>
    </row>
    <row r="755" spans="25:34" ht="13.2">
      <c r="Y755" s="122"/>
      <c r="AF755" s="122"/>
      <c r="AG755" s="122"/>
      <c r="AH755" s="122"/>
    </row>
    <row r="756" spans="25:34" ht="13.2">
      <c r="Y756" s="122"/>
      <c r="AF756" s="122"/>
      <c r="AG756" s="122"/>
      <c r="AH756" s="122"/>
    </row>
    <row r="757" spans="25:34" ht="13.2">
      <c r="Y757" s="122"/>
      <c r="AF757" s="122"/>
      <c r="AG757" s="122"/>
      <c r="AH757" s="122"/>
    </row>
    <row r="758" spans="25:34" ht="13.2">
      <c r="Y758" s="122"/>
      <c r="AF758" s="122"/>
      <c r="AG758" s="122"/>
      <c r="AH758" s="122"/>
    </row>
    <row r="759" spans="25:34" ht="13.2">
      <c r="Y759" s="122"/>
      <c r="AF759" s="122"/>
      <c r="AG759" s="122"/>
      <c r="AH759" s="122"/>
    </row>
    <row r="760" spans="25:34" ht="13.2">
      <c r="Y760" s="122"/>
      <c r="AF760" s="122"/>
      <c r="AG760" s="122"/>
      <c r="AH760" s="122"/>
    </row>
    <row r="761" spans="25:34" ht="13.2">
      <c r="Y761" s="122"/>
      <c r="AF761" s="122"/>
      <c r="AG761" s="122"/>
      <c r="AH761" s="122"/>
    </row>
    <row r="762" spans="25:34" ht="13.2">
      <c r="Y762" s="122"/>
      <c r="AF762" s="122"/>
      <c r="AG762" s="122"/>
      <c r="AH762" s="122"/>
    </row>
    <row r="763" spans="25:34" ht="13.2">
      <c r="Y763" s="122"/>
      <c r="AF763" s="122"/>
      <c r="AG763" s="122"/>
      <c r="AH763" s="122"/>
    </row>
    <row r="764" spans="25:34" ht="13.2">
      <c r="Y764" s="122"/>
      <c r="AF764" s="122"/>
      <c r="AG764" s="122"/>
      <c r="AH764" s="122"/>
    </row>
    <row r="765" spans="25:34" ht="13.2">
      <c r="Y765" s="122"/>
      <c r="AF765" s="122"/>
      <c r="AG765" s="122"/>
      <c r="AH765" s="122"/>
    </row>
    <row r="766" spans="25:34" ht="13.2">
      <c r="Y766" s="122"/>
      <c r="AF766" s="122"/>
      <c r="AG766" s="122"/>
      <c r="AH766" s="122"/>
    </row>
    <row r="767" spans="25:34" ht="13.2">
      <c r="Y767" s="122"/>
      <c r="AF767" s="122"/>
      <c r="AG767" s="122"/>
      <c r="AH767" s="122"/>
    </row>
    <row r="768" spans="25:34" ht="13.2">
      <c r="Y768" s="122"/>
      <c r="AF768" s="122"/>
      <c r="AG768" s="122"/>
      <c r="AH768" s="122"/>
    </row>
    <row r="769" spans="25:34" ht="13.2">
      <c r="Y769" s="122"/>
      <c r="AF769" s="122"/>
      <c r="AG769" s="122"/>
      <c r="AH769" s="122"/>
    </row>
    <row r="770" spans="25:34" ht="13.2">
      <c r="Y770" s="122"/>
      <c r="AF770" s="122"/>
      <c r="AG770" s="122"/>
      <c r="AH770" s="122"/>
    </row>
    <row r="771" spans="25:34" ht="13.2">
      <c r="Y771" s="122"/>
      <c r="AF771" s="122"/>
      <c r="AG771" s="122"/>
      <c r="AH771" s="122"/>
    </row>
    <row r="772" spans="25:34" ht="13.2">
      <c r="Y772" s="122"/>
      <c r="AF772" s="122"/>
      <c r="AG772" s="122"/>
      <c r="AH772" s="122"/>
    </row>
    <row r="773" spans="25:34" ht="13.2">
      <c r="Y773" s="122"/>
      <c r="AF773" s="122"/>
      <c r="AG773" s="122"/>
      <c r="AH773" s="122"/>
    </row>
    <row r="774" spans="25:34" ht="13.2">
      <c r="Y774" s="122"/>
      <c r="AF774" s="122"/>
      <c r="AG774" s="122"/>
      <c r="AH774" s="122"/>
    </row>
    <row r="775" spans="25:34" ht="13.2">
      <c r="Y775" s="122"/>
      <c r="AF775" s="122"/>
      <c r="AG775" s="122"/>
      <c r="AH775" s="122"/>
    </row>
    <row r="776" spans="25:34" ht="13.2">
      <c r="Y776" s="122"/>
      <c r="AF776" s="122"/>
      <c r="AG776" s="122"/>
      <c r="AH776" s="122"/>
    </row>
    <row r="777" spans="25:34" ht="13.2">
      <c r="Y777" s="122"/>
      <c r="AF777" s="122"/>
      <c r="AG777" s="122"/>
      <c r="AH777" s="122"/>
    </row>
    <row r="778" spans="25:34" ht="13.2">
      <c r="Y778" s="122"/>
      <c r="AF778" s="122"/>
      <c r="AG778" s="122"/>
      <c r="AH778" s="122"/>
    </row>
    <row r="779" spans="25:34" ht="13.2">
      <c r="Y779" s="122"/>
      <c r="AF779" s="122"/>
      <c r="AG779" s="122"/>
      <c r="AH779" s="122"/>
    </row>
    <row r="780" spans="25:34" ht="13.2">
      <c r="Y780" s="122"/>
      <c r="AF780" s="122"/>
      <c r="AG780" s="122"/>
      <c r="AH780" s="122"/>
    </row>
    <row r="781" spans="25:34" ht="13.2">
      <c r="Y781" s="122"/>
      <c r="AF781" s="122"/>
      <c r="AG781" s="122"/>
      <c r="AH781" s="122"/>
    </row>
    <row r="782" spans="25:34" ht="13.2">
      <c r="Y782" s="122"/>
      <c r="AF782" s="122"/>
      <c r="AG782" s="122"/>
      <c r="AH782" s="122"/>
    </row>
    <row r="783" spans="25:34" ht="13.2">
      <c r="Y783" s="122"/>
      <c r="AF783" s="122"/>
      <c r="AG783" s="122"/>
      <c r="AH783" s="122"/>
    </row>
    <row r="784" spans="25:34" ht="13.2">
      <c r="Y784" s="122"/>
      <c r="AF784" s="122"/>
      <c r="AG784" s="122"/>
      <c r="AH784" s="122"/>
    </row>
    <row r="785" spans="25:34" ht="13.2">
      <c r="Y785" s="122"/>
      <c r="AF785" s="122"/>
      <c r="AG785" s="122"/>
      <c r="AH785" s="122"/>
    </row>
    <row r="786" spans="25:34" ht="13.2">
      <c r="Y786" s="122"/>
      <c r="AF786" s="122"/>
      <c r="AG786" s="122"/>
      <c r="AH786" s="122"/>
    </row>
    <row r="787" spans="25:34" ht="13.2">
      <c r="Y787" s="122"/>
      <c r="AF787" s="122"/>
      <c r="AG787" s="122"/>
      <c r="AH787" s="122"/>
    </row>
    <row r="788" spans="25:34" ht="13.2">
      <c r="Y788" s="122"/>
      <c r="AF788" s="122"/>
      <c r="AG788" s="122"/>
      <c r="AH788" s="122"/>
    </row>
    <row r="789" spans="25:34" ht="13.2">
      <c r="Y789" s="122"/>
      <c r="AF789" s="122"/>
      <c r="AG789" s="122"/>
      <c r="AH789" s="122"/>
    </row>
    <row r="790" spans="25:34" ht="13.2">
      <c r="Y790" s="122"/>
      <c r="AF790" s="122"/>
      <c r="AG790" s="122"/>
      <c r="AH790" s="122"/>
    </row>
    <row r="791" spans="25:34" ht="13.2">
      <c r="Y791" s="122"/>
      <c r="AF791" s="122"/>
      <c r="AG791" s="122"/>
      <c r="AH791" s="122"/>
    </row>
    <row r="792" spans="25:34" ht="13.2">
      <c r="Y792" s="122"/>
      <c r="AF792" s="122"/>
      <c r="AG792" s="122"/>
      <c r="AH792" s="122"/>
    </row>
    <row r="793" spans="25:34" ht="13.2">
      <c r="Y793" s="122"/>
      <c r="AF793" s="122"/>
      <c r="AG793" s="122"/>
      <c r="AH793" s="122"/>
    </row>
    <row r="794" spans="25:34" ht="13.2">
      <c r="Y794" s="122"/>
      <c r="AF794" s="122"/>
      <c r="AG794" s="122"/>
      <c r="AH794" s="122"/>
    </row>
    <row r="795" spans="25:34" ht="13.2">
      <c r="Y795" s="122"/>
      <c r="AF795" s="122"/>
      <c r="AG795" s="122"/>
      <c r="AH795" s="122"/>
    </row>
    <row r="796" spans="25:34" ht="13.2">
      <c r="Y796" s="122"/>
      <c r="AF796" s="122"/>
      <c r="AG796" s="122"/>
      <c r="AH796" s="122"/>
    </row>
    <row r="797" spans="25:34" ht="13.2">
      <c r="Y797" s="122"/>
      <c r="AF797" s="122"/>
      <c r="AG797" s="122"/>
      <c r="AH797" s="122"/>
    </row>
    <row r="798" spans="25:34" ht="13.2">
      <c r="Y798" s="122"/>
      <c r="AF798" s="122"/>
      <c r="AG798" s="122"/>
      <c r="AH798" s="122"/>
    </row>
    <row r="799" spans="25:34" ht="13.2">
      <c r="Y799" s="122"/>
      <c r="AF799" s="122"/>
      <c r="AG799" s="122"/>
      <c r="AH799" s="122"/>
    </row>
    <row r="800" spans="25:34" ht="13.2">
      <c r="Y800" s="122"/>
      <c r="AF800" s="122"/>
      <c r="AG800" s="122"/>
      <c r="AH800" s="122"/>
    </row>
    <row r="801" spans="25:34" ht="13.2">
      <c r="Y801" s="122"/>
      <c r="AF801" s="122"/>
      <c r="AG801" s="122"/>
      <c r="AH801" s="122"/>
    </row>
    <row r="802" spans="25:34" ht="13.2">
      <c r="Y802" s="122"/>
      <c r="AF802" s="122"/>
      <c r="AG802" s="122"/>
      <c r="AH802" s="122"/>
    </row>
    <row r="803" spans="25:34" ht="13.2">
      <c r="Y803" s="122"/>
      <c r="AF803" s="122"/>
      <c r="AG803" s="122"/>
      <c r="AH803" s="122"/>
    </row>
    <row r="804" spans="25:34" ht="13.2">
      <c r="Y804" s="122"/>
      <c r="AF804" s="122"/>
      <c r="AG804" s="122"/>
      <c r="AH804" s="122"/>
    </row>
    <row r="805" spans="25:34" ht="13.2">
      <c r="Y805" s="122"/>
      <c r="AF805" s="122"/>
      <c r="AG805" s="122"/>
      <c r="AH805" s="122"/>
    </row>
    <row r="806" spans="25:34" ht="13.2">
      <c r="Y806" s="122"/>
      <c r="AF806" s="122"/>
      <c r="AG806" s="122"/>
      <c r="AH806" s="122"/>
    </row>
    <row r="807" spans="25:34" ht="13.2">
      <c r="Y807" s="122"/>
      <c r="AF807" s="122"/>
      <c r="AG807" s="122"/>
      <c r="AH807" s="122"/>
    </row>
    <row r="808" spans="25:34" ht="13.2">
      <c r="Y808" s="122"/>
      <c r="AF808" s="122"/>
      <c r="AG808" s="122"/>
      <c r="AH808" s="122"/>
    </row>
    <row r="809" spans="25:34" ht="13.2">
      <c r="Y809" s="122"/>
      <c r="AF809" s="122"/>
      <c r="AG809" s="122"/>
      <c r="AH809" s="122"/>
    </row>
    <row r="810" spans="25:34" ht="13.2">
      <c r="Y810" s="122"/>
      <c r="AF810" s="122"/>
      <c r="AG810" s="122"/>
      <c r="AH810" s="122"/>
    </row>
    <row r="811" spans="25:34" ht="13.2">
      <c r="Y811" s="122"/>
      <c r="AF811" s="122"/>
      <c r="AG811" s="122"/>
      <c r="AH811" s="122"/>
    </row>
    <row r="812" spans="25:34" ht="13.2">
      <c r="Y812" s="122"/>
      <c r="AF812" s="122"/>
      <c r="AG812" s="122"/>
      <c r="AH812" s="122"/>
    </row>
    <row r="813" spans="25:34" ht="13.2">
      <c r="Y813" s="122"/>
      <c r="AF813" s="122"/>
      <c r="AG813" s="122"/>
      <c r="AH813" s="122"/>
    </row>
    <row r="814" spans="25:34" ht="13.2">
      <c r="Y814" s="122"/>
      <c r="AF814" s="122"/>
      <c r="AG814" s="122"/>
      <c r="AH814" s="122"/>
    </row>
    <row r="815" spans="25:34" ht="13.2">
      <c r="Y815" s="122"/>
      <c r="AF815" s="122"/>
      <c r="AG815" s="122"/>
      <c r="AH815" s="122"/>
    </row>
    <row r="816" spans="25:34" ht="13.2">
      <c r="Y816" s="122"/>
      <c r="AF816" s="122"/>
      <c r="AG816" s="122"/>
      <c r="AH816" s="122"/>
    </row>
    <row r="817" spans="25:34" ht="13.2">
      <c r="Y817" s="122"/>
      <c r="AF817" s="122"/>
      <c r="AG817" s="122"/>
      <c r="AH817" s="122"/>
    </row>
    <row r="818" spans="25:34" ht="13.2">
      <c r="Y818" s="122"/>
      <c r="AF818" s="122"/>
      <c r="AG818" s="122"/>
      <c r="AH818" s="122"/>
    </row>
    <row r="819" spans="25:34" ht="13.2">
      <c r="Y819" s="122"/>
      <c r="AF819" s="122"/>
      <c r="AG819" s="122"/>
      <c r="AH819" s="122"/>
    </row>
    <row r="820" spans="25:34" ht="13.2">
      <c r="Y820" s="122"/>
      <c r="AF820" s="122"/>
      <c r="AG820" s="122"/>
      <c r="AH820" s="122"/>
    </row>
    <row r="821" spans="25:34" ht="13.2">
      <c r="Y821" s="122"/>
      <c r="AF821" s="122"/>
      <c r="AG821" s="122"/>
      <c r="AH821" s="122"/>
    </row>
    <row r="822" spans="25:34" ht="13.2">
      <c r="Y822" s="122"/>
      <c r="AF822" s="122"/>
      <c r="AG822" s="122"/>
      <c r="AH822" s="122"/>
    </row>
    <row r="823" spans="25:34" ht="13.2">
      <c r="Y823" s="122"/>
      <c r="AF823" s="122"/>
      <c r="AG823" s="122"/>
      <c r="AH823" s="122"/>
    </row>
    <row r="824" spans="25:34" ht="13.2">
      <c r="Y824" s="122"/>
      <c r="AF824" s="122"/>
      <c r="AG824" s="122"/>
      <c r="AH824" s="122"/>
    </row>
    <row r="825" spans="25:34" ht="13.2">
      <c r="Y825" s="122"/>
      <c r="AF825" s="122"/>
      <c r="AG825" s="122"/>
      <c r="AH825" s="122"/>
    </row>
    <row r="826" spans="25:34" ht="13.2">
      <c r="Y826" s="122"/>
      <c r="AF826" s="122"/>
      <c r="AG826" s="122"/>
      <c r="AH826" s="122"/>
    </row>
    <row r="827" spans="25:34" ht="13.2">
      <c r="Y827" s="122"/>
      <c r="AF827" s="122"/>
      <c r="AG827" s="122"/>
      <c r="AH827" s="122"/>
    </row>
    <row r="828" spans="25:34" ht="13.2">
      <c r="Y828" s="122"/>
      <c r="AF828" s="122"/>
      <c r="AG828" s="122"/>
      <c r="AH828" s="122"/>
    </row>
    <row r="829" spans="25:34" ht="13.2">
      <c r="Y829" s="122"/>
      <c r="AF829" s="122"/>
      <c r="AG829" s="122"/>
      <c r="AH829" s="122"/>
    </row>
    <row r="830" spans="25:34" ht="13.2">
      <c r="Y830" s="122"/>
      <c r="AF830" s="122"/>
      <c r="AG830" s="122"/>
      <c r="AH830" s="122"/>
    </row>
    <row r="831" spans="25:34" ht="13.2">
      <c r="Y831" s="122"/>
      <c r="AF831" s="122"/>
      <c r="AG831" s="122"/>
      <c r="AH831" s="122"/>
    </row>
    <row r="832" spans="25:34" ht="13.2">
      <c r="Y832" s="122"/>
      <c r="AF832" s="122"/>
      <c r="AG832" s="122"/>
      <c r="AH832" s="122"/>
    </row>
    <row r="833" spans="25:34" ht="13.2">
      <c r="Y833" s="122"/>
      <c r="AF833" s="122"/>
      <c r="AG833" s="122"/>
      <c r="AH833" s="122"/>
    </row>
    <row r="834" spans="25:34" ht="13.2">
      <c r="Y834" s="122"/>
      <c r="AF834" s="122"/>
      <c r="AG834" s="122"/>
      <c r="AH834" s="122"/>
    </row>
    <row r="835" spans="25:34" ht="13.2">
      <c r="Y835" s="122"/>
      <c r="AF835" s="122"/>
      <c r="AG835" s="122"/>
      <c r="AH835" s="122"/>
    </row>
    <row r="836" spans="25:34" ht="13.2">
      <c r="Y836" s="122"/>
      <c r="AF836" s="122"/>
      <c r="AG836" s="122"/>
      <c r="AH836" s="122"/>
    </row>
    <row r="837" spans="25:34" ht="13.2">
      <c r="Y837" s="122"/>
      <c r="AF837" s="122"/>
      <c r="AG837" s="122"/>
      <c r="AH837" s="122"/>
    </row>
    <row r="838" spans="25:34" ht="13.2">
      <c r="Y838" s="122"/>
      <c r="AF838" s="122"/>
      <c r="AG838" s="122"/>
      <c r="AH838" s="122"/>
    </row>
    <row r="839" spans="25:34" ht="13.2">
      <c r="Y839" s="122"/>
      <c r="AF839" s="122"/>
      <c r="AG839" s="122"/>
      <c r="AH839" s="122"/>
    </row>
    <row r="840" spans="25:34" ht="13.2">
      <c r="Y840" s="122"/>
      <c r="AF840" s="122"/>
      <c r="AG840" s="122"/>
      <c r="AH840" s="122"/>
    </row>
    <row r="841" spans="25:34" ht="13.2">
      <c r="Y841" s="122"/>
      <c r="AF841" s="122"/>
      <c r="AG841" s="122"/>
      <c r="AH841" s="122"/>
    </row>
    <row r="842" spans="25:34" ht="13.2">
      <c r="Y842" s="122"/>
      <c r="AF842" s="122"/>
      <c r="AG842" s="122"/>
      <c r="AH842" s="122"/>
    </row>
    <row r="843" spans="25:34" ht="13.2">
      <c r="Y843" s="122"/>
      <c r="AF843" s="122"/>
      <c r="AG843" s="122"/>
      <c r="AH843" s="122"/>
    </row>
    <row r="844" spans="25:34" ht="13.2">
      <c r="Y844" s="122"/>
      <c r="AF844" s="122"/>
      <c r="AG844" s="122"/>
      <c r="AH844" s="122"/>
    </row>
    <row r="845" spans="25:34" ht="13.2">
      <c r="Y845" s="122"/>
      <c r="AF845" s="122"/>
      <c r="AG845" s="122"/>
      <c r="AH845" s="122"/>
    </row>
    <row r="846" spans="25:34" ht="13.2">
      <c r="Y846" s="122"/>
      <c r="AF846" s="122"/>
      <c r="AG846" s="122"/>
      <c r="AH846" s="122"/>
    </row>
    <row r="847" spans="25:34" ht="13.2">
      <c r="Y847" s="122"/>
      <c r="AF847" s="122"/>
      <c r="AG847" s="122"/>
      <c r="AH847" s="122"/>
    </row>
    <row r="848" spans="25:34" ht="13.2">
      <c r="Y848" s="122"/>
      <c r="AF848" s="122"/>
      <c r="AG848" s="122"/>
      <c r="AH848" s="122"/>
    </row>
    <row r="849" spans="25:34" ht="13.2">
      <c r="Y849" s="122"/>
      <c r="AF849" s="122"/>
      <c r="AG849" s="122"/>
      <c r="AH849" s="122"/>
    </row>
    <row r="850" spans="25:34" ht="13.2">
      <c r="Y850" s="122"/>
      <c r="AF850" s="122"/>
      <c r="AG850" s="122"/>
      <c r="AH850" s="122"/>
    </row>
    <row r="851" spans="25:34" ht="13.2">
      <c r="Y851" s="122"/>
      <c r="AF851" s="122"/>
      <c r="AG851" s="122"/>
      <c r="AH851" s="122"/>
    </row>
    <row r="852" spans="25:34" ht="13.2">
      <c r="Y852" s="122"/>
      <c r="AF852" s="122"/>
      <c r="AG852" s="122"/>
      <c r="AH852" s="122"/>
    </row>
    <row r="853" spans="25:34" ht="13.2">
      <c r="Y853" s="122"/>
      <c r="AF853" s="122"/>
      <c r="AG853" s="122"/>
      <c r="AH853" s="122"/>
    </row>
    <row r="854" spans="25:34" ht="13.2">
      <c r="Y854" s="122"/>
      <c r="AF854" s="122"/>
      <c r="AG854" s="122"/>
      <c r="AH854" s="122"/>
    </row>
    <row r="855" spans="25:34" ht="13.2">
      <c r="Y855" s="122"/>
      <c r="AF855" s="122"/>
      <c r="AG855" s="122"/>
      <c r="AH855" s="122"/>
    </row>
    <row r="856" spans="25:34" ht="13.2">
      <c r="Y856" s="122"/>
      <c r="AF856" s="122"/>
      <c r="AG856" s="122"/>
      <c r="AH856" s="122"/>
    </row>
    <row r="857" spans="25:34" ht="13.2">
      <c r="Y857" s="122"/>
      <c r="AF857" s="122"/>
      <c r="AG857" s="122"/>
      <c r="AH857" s="122"/>
    </row>
    <row r="858" spans="25:34" ht="13.2">
      <c r="Y858" s="122"/>
      <c r="AF858" s="122"/>
      <c r="AG858" s="122"/>
      <c r="AH858" s="122"/>
    </row>
    <row r="859" spans="25:34" ht="13.2">
      <c r="Y859" s="122"/>
      <c r="AF859" s="122"/>
      <c r="AG859" s="122"/>
      <c r="AH859" s="122"/>
    </row>
    <row r="860" spans="25:34" ht="13.2">
      <c r="Y860" s="122"/>
      <c r="AF860" s="122"/>
      <c r="AG860" s="122"/>
      <c r="AH860" s="122"/>
    </row>
    <row r="861" spans="25:34" ht="13.2">
      <c r="Y861" s="122"/>
      <c r="AF861" s="122"/>
      <c r="AG861" s="122"/>
      <c r="AH861" s="122"/>
    </row>
    <row r="862" spans="25:34" ht="13.2">
      <c r="Y862" s="122"/>
      <c r="AF862" s="122"/>
      <c r="AG862" s="122"/>
      <c r="AH862" s="122"/>
    </row>
    <row r="863" spans="25:34" ht="13.2">
      <c r="Y863" s="122"/>
      <c r="AF863" s="122"/>
      <c r="AG863" s="122"/>
      <c r="AH863" s="122"/>
    </row>
    <row r="864" spans="25:34" ht="13.2">
      <c r="Y864" s="122"/>
      <c r="AF864" s="122"/>
      <c r="AG864" s="122"/>
      <c r="AH864" s="122"/>
    </row>
    <row r="865" spans="25:34" ht="13.2">
      <c r="Y865" s="122"/>
      <c r="AF865" s="122"/>
      <c r="AG865" s="122"/>
      <c r="AH865" s="122"/>
    </row>
    <row r="866" spans="25:34" ht="13.2">
      <c r="Y866" s="122"/>
      <c r="AF866" s="122"/>
      <c r="AG866" s="122"/>
      <c r="AH866" s="122"/>
    </row>
    <row r="867" spans="25:34" ht="13.2">
      <c r="Y867" s="122"/>
      <c r="AF867" s="122"/>
      <c r="AG867" s="122"/>
      <c r="AH867" s="122"/>
    </row>
    <row r="868" spans="25:34" ht="13.2">
      <c r="Y868" s="122"/>
      <c r="AF868" s="122"/>
      <c r="AG868" s="122"/>
      <c r="AH868" s="122"/>
    </row>
    <row r="869" spans="25:34" ht="13.2">
      <c r="Y869" s="122"/>
      <c r="AF869" s="122"/>
      <c r="AG869" s="122"/>
      <c r="AH869" s="122"/>
    </row>
    <row r="870" spans="25:34" ht="13.2">
      <c r="Y870" s="122"/>
      <c r="AF870" s="122"/>
      <c r="AG870" s="122"/>
      <c r="AH870" s="122"/>
    </row>
    <row r="871" spans="25:34" ht="13.2">
      <c r="Y871" s="122"/>
      <c r="AF871" s="122"/>
      <c r="AG871" s="122"/>
      <c r="AH871" s="122"/>
    </row>
    <row r="872" spans="25:34" ht="13.2">
      <c r="Y872" s="122"/>
      <c r="AF872" s="122"/>
      <c r="AG872" s="122"/>
      <c r="AH872" s="122"/>
    </row>
    <row r="873" spans="25:34" ht="13.2">
      <c r="Y873" s="122"/>
      <c r="AF873" s="122"/>
      <c r="AG873" s="122"/>
      <c r="AH873" s="122"/>
    </row>
    <row r="874" spans="25:34" ht="13.2">
      <c r="Y874" s="122"/>
      <c r="AF874" s="122"/>
      <c r="AG874" s="122"/>
      <c r="AH874" s="122"/>
    </row>
    <row r="875" spans="25:34" ht="13.2">
      <c r="Y875" s="122"/>
      <c r="AF875" s="122"/>
      <c r="AG875" s="122"/>
      <c r="AH875" s="122"/>
    </row>
    <row r="876" spans="25:34" ht="13.2">
      <c r="Y876" s="122"/>
      <c r="AF876" s="122"/>
      <c r="AG876" s="122"/>
      <c r="AH876" s="122"/>
    </row>
    <row r="877" spans="25:34" ht="13.2">
      <c r="Y877" s="122"/>
      <c r="AF877" s="122"/>
      <c r="AG877" s="122"/>
      <c r="AH877" s="122"/>
    </row>
    <row r="878" spans="25:34" ht="13.2">
      <c r="Y878" s="122"/>
      <c r="AF878" s="122"/>
      <c r="AG878" s="122"/>
      <c r="AH878" s="122"/>
    </row>
    <row r="879" spans="25:34" ht="13.2">
      <c r="Y879" s="122"/>
      <c r="AF879" s="122"/>
      <c r="AG879" s="122"/>
      <c r="AH879" s="122"/>
    </row>
    <row r="880" spans="25:34" ht="13.2">
      <c r="Y880" s="122"/>
      <c r="AF880" s="122"/>
      <c r="AG880" s="122"/>
      <c r="AH880" s="122"/>
    </row>
    <row r="881" spans="25:34" ht="13.2">
      <c r="Y881" s="122"/>
      <c r="AF881" s="122"/>
      <c r="AG881" s="122"/>
      <c r="AH881" s="122"/>
    </row>
    <row r="882" spans="25:34" ht="13.2">
      <c r="Y882" s="122"/>
      <c r="AF882" s="122"/>
      <c r="AG882" s="122"/>
      <c r="AH882" s="122"/>
    </row>
    <row r="883" spans="25:34" ht="13.2">
      <c r="Y883" s="122"/>
      <c r="AF883" s="122"/>
      <c r="AG883" s="122"/>
      <c r="AH883" s="122"/>
    </row>
    <row r="884" spans="25:34" ht="13.2">
      <c r="Y884" s="122"/>
      <c r="AF884" s="122"/>
      <c r="AG884" s="122"/>
      <c r="AH884" s="122"/>
    </row>
    <row r="885" spans="25:34" ht="13.2">
      <c r="Y885" s="122"/>
      <c r="AF885" s="122"/>
      <c r="AG885" s="122"/>
      <c r="AH885" s="122"/>
    </row>
    <row r="886" spans="25:34" ht="13.2">
      <c r="Y886" s="122"/>
      <c r="AF886" s="122"/>
      <c r="AG886" s="122"/>
      <c r="AH886" s="122"/>
    </row>
    <row r="887" spans="25:34" ht="13.2">
      <c r="Y887" s="122"/>
      <c r="AF887" s="122"/>
      <c r="AG887" s="122"/>
      <c r="AH887" s="122"/>
    </row>
    <row r="888" spans="25:34" ht="13.2">
      <c r="Y888" s="122"/>
      <c r="AF888" s="122"/>
      <c r="AG888" s="122"/>
      <c r="AH888" s="122"/>
    </row>
    <row r="889" spans="25:34" ht="13.2">
      <c r="Y889" s="122"/>
      <c r="AF889" s="122"/>
      <c r="AG889" s="122"/>
      <c r="AH889" s="122"/>
    </row>
    <row r="890" spans="25:34" ht="13.2">
      <c r="Y890" s="122"/>
      <c r="AF890" s="122"/>
      <c r="AG890" s="122"/>
      <c r="AH890" s="122"/>
    </row>
    <row r="891" spans="25:34" ht="13.2">
      <c r="Y891" s="122"/>
      <c r="AF891" s="122"/>
      <c r="AG891" s="122"/>
      <c r="AH891" s="122"/>
    </row>
    <row r="892" spans="25:34" ht="13.2">
      <c r="Y892" s="122"/>
      <c r="AF892" s="122"/>
      <c r="AG892" s="122"/>
      <c r="AH892" s="122"/>
    </row>
    <row r="893" spans="25:34" ht="13.2">
      <c r="Y893" s="122"/>
      <c r="AF893" s="122"/>
      <c r="AG893" s="122"/>
      <c r="AH893" s="122"/>
    </row>
    <row r="894" spans="25:34" ht="13.2">
      <c r="Y894" s="122"/>
      <c r="AF894" s="122"/>
      <c r="AG894" s="122"/>
      <c r="AH894" s="122"/>
    </row>
    <row r="895" spans="25:34" ht="13.2">
      <c r="Y895" s="122"/>
      <c r="AF895" s="122"/>
      <c r="AG895" s="122"/>
      <c r="AH895" s="122"/>
    </row>
    <row r="896" spans="25:34" ht="13.2">
      <c r="Y896" s="122"/>
      <c r="AF896" s="122"/>
      <c r="AG896" s="122"/>
      <c r="AH896" s="122"/>
    </row>
    <row r="897" spans="25:34" ht="13.2">
      <c r="Y897" s="122"/>
      <c r="AF897" s="122"/>
      <c r="AG897" s="122"/>
      <c r="AH897" s="122"/>
    </row>
    <row r="898" spans="25:34" ht="13.2">
      <c r="Y898" s="122"/>
      <c r="AF898" s="122"/>
      <c r="AG898" s="122"/>
      <c r="AH898" s="122"/>
    </row>
    <row r="899" spans="25:34" ht="13.2">
      <c r="Y899" s="122"/>
      <c r="AF899" s="122"/>
      <c r="AG899" s="122"/>
      <c r="AH899" s="122"/>
    </row>
    <row r="900" spans="25:34" ht="13.2">
      <c r="Y900" s="122"/>
      <c r="AF900" s="122"/>
      <c r="AG900" s="122"/>
      <c r="AH900" s="122"/>
    </row>
    <row r="901" spans="25:34" ht="13.2">
      <c r="Y901" s="122"/>
      <c r="AF901" s="122"/>
      <c r="AG901" s="122"/>
      <c r="AH901" s="122"/>
    </row>
    <row r="902" spans="25:34" ht="13.2">
      <c r="Y902" s="122"/>
      <c r="AF902" s="122"/>
      <c r="AG902" s="122"/>
      <c r="AH902" s="122"/>
    </row>
    <row r="903" spans="25:34" ht="13.2">
      <c r="Y903" s="122"/>
      <c r="AF903" s="122"/>
      <c r="AG903" s="122"/>
      <c r="AH903" s="122"/>
    </row>
    <row r="904" spans="25:34" ht="13.2">
      <c r="Y904" s="122"/>
      <c r="AF904" s="122"/>
      <c r="AG904" s="122"/>
      <c r="AH904" s="122"/>
    </row>
    <row r="905" spans="25:34" ht="13.2">
      <c r="Y905" s="122"/>
      <c r="AF905" s="122"/>
      <c r="AG905" s="122"/>
      <c r="AH905" s="122"/>
    </row>
    <row r="906" spans="25:34" ht="13.2">
      <c r="Y906" s="122"/>
      <c r="AF906" s="122"/>
      <c r="AG906" s="122"/>
      <c r="AH906" s="122"/>
    </row>
    <row r="907" spans="25:34" ht="13.2">
      <c r="Y907" s="122"/>
      <c r="AF907" s="122"/>
      <c r="AG907" s="122"/>
      <c r="AH907" s="122"/>
    </row>
    <row r="908" spans="25:34" ht="13.2">
      <c r="Y908" s="122"/>
      <c r="AF908" s="122"/>
      <c r="AG908" s="122"/>
      <c r="AH908" s="122"/>
    </row>
    <row r="909" spans="25:34" ht="13.2">
      <c r="Y909" s="122"/>
      <c r="AF909" s="122"/>
      <c r="AG909" s="122"/>
      <c r="AH909" s="122"/>
    </row>
    <row r="910" spans="25:34" ht="13.2">
      <c r="Y910" s="122"/>
      <c r="AF910" s="122"/>
      <c r="AG910" s="122"/>
      <c r="AH910" s="122"/>
    </row>
    <row r="911" spans="25:34" ht="13.2">
      <c r="Y911" s="122"/>
      <c r="AF911" s="122"/>
      <c r="AG911" s="122"/>
      <c r="AH911" s="122"/>
    </row>
    <row r="912" spans="25:34" ht="13.2">
      <c r="Y912" s="122"/>
      <c r="AF912" s="122"/>
      <c r="AG912" s="122"/>
      <c r="AH912" s="122"/>
    </row>
    <row r="913" spans="25:34" ht="13.2">
      <c r="Y913" s="122"/>
      <c r="AF913" s="122"/>
      <c r="AG913" s="122"/>
      <c r="AH913" s="122"/>
    </row>
    <row r="914" spans="25:34" ht="13.2">
      <c r="Y914" s="122"/>
      <c r="AF914" s="122"/>
      <c r="AG914" s="122"/>
      <c r="AH914" s="122"/>
    </row>
    <row r="915" spans="25:34" ht="13.2">
      <c r="Y915" s="122"/>
      <c r="AF915" s="122"/>
      <c r="AG915" s="122"/>
      <c r="AH915" s="122"/>
    </row>
    <row r="916" spans="25:34" ht="13.2">
      <c r="Y916" s="122"/>
      <c r="AF916" s="122"/>
      <c r="AG916" s="122"/>
      <c r="AH916" s="122"/>
    </row>
    <row r="917" spans="25:34" ht="13.2">
      <c r="Y917" s="122"/>
      <c r="AF917" s="122"/>
      <c r="AG917" s="122"/>
      <c r="AH917" s="122"/>
    </row>
    <row r="918" spans="25:34" ht="13.2">
      <c r="Y918" s="122"/>
      <c r="AF918" s="122"/>
      <c r="AG918" s="122"/>
      <c r="AH918" s="122"/>
    </row>
    <row r="919" spans="25:34" ht="13.2">
      <c r="Y919" s="122"/>
      <c r="AF919" s="122"/>
      <c r="AG919" s="122"/>
      <c r="AH919" s="122"/>
    </row>
    <row r="920" spans="25:34" ht="13.2">
      <c r="Y920" s="122"/>
      <c r="AF920" s="122"/>
      <c r="AG920" s="122"/>
      <c r="AH920" s="122"/>
    </row>
    <row r="921" spans="25:34" ht="13.2">
      <c r="Y921" s="122"/>
      <c r="AF921" s="122"/>
      <c r="AG921" s="122"/>
      <c r="AH921" s="122"/>
    </row>
    <row r="922" spans="25:34" ht="13.2">
      <c r="Y922" s="122"/>
      <c r="AF922" s="122"/>
      <c r="AG922" s="122"/>
      <c r="AH922" s="122"/>
    </row>
    <row r="923" spans="25:34" ht="13.2">
      <c r="Y923" s="122"/>
      <c r="AF923" s="122"/>
      <c r="AG923" s="122"/>
      <c r="AH923" s="122"/>
    </row>
    <row r="924" spans="25:34" ht="13.2">
      <c r="Y924" s="122"/>
      <c r="AF924" s="122"/>
      <c r="AG924" s="122"/>
      <c r="AH924" s="122"/>
    </row>
    <row r="925" spans="25:34" ht="13.2">
      <c r="Y925" s="122"/>
      <c r="AF925" s="122"/>
      <c r="AG925" s="122"/>
      <c r="AH925" s="122"/>
    </row>
    <row r="926" spans="25:34" ht="13.2">
      <c r="Y926" s="122"/>
      <c r="AF926" s="122"/>
      <c r="AG926" s="122"/>
      <c r="AH926" s="122"/>
    </row>
    <row r="927" spans="25:34" ht="13.2">
      <c r="Y927" s="122"/>
      <c r="AF927" s="122"/>
      <c r="AG927" s="122"/>
      <c r="AH927" s="122"/>
    </row>
    <row r="928" spans="25:34" ht="13.2">
      <c r="Y928" s="122"/>
      <c r="AF928" s="122"/>
      <c r="AG928" s="122"/>
      <c r="AH928" s="122"/>
    </row>
    <row r="929" spans="25:34" ht="13.2">
      <c r="Y929" s="122"/>
      <c r="AF929" s="122"/>
      <c r="AG929" s="122"/>
      <c r="AH929" s="122"/>
    </row>
    <row r="930" spans="25:34" ht="13.2">
      <c r="Y930" s="122"/>
      <c r="AF930" s="122"/>
      <c r="AG930" s="122"/>
      <c r="AH930" s="122"/>
    </row>
    <row r="931" spans="25:34" ht="13.2">
      <c r="Y931" s="122"/>
      <c r="AF931" s="122"/>
      <c r="AG931" s="122"/>
      <c r="AH931" s="122"/>
    </row>
    <row r="932" spans="25:34" ht="13.2">
      <c r="Y932" s="122"/>
      <c r="AF932" s="122"/>
      <c r="AG932" s="122"/>
      <c r="AH932" s="122"/>
    </row>
    <row r="933" spans="25:34" ht="13.2">
      <c r="Y933" s="122"/>
      <c r="AF933" s="122"/>
      <c r="AG933" s="122"/>
      <c r="AH933" s="122"/>
    </row>
    <row r="934" spans="25:34" ht="13.2">
      <c r="Y934" s="122"/>
      <c r="AF934" s="122"/>
      <c r="AG934" s="122"/>
      <c r="AH934" s="122"/>
    </row>
    <row r="935" spans="25:34" ht="13.2">
      <c r="Y935" s="122"/>
      <c r="AF935" s="122"/>
      <c r="AG935" s="122"/>
      <c r="AH935" s="122"/>
    </row>
    <row r="936" spans="25:34" ht="13.2">
      <c r="Y936" s="122"/>
      <c r="AF936" s="122"/>
      <c r="AG936" s="122"/>
      <c r="AH936" s="122"/>
    </row>
    <row r="937" spans="25:34" ht="13.2">
      <c r="Y937" s="122"/>
      <c r="AF937" s="122"/>
      <c r="AG937" s="122"/>
      <c r="AH937" s="122"/>
    </row>
    <row r="938" spans="25:34" ht="13.2">
      <c r="Y938" s="122"/>
      <c r="AF938" s="122"/>
      <c r="AG938" s="122"/>
      <c r="AH938" s="122"/>
    </row>
    <row r="939" spans="25:34" ht="13.2">
      <c r="Y939" s="122"/>
      <c r="AF939" s="122"/>
      <c r="AG939" s="122"/>
      <c r="AH939" s="122"/>
    </row>
    <row r="940" spans="25:34" ht="13.2">
      <c r="Y940" s="122"/>
      <c r="AF940" s="122"/>
      <c r="AG940" s="122"/>
      <c r="AH940" s="122"/>
    </row>
    <row r="941" spans="25:34" ht="13.2">
      <c r="Y941" s="122"/>
      <c r="AF941" s="122"/>
      <c r="AG941" s="122"/>
      <c r="AH941" s="122"/>
    </row>
    <row r="942" spans="25:34" ht="13.2">
      <c r="Y942" s="122"/>
      <c r="AF942" s="122"/>
      <c r="AG942" s="122"/>
      <c r="AH942" s="122"/>
    </row>
    <row r="943" spans="25:34" ht="13.2">
      <c r="Y943" s="122"/>
      <c r="AF943" s="122"/>
      <c r="AG943" s="122"/>
      <c r="AH943" s="122"/>
    </row>
    <row r="944" spans="25:34" ht="13.2">
      <c r="Y944" s="122"/>
      <c r="AF944" s="122"/>
      <c r="AG944" s="122"/>
      <c r="AH944" s="122"/>
    </row>
    <row r="945" spans="25:34" ht="13.2">
      <c r="Y945" s="122"/>
      <c r="AF945" s="122"/>
      <c r="AG945" s="122"/>
      <c r="AH945" s="122"/>
    </row>
    <row r="946" spans="25:34" ht="13.2">
      <c r="Y946" s="122"/>
      <c r="AF946" s="122"/>
      <c r="AG946" s="122"/>
      <c r="AH946" s="122"/>
    </row>
    <row r="947" spans="25:34" ht="13.2">
      <c r="Y947" s="122"/>
      <c r="AF947" s="122"/>
      <c r="AG947" s="122"/>
      <c r="AH947" s="122"/>
    </row>
    <row r="948" spans="25:34" ht="13.2">
      <c r="Y948" s="122"/>
      <c r="AF948" s="122"/>
      <c r="AG948" s="122"/>
      <c r="AH948" s="122"/>
    </row>
    <row r="949" spans="25:34" ht="13.2">
      <c r="Y949" s="122"/>
      <c r="AF949" s="122"/>
      <c r="AG949" s="122"/>
      <c r="AH949" s="122"/>
    </row>
    <row r="950" spans="25:34" ht="13.2">
      <c r="Y950" s="122"/>
      <c r="AF950" s="122"/>
      <c r="AG950" s="122"/>
      <c r="AH950" s="122"/>
    </row>
    <row r="951" spans="25:34" ht="13.2">
      <c r="Y951" s="122"/>
      <c r="AF951" s="122"/>
      <c r="AG951" s="122"/>
      <c r="AH951" s="122"/>
    </row>
    <row r="952" spans="25:34" ht="13.2">
      <c r="Y952" s="122"/>
      <c r="AF952" s="122"/>
      <c r="AG952" s="122"/>
      <c r="AH952" s="122"/>
    </row>
    <row r="953" spans="25:34" ht="13.2">
      <c r="Y953" s="122"/>
      <c r="AF953" s="122"/>
      <c r="AG953" s="122"/>
      <c r="AH953" s="122"/>
    </row>
    <row r="954" spans="25:34" ht="13.2">
      <c r="Y954" s="122"/>
      <c r="AF954" s="122"/>
      <c r="AG954" s="122"/>
      <c r="AH954" s="122"/>
    </row>
    <row r="955" spans="25:34" ht="13.2">
      <c r="Y955" s="122"/>
      <c r="AF955" s="122"/>
      <c r="AG955" s="122"/>
      <c r="AH955" s="122"/>
    </row>
    <row r="956" spans="25:34" ht="13.2">
      <c r="Y956" s="122"/>
      <c r="AF956" s="122"/>
      <c r="AG956" s="122"/>
      <c r="AH956" s="122"/>
    </row>
    <row r="957" spans="25:34" ht="13.2">
      <c r="Y957" s="122"/>
      <c r="AF957" s="122"/>
      <c r="AG957" s="122"/>
      <c r="AH957" s="122"/>
    </row>
    <row r="958" spans="25:34" ht="13.2">
      <c r="Y958" s="122"/>
      <c r="AF958" s="122"/>
      <c r="AG958" s="122"/>
      <c r="AH958" s="122"/>
    </row>
    <row r="959" spans="25:34" ht="13.2">
      <c r="Y959" s="122"/>
      <c r="AF959" s="122"/>
      <c r="AG959" s="122"/>
      <c r="AH959" s="122"/>
    </row>
    <row r="960" spans="25:34" ht="13.2">
      <c r="Y960" s="122"/>
      <c r="AF960" s="122"/>
      <c r="AG960" s="122"/>
      <c r="AH960" s="122"/>
    </row>
    <row r="961" spans="25:34" ht="13.2">
      <c r="Y961" s="122"/>
      <c r="AF961" s="122"/>
      <c r="AG961" s="122"/>
      <c r="AH961" s="122"/>
    </row>
    <row r="962" spans="25:34" ht="13.2">
      <c r="Y962" s="122"/>
      <c r="AF962" s="122"/>
      <c r="AG962" s="122"/>
      <c r="AH962" s="122"/>
    </row>
    <row r="963" spans="25:34" ht="13.2">
      <c r="Y963" s="122"/>
      <c r="AF963" s="122"/>
      <c r="AG963" s="122"/>
      <c r="AH963" s="122"/>
    </row>
    <row r="964" spans="25:34" ht="13.2">
      <c r="Y964" s="122"/>
      <c r="AF964" s="122"/>
      <c r="AG964" s="122"/>
      <c r="AH964" s="122"/>
    </row>
    <row r="965" spans="25:34" ht="13.2">
      <c r="Y965" s="122"/>
      <c r="AF965" s="122"/>
      <c r="AG965" s="122"/>
      <c r="AH965" s="122"/>
    </row>
    <row r="966" spans="25:34" ht="13.2">
      <c r="Y966" s="122"/>
      <c r="AF966" s="122"/>
      <c r="AG966" s="122"/>
      <c r="AH966" s="122"/>
    </row>
    <row r="967" spans="25:34" ht="13.2">
      <c r="Y967" s="122"/>
      <c r="AF967" s="122"/>
      <c r="AG967" s="122"/>
      <c r="AH967" s="122"/>
    </row>
    <row r="968" spans="25:34" ht="13.2">
      <c r="Y968" s="122"/>
      <c r="AF968" s="122"/>
      <c r="AG968" s="122"/>
      <c r="AH968" s="122"/>
    </row>
    <row r="969" spans="25:34" ht="13.2">
      <c r="Y969" s="122"/>
      <c r="AF969" s="122"/>
      <c r="AG969" s="122"/>
      <c r="AH969" s="122"/>
    </row>
    <row r="970" spans="25:34" ht="13.2">
      <c r="Y970" s="122"/>
      <c r="AF970" s="122"/>
      <c r="AG970" s="122"/>
      <c r="AH970" s="122"/>
    </row>
    <row r="971" spans="25:34" ht="13.2">
      <c r="Y971" s="122"/>
      <c r="AF971" s="122"/>
      <c r="AG971" s="122"/>
      <c r="AH971" s="122"/>
    </row>
    <row r="972" spans="25:34" ht="13.2">
      <c r="Y972" s="122"/>
      <c r="AF972" s="122"/>
      <c r="AG972" s="122"/>
      <c r="AH972" s="122"/>
    </row>
    <row r="973" spans="25:34" ht="13.2">
      <c r="Y973" s="122"/>
      <c r="AF973" s="122"/>
      <c r="AG973" s="122"/>
      <c r="AH973" s="122"/>
    </row>
    <row r="974" spans="25:34" ht="13.2">
      <c r="Y974" s="122"/>
      <c r="AF974" s="122"/>
      <c r="AG974" s="122"/>
      <c r="AH974" s="122"/>
    </row>
    <row r="975" spans="25:34" ht="13.2">
      <c r="Y975" s="122"/>
      <c r="AF975" s="122"/>
      <c r="AG975" s="122"/>
      <c r="AH975" s="122"/>
    </row>
    <row r="976" spans="25:34" ht="13.2">
      <c r="Y976" s="122"/>
      <c r="AF976" s="122"/>
      <c r="AG976" s="122"/>
      <c r="AH976" s="122"/>
    </row>
    <row r="977" spans="25:34" ht="13.2">
      <c r="Y977" s="122"/>
      <c r="AF977" s="122"/>
      <c r="AG977" s="122"/>
      <c r="AH977" s="122"/>
    </row>
    <row r="978" spans="25:34" ht="13.2">
      <c r="Y978" s="122"/>
      <c r="AF978" s="122"/>
      <c r="AG978" s="122"/>
      <c r="AH978" s="122"/>
    </row>
    <row r="979" spans="25:34" ht="13.2">
      <c r="Y979" s="122"/>
      <c r="AF979" s="122"/>
      <c r="AG979" s="122"/>
      <c r="AH979" s="122"/>
    </row>
    <row r="980" spans="25:34" ht="13.2">
      <c r="Y980" s="122"/>
      <c r="AF980" s="122"/>
      <c r="AG980" s="122"/>
      <c r="AH980" s="122"/>
    </row>
    <row r="981" spans="25:34" ht="13.2">
      <c r="Y981" s="122"/>
      <c r="AF981" s="122"/>
      <c r="AG981" s="122"/>
      <c r="AH981" s="122"/>
    </row>
    <row r="982" spans="25:34" ht="13.2">
      <c r="Y982" s="122"/>
      <c r="AF982" s="122"/>
      <c r="AG982" s="122"/>
      <c r="AH982" s="1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Z1142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 outlineLevelRow="1"/>
  <cols>
    <col min="1" max="1" width="4.6640625" customWidth="1"/>
    <col min="2" max="3" width="12.109375" customWidth="1"/>
    <col min="4" max="4" width="29.33203125" customWidth="1"/>
    <col min="5" max="5" width="28.21875" customWidth="1"/>
    <col min="6" max="6" width="27.44140625" customWidth="1"/>
    <col min="7" max="7" width="18.109375" customWidth="1"/>
    <col min="8" max="8" width="42.88671875" customWidth="1"/>
  </cols>
  <sheetData>
    <row r="1" spans="1:26">
      <c r="A1" s="635" t="s">
        <v>0</v>
      </c>
      <c r="B1" s="636" t="s">
        <v>238</v>
      </c>
      <c r="C1" s="632" t="s">
        <v>239</v>
      </c>
      <c r="D1" s="637" t="s">
        <v>240</v>
      </c>
      <c r="E1" s="629"/>
      <c r="F1" s="632" t="s">
        <v>241</v>
      </c>
      <c r="G1" s="632" t="s">
        <v>242</v>
      </c>
      <c r="H1" s="632" t="s">
        <v>243</v>
      </c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spans="1:26">
      <c r="A2" s="618"/>
      <c r="B2" s="620"/>
      <c r="C2" s="620"/>
      <c r="D2" s="134" t="s">
        <v>244</v>
      </c>
      <c r="E2" s="134" t="s">
        <v>245</v>
      </c>
      <c r="F2" s="620"/>
      <c r="G2" s="620"/>
      <c r="H2" s="620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 spans="1:26">
      <c r="A3" s="630" t="s">
        <v>246</v>
      </c>
      <c r="B3" s="631"/>
      <c r="C3" s="631"/>
      <c r="D3" s="631"/>
      <c r="E3" s="631"/>
      <c r="F3" s="631"/>
      <c r="G3" s="631"/>
      <c r="H3" s="620"/>
    </row>
    <row r="4" spans="1:26" outlineLevel="1">
      <c r="A4" s="135">
        <v>1</v>
      </c>
      <c r="B4" s="136">
        <v>45175</v>
      </c>
      <c r="C4" s="137">
        <v>2</v>
      </c>
      <c r="D4" s="137" t="s">
        <v>106</v>
      </c>
      <c r="E4" s="137" t="s">
        <v>87</v>
      </c>
      <c r="F4" s="138" t="s">
        <v>247</v>
      </c>
      <c r="G4" s="137" t="s">
        <v>248</v>
      </c>
      <c r="H4" s="24"/>
    </row>
    <row r="5" spans="1:26" outlineLevel="1">
      <c r="A5" s="135">
        <v>2</v>
      </c>
      <c r="B5" s="136">
        <v>45177</v>
      </c>
      <c r="C5" s="137">
        <v>2</v>
      </c>
      <c r="D5" s="137" t="s">
        <v>106</v>
      </c>
      <c r="E5" s="137" t="s">
        <v>87</v>
      </c>
      <c r="F5" s="138" t="s">
        <v>247</v>
      </c>
      <c r="G5" s="137" t="s">
        <v>248</v>
      </c>
      <c r="H5" s="24"/>
    </row>
    <row r="6" spans="1:26" outlineLevel="1">
      <c r="A6" s="135">
        <v>3</v>
      </c>
      <c r="B6" s="136">
        <v>45178</v>
      </c>
      <c r="C6" s="137">
        <v>2</v>
      </c>
      <c r="D6" s="137" t="s">
        <v>106</v>
      </c>
      <c r="E6" s="137" t="s">
        <v>87</v>
      </c>
      <c r="F6" s="138" t="s">
        <v>249</v>
      </c>
      <c r="G6" s="137" t="s">
        <v>248</v>
      </c>
      <c r="H6" s="24"/>
    </row>
    <row r="7" spans="1:26" outlineLevel="1">
      <c r="A7" s="135">
        <v>5</v>
      </c>
      <c r="B7" s="136">
        <v>45177</v>
      </c>
      <c r="C7" s="137">
        <v>2</v>
      </c>
      <c r="D7" s="137" t="s">
        <v>106</v>
      </c>
      <c r="E7" s="137" t="s">
        <v>124</v>
      </c>
      <c r="F7" s="139" t="s">
        <v>250</v>
      </c>
      <c r="G7" s="137" t="s">
        <v>248</v>
      </c>
      <c r="H7" s="24"/>
    </row>
    <row r="8" spans="1:26" outlineLevel="1">
      <c r="A8" s="140">
        <v>4</v>
      </c>
      <c r="B8" s="136">
        <v>45179</v>
      </c>
      <c r="C8" s="137">
        <v>2</v>
      </c>
      <c r="D8" s="137" t="s">
        <v>106</v>
      </c>
      <c r="E8" s="137" t="s">
        <v>87</v>
      </c>
      <c r="F8" s="138" t="s">
        <v>249</v>
      </c>
      <c r="G8" s="137" t="s">
        <v>248</v>
      </c>
      <c r="H8" s="24"/>
    </row>
    <row r="9" spans="1:26" outlineLevel="1">
      <c r="A9" s="141">
        <v>6</v>
      </c>
      <c r="B9" s="142">
        <v>45189</v>
      </c>
      <c r="C9" s="140">
        <v>2</v>
      </c>
      <c r="D9" s="140" t="s">
        <v>122</v>
      </c>
      <c r="E9" s="140" t="s">
        <v>49</v>
      </c>
      <c r="F9" s="143" t="s">
        <v>251</v>
      </c>
      <c r="G9" s="140" t="s">
        <v>252</v>
      </c>
      <c r="H9" s="24"/>
    </row>
    <row r="10" spans="1:26" outlineLevel="1">
      <c r="A10" s="140">
        <v>7</v>
      </c>
      <c r="B10" s="142">
        <v>45194</v>
      </c>
      <c r="C10" s="140">
        <v>2</v>
      </c>
      <c r="D10" s="140" t="s">
        <v>122</v>
      </c>
      <c r="E10" s="140" t="s">
        <v>49</v>
      </c>
      <c r="F10" s="143" t="s">
        <v>253</v>
      </c>
      <c r="G10" s="140" t="s">
        <v>252</v>
      </c>
      <c r="H10" s="24"/>
    </row>
    <row r="11" spans="1:26" outlineLevel="1">
      <c r="A11" s="140">
        <v>8</v>
      </c>
      <c r="B11" s="142">
        <v>45198</v>
      </c>
      <c r="C11" s="140">
        <v>2</v>
      </c>
      <c r="D11" s="137" t="s">
        <v>106</v>
      </c>
      <c r="E11" s="140" t="s">
        <v>73</v>
      </c>
      <c r="F11" s="138" t="s">
        <v>247</v>
      </c>
      <c r="G11" s="140" t="s">
        <v>252</v>
      </c>
      <c r="H11" s="24"/>
    </row>
    <row r="12" spans="1:26" outlineLevel="1">
      <c r="A12" s="140">
        <v>9</v>
      </c>
      <c r="B12" s="142">
        <v>45198</v>
      </c>
      <c r="C12" s="140">
        <v>2</v>
      </c>
      <c r="D12" s="137" t="s">
        <v>106</v>
      </c>
      <c r="E12" s="140" t="s">
        <v>73</v>
      </c>
      <c r="F12" s="139" t="s">
        <v>250</v>
      </c>
      <c r="G12" s="140" t="s">
        <v>252</v>
      </c>
      <c r="H12" s="24"/>
    </row>
    <row r="13" spans="1:26" outlineLevel="1">
      <c r="A13" s="144">
        <v>10</v>
      </c>
      <c r="B13" s="145">
        <v>45199</v>
      </c>
      <c r="C13" s="144">
        <v>2</v>
      </c>
      <c r="D13" s="146" t="s">
        <v>106</v>
      </c>
      <c r="E13" s="146" t="s">
        <v>106</v>
      </c>
      <c r="F13" s="147" t="s">
        <v>249</v>
      </c>
      <c r="G13" s="144" t="s">
        <v>252</v>
      </c>
      <c r="H13" s="148" t="s">
        <v>254</v>
      </c>
    </row>
    <row r="14" spans="1:26">
      <c r="A14" s="627" t="s">
        <v>255</v>
      </c>
      <c r="B14" s="628"/>
      <c r="C14" s="628"/>
      <c r="D14" s="628"/>
      <c r="E14" s="628"/>
      <c r="F14" s="628"/>
      <c r="G14" s="628"/>
      <c r="H14" s="629"/>
    </row>
    <row r="15" spans="1:26" outlineLevel="1">
      <c r="A15" s="140">
        <v>11</v>
      </c>
      <c r="B15" s="142">
        <v>45202</v>
      </c>
      <c r="C15" s="140">
        <v>2</v>
      </c>
      <c r="D15" s="140" t="s">
        <v>80</v>
      </c>
      <c r="E15" s="140" t="s">
        <v>124</v>
      </c>
      <c r="F15" s="138" t="s">
        <v>256</v>
      </c>
      <c r="G15" s="140" t="s">
        <v>248</v>
      </c>
      <c r="H15" s="24"/>
    </row>
    <row r="16" spans="1:26" outlineLevel="1">
      <c r="A16" s="144">
        <v>12</v>
      </c>
      <c r="B16" s="145">
        <v>45205</v>
      </c>
      <c r="C16" s="144">
        <v>2</v>
      </c>
      <c r="D16" s="144" t="s">
        <v>73</v>
      </c>
      <c r="E16" s="144" t="s">
        <v>73</v>
      </c>
      <c r="F16" s="149" t="s">
        <v>257</v>
      </c>
      <c r="G16" s="144" t="s">
        <v>248</v>
      </c>
      <c r="H16" s="150" t="s">
        <v>258</v>
      </c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</row>
    <row r="17" spans="1:8" outlineLevel="1">
      <c r="A17" s="140">
        <v>13</v>
      </c>
      <c r="B17" s="142">
        <v>45207</v>
      </c>
      <c r="C17" s="140">
        <v>2</v>
      </c>
      <c r="D17" s="140" t="s">
        <v>259</v>
      </c>
      <c r="E17" s="140" t="s">
        <v>87</v>
      </c>
      <c r="F17" s="138" t="s">
        <v>260</v>
      </c>
      <c r="G17" s="140" t="s">
        <v>252</v>
      </c>
      <c r="H17" s="24"/>
    </row>
    <row r="18" spans="1:8" outlineLevel="1">
      <c r="A18" s="140">
        <v>14</v>
      </c>
      <c r="B18" s="142">
        <v>45208</v>
      </c>
      <c r="C18" s="140">
        <v>2</v>
      </c>
      <c r="D18" s="140" t="s">
        <v>259</v>
      </c>
      <c r="E18" s="140" t="s">
        <v>106</v>
      </c>
      <c r="F18" s="138" t="s">
        <v>261</v>
      </c>
      <c r="G18" s="140" t="s">
        <v>252</v>
      </c>
      <c r="H18" s="24"/>
    </row>
    <row r="19" spans="1:8" outlineLevel="1">
      <c r="A19" s="140">
        <v>15</v>
      </c>
      <c r="B19" s="142">
        <v>45208</v>
      </c>
      <c r="C19" s="140">
        <v>2</v>
      </c>
      <c r="D19" s="140" t="s">
        <v>259</v>
      </c>
      <c r="E19" s="140" t="s">
        <v>106</v>
      </c>
      <c r="F19" s="138" t="s">
        <v>262</v>
      </c>
      <c r="G19" s="140" t="s">
        <v>252</v>
      </c>
      <c r="H19" s="24"/>
    </row>
    <row r="20" spans="1:8" outlineLevel="1">
      <c r="A20" s="140">
        <v>16</v>
      </c>
      <c r="B20" s="152">
        <v>45210</v>
      </c>
      <c r="C20" s="140">
        <v>2</v>
      </c>
      <c r="D20" s="140" t="s">
        <v>259</v>
      </c>
      <c r="E20" s="140" t="s">
        <v>80</v>
      </c>
      <c r="F20" s="138" t="s">
        <v>261</v>
      </c>
      <c r="G20" s="140" t="s">
        <v>252</v>
      </c>
      <c r="H20" s="24"/>
    </row>
    <row r="21" spans="1:8" outlineLevel="1">
      <c r="A21" s="140">
        <v>17</v>
      </c>
      <c r="B21" s="152">
        <v>45210</v>
      </c>
      <c r="C21" s="140">
        <v>2</v>
      </c>
      <c r="D21" s="140" t="s">
        <v>259</v>
      </c>
      <c r="E21" s="140" t="s">
        <v>80</v>
      </c>
      <c r="F21" s="138" t="s">
        <v>262</v>
      </c>
      <c r="G21" s="140" t="s">
        <v>252</v>
      </c>
      <c r="H21" s="24"/>
    </row>
    <row r="22" spans="1:8">
      <c r="A22" s="627" t="s">
        <v>263</v>
      </c>
      <c r="B22" s="628"/>
      <c r="C22" s="628"/>
      <c r="D22" s="628"/>
      <c r="E22" s="628"/>
      <c r="F22" s="628"/>
      <c r="G22" s="628"/>
      <c r="H22" s="629"/>
    </row>
    <row r="23" spans="1:8" outlineLevel="1">
      <c r="A23" s="140">
        <v>18</v>
      </c>
      <c r="B23" s="152">
        <v>45235</v>
      </c>
      <c r="C23" s="140">
        <v>2</v>
      </c>
      <c r="D23" s="140" t="s">
        <v>43</v>
      </c>
      <c r="E23" s="140" t="s">
        <v>20</v>
      </c>
      <c r="F23" s="138" t="s">
        <v>260</v>
      </c>
      <c r="G23" s="140" t="s">
        <v>248</v>
      </c>
      <c r="H23" s="139"/>
    </row>
    <row r="24" spans="1:8" outlineLevel="1">
      <c r="A24" s="140">
        <v>19</v>
      </c>
      <c r="B24" s="152">
        <v>45235</v>
      </c>
      <c r="C24" s="140">
        <v>2</v>
      </c>
      <c r="D24" s="140" t="s">
        <v>87</v>
      </c>
      <c r="E24" s="140" t="s">
        <v>80</v>
      </c>
      <c r="F24" s="138" t="s">
        <v>264</v>
      </c>
      <c r="G24" s="140" t="s">
        <v>248</v>
      </c>
      <c r="H24" s="139"/>
    </row>
    <row r="25" spans="1:8" outlineLevel="1">
      <c r="A25" s="140">
        <v>22</v>
      </c>
      <c r="B25" s="152">
        <v>45240</v>
      </c>
      <c r="C25" s="140">
        <v>2</v>
      </c>
      <c r="D25" s="140" t="s">
        <v>49</v>
      </c>
      <c r="E25" s="140" t="s">
        <v>106</v>
      </c>
      <c r="F25" s="138" t="s">
        <v>265</v>
      </c>
      <c r="G25" s="140" t="s">
        <v>252</v>
      </c>
      <c r="H25" s="139" t="s">
        <v>266</v>
      </c>
    </row>
    <row r="26" spans="1:8" outlineLevel="1">
      <c r="A26" s="140">
        <v>23</v>
      </c>
      <c r="B26" s="152">
        <v>45240</v>
      </c>
      <c r="C26" s="140">
        <v>2</v>
      </c>
      <c r="D26" s="140" t="s">
        <v>49</v>
      </c>
      <c r="E26" s="140" t="s">
        <v>122</v>
      </c>
      <c r="F26" s="138" t="s">
        <v>267</v>
      </c>
      <c r="G26" s="140" t="s">
        <v>252</v>
      </c>
      <c r="H26" s="139" t="s">
        <v>266</v>
      </c>
    </row>
    <row r="27" spans="1:8" outlineLevel="1">
      <c r="A27" s="144">
        <v>24</v>
      </c>
      <c r="B27" s="153">
        <v>45240</v>
      </c>
      <c r="C27" s="144">
        <v>2</v>
      </c>
      <c r="D27" s="144" t="s">
        <v>91</v>
      </c>
      <c r="E27" s="144" t="s">
        <v>91</v>
      </c>
      <c r="F27" s="147" t="s">
        <v>268</v>
      </c>
      <c r="G27" s="144" t="s">
        <v>252</v>
      </c>
      <c r="H27" s="148" t="s">
        <v>269</v>
      </c>
    </row>
    <row r="28" spans="1:8" outlineLevel="1">
      <c r="A28" s="144">
        <v>25</v>
      </c>
      <c r="B28" s="153">
        <v>45241</v>
      </c>
      <c r="C28" s="144">
        <v>2</v>
      </c>
      <c r="D28" s="144" t="s">
        <v>91</v>
      </c>
      <c r="E28" s="144" t="s">
        <v>91</v>
      </c>
      <c r="F28" s="147" t="s">
        <v>268</v>
      </c>
      <c r="G28" s="144" t="s">
        <v>252</v>
      </c>
      <c r="H28" s="148" t="s">
        <v>270</v>
      </c>
    </row>
    <row r="29" spans="1:8" outlineLevel="1">
      <c r="A29" s="144">
        <v>20</v>
      </c>
      <c r="B29" s="153">
        <v>45243</v>
      </c>
      <c r="C29" s="144">
        <v>2</v>
      </c>
      <c r="D29" s="144" t="s">
        <v>49</v>
      </c>
      <c r="E29" s="144" t="s">
        <v>49</v>
      </c>
      <c r="F29" s="147" t="s">
        <v>271</v>
      </c>
      <c r="G29" s="144" t="s">
        <v>252</v>
      </c>
      <c r="H29" s="150" t="s">
        <v>272</v>
      </c>
    </row>
    <row r="30" spans="1:8" outlineLevel="1">
      <c r="A30" s="144">
        <v>21</v>
      </c>
      <c r="B30" s="153">
        <v>45243</v>
      </c>
      <c r="C30" s="144">
        <v>2</v>
      </c>
      <c r="D30" s="144" t="s">
        <v>49</v>
      </c>
      <c r="E30" s="144" t="s">
        <v>49</v>
      </c>
      <c r="F30" s="147" t="s">
        <v>273</v>
      </c>
      <c r="G30" s="144" t="s">
        <v>252</v>
      </c>
      <c r="H30" s="150" t="s">
        <v>272</v>
      </c>
    </row>
    <row r="31" spans="1:8" outlineLevel="1">
      <c r="A31" s="140">
        <v>26</v>
      </c>
      <c r="B31" s="152">
        <v>45245</v>
      </c>
      <c r="C31" s="140">
        <v>2</v>
      </c>
      <c r="D31" s="140" t="s">
        <v>106</v>
      </c>
      <c r="E31" s="140" t="s">
        <v>124</v>
      </c>
      <c r="F31" s="138" t="s">
        <v>274</v>
      </c>
      <c r="G31" s="140" t="s">
        <v>248</v>
      </c>
      <c r="H31" s="139"/>
    </row>
    <row r="32" spans="1:8" outlineLevel="1">
      <c r="A32" s="140">
        <v>27</v>
      </c>
      <c r="B32" s="152">
        <v>45253</v>
      </c>
      <c r="C32" s="140">
        <v>2</v>
      </c>
      <c r="D32" s="140" t="s">
        <v>73</v>
      </c>
      <c r="E32" s="140" t="s">
        <v>106</v>
      </c>
      <c r="F32" s="138" t="s">
        <v>257</v>
      </c>
      <c r="G32" s="140" t="s">
        <v>248</v>
      </c>
      <c r="H32" s="139"/>
    </row>
    <row r="33" spans="1:8" outlineLevel="1">
      <c r="A33" s="140">
        <v>28</v>
      </c>
      <c r="B33" s="152">
        <v>45255</v>
      </c>
      <c r="C33" s="140">
        <v>2</v>
      </c>
      <c r="D33" s="140" t="s">
        <v>124</v>
      </c>
      <c r="E33" s="140" t="s">
        <v>37</v>
      </c>
      <c r="F33" s="138" t="s">
        <v>275</v>
      </c>
      <c r="G33" s="140" t="s">
        <v>276</v>
      </c>
      <c r="H33" s="139"/>
    </row>
    <row r="34" spans="1:8" outlineLevel="1">
      <c r="A34" s="140">
        <v>29</v>
      </c>
      <c r="B34" s="152">
        <v>45255</v>
      </c>
      <c r="C34" s="140">
        <v>2</v>
      </c>
      <c r="D34" s="140" t="s">
        <v>43</v>
      </c>
      <c r="E34" s="140" t="s">
        <v>87</v>
      </c>
      <c r="F34" s="138" t="s">
        <v>260</v>
      </c>
      <c r="G34" s="140" t="s">
        <v>252</v>
      </c>
      <c r="H34" s="140"/>
    </row>
    <row r="35" spans="1:8" outlineLevel="1">
      <c r="A35" s="140">
        <v>30</v>
      </c>
      <c r="B35" s="152">
        <v>45256</v>
      </c>
      <c r="C35" s="140">
        <v>2</v>
      </c>
      <c r="D35" s="140" t="s">
        <v>43</v>
      </c>
      <c r="E35" s="140" t="s">
        <v>87</v>
      </c>
      <c r="F35" s="138" t="s">
        <v>260</v>
      </c>
      <c r="G35" s="140" t="s">
        <v>252</v>
      </c>
      <c r="H35" s="24"/>
    </row>
    <row r="36" spans="1:8" outlineLevel="1">
      <c r="A36" s="144">
        <v>31</v>
      </c>
      <c r="B36" s="153">
        <v>45257</v>
      </c>
      <c r="C36" s="144">
        <v>2</v>
      </c>
      <c r="D36" s="154" t="s">
        <v>49</v>
      </c>
      <c r="E36" s="154" t="s">
        <v>49</v>
      </c>
      <c r="F36" s="147" t="s">
        <v>277</v>
      </c>
      <c r="G36" s="144" t="s">
        <v>252</v>
      </c>
      <c r="H36" s="150" t="s">
        <v>278</v>
      </c>
    </row>
    <row r="37" spans="1:8" outlineLevel="1">
      <c r="A37" s="144">
        <v>32</v>
      </c>
      <c r="B37" s="153">
        <v>45257</v>
      </c>
      <c r="C37" s="144">
        <v>2</v>
      </c>
      <c r="D37" s="154" t="s">
        <v>49</v>
      </c>
      <c r="E37" s="154" t="s">
        <v>49</v>
      </c>
      <c r="F37" s="147" t="s">
        <v>271</v>
      </c>
      <c r="G37" s="144" t="s">
        <v>252</v>
      </c>
      <c r="H37" s="150" t="s">
        <v>278</v>
      </c>
    </row>
    <row r="38" spans="1:8" outlineLevel="1">
      <c r="A38" s="155">
        <v>33</v>
      </c>
      <c r="B38" s="156">
        <v>45258</v>
      </c>
      <c r="C38" s="155">
        <v>2</v>
      </c>
      <c r="D38" s="155" t="s">
        <v>49</v>
      </c>
      <c r="E38" s="155" t="s">
        <v>6</v>
      </c>
      <c r="F38" s="157" t="s">
        <v>279</v>
      </c>
      <c r="G38" s="155" t="s">
        <v>252</v>
      </c>
      <c r="H38" s="158"/>
    </row>
    <row r="39" spans="1:8" outlineLevel="1">
      <c r="A39" s="155">
        <v>34</v>
      </c>
      <c r="B39" s="156">
        <v>45258</v>
      </c>
      <c r="C39" s="155">
        <v>2</v>
      </c>
      <c r="D39" s="155" t="s">
        <v>49</v>
      </c>
      <c r="E39" s="155" t="s">
        <v>73</v>
      </c>
      <c r="F39" s="157" t="s">
        <v>280</v>
      </c>
      <c r="G39" s="155" t="s">
        <v>281</v>
      </c>
      <c r="H39" s="158"/>
    </row>
    <row r="40" spans="1:8" outlineLevel="1">
      <c r="A40" s="155">
        <v>35</v>
      </c>
      <c r="B40" s="156">
        <v>45259</v>
      </c>
      <c r="C40" s="155">
        <v>2</v>
      </c>
      <c r="D40" s="155" t="s">
        <v>97</v>
      </c>
      <c r="E40" s="155" t="s">
        <v>282</v>
      </c>
      <c r="F40" s="157" t="s">
        <v>283</v>
      </c>
      <c r="G40" s="155" t="s">
        <v>252</v>
      </c>
      <c r="H40" s="158"/>
    </row>
    <row r="41" spans="1:8">
      <c r="A41" s="627" t="s">
        <v>284</v>
      </c>
      <c r="B41" s="628"/>
      <c r="C41" s="628"/>
      <c r="D41" s="628"/>
      <c r="E41" s="628"/>
      <c r="F41" s="628"/>
      <c r="G41" s="628"/>
      <c r="H41" s="629"/>
    </row>
    <row r="42" spans="1:8" outlineLevel="1">
      <c r="A42" s="159">
        <v>36</v>
      </c>
      <c r="B42" s="160">
        <v>45262</v>
      </c>
      <c r="C42" s="159">
        <v>2</v>
      </c>
      <c r="D42" s="159" t="s">
        <v>87</v>
      </c>
      <c r="E42" s="155" t="s">
        <v>49</v>
      </c>
      <c r="F42" s="143" t="s">
        <v>264</v>
      </c>
      <c r="G42" s="155" t="s">
        <v>276</v>
      </c>
      <c r="H42" s="161"/>
    </row>
    <row r="43" spans="1:8" outlineLevel="1">
      <c r="A43" s="159">
        <v>37</v>
      </c>
      <c r="B43" s="160">
        <v>45263</v>
      </c>
      <c r="C43" s="159">
        <v>2</v>
      </c>
      <c r="D43" s="159" t="s">
        <v>87</v>
      </c>
      <c r="E43" s="155" t="s">
        <v>49</v>
      </c>
      <c r="F43" s="143" t="s">
        <v>264</v>
      </c>
      <c r="G43" s="155" t="s">
        <v>276</v>
      </c>
      <c r="H43" s="161"/>
    </row>
    <row r="44" spans="1:8" outlineLevel="1">
      <c r="A44" s="159">
        <v>38</v>
      </c>
      <c r="B44" s="160">
        <v>45267</v>
      </c>
      <c r="C44" s="159">
        <v>2</v>
      </c>
      <c r="D44" s="159" t="s">
        <v>73</v>
      </c>
      <c r="E44" s="155" t="s">
        <v>124</v>
      </c>
      <c r="F44" s="138" t="s">
        <v>257</v>
      </c>
      <c r="G44" s="155" t="s">
        <v>248</v>
      </c>
      <c r="H44" s="161"/>
    </row>
    <row r="45" spans="1:8" outlineLevel="1">
      <c r="A45" s="159">
        <v>39</v>
      </c>
      <c r="B45" s="160">
        <v>45268</v>
      </c>
      <c r="C45" s="159">
        <v>2</v>
      </c>
      <c r="D45" s="159" t="s">
        <v>106</v>
      </c>
      <c r="E45" s="155" t="s">
        <v>73</v>
      </c>
      <c r="F45" s="143" t="s">
        <v>247</v>
      </c>
      <c r="G45" s="155" t="s">
        <v>285</v>
      </c>
      <c r="H45" s="161"/>
    </row>
    <row r="46" spans="1:8" outlineLevel="1">
      <c r="A46" s="159">
        <v>40</v>
      </c>
      <c r="B46" s="160">
        <v>45268</v>
      </c>
      <c r="C46" s="159">
        <v>2</v>
      </c>
      <c r="D46" s="159" t="s">
        <v>106</v>
      </c>
      <c r="E46" s="155" t="s">
        <v>73</v>
      </c>
      <c r="F46" s="143" t="s">
        <v>286</v>
      </c>
      <c r="G46" s="155" t="s">
        <v>285</v>
      </c>
      <c r="H46" s="161"/>
    </row>
    <row r="47" spans="1:8" outlineLevel="1">
      <c r="A47" s="159">
        <v>41</v>
      </c>
      <c r="B47" s="160">
        <v>45268</v>
      </c>
      <c r="C47" s="159">
        <v>2</v>
      </c>
      <c r="D47" s="159" t="s">
        <v>6</v>
      </c>
      <c r="E47" s="155" t="s">
        <v>49</v>
      </c>
      <c r="F47" s="143" t="s">
        <v>287</v>
      </c>
      <c r="G47" s="155" t="s">
        <v>285</v>
      </c>
      <c r="H47" s="161"/>
    </row>
    <row r="48" spans="1:8" outlineLevel="1">
      <c r="A48" s="140">
        <v>42</v>
      </c>
      <c r="B48" s="160">
        <v>45268</v>
      </c>
      <c r="C48" s="159">
        <v>2</v>
      </c>
      <c r="D48" s="159" t="s">
        <v>106</v>
      </c>
      <c r="E48" s="155" t="s">
        <v>66</v>
      </c>
      <c r="F48" s="143" t="s">
        <v>288</v>
      </c>
      <c r="G48" s="155" t="s">
        <v>285</v>
      </c>
      <c r="H48" s="161"/>
    </row>
    <row r="49" spans="1:26" outlineLevel="1">
      <c r="A49" s="140">
        <v>43</v>
      </c>
      <c r="B49" s="160">
        <v>45269</v>
      </c>
      <c r="C49" s="159">
        <v>2</v>
      </c>
      <c r="D49" s="159" t="s">
        <v>106</v>
      </c>
      <c r="E49" s="155" t="s">
        <v>73</v>
      </c>
      <c r="F49" s="143" t="s">
        <v>249</v>
      </c>
      <c r="G49" s="155" t="s">
        <v>285</v>
      </c>
      <c r="H49" s="161"/>
    </row>
    <row r="50" spans="1:26" outlineLevel="1">
      <c r="A50" s="140">
        <v>44</v>
      </c>
      <c r="B50" s="160">
        <v>45269</v>
      </c>
      <c r="C50" s="159">
        <v>2</v>
      </c>
      <c r="D50" s="159" t="s">
        <v>106</v>
      </c>
      <c r="E50" s="155" t="s">
        <v>66</v>
      </c>
      <c r="F50" s="143" t="s">
        <v>289</v>
      </c>
      <c r="G50" s="155" t="s">
        <v>285</v>
      </c>
      <c r="H50" s="24"/>
    </row>
    <row r="51" spans="1:26" outlineLevel="1">
      <c r="A51" s="162">
        <v>45</v>
      </c>
      <c r="B51" s="152">
        <v>45270</v>
      </c>
      <c r="C51" s="159">
        <v>2</v>
      </c>
      <c r="D51" s="159" t="s">
        <v>106</v>
      </c>
      <c r="E51" s="155" t="s">
        <v>73</v>
      </c>
      <c r="F51" s="143" t="s">
        <v>249</v>
      </c>
      <c r="G51" s="155" t="s">
        <v>285</v>
      </c>
      <c r="H51" s="24"/>
    </row>
    <row r="52" spans="1:26" outlineLevel="1">
      <c r="A52" s="162">
        <v>46</v>
      </c>
      <c r="B52" s="153">
        <v>45276</v>
      </c>
      <c r="C52" s="144">
        <v>2</v>
      </c>
      <c r="D52" s="163" t="s">
        <v>6</v>
      </c>
      <c r="E52" s="163" t="s">
        <v>6</v>
      </c>
      <c r="F52" s="164" t="s">
        <v>290</v>
      </c>
      <c r="G52" s="154" t="s">
        <v>285</v>
      </c>
      <c r="H52" s="150" t="s">
        <v>291</v>
      </c>
    </row>
    <row r="53" spans="1:26" outlineLevel="1">
      <c r="A53" s="162">
        <v>47</v>
      </c>
      <c r="B53" s="153">
        <v>45278</v>
      </c>
      <c r="C53" s="144">
        <v>2</v>
      </c>
      <c r="D53" s="163" t="s">
        <v>6</v>
      </c>
      <c r="E53" s="163" t="s">
        <v>6</v>
      </c>
      <c r="F53" s="164" t="s">
        <v>292</v>
      </c>
      <c r="G53" s="154" t="s">
        <v>285</v>
      </c>
      <c r="H53" s="150" t="s">
        <v>293</v>
      </c>
    </row>
    <row r="54" spans="1:26" outlineLevel="1">
      <c r="A54" s="162">
        <v>48</v>
      </c>
      <c r="B54" s="152">
        <v>45278</v>
      </c>
      <c r="C54" s="140">
        <v>2</v>
      </c>
      <c r="D54" s="140" t="s">
        <v>43</v>
      </c>
      <c r="E54" s="140" t="s">
        <v>97</v>
      </c>
      <c r="F54" s="138" t="s">
        <v>261</v>
      </c>
      <c r="G54" s="155" t="s">
        <v>276</v>
      </c>
      <c r="H54" s="24"/>
    </row>
    <row r="55" spans="1:26" outlineLevel="1">
      <c r="A55" s="140">
        <v>49</v>
      </c>
      <c r="B55" s="152">
        <v>45278</v>
      </c>
      <c r="C55" s="140">
        <v>2</v>
      </c>
      <c r="D55" s="140" t="s">
        <v>43</v>
      </c>
      <c r="E55" s="140" t="s">
        <v>122</v>
      </c>
      <c r="F55" s="139" t="s">
        <v>262</v>
      </c>
      <c r="G55" s="155" t="s">
        <v>276</v>
      </c>
      <c r="H55" s="24"/>
    </row>
    <row r="56" spans="1:26" outlineLevel="1">
      <c r="A56" s="140">
        <v>50</v>
      </c>
      <c r="B56" s="152">
        <v>45280</v>
      </c>
      <c r="C56" s="140">
        <v>2</v>
      </c>
      <c r="D56" s="140" t="s">
        <v>43</v>
      </c>
      <c r="E56" s="155" t="s">
        <v>73</v>
      </c>
      <c r="F56" s="138" t="s">
        <v>261</v>
      </c>
      <c r="G56" s="155" t="s">
        <v>276</v>
      </c>
      <c r="H56" s="24"/>
    </row>
    <row r="57" spans="1:26" outlineLevel="1">
      <c r="A57" s="140">
        <v>51</v>
      </c>
      <c r="B57" s="152">
        <v>45280</v>
      </c>
      <c r="C57" s="140">
        <v>2</v>
      </c>
      <c r="D57" s="140" t="s">
        <v>43</v>
      </c>
      <c r="E57" s="155" t="s">
        <v>73</v>
      </c>
      <c r="F57" s="139" t="s">
        <v>262</v>
      </c>
      <c r="G57" s="155" t="s">
        <v>276</v>
      </c>
      <c r="H57" s="24"/>
    </row>
    <row r="58" spans="1:26" outlineLevel="1">
      <c r="A58" s="140">
        <v>52</v>
      </c>
      <c r="B58" s="152">
        <v>45282</v>
      </c>
      <c r="C58" s="140">
        <v>2</v>
      </c>
      <c r="D58" s="140" t="s">
        <v>73</v>
      </c>
      <c r="E58" s="140" t="s">
        <v>91</v>
      </c>
      <c r="F58" s="139" t="s">
        <v>257</v>
      </c>
      <c r="G58" s="155" t="s">
        <v>248</v>
      </c>
      <c r="H58" s="24"/>
    </row>
    <row r="59" spans="1:26" outlineLevel="1">
      <c r="A59" s="140">
        <v>53</v>
      </c>
      <c r="B59" s="152">
        <v>45283</v>
      </c>
      <c r="C59" s="140">
        <v>2</v>
      </c>
      <c r="D59" s="140" t="s">
        <v>43</v>
      </c>
      <c r="E59" s="140" t="s">
        <v>87</v>
      </c>
      <c r="F59" s="139" t="s">
        <v>260</v>
      </c>
      <c r="G59" s="155" t="s">
        <v>276</v>
      </c>
      <c r="H59" s="165"/>
    </row>
    <row r="60" spans="1:26" outlineLevel="1">
      <c r="A60" s="140">
        <v>54</v>
      </c>
      <c r="B60" s="153">
        <v>45283</v>
      </c>
      <c r="C60" s="144">
        <v>2</v>
      </c>
      <c r="D60" s="144" t="s">
        <v>91</v>
      </c>
      <c r="E60" s="144" t="s">
        <v>91</v>
      </c>
      <c r="F60" s="148" t="s">
        <v>294</v>
      </c>
      <c r="G60" s="154" t="s">
        <v>285</v>
      </c>
      <c r="H60" s="150" t="s">
        <v>295</v>
      </c>
    </row>
    <row r="61" spans="1:26" outlineLevel="1">
      <c r="A61" s="140">
        <v>55</v>
      </c>
      <c r="B61" s="152">
        <v>45284</v>
      </c>
      <c r="C61" s="140">
        <v>2</v>
      </c>
      <c r="D61" s="140" t="s">
        <v>43</v>
      </c>
      <c r="E61" s="140" t="s">
        <v>87</v>
      </c>
      <c r="F61" s="139" t="s">
        <v>260</v>
      </c>
      <c r="G61" s="155" t="s">
        <v>276</v>
      </c>
      <c r="H61" s="165"/>
    </row>
    <row r="62" spans="1:26" outlineLevel="1">
      <c r="A62" s="140">
        <v>56</v>
      </c>
      <c r="B62" s="153">
        <v>45284</v>
      </c>
      <c r="C62" s="144">
        <v>2</v>
      </c>
      <c r="D62" s="144" t="s">
        <v>91</v>
      </c>
      <c r="E62" s="144" t="s">
        <v>91</v>
      </c>
      <c r="F62" s="150" t="s">
        <v>296</v>
      </c>
      <c r="G62" s="154" t="s">
        <v>285</v>
      </c>
      <c r="H62" s="150" t="s">
        <v>297</v>
      </c>
      <c r="I62" s="151"/>
      <c r="J62" s="151"/>
      <c r="K62" s="151"/>
      <c r="L62" s="151"/>
      <c r="M62" s="151"/>
      <c r="N62" s="151"/>
      <c r="O62" s="151"/>
      <c r="P62" s="151"/>
      <c r="Q62" s="151"/>
      <c r="R62" s="151"/>
      <c r="S62" s="151"/>
      <c r="T62" s="151"/>
      <c r="U62" s="151"/>
      <c r="V62" s="151"/>
      <c r="W62" s="151"/>
      <c r="X62" s="151"/>
      <c r="Y62" s="151"/>
      <c r="Z62" s="151"/>
    </row>
    <row r="63" spans="1:26" outlineLevel="1">
      <c r="A63" s="140">
        <v>57</v>
      </c>
      <c r="B63" s="152">
        <v>45285</v>
      </c>
      <c r="C63" s="140">
        <v>2</v>
      </c>
      <c r="D63" s="140" t="s">
        <v>43</v>
      </c>
      <c r="E63" s="155" t="s">
        <v>49</v>
      </c>
      <c r="F63" s="138" t="s">
        <v>261</v>
      </c>
      <c r="G63" s="155" t="s">
        <v>276</v>
      </c>
      <c r="H63" s="165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</row>
    <row r="64" spans="1:26" outlineLevel="1">
      <c r="A64" s="140">
        <v>58</v>
      </c>
      <c r="B64" s="152">
        <v>45285</v>
      </c>
      <c r="C64" s="140">
        <v>2</v>
      </c>
      <c r="D64" s="140" t="s">
        <v>43</v>
      </c>
      <c r="E64" s="140" t="s">
        <v>106</v>
      </c>
      <c r="F64" s="139" t="s">
        <v>262</v>
      </c>
      <c r="G64" s="155" t="s">
        <v>276</v>
      </c>
      <c r="H64" s="165"/>
      <c r="I64" s="151"/>
      <c r="J64" s="151"/>
      <c r="K64" s="151"/>
      <c r="L64" s="151"/>
      <c r="M64" s="151"/>
      <c r="N64" s="151"/>
      <c r="O64" s="151"/>
      <c r="P64" s="151"/>
      <c r="Q64" s="151"/>
      <c r="R64" s="151"/>
      <c r="S64" s="151"/>
      <c r="T64" s="151"/>
      <c r="U64" s="151"/>
      <c r="V64" s="151"/>
      <c r="W64" s="151"/>
      <c r="X64" s="151"/>
      <c r="Y64" s="151"/>
      <c r="Z64" s="151"/>
    </row>
    <row r="65" spans="1:11" outlineLevel="1">
      <c r="A65" s="140">
        <v>59</v>
      </c>
      <c r="B65" s="152">
        <v>45287</v>
      </c>
      <c r="C65" s="140">
        <v>2</v>
      </c>
      <c r="D65" s="140" t="s">
        <v>43</v>
      </c>
      <c r="E65" s="155" t="s">
        <v>73</v>
      </c>
      <c r="F65" s="138" t="s">
        <v>261</v>
      </c>
      <c r="G65" s="155" t="s">
        <v>276</v>
      </c>
      <c r="H65" s="152"/>
      <c r="I65" s="166"/>
      <c r="J65" s="166"/>
      <c r="K65" s="166"/>
    </row>
    <row r="66" spans="1:11" outlineLevel="1">
      <c r="A66" s="140">
        <v>60</v>
      </c>
      <c r="B66" s="152">
        <v>45287</v>
      </c>
      <c r="C66" s="140">
        <v>2</v>
      </c>
      <c r="D66" s="140" t="s">
        <v>43</v>
      </c>
      <c r="E66" s="155" t="s">
        <v>73</v>
      </c>
      <c r="F66" s="139" t="s">
        <v>262</v>
      </c>
      <c r="G66" s="155" t="s">
        <v>276</v>
      </c>
      <c r="H66" s="152"/>
      <c r="I66" s="166"/>
      <c r="J66" s="166"/>
      <c r="K66" s="166"/>
    </row>
    <row r="67" spans="1:11" outlineLevel="1">
      <c r="A67" s="140">
        <v>61</v>
      </c>
      <c r="B67" s="152">
        <v>45290</v>
      </c>
      <c r="C67" s="140">
        <v>2</v>
      </c>
      <c r="D67" s="140" t="s">
        <v>87</v>
      </c>
      <c r="E67" s="140" t="s">
        <v>97</v>
      </c>
      <c r="F67" s="143" t="s">
        <v>264</v>
      </c>
      <c r="G67" s="155" t="s">
        <v>248</v>
      </c>
      <c r="H67" s="152"/>
      <c r="I67" s="166"/>
      <c r="J67" s="166"/>
      <c r="K67" s="166"/>
    </row>
    <row r="68" spans="1:11" outlineLevel="1">
      <c r="A68" s="140">
        <v>62</v>
      </c>
      <c r="B68" s="152">
        <v>45290</v>
      </c>
      <c r="C68" s="140">
        <v>2</v>
      </c>
      <c r="D68" s="140" t="s">
        <v>43</v>
      </c>
      <c r="E68" s="140" t="s">
        <v>20</v>
      </c>
      <c r="F68" s="139" t="s">
        <v>260</v>
      </c>
      <c r="G68" s="155" t="s">
        <v>248</v>
      </c>
      <c r="H68" s="152"/>
      <c r="I68" s="166"/>
      <c r="J68" s="166"/>
      <c r="K68" s="166"/>
    </row>
    <row r="69" spans="1:11">
      <c r="A69" s="627" t="s">
        <v>298</v>
      </c>
      <c r="B69" s="628"/>
      <c r="C69" s="628"/>
      <c r="D69" s="628"/>
      <c r="E69" s="628"/>
      <c r="F69" s="628"/>
      <c r="G69" s="628"/>
      <c r="H69" s="629"/>
    </row>
    <row r="70" spans="1:11" outlineLevel="1">
      <c r="A70" s="140">
        <v>63</v>
      </c>
      <c r="B70" s="152">
        <v>45302</v>
      </c>
      <c r="C70" s="140">
        <v>2</v>
      </c>
      <c r="D70" s="155" t="s">
        <v>73</v>
      </c>
      <c r="E70" s="140" t="s">
        <v>106</v>
      </c>
      <c r="F70" s="138" t="s">
        <v>257</v>
      </c>
      <c r="G70" s="155" t="s">
        <v>248</v>
      </c>
      <c r="H70" s="152"/>
    </row>
    <row r="71" spans="1:11" outlineLevel="1">
      <c r="A71" s="140">
        <v>64</v>
      </c>
      <c r="B71" s="152">
        <v>45306</v>
      </c>
      <c r="C71" s="140">
        <v>2</v>
      </c>
      <c r="D71" s="155" t="s">
        <v>20</v>
      </c>
      <c r="E71" s="155" t="s">
        <v>282</v>
      </c>
      <c r="F71" s="138" t="s">
        <v>299</v>
      </c>
      <c r="G71" s="155" t="s">
        <v>248</v>
      </c>
      <c r="H71" s="152"/>
    </row>
    <row r="72" spans="1:11" outlineLevel="1">
      <c r="A72" s="140">
        <v>65</v>
      </c>
      <c r="B72" s="152">
        <v>45310</v>
      </c>
      <c r="C72" s="140">
        <v>2</v>
      </c>
      <c r="D72" s="155" t="s">
        <v>73</v>
      </c>
      <c r="E72" s="155" t="s">
        <v>49</v>
      </c>
      <c r="F72" s="138" t="s">
        <v>257</v>
      </c>
      <c r="G72" s="155" t="s">
        <v>248</v>
      </c>
      <c r="H72" s="152"/>
    </row>
    <row r="73" spans="1:11">
      <c r="A73" s="627" t="s">
        <v>300</v>
      </c>
      <c r="B73" s="628"/>
      <c r="C73" s="628"/>
      <c r="D73" s="628"/>
      <c r="E73" s="628"/>
      <c r="F73" s="628"/>
      <c r="G73" s="628"/>
      <c r="H73" s="629"/>
    </row>
    <row r="74" spans="1:11" outlineLevel="1">
      <c r="A74" s="140">
        <v>66</v>
      </c>
      <c r="B74" s="152">
        <v>45324</v>
      </c>
      <c r="C74" s="140">
        <v>2</v>
      </c>
      <c r="D74" s="140" t="s">
        <v>124</v>
      </c>
      <c r="E74" s="140" t="s">
        <v>230</v>
      </c>
      <c r="F74" s="139" t="s">
        <v>275</v>
      </c>
      <c r="G74" s="155" t="s">
        <v>252</v>
      </c>
      <c r="H74" s="140"/>
    </row>
    <row r="75" spans="1:11" outlineLevel="1">
      <c r="A75" s="140">
        <v>67</v>
      </c>
      <c r="B75" s="152">
        <v>45324</v>
      </c>
      <c r="C75" s="140">
        <v>2</v>
      </c>
      <c r="D75" s="140" t="s">
        <v>106</v>
      </c>
      <c r="E75" s="140" t="s">
        <v>282</v>
      </c>
      <c r="F75" s="139" t="s">
        <v>247</v>
      </c>
      <c r="G75" s="155" t="s">
        <v>252</v>
      </c>
      <c r="H75" s="152"/>
    </row>
    <row r="76" spans="1:11" outlineLevel="1">
      <c r="A76" s="140">
        <v>68</v>
      </c>
      <c r="B76" s="152">
        <v>45324</v>
      </c>
      <c r="C76" s="140">
        <v>2</v>
      </c>
      <c r="D76" s="140" t="s">
        <v>106</v>
      </c>
      <c r="E76" s="140" t="s">
        <v>49</v>
      </c>
      <c r="F76" s="139" t="s">
        <v>301</v>
      </c>
      <c r="G76" s="155" t="s">
        <v>252</v>
      </c>
      <c r="H76" s="152"/>
    </row>
    <row r="77" spans="1:11" outlineLevel="1">
      <c r="A77" s="140">
        <v>69</v>
      </c>
      <c r="B77" s="152">
        <v>45324</v>
      </c>
      <c r="C77" s="140">
        <v>2</v>
      </c>
      <c r="D77" s="140" t="s">
        <v>106</v>
      </c>
      <c r="E77" s="140" t="s">
        <v>91</v>
      </c>
      <c r="F77" s="139" t="s">
        <v>302</v>
      </c>
      <c r="G77" s="155" t="s">
        <v>252</v>
      </c>
      <c r="H77" s="152"/>
    </row>
    <row r="78" spans="1:11" outlineLevel="1">
      <c r="A78" s="140">
        <v>70</v>
      </c>
      <c r="B78" s="152">
        <v>45324</v>
      </c>
      <c r="C78" s="140">
        <v>2</v>
      </c>
      <c r="D78" s="140" t="s">
        <v>106</v>
      </c>
      <c r="E78" s="140" t="s">
        <v>6</v>
      </c>
      <c r="F78" s="139" t="s">
        <v>289</v>
      </c>
      <c r="G78" s="155" t="s">
        <v>252</v>
      </c>
      <c r="H78" s="152"/>
    </row>
    <row r="79" spans="1:11" outlineLevel="1">
      <c r="A79" s="140">
        <v>71</v>
      </c>
      <c r="B79" s="152">
        <v>45324</v>
      </c>
      <c r="C79" s="140">
        <v>2</v>
      </c>
      <c r="D79" s="140" t="s">
        <v>73</v>
      </c>
      <c r="E79" s="140" t="s">
        <v>91</v>
      </c>
      <c r="F79" s="139" t="s">
        <v>257</v>
      </c>
      <c r="G79" s="155" t="s">
        <v>248</v>
      </c>
      <c r="H79" s="152"/>
    </row>
    <row r="80" spans="1:11" outlineLevel="1">
      <c r="A80" s="140">
        <v>72</v>
      </c>
      <c r="B80" s="152">
        <v>45325</v>
      </c>
      <c r="C80" s="140">
        <v>2</v>
      </c>
      <c r="D80" s="140" t="s">
        <v>106</v>
      </c>
      <c r="E80" s="140" t="s">
        <v>73</v>
      </c>
      <c r="F80" s="139" t="s">
        <v>249</v>
      </c>
      <c r="G80" s="155" t="s">
        <v>252</v>
      </c>
      <c r="H80" s="152"/>
    </row>
    <row r="81" spans="1:12" outlineLevel="1">
      <c r="A81" s="140">
        <v>73</v>
      </c>
      <c r="B81" s="152">
        <v>45325</v>
      </c>
      <c r="C81" s="140">
        <v>2</v>
      </c>
      <c r="D81" s="140" t="s">
        <v>106</v>
      </c>
      <c r="E81" s="140" t="s">
        <v>73</v>
      </c>
      <c r="F81" s="139" t="s">
        <v>289</v>
      </c>
      <c r="G81" s="155" t="s">
        <v>252</v>
      </c>
      <c r="H81" s="152"/>
    </row>
    <row r="82" spans="1:12" outlineLevel="1">
      <c r="A82" s="140">
        <v>74</v>
      </c>
      <c r="B82" s="152">
        <v>44965</v>
      </c>
      <c r="C82" s="140">
        <v>2</v>
      </c>
      <c r="D82" s="140" t="s">
        <v>230</v>
      </c>
      <c r="E82" s="140" t="s">
        <v>124</v>
      </c>
      <c r="F82" s="139" t="s">
        <v>303</v>
      </c>
      <c r="G82" s="155" t="s">
        <v>252</v>
      </c>
      <c r="H82" s="152"/>
    </row>
    <row r="83" spans="1:12" outlineLevel="1">
      <c r="A83" s="140">
        <v>75</v>
      </c>
      <c r="B83" s="152">
        <v>45338</v>
      </c>
      <c r="C83" s="140">
        <v>2</v>
      </c>
      <c r="D83" s="140" t="s">
        <v>49</v>
      </c>
      <c r="E83" s="140" t="s">
        <v>91</v>
      </c>
      <c r="F83" s="139" t="s">
        <v>304</v>
      </c>
      <c r="G83" s="155" t="s">
        <v>252</v>
      </c>
      <c r="H83" s="152"/>
    </row>
    <row r="84" spans="1:12" outlineLevel="1">
      <c r="A84" s="140">
        <v>76</v>
      </c>
      <c r="B84" s="152">
        <v>45338</v>
      </c>
      <c r="C84" s="140">
        <v>2</v>
      </c>
      <c r="D84" s="140" t="s">
        <v>66</v>
      </c>
      <c r="E84" s="140" t="s">
        <v>124</v>
      </c>
      <c r="F84" s="139" t="s">
        <v>305</v>
      </c>
      <c r="G84" s="155" t="s">
        <v>276</v>
      </c>
      <c r="H84" s="152"/>
    </row>
    <row r="85" spans="1:12" outlineLevel="1">
      <c r="A85" s="140">
        <v>77</v>
      </c>
      <c r="B85" s="152">
        <v>45339</v>
      </c>
      <c r="C85" s="140">
        <v>2</v>
      </c>
      <c r="D85" s="140" t="s">
        <v>66</v>
      </c>
      <c r="E85" s="140" t="s">
        <v>87</v>
      </c>
      <c r="F85" s="139" t="s">
        <v>306</v>
      </c>
      <c r="G85" s="155" t="s">
        <v>276</v>
      </c>
      <c r="H85" s="152"/>
    </row>
    <row r="86" spans="1:12" outlineLevel="1">
      <c r="A86" s="140">
        <v>78</v>
      </c>
      <c r="B86" s="152">
        <v>45339</v>
      </c>
      <c r="C86" s="140">
        <v>2</v>
      </c>
      <c r="D86" s="140" t="s">
        <v>66</v>
      </c>
      <c r="E86" s="140" t="s">
        <v>97</v>
      </c>
      <c r="F86" s="139" t="s">
        <v>305</v>
      </c>
      <c r="G86" s="155" t="s">
        <v>276</v>
      </c>
      <c r="H86" s="152"/>
    </row>
    <row r="87" spans="1:12" outlineLevel="1">
      <c r="A87" s="140">
        <v>79</v>
      </c>
      <c r="B87" s="152">
        <v>45340</v>
      </c>
      <c r="C87" s="140">
        <v>2</v>
      </c>
      <c r="D87" s="140" t="s">
        <v>66</v>
      </c>
      <c r="E87" s="140" t="s">
        <v>87</v>
      </c>
      <c r="F87" s="139" t="s">
        <v>306</v>
      </c>
      <c r="G87" s="155" t="s">
        <v>276</v>
      </c>
      <c r="H87" s="152"/>
    </row>
    <row r="88" spans="1:12" outlineLevel="1">
      <c r="A88" s="140">
        <v>80</v>
      </c>
      <c r="B88" s="152">
        <v>45344</v>
      </c>
      <c r="C88" s="140">
        <v>2</v>
      </c>
      <c r="D88" s="140" t="s">
        <v>73</v>
      </c>
      <c r="E88" s="140" t="s">
        <v>106</v>
      </c>
      <c r="F88" s="139" t="s">
        <v>257</v>
      </c>
      <c r="G88" s="155" t="s">
        <v>248</v>
      </c>
      <c r="H88" s="152"/>
    </row>
    <row r="89" spans="1:12">
      <c r="A89" s="627" t="s">
        <v>307</v>
      </c>
      <c r="B89" s="628"/>
      <c r="C89" s="628"/>
      <c r="D89" s="628"/>
      <c r="E89" s="628"/>
      <c r="F89" s="628"/>
      <c r="G89" s="628"/>
      <c r="H89" s="629"/>
    </row>
    <row r="90" spans="1:12" outlineLevel="1">
      <c r="A90" s="140">
        <v>81</v>
      </c>
      <c r="B90" s="152">
        <v>45352</v>
      </c>
      <c r="C90" s="140">
        <v>2</v>
      </c>
      <c r="D90" s="140" t="s">
        <v>73</v>
      </c>
      <c r="E90" s="140" t="s">
        <v>91</v>
      </c>
      <c r="F90" s="139" t="s">
        <v>257</v>
      </c>
      <c r="G90" s="155" t="s">
        <v>248</v>
      </c>
      <c r="H90" s="152"/>
    </row>
    <row r="91" spans="1:12" outlineLevel="1">
      <c r="A91" s="140">
        <v>82</v>
      </c>
      <c r="B91" s="152">
        <v>45358</v>
      </c>
      <c r="C91" s="140">
        <v>2</v>
      </c>
      <c r="D91" s="140" t="s">
        <v>80</v>
      </c>
      <c r="E91" s="140" t="s">
        <v>106</v>
      </c>
      <c r="F91" s="139" t="s">
        <v>308</v>
      </c>
      <c r="G91" s="155" t="s">
        <v>248</v>
      </c>
      <c r="H91" s="152"/>
    </row>
    <row r="92" spans="1:12" outlineLevel="1">
      <c r="A92" s="140">
        <v>83</v>
      </c>
      <c r="B92" s="152">
        <v>45358</v>
      </c>
      <c r="C92" s="140">
        <v>2</v>
      </c>
      <c r="D92" s="140" t="s">
        <v>80</v>
      </c>
      <c r="E92" s="140" t="s">
        <v>66</v>
      </c>
      <c r="F92" s="139" t="s">
        <v>256</v>
      </c>
      <c r="G92" s="155" t="s">
        <v>248</v>
      </c>
      <c r="H92" s="152"/>
    </row>
    <row r="93" spans="1:12" outlineLevel="1">
      <c r="A93" s="144">
        <v>84</v>
      </c>
      <c r="B93" s="153">
        <v>45366</v>
      </c>
      <c r="C93" s="144">
        <v>2</v>
      </c>
      <c r="D93" s="144" t="s">
        <v>91</v>
      </c>
      <c r="E93" s="144" t="s">
        <v>91</v>
      </c>
      <c r="F93" s="150" t="s">
        <v>268</v>
      </c>
      <c r="G93" s="154" t="s">
        <v>252</v>
      </c>
      <c r="H93" s="144" t="s">
        <v>309</v>
      </c>
      <c r="I93" s="167" t="s">
        <v>310</v>
      </c>
      <c r="J93" s="167"/>
      <c r="K93" s="167"/>
      <c r="L93" s="167"/>
    </row>
    <row r="94" spans="1:12" outlineLevel="1">
      <c r="A94" s="144">
        <v>85</v>
      </c>
      <c r="B94" s="153">
        <v>45367</v>
      </c>
      <c r="C94" s="144">
        <v>2</v>
      </c>
      <c r="D94" s="144" t="s">
        <v>91</v>
      </c>
      <c r="E94" s="144" t="s">
        <v>91</v>
      </c>
      <c r="F94" s="150" t="s">
        <v>268</v>
      </c>
      <c r="G94" s="154" t="s">
        <v>252</v>
      </c>
      <c r="H94" s="144" t="s">
        <v>311</v>
      </c>
      <c r="I94" s="167" t="s">
        <v>312</v>
      </c>
      <c r="J94" s="167"/>
      <c r="K94" s="167"/>
      <c r="L94" s="167"/>
    </row>
    <row r="95" spans="1:12" outlineLevel="1">
      <c r="A95" s="144">
        <v>86</v>
      </c>
      <c r="B95" s="153">
        <v>45373</v>
      </c>
      <c r="C95" s="144">
        <v>2</v>
      </c>
      <c r="D95" s="144" t="s">
        <v>91</v>
      </c>
      <c r="E95" s="144" t="s">
        <v>91</v>
      </c>
      <c r="F95" s="150" t="s">
        <v>268</v>
      </c>
      <c r="G95" s="154" t="s">
        <v>252</v>
      </c>
      <c r="H95" s="144" t="s">
        <v>313</v>
      </c>
      <c r="I95" s="167" t="s">
        <v>314</v>
      </c>
      <c r="J95" s="167"/>
      <c r="K95" s="167"/>
      <c r="L95" s="167"/>
    </row>
    <row r="96" spans="1:12" outlineLevel="1">
      <c r="A96" s="140">
        <v>87</v>
      </c>
      <c r="B96" s="152">
        <v>45373</v>
      </c>
      <c r="C96" s="140">
        <v>2</v>
      </c>
      <c r="D96" s="140" t="s">
        <v>124</v>
      </c>
      <c r="E96" s="140" t="s">
        <v>230</v>
      </c>
      <c r="F96" s="143" t="s">
        <v>315</v>
      </c>
      <c r="G96" s="155" t="s">
        <v>252</v>
      </c>
      <c r="H96" s="152"/>
      <c r="I96" s="167"/>
      <c r="J96" s="167"/>
      <c r="K96" s="167"/>
      <c r="L96" s="167"/>
    </row>
    <row r="97" spans="1:12" outlineLevel="1">
      <c r="A97" s="144">
        <v>88</v>
      </c>
      <c r="B97" s="153">
        <v>45373</v>
      </c>
      <c r="C97" s="144">
        <v>2</v>
      </c>
      <c r="D97" s="144" t="s">
        <v>73</v>
      </c>
      <c r="E97" s="144" t="s">
        <v>73</v>
      </c>
      <c r="F97" s="148" t="s">
        <v>257</v>
      </c>
      <c r="G97" s="154" t="s">
        <v>252</v>
      </c>
      <c r="H97" s="144" t="s">
        <v>316</v>
      </c>
      <c r="I97" s="167" t="s">
        <v>317</v>
      </c>
      <c r="J97" s="167"/>
      <c r="K97" s="167"/>
      <c r="L97" s="167"/>
    </row>
    <row r="98" spans="1:12" outlineLevel="1">
      <c r="A98" s="144">
        <v>89</v>
      </c>
      <c r="B98" s="153">
        <v>45373</v>
      </c>
      <c r="C98" s="144">
        <v>2</v>
      </c>
      <c r="D98" s="144" t="s">
        <v>49</v>
      </c>
      <c r="E98" s="144" t="s">
        <v>49</v>
      </c>
      <c r="F98" s="148" t="s">
        <v>318</v>
      </c>
      <c r="G98" s="154" t="s">
        <v>252</v>
      </c>
      <c r="H98" s="144" t="s">
        <v>319</v>
      </c>
      <c r="I98" s="167" t="s">
        <v>312</v>
      </c>
      <c r="J98" s="167"/>
      <c r="K98" s="167"/>
      <c r="L98" s="167"/>
    </row>
    <row r="99" spans="1:12" outlineLevel="1">
      <c r="A99" s="144">
        <v>90</v>
      </c>
      <c r="B99" s="153">
        <v>45374</v>
      </c>
      <c r="C99" s="144">
        <v>2</v>
      </c>
      <c r="D99" s="144" t="s">
        <v>91</v>
      </c>
      <c r="E99" s="144" t="s">
        <v>91</v>
      </c>
      <c r="F99" s="150" t="s">
        <v>268</v>
      </c>
      <c r="G99" s="154" t="s">
        <v>252</v>
      </c>
      <c r="H99" s="144" t="s">
        <v>320</v>
      </c>
      <c r="I99" s="167" t="s">
        <v>312</v>
      </c>
      <c r="J99" s="167"/>
      <c r="K99" s="167"/>
      <c r="L99" s="167"/>
    </row>
    <row r="100" spans="1:12" outlineLevel="1">
      <c r="A100" s="168">
        <v>91</v>
      </c>
      <c r="B100" s="169">
        <v>45374</v>
      </c>
      <c r="C100" s="168">
        <v>2</v>
      </c>
      <c r="D100" s="168" t="s">
        <v>20</v>
      </c>
      <c r="E100" s="168" t="s">
        <v>20</v>
      </c>
      <c r="F100" s="170" t="s">
        <v>321</v>
      </c>
      <c r="G100" s="171" t="s">
        <v>322</v>
      </c>
      <c r="H100" s="168" t="s">
        <v>323</v>
      </c>
      <c r="I100" s="167" t="s">
        <v>324</v>
      </c>
      <c r="J100" s="167"/>
      <c r="K100" s="167"/>
      <c r="L100" s="167"/>
    </row>
    <row r="101" spans="1:12" outlineLevel="1">
      <c r="A101" s="168">
        <v>92</v>
      </c>
      <c r="B101" s="169">
        <v>45374</v>
      </c>
      <c r="C101" s="168">
        <v>2</v>
      </c>
      <c r="D101" s="168" t="s">
        <v>20</v>
      </c>
      <c r="E101" s="168" t="s">
        <v>20</v>
      </c>
      <c r="F101" s="170" t="s">
        <v>325</v>
      </c>
      <c r="G101" s="171" t="s">
        <v>322</v>
      </c>
      <c r="H101" s="168" t="s">
        <v>326</v>
      </c>
      <c r="I101" s="167" t="s">
        <v>324</v>
      </c>
      <c r="J101" s="167"/>
      <c r="K101" s="167"/>
      <c r="L101" s="167"/>
    </row>
    <row r="102" spans="1:12" outlineLevel="1">
      <c r="A102" s="168">
        <v>93</v>
      </c>
      <c r="B102" s="169">
        <v>45374</v>
      </c>
      <c r="C102" s="168">
        <v>2</v>
      </c>
      <c r="D102" s="168" t="s">
        <v>199</v>
      </c>
      <c r="E102" s="168" t="s">
        <v>199</v>
      </c>
      <c r="F102" s="170" t="s">
        <v>327</v>
      </c>
      <c r="G102" s="171" t="s">
        <v>322</v>
      </c>
      <c r="H102" s="168" t="s">
        <v>328</v>
      </c>
      <c r="I102" s="633" t="s">
        <v>329</v>
      </c>
      <c r="J102" s="634"/>
      <c r="K102" s="634"/>
      <c r="L102" s="634"/>
    </row>
    <row r="103" spans="1:12" outlineLevel="1">
      <c r="A103" s="168">
        <v>103</v>
      </c>
      <c r="B103" s="169">
        <v>45375</v>
      </c>
      <c r="C103" s="168">
        <v>2</v>
      </c>
      <c r="D103" s="168" t="s">
        <v>199</v>
      </c>
      <c r="E103" s="168" t="s">
        <v>199</v>
      </c>
      <c r="F103" s="170" t="s">
        <v>327</v>
      </c>
      <c r="G103" s="171" t="s">
        <v>322</v>
      </c>
      <c r="H103" s="168" t="s">
        <v>330</v>
      </c>
      <c r="I103" s="633" t="s">
        <v>331</v>
      </c>
      <c r="J103" s="634"/>
      <c r="K103" s="634"/>
      <c r="L103" s="634"/>
    </row>
    <row r="104" spans="1:12" outlineLevel="1">
      <c r="A104" s="168">
        <v>104</v>
      </c>
      <c r="B104" s="169">
        <v>45375</v>
      </c>
      <c r="C104" s="168">
        <v>2</v>
      </c>
      <c r="D104" s="168" t="s">
        <v>20</v>
      </c>
      <c r="E104" s="168" t="s">
        <v>20</v>
      </c>
      <c r="F104" s="170" t="s">
        <v>325</v>
      </c>
      <c r="G104" s="171" t="s">
        <v>322</v>
      </c>
      <c r="H104" s="168" t="s">
        <v>332</v>
      </c>
      <c r="I104" s="167" t="s">
        <v>324</v>
      </c>
    </row>
    <row r="105" spans="1:12" outlineLevel="1">
      <c r="A105" s="144">
        <v>105</v>
      </c>
      <c r="B105" s="153">
        <v>45377</v>
      </c>
      <c r="C105" s="144">
        <v>2</v>
      </c>
      <c r="D105" s="144" t="s">
        <v>230</v>
      </c>
      <c r="E105" s="144" t="s">
        <v>230</v>
      </c>
      <c r="F105" s="150" t="s">
        <v>303</v>
      </c>
      <c r="G105" s="154" t="s">
        <v>276</v>
      </c>
      <c r="H105" s="144" t="s">
        <v>333</v>
      </c>
      <c r="I105" s="172"/>
      <c r="J105" s="172"/>
      <c r="K105" s="172"/>
      <c r="L105" s="172"/>
    </row>
    <row r="106" spans="1:12" outlineLevel="1">
      <c r="A106" s="144">
        <v>106</v>
      </c>
      <c r="B106" s="153">
        <v>45378</v>
      </c>
      <c r="C106" s="144">
        <v>2</v>
      </c>
      <c r="D106" s="144" t="s">
        <v>106</v>
      </c>
      <c r="E106" s="144" t="s">
        <v>106</v>
      </c>
      <c r="F106" s="150" t="s">
        <v>274</v>
      </c>
      <c r="G106" s="154" t="s">
        <v>252</v>
      </c>
      <c r="H106" s="144" t="s">
        <v>334</v>
      </c>
      <c r="I106" s="633" t="s">
        <v>335</v>
      </c>
      <c r="J106" s="634"/>
      <c r="K106" s="634"/>
      <c r="L106" s="634"/>
    </row>
    <row r="107" spans="1:12" outlineLevel="1">
      <c r="A107" s="144">
        <v>107</v>
      </c>
      <c r="B107" s="153">
        <v>45378</v>
      </c>
      <c r="C107" s="144">
        <v>2</v>
      </c>
      <c r="D107" s="144" t="s">
        <v>124</v>
      </c>
      <c r="E107" s="144" t="s">
        <v>124</v>
      </c>
      <c r="F107" s="150" t="s">
        <v>315</v>
      </c>
      <c r="G107" s="154" t="s">
        <v>248</v>
      </c>
      <c r="H107" s="144" t="s">
        <v>336</v>
      </c>
      <c r="I107" s="167" t="s">
        <v>337</v>
      </c>
    </row>
    <row r="108" spans="1:12" outlineLevel="1">
      <c r="A108" s="144">
        <v>108</v>
      </c>
      <c r="B108" s="153">
        <v>45379</v>
      </c>
      <c r="C108" s="144">
        <v>2</v>
      </c>
      <c r="D108" s="144" t="s">
        <v>37</v>
      </c>
      <c r="E108" s="144" t="s">
        <v>37</v>
      </c>
      <c r="F108" s="150" t="s">
        <v>338</v>
      </c>
      <c r="G108" s="154" t="s">
        <v>248</v>
      </c>
      <c r="H108" s="144" t="s">
        <v>339</v>
      </c>
      <c r="I108" s="167" t="s">
        <v>337</v>
      </c>
    </row>
    <row r="109" spans="1:12" outlineLevel="1">
      <c r="A109" s="144">
        <v>109</v>
      </c>
      <c r="B109" s="153">
        <v>45379</v>
      </c>
      <c r="C109" s="144">
        <v>2</v>
      </c>
      <c r="D109" s="144" t="s">
        <v>91</v>
      </c>
      <c r="E109" s="144" t="s">
        <v>91</v>
      </c>
      <c r="F109" s="150" t="s">
        <v>340</v>
      </c>
      <c r="G109" s="154" t="s">
        <v>252</v>
      </c>
      <c r="H109" s="144" t="s">
        <v>341</v>
      </c>
      <c r="I109" s="167" t="s">
        <v>342</v>
      </c>
    </row>
    <row r="110" spans="1:12" outlineLevel="1">
      <c r="A110" s="168">
        <v>110</v>
      </c>
      <c r="B110" s="169">
        <v>45379</v>
      </c>
      <c r="C110" s="168">
        <v>2</v>
      </c>
      <c r="D110" s="168" t="s">
        <v>91</v>
      </c>
      <c r="E110" s="168" t="s">
        <v>91</v>
      </c>
      <c r="F110" s="170" t="s">
        <v>343</v>
      </c>
      <c r="G110" s="171" t="s">
        <v>252</v>
      </c>
      <c r="H110" s="168" t="s">
        <v>344</v>
      </c>
      <c r="I110" s="167" t="s">
        <v>345</v>
      </c>
    </row>
    <row r="111" spans="1:12" outlineLevel="1">
      <c r="A111" s="144">
        <v>111</v>
      </c>
      <c r="B111" s="153">
        <v>45379</v>
      </c>
      <c r="C111" s="144">
        <v>2</v>
      </c>
      <c r="D111" s="144" t="s">
        <v>73</v>
      </c>
      <c r="E111" s="144" t="s">
        <v>73</v>
      </c>
      <c r="F111" s="150" t="s">
        <v>257</v>
      </c>
      <c r="G111" s="154" t="s">
        <v>248</v>
      </c>
      <c r="H111" s="144" t="s">
        <v>346</v>
      </c>
      <c r="I111" s="167" t="s">
        <v>347</v>
      </c>
    </row>
    <row r="112" spans="1:12" outlineLevel="1">
      <c r="A112" s="144">
        <v>112</v>
      </c>
      <c r="B112" s="153">
        <v>45379</v>
      </c>
      <c r="C112" s="144">
        <v>2</v>
      </c>
      <c r="D112" s="144" t="s">
        <v>230</v>
      </c>
      <c r="E112" s="144" t="s">
        <v>230</v>
      </c>
      <c r="F112" s="150" t="s">
        <v>303</v>
      </c>
      <c r="G112" s="154" t="s">
        <v>276</v>
      </c>
      <c r="H112" s="144" t="s">
        <v>333</v>
      </c>
      <c r="I112" s="167"/>
    </row>
    <row r="113" spans="1:9" outlineLevel="1">
      <c r="A113" s="144">
        <v>113</v>
      </c>
      <c r="B113" s="153">
        <v>45380</v>
      </c>
      <c r="C113" s="144">
        <v>2</v>
      </c>
      <c r="D113" s="144" t="s">
        <v>91</v>
      </c>
      <c r="E113" s="144" t="s">
        <v>91</v>
      </c>
      <c r="F113" s="150" t="s">
        <v>348</v>
      </c>
      <c r="G113" s="154" t="s">
        <v>252</v>
      </c>
      <c r="H113" s="144" t="s">
        <v>349</v>
      </c>
      <c r="I113" s="167" t="s">
        <v>350</v>
      </c>
    </row>
    <row r="114" spans="1:9" outlineLevel="1">
      <c r="A114" s="144">
        <v>114</v>
      </c>
      <c r="B114" s="153">
        <v>45380</v>
      </c>
      <c r="C114" s="144">
        <v>2</v>
      </c>
      <c r="D114" s="144" t="s">
        <v>73</v>
      </c>
      <c r="E114" s="144" t="s">
        <v>73</v>
      </c>
      <c r="F114" s="150" t="s">
        <v>257</v>
      </c>
      <c r="G114" s="154" t="s">
        <v>252</v>
      </c>
      <c r="H114" s="144" t="s">
        <v>351</v>
      </c>
      <c r="I114" s="167" t="s">
        <v>350</v>
      </c>
    </row>
    <row r="115" spans="1:9" outlineLevel="1">
      <c r="A115" s="144">
        <v>115</v>
      </c>
      <c r="B115" s="153">
        <v>45380</v>
      </c>
      <c r="C115" s="144">
        <v>2</v>
      </c>
      <c r="D115" s="144" t="s">
        <v>124</v>
      </c>
      <c r="E115" s="144" t="s">
        <v>124</v>
      </c>
      <c r="F115" s="150" t="s">
        <v>315</v>
      </c>
      <c r="G115" s="154" t="s">
        <v>248</v>
      </c>
      <c r="H115" s="144" t="s">
        <v>352</v>
      </c>
      <c r="I115" s="167" t="s">
        <v>353</v>
      </c>
    </row>
    <row r="116" spans="1:9" outlineLevel="1">
      <c r="A116" s="144">
        <v>116</v>
      </c>
      <c r="B116" s="153">
        <v>45380</v>
      </c>
      <c r="C116" s="144">
        <v>2</v>
      </c>
      <c r="D116" s="144" t="s">
        <v>49</v>
      </c>
      <c r="E116" s="144" t="s">
        <v>49</v>
      </c>
      <c r="F116" s="148" t="s">
        <v>354</v>
      </c>
      <c r="G116" s="154" t="s">
        <v>252</v>
      </c>
      <c r="H116" s="144" t="s">
        <v>355</v>
      </c>
      <c r="I116" s="167"/>
    </row>
    <row r="117" spans="1:9" outlineLevel="1">
      <c r="A117" s="173">
        <v>117</v>
      </c>
      <c r="B117" s="152">
        <v>45381</v>
      </c>
      <c r="C117" s="140">
        <v>2</v>
      </c>
      <c r="D117" s="140" t="s">
        <v>87</v>
      </c>
      <c r="E117" s="140" t="s">
        <v>106</v>
      </c>
      <c r="F117" s="143" t="s">
        <v>264</v>
      </c>
      <c r="G117" s="155" t="s">
        <v>248</v>
      </c>
      <c r="H117" s="152"/>
    </row>
    <row r="118" spans="1:9" outlineLevel="1">
      <c r="A118" s="140">
        <v>118</v>
      </c>
      <c r="B118" s="152">
        <v>45381</v>
      </c>
      <c r="C118" s="140">
        <v>2</v>
      </c>
      <c r="D118" s="140" t="s">
        <v>43</v>
      </c>
      <c r="E118" s="140" t="s">
        <v>6</v>
      </c>
      <c r="F118" s="139" t="s">
        <v>260</v>
      </c>
      <c r="G118" s="155" t="s">
        <v>248</v>
      </c>
      <c r="H118" s="152"/>
    </row>
    <row r="119" spans="1:9" outlineLevel="1">
      <c r="A119" s="144">
        <v>119</v>
      </c>
      <c r="B119" s="153">
        <v>45381</v>
      </c>
      <c r="C119" s="144">
        <v>2</v>
      </c>
      <c r="D119" s="144" t="s">
        <v>49</v>
      </c>
      <c r="E119" s="144" t="s">
        <v>49</v>
      </c>
      <c r="F119" s="148" t="s">
        <v>354</v>
      </c>
      <c r="G119" s="154" t="s">
        <v>252</v>
      </c>
      <c r="H119" s="144" t="s">
        <v>356</v>
      </c>
      <c r="I119" s="167" t="s">
        <v>357</v>
      </c>
    </row>
    <row r="120" spans="1:9" outlineLevel="1">
      <c r="A120" s="144">
        <v>120</v>
      </c>
      <c r="B120" s="153">
        <v>45381</v>
      </c>
      <c r="C120" s="144">
        <v>2</v>
      </c>
      <c r="D120" s="144" t="s">
        <v>91</v>
      </c>
      <c r="E120" s="144" t="s">
        <v>91</v>
      </c>
      <c r="F120" s="150" t="s">
        <v>348</v>
      </c>
      <c r="G120" s="154" t="s">
        <v>252</v>
      </c>
      <c r="H120" s="144" t="s">
        <v>358</v>
      </c>
      <c r="I120" s="167" t="s">
        <v>359</v>
      </c>
    </row>
    <row r="121" spans="1:9" outlineLevel="1">
      <c r="A121" s="144">
        <v>121</v>
      </c>
      <c r="B121" s="153">
        <v>45381</v>
      </c>
      <c r="C121" s="144">
        <v>2</v>
      </c>
      <c r="D121" s="144" t="s">
        <v>91</v>
      </c>
      <c r="E121" s="144" t="s">
        <v>91</v>
      </c>
      <c r="F121" s="150" t="s">
        <v>348</v>
      </c>
      <c r="G121" s="154" t="s">
        <v>252</v>
      </c>
      <c r="H121" s="144" t="s">
        <v>360</v>
      </c>
      <c r="I121" s="167" t="s">
        <v>359</v>
      </c>
    </row>
    <row r="122" spans="1:9" outlineLevel="1">
      <c r="A122" s="144">
        <v>122</v>
      </c>
      <c r="B122" s="153">
        <v>45382</v>
      </c>
      <c r="C122" s="144">
        <v>2</v>
      </c>
      <c r="D122" s="144" t="s">
        <v>91</v>
      </c>
      <c r="E122" s="144" t="s">
        <v>91</v>
      </c>
      <c r="F122" s="150" t="s">
        <v>348</v>
      </c>
      <c r="G122" s="154" t="s">
        <v>252</v>
      </c>
      <c r="H122" s="144" t="s">
        <v>361</v>
      </c>
      <c r="I122" s="167" t="s">
        <v>359</v>
      </c>
    </row>
    <row r="123" spans="1:9" outlineLevel="1">
      <c r="A123" s="140">
        <v>123</v>
      </c>
      <c r="B123" s="152">
        <v>45382</v>
      </c>
      <c r="C123" s="140">
        <v>2</v>
      </c>
      <c r="D123" s="140" t="s">
        <v>87</v>
      </c>
      <c r="E123" s="140" t="s">
        <v>73</v>
      </c>
      <c r="F123" s="143" t="s">
        <v>264</v>
      </c>
      <c r="G123" s="155" t="s">
        <v>248</v>
      </c>
      <c r="H123" s="152"/>
      <c r="I123" s="167"/>
    </row>
    <row r="124" spans="1:9" outlineLevel="1">
      <c r="A124" s="140">
        <v>124</v>
      </c>
      <c r="B124" s="152">
        <v>45382</v>
      </c>
      <c r="C124" s="140">
        <v>2</v>
      </c>
      <c r="D124" s="140" t="s">
        <v>43</v>
      </c>
      <c r="E124" s="140" t="s">
        <v>73</v>
      </c>
      <c r="F124" s="139" t="s">
        <v>260</v>
      </c>
      <c r="G124" s="155" t="s">
        <v>248</v>
      </c>
      <c r="H124" s="152"/>
      <c r="I124" s="167"/>
    </row>
    <row r="125" spans="1:9">
      <c r="A125" s="627" t="s">
        <v>362</v>
      </c>
      <c r="B125" s="628"/>
      <c r="C125" s="628"/>
      <c r="D125" s="628"/>
      <c r="E125" s="628"/>
      <c r="F125" s="628"/>
      <c r="G125" s="628"/>
      <c r="H125" s="629"/>
    </row>
    <row r="126" spans="1:9" outlineLevel="1">
      <c r="A126" s="140">
        <v>125</v>
      </c>
      <c r="B126" s="152">
        <v>45387</v>
      </c>
      <c r="C126" s="140">
        <v>2</v>
      </c>
      <c r="D126" s="140" t="s">
        <v>73</v>
      </c>
      <c r="E126" s="140" t="s">
        <v>6</v>
      </c>
      <c r="F126" s="139" t="s">
        <v>257</v>
      </c>
      <c r="G126" s="155" t="s">
        <v>248</v>
      </c>
      <c r="H126" s="140"/>
    </row>
    <row r="127" spans="1:9" outlineLevel="1">
      <c r="A127" s="140">
        <v>126</v>
      </c>
      <c r="B127" s="152">
        <v>45393</v>
      </c>
      <c r="C127" s="140">
        <v>2</v>
      </c>
      <c r="D127" s="140" t="s">
        <v>73</v>
      </c>
      <c r="E127" s="140" t="s">
        <v>106</v>
      </c>
      <c r="F127" s="139" t="s">
        <v>257</v>
      </c>
      <c r="G127" s="155" t="s">
        <v>248</v>
      </c>
      <c r="H127" s="140"/>
    </row>
    <row r="128" spans="1:9" outlineLevel="1">
      <c r="A128" s="144">
        <v>127</v>
      </c>
      <c r="B128" s="153">
        <v>45395</v>
      </c>
      <c r="C128" s="144">
        <v>2</v>
      </c>
      <c r="D128" s="144" t="s">
        <v>259</v>
      </c>
      <c r="E128" s="144" t="s">
        <v>259</v>
      </c>
      <c r="F128" s="148" t="s">
        <v>260</v>
      </c>
      <c r="G128" s="154" t="s">
        <v>252</v>
      </c>
      <c r="H128" s="144" t="s">
        <v>363</v>
      </c>
      <c r="I128" s="167" t="s">
        <v>364</v>
      </c>
    </row>
    <row r="129" spans="1:9" outlineLevel="1">
      <c r="A129" s="144">
        <v>128</v>
      </c>
      <c r="B129" s="153">
        <v>45396</v>
      </c>
      <c r="C129" s="144">
        <v>2</v>
      </c>
      <c r="D129" s="144" t="s">
        <v>259</v>
      </c>
      <c r="E129" s="144" t="s">
        <v>259</v>
      </c>
      <c r="F129" s="148" t="s">
        <v>260</v>
      </c>
      <c r="G129" s="154" t="s">
        <v>252</v>
      </c>
      <c r="H129" s="144" t="s">
        <v>365</v>
      </c>
      <c r="I129" s="167" t="s">
        <v>364</v>
      </c>
    </row>
    <row r="130" spans="1:9" outlineLevel="1">
      <c r="A130" s="140">
        <v>129</v>
      </c>
      <c r="B130" s="152">
        <v>45396</v>
      </c>
      <c r="C130" s="140">
        <v>2</v>
      </c>
      <c r="D130" s="140" t="s">
        <v>87</v>
      </c>
      <c r="E130" s="140" t="s">
        <v>66</v>
      </c>
      <c r="F130" s="139" t="s">
        <v>264</v>
      </c>
      <c r="G130" s="155" t="s">
        <v>248</v>
      </c>
      <c r="H130" s="140"/>
    </row>
    <row r="131" spans="1:9" outlineLevel="1">
      <c r="A131" s="140">
        <v>130</v>
      </c>
      <c r="B131" s="152">
        <v>45397</v>
      </c>
      <c r="C131" s="140">
        <v>2</v>
      </c>
      <c r="D131" s="140" t="s">
        <v>73</v>
      </c>
      <c r="E131" s="140" t="s">
        <v>106</v>
      </c>
      <c r="F131" s="139" t="s">
        <v>366</v>
      </c>
      <c r="G131" s="155" t="s">
        <v>252</v>
      </c>
      <c r="H131" s="140"/>
      <c r="I131" s="167" t="s">
        <v>364</v>
      </c>
    </row>
    <row r="132" spans="1:9" outlineLevel="1">
      <c r="A132" s="140">
        <v>131</v>
      </c>
      <c r="B132" s="152">
        <v>45397</v>
      </c>
      <c r="C132" s="140">
        <v>2</v>
      </c>
      <c r="D132" s="140" t="s">
        <v>259</v>
      </c>
      <c r="E132" s="140" t="s">
        <v>97</v>
      </c>
      <c r="F132" s="139" t="s">
        <v>261</v>
      </c>
      <c r="G132" s="155" t="s">
        <v>252</v>
      </c>
      <c r="H132" s="140"/>
      <c r="I132" s="167" t="s">
        <v>364</v>
      </c>
    </row>
    <row r="133" spans="1:9" outlineLevel="1">
      <c r="A133" s="144">
        <v>132</v>
      </c>
      <c r="B133" s="153">
        <v>45397</v>
      </c>
      <c r="C133" s="144">
        <v>2</v>
      </c>
      <c r="D133" s="144" t="s">
        <v>259</v>
      </c>
      <c r="E133" s="144" t="s">
        <v>259</v>
      </c>
      <c r="F133" s="148" t="s">
        <v>262</v>
      </c>
      <c r="G133" s="154" t="s">
        <v>252</v>
      </c>
      <c r="H133" s="144" t="s">
        <v>367</v>
      </c>
      <c r="I133" s="167" t="s">
        <v>364</v>
      </c>
    </row>
    <row r="134" spans="1:9" outlineLevel="1">
      <c r="A134" s="140">
        <v>133</v>
      </c>
      <c r="B134" s="152">
        <v>45399</v>
      </c>
      <c r="C134" s="140">
        <v>2</v>
      </c>
      <c r="D134" s="140" t="s">
        <v>87</v>
      </c>
      <c r="E134" s="140" t="s">
        <v>6</v>
      </c>
      <c r="F134" s="139" t="s">
        <v>368</v>
      </c>
      <c r="G134" s="155" t="s">
        <v>248</v>
      </c>
      <c r="H134" s="140"/>
    </row>
    <row r="135" spans="1:9" outlineLevel="1">
      <c r="A135" s="140">
        <v>134</v>
      </c>
      <c r="B135" s="152">
        <v>45399</v>
      </c>
      <c r="C135" s="140">
        <v>2</v>
      </c>
      <c r="D135" s="140" t="s">
        <v>259</v>
      </c>
      <c r="E135" s="140" t="s">
        <v>106</v>
      </c>
      <c r="F135" s="139" t="s">
        <v>261</v>
      </c>
      <c r="G135" s="155" t="s">
        <v>252</v>
      </c>
      <c r="H135" s="140"/>
      <c r="I135" s="167" t="s">
        <v>364</v>
      </c>
    </row>
    <row r="136" spans="1:9" outlineLevel="1">
      <c r="A136" s="140">
        <v>135</v>
      </c>
      <c r="B136" s="152">
        <v>45399</v>
      </c>
      <c r="C136" s="140">
        <v>2</v>
      </c>
      <c r="D136" s="140" t="s">
        <v>259</v>
      </c>
      <c r="E136" s="140" t="s">
        <v>6</v>
      </c>
      <c r="F136" s="139" t="s">
        <v>262</v>
      </c>
      <c r="G136" s="155" t="s">
        <v>252</v>
      </c>
      <c r="H136" s="140"/>
      <c r="I136" s="167" t="s">
        <v>364</v>
      </c>
    </row>
    <row r="137" spans="1:9" outlineLevel="1">
      <c r="A137" s="140">
        <v>136</v>
      </c>
      <c r="B137" s="152">
        <v>45399</v>
      </c>
      <c r="C137" s="140">
        <v>2</v>
      </c>
      <c r="D137" s="140" t="s">
        <v>73</v>
      </c>
      <c r="E137" s="140" t="s">
        <v>20</v>
      </c>
      <c r="F137" s="139" t="s">
        <v>369</v>
      </c>
      <c r="G137" s="155" t="s">
        <v>252</v>
      </c>
      <c r="H137" s="140"/>
      <c r="I137" s="167" t="s">
        <v>364</v>
      </c>
    </row>
    <row r="138" spans="1:9" outlineLevel="1">
      <c r="A138" s="140">
        <v>137</v>
      </c>
      <c r="B138" s="152">
        <v>45400</v>
      </c>
      <c r="C138" s="140">
        <v>2</v>
      </c>
      <c r="D138" s="140" t="s">
        <v>73</v>
      </c>
      <c r="E138" s="140" t="s">
        <v>370</v>
      </c>
      <c r="F138" s="139" t="s">
        <v>366</v>
      </c>
      <c r="G138" s="155" t="s">
        <v>252</v>
      </c>
      <c r="H138" s="140"/>
      <c r="I138" s="167" t="s">
        <v>364</v>
      </c>
    </row>
    <row r="139" spans="1:9" outlineLevel="1">
      <c r="A139" s="144">
        <v>138</v>
      </c>
      <c r="B139" s="153">
        <v>45400</v>
      </c>
      <c r="C139" s="144">
        <v>2</v>
      </c>
      <c r="D139" s="144" t="s">
        <v>73</v>
      </c>
      <c r="E139" s="144" t="s">
        <v>73</v>
      </c>
      <c r="F139" s="148" t="s">
        <v>257</v>
      </c>
      <c r="G139" s="154" t="s">
        <v>252</v>
      </c>
      <c r="H139" s="144" t="s">
        <v>371</v>
      </c>
      <c r="I139" s="167" t="s">
        <v>364</v>
      </c>
    </row>
    <row r="140" spans="1:9" outlineLevel="1">
      <c r="A140" s="144">
        <v>139</v>
      </c>
      <c r="B140" s="153">
        <v>45401</v>
      </c>
      <c r="C140" s="144">
        <v>2</v>
      </c>
      <c r="D140" s="144" t="s">
        <v>73</v>
      </c>
      <c r="E140" s="144" t="s">
        <v>73</v>
      </c>
      <c r="F140" s="148" t="s">
        <v>257</v>
      </c>
      <c r="G140" s="154" t="s">
        <v>252</v>
      </c>
      <c r="H140" s="144" t="s">
        <v>372</v>
      </c>
      <c r="I140" s="167" t="s">
        <v>364</v>
      </c>
    </row>
    <row r="141" spans="1:9" outlineLevel="1">
      <c r="A141" s="140">
        <v>140</v>
      </c>
      <c r="B141" s="152">
        <v>45406</v>
      </c>
      <c r="C141" s="140">
        <v>2</v>
      </c>
      <c r="D141" s="140" t="s">
        <v>73</v>
      </c>
      <c r="E141" s="140" t="s">
        <v>87</v>
      </c>
      <c r="F141" s="139" t="s">
        <v>369</v>
      </c>
      <c r="G141" s="155" t="s">
        <v>252</v>
      </c>
      <c r="H141" s="140"/>
      <c r="I141" s="167" t="s">
        <v>373</v>
      </c>
    </row>
    <row r="142" spans="1:9" outlineLevel="1">
      <c r="A142" s="140">
        <v>141</v>
      </c>
      <c r="B142" s="152">
        <v>45407</v>
      </c>
      <c r="C142" s="140">
        <v>2</v>
      </c>
      <c r="D142" s="140" t="s">
        <v>73</v>
      </c>
      <c r="E142" s="140" t="s">
        <v>374</v>
      </c>
      <c r="F142" s="139" t="s">
        <v>366</v>
      </c>
      <c r="G142" s="155" t="s">
        <v>252</v>
      </c>
      <c r="H142" s="140"/>
      <c r="I142" s="167" t="s">
        <v>373</v>
      </c>
    </row>
    <row r="143" spans="1:9" outlineLevel="1">
      <c r="A143" s="144">
        <v>142</v>
      </c>
      <c r="B143" s="153">
        <v>45407</v>
      </c>
      <c r="C143" s="144">
        <v>2</v>
      </c>
      <c r="D143" s="144" t="s">
        <v>73</v>
      </c>
      <c r="E143" s="144" t="s">
        <v>73</v>
      </c>
      <c r="F143" s="148" t="s">
        <v>257</v>
      </c>
      <c r="G143" s="154" t="s">
        <v>252</v>
      </c>
      <c r="H143" s="144" t="s">
        <v>375</v>
      </c>
      <c r="I143" s="167" t="s">
        <v>373</v>
      </c>
    </row>
    <row r="144" spans="1:9" outlineLevel="1">
      <c r="A144" s="144">
        <v>143</v>
      </c>
      <c r="B144" s="153">
        <v>45408</v>
      </c>
      <c r="C144" s="144">
        <v>2</v>
      </c>
      <c r="D144" s="144" t="s">
        <v>73</v>
      </c>
      <c r="E144" s="144" t="s">
        <v>73</v>
      </c>
      <c r="F144" s="148" t="s">
        <v>257</v>
      </c>
      <c r="G144" s="154" t="s">
        <v>252</v>
      </c>
      <c r="H144" s="144" t="s">
        <v>376</v>
      </c>
      <c r="I144" s="167" t="s">
        <v>373</v>
      </c>
    </row>
    <row r="145" spans="1:9" outlineLevel="1">
      <c r="A145" s="144">
        <v>144</v>
      </c>
      <c r="B145" s="153">
        <v>45409</v>
      </c>
      <c r="C145" s="144">
        <v>2</v>
      </c>
      <c r="D145" s="144" t="s">
        <v>377</v>
      </c>
      <c r="E145" s="144" t="s">
        <v>377</v>
      </c>
      <c r="F145" s="148" t="s">
        <v>378</v>
      </c>
      <c r="G145" s="154" t="s">
        <v>252</v>
      </c>
      <c r="H145" s="144" t="s">
        <v>379</v>
      </c>
      <c r="I145" s="167" t="s">
        <v>380</v>
      </c>
    </row>
    <row r="146" spans="1:9" outlineLevel="1">
      <c r="A146" s="140">
        <v>145</v>
      </c>
      <c r="B146" s="152">
        <v>45411</v>
      </c>
      <c r="C146" s="140">
        <v>2</v>
      </c>
      <c r="D146" s="140" t="s">
        <v>19</v>
      </c>
      <c r="E146" s="140" t="s">
        <v>97</v>
      </c>
      <c r="F146" s="139" t="s">
        <v>381</v>
      </c>
      <c r="G146" s="155" t="s">
        <v>248</v>
      </c>
      <c r="H146" s="140"/>
      <c r="I146" s="167"/>
    </row>
    <row r="147" spans="1:9" outlineLevel="1">
      <c r="A147" s="140">
        <v>146</v>
      </c>
      <c r="B147" s="152">
        <v>45412</v>
      </c>
      <c r="C147" s="140">
        <v>2</v>
      </c>
      <c r="D147" s="140" t="s">
        <v>19</v>
      </c>
      <c r="E147" s="140" t="s">
        <v>6</v>
      </c>
      <c r="F147" s="139" t="s">
        <v>382</v>
      </c>
      <c r="G147" s="155" t="s">
        <v>248</v>
      </c>
      <c r="H147" s="140"/>
      <c r="I147" s="167"/>
    </row>
    <row r="148" spans="1:9" outlineLevel="1">
      <c r="A148" s="144">
        <v>147</v>
      </c>
      <c r="B148" s="153">
        <v>45412</v>
      </c>
      <c r="C148" s="144">
        <v>2</v>
      </c>
      <c r="D148" s="144" t="s">
        <v>49</v>
      </c>
      <c r="E148" s="144" t="s">
        <v>49</v>
      </c>
      <c r="F148" s="148" t="s">
        <v>383</v>
      </c>
      <c r="G148" s="154" t="s">
        <v>252</v>
      </c>
      <c r="H148" s="144" t="s">
        <v>384</v>
      </c>
      <c r="I148" s="167" t="s">
        <v>385</v>
      </c>
    </row>
    <row r="149" spans="1:9" outlineLevel="1">
      <c r="A149" s="144">
        <v>148</v>
      </c>
      <c r="B149" s="153">
        <v>45412</v>
      </c>
      <c r="C149" s="144">
        <v>2</v>
      </c>
      <c r="D149" s="144" t="s">
        <v>49</v>
      </c>
      <c r="E149" s="144" t="s">
        <v>49</v>
      </c>
      <c r="F149" s="148" t="s">
        <v>386</v>
      </c>
      <c r="G149" s="154" t="s">
        <v>252</v>
      </c>
      <c r="H149" s="144" t="s">
        <v>387</v>
      </c>
      <c r="I149" s="167" t="s">
        <v>385</v>
      </c>
    </row>
    <row r="150" spans="1:9" outlineLevel="1">
      <c r="A150" s="144">
        <v>149</v>
      </c>
      <c r="B150" s="153">
        <v>45412</v>
      </c>
      <c r="C150" s="144">
        <v>2</v>
      </c>
      <c r="D150" s="144" t="s">
        <v>388</v>
      </c>
      <c r="E150" s="144" t="s">
        <v>388</v>
      </c>
      <c r="F150" s="148" t="s">
        <v>340</v>
      </c>
      <c r="G150" s="154" t="s">
        <v>252</v>
      </c>
      <c r="H150" s="144" t="s">
        <v>389</v>
      </c>
      <c r="I150" s="167" t="s">
        <v>385</v>
      </c>
    </row>
    <row r="151" spans="1:9" outlineLevel="1">
      <c r="A151" s="144">
        <v>150</v>
      </c>
      <c r="B151" s="153">
        <v>45412</v>
      </c>
      <c r="C151" s="144">
        <v>2</v>
      </c>
      <c r="D151" s="144" t="s">
        <v>390</v>
      </c>
      <c r="E151" s="144" t="s">
        <v>390</v>
      </c>
      <c r="F151" s="148" t="s">
        <v>303</v>
      </c>
      <c r="G151" s="154" t="s">
        <v>276</v>
      </c>
      <c r="H151" s="144" t="s">
        <v>391</v>
      </c>
      <c r="I151" s="167"/>
    </row>
    <row r="152" spans="1:9" outlineLevel="1">
      <c r="A152" s="140">
        <v>151</v>
      </c>
      <c r="B152" s="152">
        <v>45412</v>
      </c>
      <c r="C152" s="140">
        <v>2</v>
      </c>
      <c r="D152" s="140" t="s">
        <v>388</v>
      </c>
      <c r="E152" s="140" t="s">
        <v>199</v>
      </c>
      <c r="F152" s="139" t="s">
        <v>392</v>
      </c>
      <c r="G152" s="155" t="s">
        <v>252</v>
      </c>
      <c r="H152" s="140"/>
      <c r="I152" s="167" t="s">
        <v>385</v>
      </c>
    </row>
    <row r="153" spans="1:9">
      <c r="A153" s="627" t="s">
        <v>393</v>
      </c>
      <c r="B153" s="628"/>
      <c r="C153" s="628"/>
      <c r="D153" s="628"/>
      <c r="E153" s="628"/>
      <c r="F153" s="628"/>
      <c r="G153" s="628"/>
      <c r="H153" s="629"/>
    </row>
    <row r="154" spans="1:9">
      <c r="A154" s="140"/>
      <c r="B154" s="152">
        <v>45414</v>
      </c>
      <c r="C154" s="140">
        <v>2</v>
      </c>
      <c r="D154" s="140" t="s">
        <v>73</v>
      </c>
      <c r="E154" s="140" t="s">
        <v>6</v>
      </c>
      <c r="F154" s="139" t="s">
        <v>366</v>
      </c>
      <c r="G154" s="155" t="s">
        <v>252</v>
      </c>
      <c r="H154" s="140"/>
      <c r="I154" s="167" t="s">
        <v>385</v>
      </c>
    </row>
    <row r="155" spans="1:9">
      <c r="A155" s="140"/>
      <c r="B155" s="152">
        <v>45414</v>
      </c>
      <c r="C155" s="140">
        <v>2</v>
      </c>
      <c r="D155" s="140" t="s">
        <v>106</v>
      </c>
      <c r="E155" s="140" t="s">
        <v>66</v>
      </c>
      <c r="F155" s="139" t="s">
        <v>394</v>
      </c>
      <c r="G155" s="155" t="s">
        <v>276</v>
      </c>
      <c r="H155" s="140"/>
      <c r="I155" s="167"/>
    </row>
    <row r="156" spans="1:9">
      <c r="A156" s="144"/>
      <c r="B156" s="153">
        <v>45414</v>
      </c>
      <c r="C156" s="144">
        <v>2</v>
      </c>
      <c r="D156" s="144" t="s">
        <v>49</v>
      </c>
      <c r="E156" s="144" t="s">
        <v>49</v>
      </c>
      <c r="F156" s="148" t="s">
        <v>395</v>
      </c>
      <c r="G156" s="154" t="s">
        <v>252</v>
      </c>
      <c r="H156" s="144" t="s">
        <v>396</v>
      </c>
      <c r="I156" s="167" t="s">
        <v>385</v>
      </c>
    </row>
    <row r="157" spans="1:9">
      <c r="A157" s="144"/>
      <c r="B157" s="153">
        <v>45414</v>
      </c>
      <c r="C157" s="144">
        <v>2</v>
      </c>
      <c r="D157" s="144" t="s">
        <v>49</v>
      </c>
      <c r="E157" s="144" t="s">
        <v>49</v>
      </c>
      <c r="F157" s="148" t="s">
        <v>383</v>
      </c>
      <c r="G157" s="154" t="s">
        <v>252</v>
      </c>
      <c r="H157" s="144" t="s">
        <v>397</v>
      </c>
      <c r="I157" s="167" t="s">
        <v>385</v>
      </c>
    </row>
    <row r="158" spans="1:9">
      <c r="A158" s="144"/>
      <c r="B158" s="153">
        <v>45414</v>
      </c>
      <c r="C158" s="144">
        <v>2</v>
      </c>
      <c r="D158" s="144" t="s">
        <v>73</v>
      </c>
      <c r="E158" s="144" t="s">
        <v>73</v>
      </c>
      <c r="F158" s="148" t="s">
        <v>257</v>
      </c>
      <c r="G158" s="154" t="s">
        <v>252</v>
      </c>
      <c r="H158" s="144" t="s">
        <v>398</v>
      </c>
      <c r="I158" s="167" t="s">
        <v>385</v>
      </c>
    </row>
    <row r="159" spans="1:9">
      <c r="A159" s="144"/>
      <c r="B159" s="153">
        <v>45414</v>
      </c>
      <c r="C159" s="144">
        <v>2</v>
      </c>
      <c r="D159" s="144" t="s">
        <v>37</v>
      </c>
      <c r="E159" s="144" t="s">
        <v>37</v>
      </c>
      <c r="F159" s="148" t="s">
        <v>399</v>
      </c>
      <c r="G159" s="154" t="s">
        <v>252</v>
      </c>
      <c r="H159" s="144" t="s">
        <v>400</v>
      </c>
      <c r="I159" s="167" t="s">
        <v>385</v>
      </c>
    </row>
    <row r="160" spans="1:9">
      <c r="A160" s="144"/>
      <c r="B160" s="153">
        <v>45414</v>
      </c>
      <c r="C160" s="144">
        <v>2</v>
      </c>
      <c r="D160" s="144" t="s">
        <v>388</v>
      </c>
      <c r="E160" s="144" t="s">
        <v>388</v>
      </c>
      <c r="F160" s="148" t="s">
        <v>340</v>
      </c>
      <c r="G160" s="154" t="s">
        <v>252</v>
      </c>
      <c r="H160" s="144" t="s">
        <v>401</v>
      </c>
      <c r="I160" s="167" t="s">
        <v>385</v>
      </c>
    </row>
    <row r="161" spans="1:9">
      <c r="A161" s="144"/>
      <c r="B161" s="153">
        <v>45414</v>
      </c>
      <c r="C161" s="144">
        <v>2</v>
      </c>
      <c r="D161" s="144" t="s">
        <v>230</v>
      </c>
      <c r="E161" s="144" t="s">
        <v>230</v>
      </c>
      <c r="F161" s="148" t="s">
        <v>402</v>
      </c>
      <c r="G161" s="154" t="s">
        <v>403</v>
      </c>
      <c r="H161" s="144" t="s">
        <v>404</v>
      </c>
      <c r="I161" s="167"/>
    </row>
    <row r="162" spans="1:9">
      <c r="A162" s="140"/>
      <c r="B162" s="152">
        <v>45414</v>
      </c>
      <c r="C162" s="140">
        <v>2</v>
      </c>
      <c r="D162" s="140" t="s">
        <v>388</v>
      </c>
      <c r="E162" s="140" t="s">
        <v>199</v>
      </c>
      <c r="F162" s="139" t="s">
        <v>405</v>
      </c>
      <c r="G162" s="155" t="s">
        <v>252</v>
      </c>
      <c r="H162" s="140"/>
      <c r="I162" s="167" t="s">
        <v>385</v>
      </c>
    </row>
    <row r="163" spans="1:9">
      <c r="A163" s="144"/>
      <c r="B163" s="153">
        <v>45415</v>
      </c>
      <c r="C163" s="144">
        <v>2</v>
      </c>
      <c r="D163" s="144" t="s">
        <v>124</v>
      </c>
      <c r="E163" s="144" t="s">
        <v>124</v>
      </c>
      <c r="F163" s="148" t="s">
        <v>275</v>
      </c>
      <c r="G163" s="154" t="s">
        <v>252</v>
      </c>
      <c r="H163" s="144" t="s">
        <v>400</v>
      </c>
      <c r="I163" s="167" t="s">
        <v>385</v>
      </c>
    </row>
    <row r="164" spans="1:9">
      <c r="A164" s="144"/>
      <c r="B164" s="153">
        <v>45415</v>
      </c>
      <c r="C164" s="144">
        <v>2</v>
      </c>
      <c r="D164" s="144" t="s">
        <v>73</v>
      </c>
      <c r="E164" s="144" t="s">
        <v>73</v>
      </c>
      <c r="F164" s="148" t="s">
        <v>257</v>
      </c>
      <c r="G164" s="154" t="s">
        <v>252</v>
      </c>
      <c r="H164" s="144" t="s">
        <v>406</v>
      </c>
      <c r="I164" s="167" t="s">
        <v>385</v>
      </c>
    </row>
    <row r="165" spans="1:9">
      <c r="A165" s="140"/>
      <c r="B165" s="152">
        <v>45415</v>
      </c>
      <c r="C165" s="140">
        <v>2</v>
      </c>
      <c r="D165" s="140" t="s">
        <v>106</v>
      </c>
      <c r="E165" s="140" t="s">
        <v>80</v>
      </c>
      <c r="F165" s="139" t="s">
        <v>247</v>
      </c>
      <c r="G165" s="155" t="s">
        <v>276</v>
      </c>
      <c r="H165" s="140"/>
      <c r="I165" s="167"/>
    </row>
    <row r="166" spans="1:9">
      <c r="A166" s="140"/>
      <c r="B166" s="152">
        <v>45415</v>
      </c>
      <c r="C166" s="140">
        <v>2</v>
      </c>
      <c r="D166" s="140" t="s">
        <v>106</v>
      </c>
      <c r="E166" s="140" t="s">
        <v>97</v>
      </c>
      <c r="F166" s="139" t="s">
        <v>250</v>
      </c>
      <c r="G166" s="155" t="s">
        <v>276</v>
      </c>
      <c r="H166" s="140"/>
      <c r="I166" s="167"/>
    </row>
    <row r="167" spans="1:9">
      <c r="A167" s="140"/>
      <c r="B167" s="152">
        <v>45415</v>
      </c>
      <c r="C167" s="140">
        <v>2</v>
      </c>
      <c r="D167" s="140" t="s">
        <v>106</v>
      </c>
      <c r="E167" s="140" t="s">
        <v>66</v>
      </c>
      <c r="F167" s="139" t="s">
        <v>302</v>
      </c>
      <c r="G167" s="155" t="s">
        <v>276</v>
      </c>
      <c r="H167" s="140"/>
      <c r="I167" s="167"/>
    </row>
    <row r="168" spans="1:9">
      <c r="A168" s="140"/>
      <c r="B168" s="152">
        <v>45415</v>
      </c>
      <c r="C168" s="140">
        <v>2</v>
      </c>
      <c r="D168" s="140" t="s">
        <v>106</v>
      </c>
      <c r="E168" s="140" t="s">
        <v>80</v>
      </c>
      <c r="F168" s="139" t="s">
        <v>289</v>
      </c>
      <c r="G168" s="155" t="s">
        <v>276</v>
      </c>
      <c r="H168" s="140"/>
      <c r="I168" s="167"/>
    </row>
    <row r="169" spans="1:9">
      <c r="A169" s="140"/>
      <c r="B169" s="152">
        <v>45415</v>
      </c>
      <c r="C169" s="140">
        <v>2</v>
      </c>
      <c r="D169" s="140" t="s">
        <v>388</v>
      </c>
      <c r="E169" s="140" t="s">
        <v>80</v>
      </c>
      <c r="F169" s="139" t="s">
        <v>348</v>
      </c>
      <c r="G169" s="155" t="s">
        <v>252</v>
      </c>
      <c r="H169" s="140"/>
      <c r="I169" s="167" t="s">
        <v>385</v>
      </c>
    </row>
    <row r="170" spans="1:9">
      <c r="A170" s="144"/>
      <c r="B170" s="153">
        <v>45415</v>
      </c>
      <c r="C170" s="144">
        <v>2</v>
      </c>
      <c r="D170" s="144" t="s">
        <v>49</v>
      </c>
      <c r="E170" s="144" t="s">
        <v>49</v>
      </c>
      <c r="F170" s="148" t="s">
        <v>407</v>
      </c>
      <c r="G170" s="154" t="s">
        <v>252</v>
      </c>
      <c r="H170" s="144" t="s">
        <v>408</v>
      </c>
      <c r="I170" s="167" t="s">
        <v>385</v>
      </c>
    </row>
    <row r="171" spans="1:9">
      <c r="A171" s="140"/>
      <c r="B171" s="152">
        <v>45416</v>
      </c>
      <c r="C171" s="140">
        <v>2</v>
      </c>
      <c r="D171" s="140" t="s">
        <v>388</v>
      </c>
      <c r="E171" s="140" t="s">
        <v>80</v>
      </c>
      <c r="F171" s="139" t="s">
        <v>348</v>
      </c>
      <c r="G171" s="155" t="s">
        <v>252</v>
      </c>
      <c r="H171" s="140"/>
      <c r="I171" s="167" t="s">
        <v>385</v>
      </c>
    </row>
    <row r="172" spans="1:9">
      <c r="A172" s="140"/>
      <c r="B172" s="152">
        <v>45416</v>
      </c>
      <c r="C172" s="140">
        <v>2</v>
      </c>
      <c r="D172" s="140" t="s">
        <v>106</v>
      </c>
      <c r="E172" s="140" t="s">
        <v>80</v>
      </c>
      <c r="F172" s="139" t="s">
        <v>249</v>
      </c>
      <c r="G172" s="155" t="s">
        <v>276</v>
      </c>
      <c r="H172" s="140"/>
      <c r="I172" s="167"/>
    </row>
    <row r="173" spans="1:9">
      <c r="A173" s="140"/>
      <c r="B173" s="152">
        <v>45416</v>
      </c>
      <c r="C173" s="140">
        <v>2</v>
      </c>
      <c r="D173" s="140" t="s">
        <v>106</v>
      </c>
      <c r="E173" s="140" t="s">
        <v>80</v>
      </c>
      <c r="F173" s="139" t="s">
        <v>289</v>
      </c>
      <c r="G173" s="155" t="s">
        <v>276</v>
      </c>
      <c r="H173" s="140"/>
      <c r="I173" s="167"/>
    </row>
    <row r="174" spans="1:9">
      <c r="A174" s="140"/>
      <c r="B174" s="152">
        <v>45417</v>
      </c>
      <c r="C174" s="140">
        <v>2</v>
      </c>
      <c r="D174" s="140" t="s">
        <v>106</v>
      </c>
      <c r="E174" s="140" t="s">
        <v>80</v>
      </c>
      <c r="F174" s="139" t="s">
        <v>249</v>
      </c>
      <c r="G174" s="155" t="s">
        <v>276</v>
      </c>
      <c r="H174" s="140"/>
      <c r="I174" s="167"/>
    </row>
    <row r="175" spans="1:9">
      <c r="A175" s="140"/>
      <c r="B175" s="152">
        <v>45419</v>
      </c>
      <c r="C175" s="140">
        <v>2</v>
      </c>
      <c r="D175" s="140" t="s">
        <v>106</v>
      </c>
      <c r="E175" s="140" t="s">
        <v>66</v>
      </c>
      <c r="F175" s="139" t="s">
        <v>302</v>
      </c>
      <c r="G175" s="155" t="s">
        <v>276</v>
      </c>
      <c r="H175" s="140"/>
      <c r="I175" s="167"/>
    </row>
    <row r="176" spans="1:9">
      <c r="A176" s="140"/>
      <c r="B176" s="152">
        <v>45419</v>
      </c>
      <c r="C176" s="140">
        <v>2</v>
      </c>
      <c r="D176" s="140" t="s">
        <v>106</v>
      </c>
      <c r="E176" s="140" t="s">
        <v>66</v>
      </c>
      <c r="F176" s="139" t="s">
        <v>394</v>
      </c>
      <c r="G176" s="155" t="s">
        <v>276</v>
      </c>
      <c r="H176" s="140"/>
      <c r="I176" s="167"/>
    </row>
    <row r="177" spans="1:9">
      <c r="A177" s="168"/>
      <c r="B177" s="169">
        <v>45419</v>
      </c>
      <c r="C177" s="168">
        <v>2</v>
      </c>
      <c r="D177" s="168" t="s">
        <v>199</v>
      </c>
      <c r="E177" s="168" t="s">
        <v>199</v>
      </c>
      <c r="F177" s="170" t="s">
        <v>327</v>
      </c>
      <c r="G177" s="171" t="s">
        <v>322</v>
      </c>
      <c r="H177" s="168" t="s">
        <v>409</v>
      </c>
    </row>
    <row r="178" spans="1:9">
      <c r="A178" s="140"/>
      <c r="B178" s="152">
        <v>45420</v>
      </c>
      <c r="C178" s="140">
        <v>2</v>
      </c>
      <c r="D178" s="140" t="s">
        <v>106</v>
      </c>
      <c r="E178" s="140" t="s">
        <v>80</v>
      </c>
      <c r="F178" s="139" t="s">
        <v>247</v>
      </c>
      <c r="G178" s="155" t="s">
        <v>276</v>
      </c>
      <c r="H178" s="140"/>
    </row>
    <row r="179" spans="1:9">
      <c r="A179" s="140"/>
      <c r="B179" s="152">
        <v>45424</v>
      </c>
      <c r="C179" s="140">
        <v>2</v>
      </c>
      <c r="D179" s="140" t="s">
        <v>124</v>
      </c>
      <c r="E179" s="140" t="s">
        <v>37</v>
      </c>
      <c r="F179" s="139" t="s">
        <v>315</v>
      </c>
      <c r="G179" s="155" t="s">
        <v>252</v>
      </c>
      <c r="H179" s="140"/>
    </row>
    <row r="180" spans="1:9">
      <c r="A180" s="140"/>
      <c r="B180" s="152">
        <v>45426</v>
      </c>
      <c r="C180" s="140">
        <v>2</v>
      </c>
      <c r="D180" s="140" t="s">
        <v>91</v>
      </c>
      <c r="E180" s="140" t="s">
        <v>66</v>
      </c>
      <c r="F180" s="139" t="s">
        <v>340</v>
      </c>
      <c r="G180" s="155" t="s">
        <v>252</v>
      </c>
      <c r="H180" s="140"/>
      <c r="I180" s="167" t="s">
        <v>410</v>
      </c>
    </row>
    <row r="181" spans="1:9">
      <c r="A181" s="144"/>
      <c r="B181" s="153">
        <v>45426</v>
      </c>
      <c r="C181" s="144">
        <v>2</v>
      </c>
      <c r="D181" s="144" t="s">
        <v>6</v>
      </c>
      <c r="E181" s="144" t="s">
        <v>6</v>
      </c>
      <c r="F181" s="148" t="s">
        <v>290</v>
      </c>
      <c r="G181" s="154" t="s">
        <v>252</v>
      </c>
      <c r="H181" s="144" t="s">
        <v>411</v>
      </c>
      <c r="I181" s="167" t="s">
        <v>410</v>
      </c>
    </row>
    <row r="182" spans="1:9">
      <c r="A182" s="144"/>
      <c r="B182" s="153">
        <v>45426</v>
      </c>
      <c r="C182" s="144">
        <v>2</v>
      </c>
      <c r="D182" s="144" t="s">
        <v>73</v>
      </c>
      <c r="E182" s="144" t="s">
        <v>73</v>
      </c>
      <c r="F182" s="148" t="s">
        <v>257</v>
      </c>
      <c r="G182" s="154" t="s">
        <v>252</v>
      </c>
      <c r="H182" s="144" t="s">
        <v>412</v>
      </c>
      <c r="I182" s="167" t="s">
        <v>410</v>
      </c>
    </row>
    <row r="183" spans="1:9">
      <c r="A183" s="140"/>
      <c r="B183" s="152">
        <v>45427</v>
      </c>
      <c r="C183" s="140">
        <v>2</v>
      </c>
      <c r="D183" s="140" t="s">
        <v>124</v>
      </c>
      <c r="E183" s="140" t="s">
        <v>37</v>
      </c>
      <c r="F183" s="139" t="s">
        <v>338</v>
      </c>
      <c r="G183" s="155" t="s">
        <v>252</v>
      </c>
      <c r="H183" s="140"/>
    </row>
    <row r="184" spans="1:9">
      <c r="A184" s="140"/>
      <c r="B184" s="152">
        <v>45427</v>
      </c>
      <c r="C184" s="140">
        <v>2</v>
      </c>
      <c r="D184" s="140" t="s">
        <v>20</v>
      </c>
      <c r="E184" s="140" t="s">
        <v>80</v>
      </c>
      <c r="F184" s="139" t="s">
        <v>413</v>
      </c>
      <c r="G184" s="155" t="s">
        <v>252</v>
      </c>
      <c r="H184" s="140"/>
      <c r="I184" s="167" t="s">
        <v>410</v>
      </c>
    </row>
    <row r="185" spans="1:9">
      <c r="A185" s="140"/>
      <c r="B185" s="152">
        <v>45427</v>
      </c>
      <c r="C185" s="140">
        <v>2</v>
      </c>
      <c r="D185" s="140" t="s">
        <v>87</v>
      </c>
      <c r="E185" s="140" t="s">
        <v>370</v>
      </c>
      <c r="F185" s="139" t="s">
        <v>368</v>
      </c>
      <c r="G185" s="155" t="s">
        <v>252</v>
      </c>
      <c r="H185" s="140"/>
      <c r="I185" s="167" t="s">
        <v>410</v>
      </c>
    </row>
    <row r="186" spans="1:9">
      <c r="A186" s="140"/>
      <c r="B186" s="152">
        <v>45427</v>
      </c>
      <c r="C186" s="140">
        <v>2</v>
      </c>
      <c r="D186" s="140" t="s">
        <v>73</v>
      </c>
      <c r="E186" s="140" t="s">
        <v>370</v>
      </c>
      <c r="F186" s="139" t="s">
        <v>414</v>
      </c>
      <c r="G186" s="155" t="s">
        <v>252</v>
      </c>
      <c r="H186" s="140"/>
      <c r="I186" s="167" t="s">
        <v>410</v>
      </c>
    </row>
    <row r="187" spans="1:9">
      <c r="A187" s="140"/>
      <c r="B187" s="152">
        <v>45427</v>
      </c>
      <c r="C187" s="140">
        <v>2</v>
      </c>
      <c r="D187" s="140" t="s">
        <v>20</v>
      </c>
      <c r="E187" s="140" t="s">
        <v>80</v>
      </c>
      <c r="F187" s="139" t="s">
        <v>321</v>
      </c>
      <c r="G187" s="155" t="s">
        <v>252</v>
      </c>
      <c r="H187" s="140"/>
      <c r="I187" s="167" t="s">
        <v>410</v>
      </c>
    </row>
    <row r="188" spans="1:9">
      <c r="A188" s="144"/>
      <c r="B188" s="153">
        <v>45427</v>
      </c>
      <c r="C188" s="144">
        <v>2</v>
      </c>
      <c r="D188" s="144" t="s">
        <v>6</v>
      </c>
      <c r="E188" s="144" t="s">
        <v>6</v>
      </c>
      <c r="F188" s="148" t="s">
        <v>415</v>
      </c>
      <c r="G188" s="154" t="s">
        <v>252</v>
      </c>
      <c r="H188" s="144" t="s">
        <v>416</v>
      </c>
      <c r="I188" s="167" t="s">
        <v>410</v>
      </c>
    </row>
    <row r="189" spans="1:9">
      <c r="A189" s="140"/>
      <c r="B189" s="152">
        <v>45427</v>
      </c>
      <c r="C189" s="140">
        <v>2</v>
      </c>
      <c r="D189" s="140" t="s">
        <v>6</v>
      </c>
      <c r="E189" s="140" t="s">
        <v>417</v>
      </c>
      <c r="F189" s="139" t="s">
        <v>418</v>
      </c>
      <c r="G189" s="155" t="s">
        <v>252</v>
      </c>
      <c r="H189" s="140"/>
      <c r="I189" s="167" t="s">
        <v>410</v>
      </c>
    </row>
    <row r="190" spans="1:9">
      <c r="A190" s="144"/>
      <c r="B190" s="153">
        <v>45428</v>
      </c>
      <c r="C190" s="144">
        <v>2</v>
      </c>
      <c r="D190" s="144" t="s">
        <v>230</v>
      </c>
      <c r="E190" s="144" t="s">
        <v>230</v>
      </c>
      <c r="F190" s="148" t="s">
        <v>402</v>
      </c>
      <c r="G190" s="154" t="s">
        <v>252</v>
      </c>
      <c r="H190" s="144" t="s">
        <v>419</v>
      </c>
      <c r="I190" s="167" t="s">
        <v>420</v>
      </c>
    </row>
    <row r="191" spans="1:9">
      <c r="A191" s="140"/>
      <c r="B191" s="152">
        <v>45429</v>
      </c>
      <c r="C191" s="140">
        <v>2</v>
      </c>
      <c r="D191" s="140" t="s">
        <v>124</v>
      </c>
      <c r="E191" s="140" t="s">
        <v>37</v>
      </c>
      <c r="F191" s="139" t="s">
        <v>338</v>
      </c>
      <c r="G191" s="155" t="s">
        <v>252</v>
      </c>
      <c r="H191" s="140"/>
      <c r="I191" s="167"/>
    </row>
    <row r="192" spans="1:9">
      <c r="A192" s="168"/>
      <c r="B192" s="169">
        <v>45430</v>
      </c>
      <c r="C192" s="168">
        <v>2</v>
      </c>
      <c r="D192" s="168" t="s">
        <v>20</v>
      </c>
      <c r="E192" s="168" t="s">
        <v>20</v>
      </c>
      <c r="F192" s="170" t="s">
        <v>321</v>
      </c>
      <c r="G192" s="171" t="s">
        <v>322</v>
      </c>
      <c r="H192" s="168" t="s">
        <v>421</v>
      </c>
    </row>
    <row r="193" spans="1:9">
      <c r="A193" s="168"/>
      <c r="B193" s="169">
        <v>45430</v>
      </c>
      <c r="C193" s="168">
        <v>2</v>
      </c>
      <c r="D193" s="168" t="s">
        <v>20</v>
      </c>
      <c r="E193" s="168" t="s">
        <v>20</v>
      </c>
      <c r="F193" s="170" t="s">
        <v>325</v>
      </c>
      <c r="G193" s="171" t="s">
        <v>322</v>
      </c>
      <c r="H193" s="168" t="s">
        <v>421</v>
      </c>
    </row>
    <row r="194" spans="1:9">
      <c r="A194" s="168"/>
      <c r="B194" s="169">
        <v>45431</v>
      </c>
      <c r="C194" s="168">
        <v>2</v>
      </c>
      <c r="D194" s="168" t="s">
        <v>20</v>
      </c>
      <c r="E194" s="168" t="s">
        <v>20</v>
      </c>
      <c r="F194" s="170" t="s">
        <v>325</v>
      </c>
      <c r="G194" s="171" t="s">
        <v>322</v>
      </c>
      <c r="H194" s="168" t="s">
        <v>409</v>
      </c>
    </row>
    <row r="195" spans="1:9">
      <c r="A195" s="140"/>
      <c r="B195" s="152">
        <v>45434</v>
      </c>
      <c r="C195" s="140">
        <v>2</v>
      </c>
      <c r="D195" s="140" t="s">
        <v>124</v>
      </c>
      <c r="E195" s="140" t="s">
        <v>37</v>
      </c>
      <c r="F195" s="139" t="s">
        <v>315</v>
      </c>
      <c r="G195" s="155" t="s">
        <v>252</v>
      </c>
      <c r="H195" s="140"/>
    </row>
    <row r="196" spans="1:9">
      <c r="A196" s="168"/>
      <c r="B196" s="169">
        <v>45435</v>
      </c>
      <c r="C196" s="168">
        <v>2</v>
      </c>
      <c r="D196" s="168" t="s">
        <v>91</v>
      </c>
      <c r="E196" s="168" t="s">
        <v>91</v>
      </c>
      <c r="F196" s="174" t="s">
        <v>343</v>
      </c>
      <c r="G196" s="171" t="s">
        <v>252</v>
      </c>
      <c r="H196" s="168" t="s">
        <v>422</v>
      </c>
    </row>
    <row r="197" spans="1:9">
      <c r="A197" s="140"/>
      <c r="B197" s="152">
        <v>45435</v>
      </c>
      <c r="C197" s="140">
        <v>2</v>
      </c>
      <c r="D197" s="140" t="s">
        <v>73</v>
      </c>
      <c r="E197" s="140" t="s">
        <v>370</v>
      </c>
      <c r="F197" s="139" t="s">
        <v>257</v>
      </c>
      <c r="G197" s="155" t="s">
        <v>252</v>
      </c>
      <c r="H197" s="140"/>
      <c r="I197" s="167" t="s">
        <v>423</v>
      </c>
    </row>
    <row r="198" spans="1:9">
      <c r="A198" s="140"/>
      <c r="B198" s="152">
        <v>45435</v>
      </c>
      <c r="C198" s="140">
        <v>2</v>
      </c>
      <c r="D198" s="140" t="s">
        <v>73</v>
      </c>
      <c r="E198" s="140" t="s">
        <v>424</v>
      </c>
      <c r="F198" s="139" t="s">
        <v>257</v>
      </c>
      <c r="G198" s="155" t="s">
        <v>252</v>
      </c>
      <c r="H198" s="140"/>
      <c r="I198" s="167" t="s">
        <v>423</v>
      </c>
    </row>
    <row r="199" spans="1:9">
      <c r="A199" s="140"/>
      <c r="B199" s="152">
        <v>45435</v>
      </c>
      <c r="C199" s="140">
        <v>2</v>
      </c>
      <c r="D199" s="140" t="s">
        <v>388</v>
      </c>
      <c r="E199" s="140" t="s">
        <v>199</v>
      </c>
      <c r="F199" s="139" t="s">
        <v>343</v>
      </c>
      <c r="G199" s="155" t="s">
        <v>252</v>
      </c>
      <c r="H199" s="152"/>
      <c r="I199" s="167" t="s">
        <v>423</v>
      </c>
    </row>
    <row r="200" spans="1:9">
      <c r="A200" s="144"/>
      <c r="B200" s="153">
        <v>45435</v>
      </c>
      <c r="C200" s="144">
        <v>2</v>
      </c>
      <c r="D200" s="144" t="s">
        <v>80</v>
      </c>
      <c r="E200" s="144" t="s">
        <v>80</v>
      </c>
      <c r="F200" s="148" t="s">
        <v>425</v>
      </c>
      <c r="G200" s="154" t="s">
        <v>252</v>
      </c>
      <c r="H200" s="144" t="s">
        <v>426</v>
      </c>
      <c r="I200" s="167" t="s">
        <v>423</v>
      </c>
    </row>
    <row r="201" spans="1:9">
      <c r="A201" s="140"/>
      <c r="B201" s="152">
        <v>45436</v>
      </c>
      <c r="C201" s="140">
        <v>2</v>
      </c>
      <c r="D201" s="140" t="s">
        <v>73</v>
      </c>
      <c r="E201" s="140" t="s">
        <v>370</v>
      </c>
      <c r="F201" s="139" t="s">
        <v>257</v>
      </c>
      <c r="G201" s="155" t="s">
        <v>252</v>
      </c>
      <c r="H201" s="140"/>
      <c r="I201" s="167" t="s">
        <v>423</v>
      </c>
    </row>
    <row r="202" spans="1:9">
      <c r="A202" s="140"/>
      <c r="B202" s="152">
        <v>45436</v>
      </c>
      <c r="C202" s="140">
        <v>2</v>
      </c>
      <c r="D202" s="140" t="s">
        <v>73</v>
      </c>
      <c r="E202" s="140" t="s">
        <v>370</v>
      </c>
      <c r="F202" s="139" t="s">
        <v>257</v>
      </c>
      <c r="G202" s="155" t="s">
        <v>252</v>
      </c>
      <c r="H202" s="152"/>
      <c r="I202" s="167" t="s">
        <v>423</v>
      </c>
    </row>
    <row r="203" spans="1:9">
      <c r="A203" s="140"/>
      <c r="B203" s="152">
        <v>45436</v>
      </c>
      <c r="C203" s="140">
        <v>2</v>
      </c>
      <c r="D203" s="140" t="s">
        <v>124</v>
      </c>
      <c r="E203" s="140" t="s">
        <v>37</v>
      </c>
      <c r="F203" s="139" t="s">
        <v>315</v>
      </c>
      <c r="G203" s="155" t="s">
        <v>252</v>
      </c>
      <c r="H203" s="152"/>
      <c r="I203" s="167"/>
    </row>
    <row r="204" spans="1:9">
      <c r="A204" s="144"/>
      <c r="B204" s="153">
        <v>45436</v>
      </c>
      <c r="C204" s="144">
        <v>2</v>
      </c>
      <c r="D204" s="144" t="s">
        <v>106</v>
      </c>
      <c r="E204" s="144" t="s">
        <v>106</v>
      </c>
      <c r="F204" s="148" t="s">
        <v>301</v>
      </c>
      <c r="G204" s="154" t="s">
        <v>252</v>
      </c>
      <c r="H204" s="144" t="s">
        <v>427</v>
      </c>
      <c r="I204" s="167"/>
    </row>
    <row r="205" spans="1:9">
      <c r="A205" s="144"/>
      <c r="B205" s="153">
        <v>45436</v>
      </c>
      <c r="C205" s="144">
        <v>2</v>
      </c>
      <c r="D205" s="144" t="s">
        <v>66</v>
      </c>
      <c r="E205" s="144" t="s">
        <v>66</v>
      </c>
      <c r="F205" s="148" t="s">
        <v>305</v>
      </c>
      <c r="G205" s="154" t="s">
        <v>252</v>
      </c>
      <c r="H205" s="144" t="s">
        <v>426</v>
      </c>
      <c r="I205" s="167" t="s">
        <v>423</v>
      </c>
    </row>
    <row r="206" spans="1:9">
      <c r="A206" s="144"/>
      <c r="B206" s="153">
        <v>45436</v>
      </c>
      <c r="C206" s="144">
        <v>2</v>
      </c>
      <c r="D206" s="144" t="s">
        <v>388</v>
      </c>
      <c r="E206" s="144" t="s">
        <v>388</v>
      </c>
      <c r="F206" s="148" t="s">
        <v>348</v>
      </c>
      <c r="G206" s="154" t="s">
        <v>252</v>
      </c>
      <c r="H206" s="144" t="s">
        <v>428</v>
      </c>
      <c r="I206" s="167" t="s">
        <v>423</v>
      </c>
    </row>
    <row r="207" spans="1:9">
      <c r="A207" s="140"/>
      <c r="B207" s="152"/>
      <c r="C207" s="152"/>
      <c r="D207" s="140"/>
      <c r="E207" s="140"/>
      <c r="F207" s="139"/>
      <c r="G207" s="155"/>
      <c r="H207" s="152"/>
    </row>
    <row r="208" spans="1:9">
      <c r="A208" s="140"/>
      <c r="B208" s="152"/>
      <c r="C208" s="152"/>
      <c r="D208" s="140"/>
      <c r="E208" s="140"/>
      <c r="F208" s="139"/>
      <c r="G208" s="155"/>
      <c r="H208" s="152"/>
    </row>
    <row r="209" spans="1:8">
      <c r="A209" s="140"/>
      <c r="B209" s="152"/>
      <c r="C209" s="152"/>
      <c r="D209" s="140"/>
      <c r="E209" s="140"/>
      <c r="F209" s="139"/>
      <c r="G209" s="155"/>
      <c r="H209" s="152"/>
    </row>
    <row r="210" spans="1:8">
      <c r="A210" s="140"/>
      <c r="B210" s="152"/>
      <c r="C210" s="152"/>
      <c r="D210" s="140"/>
      <c r="E210" s="140"/>
      <c r="F210" s="139"/>
      <c r="G210" s="155"/>
      <c r="H210" s="152"/>
    </row>
    <row r="211" spans="1:8">
      <c r="A211" s="140"/>
      <c r="B211" s="152"/>
      <c r="C211" s="152"/>
      <c r="D211" s="140"/>
      <c r="E211" s="140"/>
      <c r="F211" s="139"/>
      <c r="G211" s="155"/>
      <c r="H211" s="152"/>
    </row>
    <row r="212" spans="1:8">
      <c r="A212" s="140"/>
      <c r="B212" s="152"/>
      <c r="C212" s="152"/>
      <c r="D212" s="140"/>
      <c r="E212" s="140"/>
      <c r="F212" s="139"/>
      <c r="G212" s="155"/>
      <c r="H212" s="152"/>
    </row>
    <row r="213" spans="1:8">
      <c r="A213" s="140"/>
      <c r="B213" s="152"/>
      <c r="C213" s="152"/>
      <c r="D213" s="140"/>
      <c r="E213" s="140"/>
      <c r="F213" s="139"/>
      <c r="G213" s="155"/>
      <c r="H213" s="152"/>
    </row>
    <row r="214" spans="1:8">
      <c r="A214" s="140"/>
      <c r="B214" s="152"/>
      <c r="C214" s="152"/>
      <c r="D214" s="140"/>
      <c r="E214" s="140"/>
      <c r="F214" s="139"/>
      <c r="G214" s="155"/>
      <c r="H214" s="152"/>
    </row>
    <row r="215" spans="1:8">
      <c r="A215" s="140"/>
      <c r="B215" s="152"/>
      <c r="C215" s="152"/>
      <c r="D215" s="140"/>
      <c r="E215" s="140"/>
      <c r="F215" s="139"/>
      <c r="G215" s="155"/>
      <c r="H215" s="152"/>
    </row>
    <row r="216" spans="1:8">
      <c r="A216" s="140"/>
      <c r="B216" s="152"/>
      <c r="C216" s="152"/>
      <c r="D216" s="140"/>
      <c r="E216" s="140"/>
      <c r="F216" s="175"/>
      <c r="G216" s="155"/>
      <c r="H216" s="152"/>
    </row>
    <row r="217" spans="1:8">
      <c r="A217" s="140"/>
      <c r="B217" s="152"/>
      <c r="C217" s="152"/>
      <c r="D217" s="140"/>
      <c r="E217" s="140"/>
      <c r="F217" s="175"/>
      <c r="G217" s="155"/>
      <c r="H217" s="152"/>
    </row>
    <row r="218" spans="1:8">
      <c r="A218" s="140"/>
      <c r="B218" s="152"/>
      <c r="C218" s="152"/>
      <c r="D218" s="140"/>
      <c r="E218" s="140"/>
      <c r="F218" s="175"/>
      <c r="G218" s="155"/>
      <c r="H218" s="152"/>
    </row>
    <row r="219" spans="1:8">
      <c r="A219" s="140"/>
      <c r="B219" s="152"/>
      <c r="C219" s="152"/>
      <c r="D219" s="140"/>
      <c r="E219" s="140"/>
      <c r="F219" s="175"/>
      <c r="G219" s="155"/>
      <c r="H219" s="152"/>
    </row>
    <row r="220" spans="1:8">
      <c r="A220" s="140"/>
      <c r="B220" s="152"/>
      <c r="C220" s="152"/>
      <c r="D220" s="140"/>
      <c r="E220" s="140"/>
      <c r="F220" s="175"/>
      <c r="G220" s="155"/>
      <c r="H220" s="152"/>
    </row>
    <row r="221" spans="1:8">
      <c r="A221" s="140"/>
      <c r="B221" s="152"/>
      <c r="C221" s="152"/>
      <c r="D221" s="140"/>
      <c r="E221" s="140"/>
      <c r="F221" s="175"/>
      <c r="G221" s="155"/>
      <c r="H221" s="152"/>
    </row>
    <row r="222" spans="1:8">
      <c r="A222" s="140"/>
      <c r="B222" s="152"/>
      <c r="C222" s="152"/>
      <c r="D222" s="140"/>
      <c r="E222" s="140"/>
      <c r="F222" s="175"/>
      <c r="G222" s="155"/>
      <c r="H222" s="152"/>
    </row>
    <row r="223" spans="1:8">
      <c r="A223" s="140"/>
      <c r="B223" s="152"/>
      <c r="C223" s="152"/>
      <c r="D223" s="140"/>
      <c r="E223" s="140"/>
      <c r="F223" s="175"/>
      <c r="G223" s="176"/>
      <c r="H223" s="152"/>
    </row>
    <row r="224" spans="1:8">
      <c r="A224" s="140"/>
      <c r="B224" s="152"/>
      <c r="C224" s="152"/>
      <c r="D224" s="140"/>
      <c r="E224" s="140"/>
      <c r="F224" s="177"/>
      <c r="G224" s="176"/>
      <c r="H224" s="152"/>
    </row>
    <row r="225" spans="1:8">
      <c r="A225" s="140"/>
      <c r="B225" s="152"/>
      <c r="C225" s="152"/>
      <c r="D225" s="140"/>
      <c r="E225" s="140"/>
      <c r="F225" s="177"/>
      <c r="G225" s="176"/>
      <c r="H225" s="152"/>
    </row>
    <row r="226" spans="1:8">
      <c r="A226" s="140"/>
      <c r="B226" s="152"/>
      <c r="C226" s="152"/>
      <c r="D226" s="140"/>
      <c r="E226" s="140"/>
      <c r="F226" s="177"/>
      <c r="G226" s="176"/>
      <c r="H226" s="152"/>
    </row>
    <row r="227" spans="1:8">
      <c r="A227" s="140"/>
      <c r="B227" s="152"/>
      <c r="C227" s="152"/>
      <c r="D227" s="140"/>
      <c r="E227" s="140"/>
      <c r="F227" s="177"/>
      <c r="G227" s="176"/>
      <c r="H227" s="152"/>
    </row>
    <row r="228" spans="1:8">
      <c r="A228" s="140"/>
      <c r="B228" s="152"/>
      <c r="C228" s="152"/>
      <c r="D228" s="140"/>
      <c r="E228" s="140"/>
      <c r="F228" s="177"/>
      <c r="G228" s="176"/>
      <c r="H228" s="152"/>
    </row>
    <row r="229" spans="1:8">
      <c r="A229" s="140"/>
      <c r="B229" s="152"/>
      <c r="C229" s="152"/>
      <c r="D229" s="140"/>
      <c r="E229" s="140"/>
      <c r="F229" s="177"/>
      <c r="G229" s="176"/>
      <c r="H229" s="152"/>
    </row>
    <row r="230" spans="1:8">
      <c r="A230" s="140"/>
      <c r="B230" s="152"/>
      <c r="C230" s="152"/>
      <c r="D230" s="140"/>
      <c r="E230" s="140"/>
      <c r="F230" s="177"/>
      <c r="G230" s="176"/>
      <c r="H230" s="152"/>
    </row>
    <row r="231" spans="1:8">
      <c r="A231" s="140"/>
      <c r="B231" s="152"/>
      <c r="C231" s="152"/>
      <c r="D231" s="140"/>
      <c r="E231" s="140"/>
      <c r="F231" s="178"/>
      <c r="G231" s="179"/>
      <c r="H231" s="152"/>
    </row>
    <row r="232" spans="1:8">
      <c r="A232" s="140"/>
      <c r="B232" s="152"/>
      <c r="C232" s="152"/>
      <c r="D232" s="140"/>
      <c r="E232" s="140"/>
      <c r="F232" s="180"/>
      <c r="G232" s="179"/>
      <c r="H232" s="152"/>
    </row>
    <row r="233" spans="1:8">
      <c r="A233" s="140"/>
      <c r="B233" s="152"/>
      <c r="C233" s="152"/>
      <c r="D233" s="140"/>
      <c r="E233" s="140"/>
      <c r="F233" s="180"/>
      <c r="G233" s="179"/>
      <c r="H233" s="152"/>
    </row>
    <row r="234" spans="1:8">
      <c r="A234" s="140"/>
      <c r="B234" s="152"/>
      <c r="C234" s="152"/>
      <c r="D234" s="140"/>
      <c r="E234" s="140"/>
      <c r="F234" s="180"/>
      <c r="G234" s="179"/>
      <c r="H234" s="152"/>
    </row>
    <row r="235" spans="1:8">
      <c r="A235" s="140"/>
      <c r="B235" s="152"/>
      <c r="C235" s="152"/>
      <c r="D235" s="140"/>
      <c r="E235" s="140"/>
      <c r="F235" s="180"/>
      <c r="G235" s="179"/>
      <c r="H235" s="152"/>
    </row>
    <row r="236" spans="1:8">
      <c r="A236" s="179"/>
      <c r="B236" s="179"/>
      <c r="C236" s="179"/>
      <c r="D236" s="140"/>
      <c r="E236" s="140"/>
      <c r="F236" s="180"/>
      <c r="G236" s="179"/>
      <c r="H236" s="152"/>
    </row>
    <row r="237" spans="1:8">
      <c r="A237" s="179"/>
      <c r="B237" s="179"/>
      <c r="C237" s="179"/>
      <c r="D237" s="179"/>
      <c r="E237" s="181"/>
      <c r="F237" s="180"/>
      <c r="G237" s="179"/>
      <c r="H237" s="152"/>
    </row>
    <row r="238" spans="1:8">
      <c r="A238" s="179"/>
      <c r="B238" s="179"/>
      <c r="C238" s="179"/>
      <c r="D238" s="179"/>
      <c r="E238" s="181"/>
      <c r="F238" s="180"/>
      <c r="G238" s="179"/>
      <c r="H238" s="152"/>
    </row>
    <row r="239" spans="1:8">
      <c r="A239" s="179"/>
      <c r="B239" s="179"/>
      <c r="C239" s="179"/>
      <c r="D239" s="179"/>
      <c r="E239" s="181"/>
      <c r="F239" s="180"/>
      <c r="G239" s="179"/>
      <c r="H239" s="152"/>
    </row>
    <row r="240" spans="1:8">
      <c r="A240" s="179"/>
      <c r="B240" s="179"/>
      <c r="C240" s="179"/>
      <c r="D240" s="179"/>
      <c r="E240" s="179"/>
      <c r="F240" s="180"/>
      <c r="G240" s="179"/>
    </row>
    <row r="241" spans="1:7">
      <c r="A241" s="179"/>
      <c r="B241" s="179"/>
      <c r="C241" s="179"/>
      <c r="D241" s="179"/>
      <c r="E241" s="179"/>
      <c r="F241" s="180"/>
      <c r="G241" s="179"/>
    </row>
    <row r="242" spans="1:7">
      <c r="A242" s="179"/>
      <c r="B242" s="179"/>
      <c r="C242" s="179"/>
      <c r="D242" s="179"/>
      <c r="E242" s="179"/>
      <c r="F242" s="180"/>
      <c r="G242" s="179"/>
    </row>
    <row r="243" spans="1:7">
      <c r="A243" s="179"/>
      <c r="B243" s="179"/>
      <c r="C243" s="179"/>
      <c r="D243" s="179"/>
      <c r="E243" s="182"/>
      <c r="F243" s="178"/>
      <c r="G243" s="179"/>
    </row>
    <row r="244" spans="1:7">
      <c r="A244" s="179"/>
      <c r="B244" s="179"/>
      <c r="C244" s="179"/>
      <c r="D244" s="179"/>
      <c r="E244" s="182"/>
      <c r="F244" s="178"/>
      <c r="G244" s="179"/>
    </row>
    <row r="245" spans="1:7">
      <c r="A245" s="179"/>
      <c r="B245" s="179"/>
      <c r="C245" s="179"/>
      <c r="D245" s="179"/>
      <c r="E245" s="182"/>
      <c r="F245" s="178"/>
      <c r="G245" s="179"/>
    </row>
    <row r="246" spans="1:7">
      <c r="A246" s="179"/>
      <c r="B246" s="179"/>
      <c r="C246" s="179"/>
      <c r="D246" s="179"/>
      <c r="E246" s="182"/>
      <c r="F246" s="178"/>
      <c r="G246" s="179"/>
    </row>
    <row r="247" spans="1:7">
      <c r="A247" s="179"/>
      <c r="B247" s="179"/>
      <c r="C247" s="179"/>
      <c r="D247" s="179"/>
      <c r="E247" s="179"/>
      <c r="F247" s="180"/>
      <c r="G247" s="179"/>
    </row>
    <row r="248" spans="1:7">
      <c r="A248" s="179"/>
      <c r="B248" s="179"/>
      <c r="C248" s="179"/>
      <c r="D248" s="179"/>
      <c r="E248" s="179"/>
      <c r="F248" s="180"/>
      <c r="G248" s="179"/>
    </row>
    <row r="249" spans="1:7">
      <c r="A249" s="179"/>
      <c r="B249" s="179"/>
      <c r="C249" s="179"/>
      <c r="D249" s="179"/>
      <c r="E249" s="179"/>
      <c r="F249" s="180"/>
      <c r="G249" s="179"/>
    </row>
    <row r="250" spans="1:7">
      <c r="A250" s="133"/>
      <c r="B250" s="133"/>
      <c r="C250" s="133"/>
      <c r="D250" s="133"/>
      <c r="E250" s="133"/>
      <c r="F250" s="183"/>
      <c r="G250" s="133"/>
    </row>
    <row r="251" spans="1:7">
      <c r="A251" s="133"/>
      <c r="B251" s="133"/>
      <c r="C251" s="133"/>
      <c r="D251" s="133"/>
      <c r="E251" s="133"/>
      <c r="F251" s="183"/>
      <c r="G251" s="133"/>
    </row>
    <row r="252" spans="1:7">
      <c r="A252" s="133"/>
      <c r="B252" s="133"/>
      <c r="C252" s="133"/>
      <c r="D252" s="133"/>
      <c r="E252" s="133"/>
      <c r="F252" s="183"/>
      <c r="G252" s="133"/>
    </row>
    <row r="253" spans="1:7">
      <c r="A253" s="133"/>
      <c r="B253" s="133"/>
      <c r="C253" s="133"/>
      <c r="D253" s="133"/>
      <c r="E253" s="133"/>
      <c r="F253" s="183"/>
      <c r="G253" s="133"/>
    </row>
    <row r="254" spans="1:7">
      <c r="A254" s="133"/>
      <c r="B254" s="133"/>
      <c r="C254" s="133"/>
      <c r="D254" s="133"/>
      <c r="E254" s="133"/>
      <c r="F254" s="183"/>
      <c r="G254" s="133"/>
    </row>
    <row r="255" spans="1:7">
      <c r="A255" s="133"/>
      <c r="B255" s="133"/>
      <c r="C255" s="133"/>
      <c r="D255" s="133"/>
      <c r="E255" s="133"/>
      <c r="F255" s="183"/>
      <c r="G255" s="133"/>
    </row>
    <row r="256" spans="1:7">
      <c r="A256" s="133"/>
      <c r="B256" s="133"/>
      <c r="C256" s="133"/>
      <c r="D256" s="133"/>
      <c r="E256" s="133"/>
      <c r="F256" s="183"/>
      <c r="G256" s="133"/>
    </row>
    <row r="257" spans="1:7">
      <c r="A257" s="133"/>
      <c r="B257" s="133"/>
      <c r="C257" s="133"/>
      <c r="D257" s="133"/>
      <c r="E257" s="133"/>
      <c r="F257" s="183"/>
      <c r="G257" s="133"/>
    </row>
    <row r="258" spans="1:7">
      <c r="A258" s="133"/>
      <c r="B258" s="133"/>
      <c r="C258" s="133"/>
      <c r="D258" s="133"/>
      <c r="E258" s="133"/>
      <c r="F258" s="183"/>
      <c r="G258" s="133"/>
    </row>
    <row r="259" spans="1:7">
      <c r="A259" s="133"/>
      <c r="B259" s="133"/>
      <c r="C259" s="133"/>
      <c r="D259" s="133"/>
      <c r="E259" s="133"/>
      <c r="F259" s="183"/>
      <c r="G259" s="133"/>
    </row>
    <row r="260" spans="1:7">
      <c r="A260" s="133"/>
      <c r="B260" s="133"/>
      <c r="C260" s="133"/>
      <c r="D260" s="133"/>
      <c r="E260" s="133"/>
      <c r="F260" s="183"/>
      <c r="G260" s="133"/>
    </row>
    <row r="261" spans="1:7">
      <c r="A261" s="133"/>
      <c r="B261" s="133"/>
      <c r="C261" s="133"/>
      <c r="D261" s="133"/>
      <c r="E261" s="133"/>
      <c r="F261" s="183"/>
      <c r="G261" s="133"/>
    </row>
    <row r="262" spans="1:7">
      <c r="A262" s="133"/>
      <c r="B262" s="133"/>
      <c r="C262" s="133"/>
      <c r="D262" s="133"/>
      <c r="E262" s="133"/>
      <c r="F262" s="183"/>
      <c r="G262" s="133"/>
    </row>
    <row r="263" spans="1:7">
      <c r="A263" s="133"/>
      <c r="B263" s="133"/>
      <c r="C263" s="133"/>
      <c r="D263" s="133"/>
      <c r="E263" s="133"/>
      <c r="F263" s="183"/>
      <c r="G263" s="133"/>
    </row>
    <row r="264" spans="1:7">
      <c r="A264" s="133"/>
      <c r="B264" s="133"/>
      <c r="C264" s="133"/>
      <c r="D264" s="133"/>
      <c r="E264" s="133"/>
      <c r="F264" s="183"/>
      <c r="G264" s="133"/>
    </row>
    <row r="265" spans="1:7">
      <c r="A265" s="133"/>
      <c r="B265" s="133"/>
      <c r="C265" s="133"/>
      <c r="D265" s="133"/>
      <c r="E265" s="133"/>
      <c r="F265" s="183"/>
      <c r="G265" s="133"/>
    </row>
    <row r="266" spans="1:7">
      <c r="A266" s="133"/>
      <c r="B266" s="133"/>
      <c r="C266" s="133"/>
      <c r="D266" s="133"/>
      <c r="E266" s="133"/>
      <c r="F266" s="183"/>
      <c r="G266" s="133"/>
    </row>
    <row r="267" spans="1:7">
      <c r="A267" s="133"/>
      <c r="B267" s="133"/>
      <c r="C267" s="133"/>
      <c r="D267" s="133"/>
      <c r="E267" s="133"/>
      <c r="F267" s="183"/>
      <c r="G267" s="133"/>
    </row>
    <row r="268" spans="1:7">
      <c r="A268" s="133"/>
      <c r="B268" s="133"/>
      <c r="C268" s="133"/>
      <c r="D268" s="133"/>
      <c r="E268" s="133"/>
      <c r="F268" s="183"/>
      <c r="G268" s="133"/>
    </row>
    <row r="269" spans="1:7">
      <c r="A269" s="133"/>
      <c r="B269" s="133"/>
      <c r="C269" s="133"/>
      <c r="D269" s="133"/>
      <c r="E269" s="133"/>
      <c r="F269" s="183"/>
      <c r="G269" s="133"/>
    </row>
    <row r="270" spans="1:7">
      <c r="A270" s="133"/>
      <c r="B270" s="133"/>
      <c r="C270" s="133"/>
      <c r="D270" s="133"/>
      <c r="E270" s="133"/>
      <c r="F270" s="183"/>
      <c r="G270" s="133"/>
    </row>
    <row r="271" spans="1:7">
      <c r="A271" s="133"/>
      <c r="B271" s="133"/>
      <c r="C271" s="133"/>
      <c r="D271" s="133"/>
      <c r="E271" s="133"/>
      <c r="F271" s="183"/>
      <c r="G271" s="133"/>
    </row>
    <row r="272" spans="1:7">
      <c r="A272" s="133"/>
      <c r="B272" s="133"/>
      <c r="C272" s="133"/>
      <c r="D272" s="133"/>
      <c r="E272" s="133"/>
      <c r="F272" s="183"/>
      <c r="G272" s="133"/>
    </row>
    <row r="273" spans="1:7">
      <c r="A273" s="133"/>
      <c r="B273" s="133"/>
      <c r="C273" s="133"/>
      <c r="D273" s="133"/>
      <c r="E273" s="133"/>
      <c r="F273" s="183"/>
      <c r="G273" s="133"/>
    </row>
    <row r="274" spans="1:7">
      <c r="A274" s="133"/>
      <c r="B274" s="133"/>
      <c r="C274" s="133"/>
      <c r="D274" s="133"/>
      <c r="E274" s="133"/>
      <c r="F274" s="183"/>
      <c r="G274" s="133"/>
    </row>
    <row r="275" spans="1:7">
      <c r="A275" s="133"/>
      <c r="B275" s="133"/>
      <c r="C275" s="133"/>
      <c r="D275" s="133"/>
      <c r="E275" s="133"/>
      <c r="F275" s="183"/>
      <c r="G275" s="133"/>
    </row>
    <row r="276" spans="1:7">
      <c r="A276" s="133"/>
      <c r="B276" s="133"/>
      <c r="C276" s="133"/>
      <c r="D276" s="133"/>
      <c r="E276" s="133"/>
      <c r="F276" s="183"/>
      <c r="G276" s="133"/>
    </row>
    <row r="277" spans="1:7">
      <c r="A277" s="133"/>
      <c r="B277" s="133"/>
      <c r="C277" s="133"/>
      <c r="D277" s="133"/>
      <c r="E277" s="133"/>
      <c r="F277" s="183"/>
      <c r="G277" s="133"/>
    </row>
    <row r="278" spans="1:7">
      <c r="A278" s="133"/>
      <c r="B278" s="133"/>
      <c r="C278" s="133"/>
      <c r="D278" s="133"/>
      <c r="E278" s="133"/>
      <c r="F278" s="183"/>
      <c r="G278" s="133"/>
    </row>
    <row r="279" spans="1:7">
      <c r="A279" s="133"/>
      <c r="B279" s="133"/>
      <c r="C279" s="133"/>
      <c r="D279" s="133"/>
      <c r="E279" s="133"/>
      <c r="F279" s="183"/>
      <c r="G279" s="133"/>
    </row>
    <row r="280" spans="1:7">
      <c r="A280" s="133"/>
      <c r="B280" s="133"/>
      <c r="C280" s="133"/>
      <c r="D280" s="133"/>
      <c r="E280" s="133"/>
      <c r="F280" s="183"/>
      <c r="G280" s="133"/>
    </row>
    <row r="281" spans="1:7">
      <c r="A281" s="133"/>
      <c r="B281" s="133"/>
      <c r="C281" s="133"/>
      <c r="D281" s="133"/>
      <c r="E281" s="133"/>
      <c r="F281" s="183"/>
      <c r="G281" s="133"/>
    </row>
    <row r="282" spans="1:7">
      <c r="A282" s="133"/>
      <c r="B282" s="133"/>
      <c r="C282" s="133"/>
      <c r="D282" s="133"/>
      <c r="E282" s="133"/>
      <c r="F282" s="183"/>
      <c r="G282" s="133"/>
    </row>
    <row r="283" spans="1:7">
      <c r="A283" s="133"/>
      <c r="B283" s="133"/>
      <c r="C283" s="133"/>
      <c r="D283" s="133"/>
      <c r="E283" s="133"/>
      <c r="F283" s="183"/>
      <c r="G283" s="133"/>
    </row>
    <row r="284" spans="1:7">
      <c r="A284" s="133"/>
      <c r="B284" s="133"/>
      <c r="C284" s="133"/>
      <c r="D284" s="133"/>
      <c r="E284" s="133"/>
      <c r="F284" s="183"/>
      <c r="G284" s="133"/>
    </row>
    <row r="285" spans="1:7">
      <c r="A285" s="133"/>
      <c r="B285" s="133"/>
      <c r="C285" s="133"/>
      <c r="D285" s="133"/>
      <c r="E285" s="133"/>
      <c r="F285" s="183"/>
      <c r="G285" s="133"/>
    </row>
    <row r="286" spans="1:7">
      <c r="A286" s="133"/>
      <c r="B286" s="133"/>
      <c r="C286" s="133"/>
      <c r="D286" s="133"/>
      <c r="E286" s="133"/>
      <c r="F286" s="183"/>
      <c r="G286" s="133"/>
    </row>
    <row r="287" spans="1:7">
      <c r="A287" s="133"/>
      <c r="B287" s="133"/>
      <c r="C287" s="133"/>
      <c r="D287" s="133"/>
      <c r="E287" s="133"/>
      <c r="F287" s="183"/>
      <c r="G287" s="133"/>
    </row>
    <row r="288" spans="1:7">
      <c r="A288" s="133"/>
      <c r="B288" s="133"/>
      <c r="C288" s="133"/>
      <c r="D288" s="133"/>
      <c r="E288" s="133"/>
      <c r="F288" s="183"/>
      <c r="G288" s="133"/>
    </row>
    <row r="289" spans="1:7">
      <c r="A289" s="133"/>
      <c r="B289" s="133"/>
      <c r="C289" s="133"/>
      <c r="D289" s="133"/>
      <c r="E289" s="133"/>
      <c r="F289" s="183"/>
      <c r="G289" s="133"/>
    </row>
    <row r="290" spans="1:7">
      <c r="A290" s="133"/>
      <c r="B290" s="133"/>
      <c r="C290" s="133"/>
      <c r="D290" s="133"/>
      <c r="E290" s="133"/>
      <c r="F290" s="183"/>
      <c r="G290" s="133"/>
    </row>
    <row r="291" spans="1:7">
      <c r="A291" s="133"/>
      <c r="B291" s="133"/>
      <c r="C291" s="133"/>
      <c r="D291" s="133"/>
      <c r="E291" s="133"/>
      <c r="F291" s="183"/>
      <c r="G291" s="133"/>
    </row>
    <row r="292" spans="1:7">
      <c r="A292" s="133"/>
      <c r="B292" s="133"/>
      <c r="C292" s="133"/>
      <c r="D292" s="133"/>
      <c r="E292" s="133"/>
      <c r="F292" s="183"/>
      <c r="G292" s="133"/>
    </row>
    <row r="293" spans="1:7">
      <c r="A293" s="133"/>
      <c r="B293" s="133"/>
      <c r="C293" s="133"/>
      <c r="D293" s="133"/>
      <c r="E293" s="133"/>
      <c r="F293" s="183"/>
      <c r="G293" s="133"/>
    </row>
    <row r="294" spans="1:7">
      <c r="A294" s="133"/>
      <c r="B294" s="133"/>
      <c r="C294" s="133"/>
      <c r="D294" s="133"/>
      <c r="E294" s="133"/>
      <c r="F294" s="183"/>
      <c r="G294" s="133"/>
    </row>
    <row r="295" spans="1:7">
      <c r="A295" s="133"/>
      <c r="B295" s="133"/>
      <c r="C295" s="133"/>
      <c r="D295" s="133"/>
      <c r="E295" s="133"/>
      <c r="F295" s="183"/>
      <c r="G295" s="133"/>
    </row>
    <row r="296" spans="1:7">
      <c r="A296" s="133"/>
      <c r="B296" s="133"/>
      <c r="C296" s="133"/>
      <c r="D296" s="133"/>
      <c r="E296" s="133"/>
      <c r="F296" s="183"/>
      <c r="G296" s="133"/>
    </row>
    <row r="297" spans="1:7">
      <c r="A297" s="133"/>
      <c r="B297" s="133"/>
      <c r="C297" s="133"/>
      <c r="D297" s="133"/>
      <c r="E297" s="133"/>
      <c r="F297" s="183"/>
      <c r="G297" s="133"/>
    </row>
    <row r="298" spans="1:7">
      <c r="A298" s="133"/>
      <c r="B298" s="133"/>
      <c r="C298" s="133"/>
      <c r="D298" s="133"/>
      <c r="E298" s="133"/>
      <c r="F298" s="183"/>
      <c r="G298" s="133"/>
    </row>
    <row r="299" spans="1:7">
      <c r="A299" s="133"/>
      <c r="B299" s="133"/>
      <c r="C299" s="133"/>
      <c r="D299" s="133"/>
      <c r="E299" s="133"/>
      <c r="F299" s="183"/>
      <c r="G299" s="133"/>
    </row>
    <row r="300" spans="1:7">
      <c r="A300" s="133"/>
      <c r="B300" s="133"/>
      <c r="C300" s="133"/>
      <c r="D300" s="133"/>
      <c r="E300" s="133"/>
      <c r="F300" s="183"/>
      <c r="G300" s="133"/>
    </row>
    <row r="301" spans="1:7">
      <c r="A301" s="133"/>
      <c r="B301" s="133"/>
      <c r="C301" s="133"/>
      <c r="D301" s="133"/>
      <c r="E301" s="133"/>
      <c r="F301" s="183"/>
      <c r="G301" s="133"/>
    </row>
    <row r="302" spans="1:7">
      <c r="A302" s="133"/>
      <c r="B302" s="133"/>
      <c r="C302" s="133"/>
      <c r="D302" s="133"/>
      <c r="E302" s="133"/>
      <c r="F302" s="183"/>
      <c r="G302" s="133"/>
    </row>
    <row r="303" spans="1:7">
      <c r="A303" s="133"/>
      <c r="B303" s="133"/>
      <c r="C303" s="133"/>
      <c r="D303" s="133"/>
      <c r="E303" s="133"/>
      <c r="F303" s="183"/>
      <c r="G303" s="133"/>
    </row>
    <row r="304" spans="1:7">
      <c r="A304" s="133"/>
      <c r="B304" s="133"/>
      <c r="C304" s="133"/>
      <c r="D304" s="133"/>
      <c r="E304" s="133"/>
      <c r="F304" s="183"/>
      <c r="G304" s="133"/>
    </row>
    <row r="305" spans="1:7">
      <c r="A305" s="133"/>
      <c r="B305" s="133"/>
      <c r="C305" s="133"/>
      <c r="D305" s="133"/>
      <c r="E305" s="133"/>
      <c r="F305" s="183"/>
      <c r="G305" s="133"/>
    </row>
    <row r="306" spans="1:7">
      <c r="A306" s="133"/>
      <c r="B306" s="133"/>
      <c r="C306" s="133"/>
      <c r="D306" s="133"/>
      <c r="E306" s="133"/>
      <c r="F306" s="183"/>
      <c r="G306" s="133"/>
    </row>
    <row r="307" spans="1:7">
      <c r="A307" s="133"/>
      <c r="B307" s="133"/>
      <c r="C307" s="133"/>
      <c r="D307" s="133"/>
      <c r="E307" s="133"/>
      <c r="F307" s="183"/>
      <c r="G307" s="133"/>
    </row>
    <row r="308" spans="1:7">
      <c r="A308" s="133"/>
      <c r="B308" s="133"/>
      <c r="C308" s="133"/>
      <c r="D308" s="133"/>
      <c r="E308" s="133"/>
      <c r="F308" s="183"/>
      <c r="G308" s="133"/>
    </row>
    <row r="309" spans="1:7">
      <c r="A309" s="133"/>
      <c r="B309" s="133"/>
      <c r="C309" s="133"/>
      <c r="D309" s="133"/>
      <c r="E309" s="133"/>
      <c r="F309" s="183"/>
      <c r="G309" s="133"/>
    </row>
    <row r="310" spans="1:7">
      <c r="A310" s="133"/>
      <c r="B310" s="133"/>
      <c r="C310" s="133"/>
      <c r="D310" s="133"/>
      <c r="E310" s="133"/>
      <c r="F310" s="183"/>
      <c r="G310" s="133"/>
    </row>
    <row r="311" spans="1:7">
      <c r="A311" s="133"/>
      <c r="B311" s="133"/>
      <c r="C311" s="133"/>
      <c r="D311" s="133"/>
      <c r="E311" s="133"/>
      <c r="F311" s="183"/>
      <c r="G311" s="133"/>
    </row>
    <row r="312" spans="1:7">
      <c r="A312" s="133"/>
      <c r="B312" s="133"/>
      <c r="C312" s="133"/>
      <c r="D312" s="133"/>
      <c r="E312" s="133"/>
      <c r="F312" s="183"/>
      <c r="G312" s="133"/>
    </row>
    <row r="313" spans="1:7">
      <c r="A313" s="133"/>
      <c r="B313" s="133"/>
      <c r="C313" s="133"/>
      <c r="D313" s="133"/>
      <c r="E313" s="133"/>
      <c r="F313" s="183"/>
      <c r="G313" s="133"/>
    </row>
    <row r="314" spans="1:7">
      <c r="A314" s="133"/>
      <c r="B314" s="133"/>
      <c r="C314" s="133"/>
      <c r="D314" s="133"/>
      <c r="E314" s="133"/>
      <c r="F314" s="183"/>
      <c r="G314" s="133"/>
    </row>
    <row r="315" spans="1:7">
      <c r="A315" s="133"/>
      <c r="B315" s="133"/>
      <c r="C315" s="133"/>
      <c r="D315" s="133"/>
      <c r="E315" s="133"/>
      <c r="F315" s="183"/>
      <c r="G315" s="133"/>
    </row>
    <row r="316" spans="1:7">
      <c r="A316" s="133"/>
      <c r="B316" s="133"/>
      <c r="C316" s="133"/>
      <c r="D316" s="133"/>
      <c r="E316" s="133"/>
      <c r="F316" s="183"/>
      <c r="G316" s="133"/>
    </row>
    <row r="317" spans="1:7">
      <c r="A317" s="133"/>
      <c r="B317" s="133"/>
      <c r="C317" s="133"/>
      <c r="D317" s="133"/>
      <c r="E317" s="133"/>
      <c r="F317" s="183"/>
      <c r="G317" s="133"/>
    </row>
    <row r="318" spans="1:7">
      <c r="A318" s="133"/>
      <c r="B318" s="133"/>
      <c r="C318" s="133"/>
      <c r="D318" s="133"/>
      <c r="E318" s="133"/>
      <c r="F318" s="183"/>
      <c r="G318" s="133"/>
    </row>
    <row r="319" spans="1:7">
      <c r="A319" s="133"/>
      <c r="B319" s="133"/>
      <c r="C319" s="133"/>
      <c r="D319" s="133"/>
      <c r="E319" s="133"/>
      <c r="F319" s="183"/>
      <c r="G319" s="133"/>
    </row>
    <row r="320" spans="1:7">
      <c r="A320" s="133"/>
      <c r="B320" s="133"/>
      <c r="C320" s="133"/>
      <c r="D320" s="133"/>
      <c r="E320" s="133"/>
      <c r="F320" s="183"/>
      <c r="G320" s="133"/>
    </row>
    <row r="321" spans="1:7">
      <c r="A321" s="133"/>
      <c r="B321" s="133"/>
      <c r="C321" s="133"/>
      <c r="D321" s="133"/>
      <c r="E321" s="133"/>
      <c r="F321" s="183"/>
      <c r="G321" s="133"/>
    </row>
    <row r="322" spans="1:7">
      <c r="A322" s="133"/>
      <c r="B322" s="133"/>
      <c r="C322" s="133"/>
      <c r="D322" s="133"/>
      <c r="E322" s="133"/>
      <c r="F322" s="183"/>
      <c r="G322" s="133"/>
    </row>
    <row r="323" spans="1:7">
      <c r="A323" s="133"/>
      <c r="B323" s="133"/>
      <c r="C323" s="133"/>
      <c r="D323" s="133"/>
      <c r="E323" s="133"/>
      <c r="F323" s="183"/>
      <c r="G323" s="133"/>
    </row>
    <row r="324" spans="1:7">
      <c r="A324" s="133"/>
      <c r="B324" s="133"/>
      <c r="C324" s="133"/>
      <c r="D324" s="133"/>
      <c r="E324" s="133"/>
      <c r="F324" s="183"/>
      <c r="G324" s="133"/>
    </row>
    <row r="325" spans="1:7">
      <c r="A325" s="133"/>
      <c r="B325" s="133"/>
      <c r="C325" s="133"/>
      <c r="D325" s="133"/>
      <c r="E325" s="133"/>
      <c r="F325" s="183"/>
      <c r="G325" s="133"/>
    </row>
    <row r="326" spans="1:7">
      <c r="A326" s="133"/>
      <c r="B326" s="133"/>
      <c r="C326" s="133"/>
      <c r="D326" s="133"/>
      <c r="E326" s="133"/>
      <c r="F326" s="183"/>
      <c r="G326" s="133"/>
    </row>
    <row r="327" spans="1:7">
      <c r="A327" s="133"/>
      <c r="B327" s="133"/>
      <c r="C327" s="133"/>
      <c r="D327" s="133"/>
      <c r="E327" s="133"/>
      <c r="F327" s="183"/>
      <c r="G327" s="133"/>
    </row>
    <row r="328" spans="1:7">
      <c r="A328" s="133"/>
      <c r="B328" s="133"/>
      <c r="C328" s="133"/>
      <c r="D328" s="133"/>
      <c r="E328" s="133"/>
      <c r="F328" s="183"/>
      <c r="G328" s="133"/>
    </row>
    <row r="329" spans="1:7">
      <c r="A329" s="133"/>
      <c r="B329" s="133"/>
      <c r="C329" s="133"/>
      <c r="D329" s="133"/>
      <c r="E329" s="133"/>
      <c r="F329" s="183"/>
      <c r="G329" s="133"/>
    </row>
    <row r="330" spans="1:7">
      <c r="A330" s="133"/>
      <c r="B330" s="133"/>
      <c r="C330" s="133"/>
      <c r="D330" s="133"/>
      <c r="E330" s="133"/>
      <c r="F330" s="183"/>
      <c r="G330" s="133"/>
    </row>
    <row r="331" spans="1:7">
      <c r="A331" s="133"/>
      <c r="B331" s="133"/>
      <c r="C331" s="133"/>
      <c r="D331" s="133"/>
      <c r="E331" s="133"/>
      <c r="F331" s="183"/>
      <c r="G331" s="133"/>
    </row>
    <row r="332" spans="1:7">
      <c r="A332" s="133"/>
      <c r="B332" s="133"/>
      <c r="C332" s="133"/>
      <c r="D332" s="133"/>
      <c r="E332" s="133"/>
      <c r="F332" s="183"/>
      <c r="G332" s="133"/>
    </row>
    <row r="333" spans="1:7">
      <c r="A333" s="133"/>
      <c r="B333" s="133"/>
      <c r="C333" s="133"/>
      <c r="D333" s="133"/>
      <c r="E333" s="133"/>
      <c r="F333" s="183"/>
      <c r="G333" s="133"/>
    </row>
    <row r="334" spans="1:7">
      <c r="A334" s="133"/>
      <c r="B334" s="133"/>
      <c r="C334" s="133"/>
      <c r="D334" s="133"/>
      <c r="E334" s="133"/>
      <c r="F334" s="183"/>
      <c r="G334" s="133"/>
    </row>
    <row r="335" spans="1:7">
      <c r="A335" s="133"/>
      <c r="B335" s="133"/>
      <c r="C335" s="133"/>
      <c r="D335" s="133"/>
      <c r="E335" s="133"/>
      <c r="F335" s="183"/>
      <c r="G335" s="133"/>
    </row>
    <row r="336" spans="1:7">
      <c r="A336" s="133"/>
      <c r="B336" s="133"/>
      <c r="C336" s="133"/>
      <c r="D336" s="133"/>
      <c r="E336" s="133"/>
      <c r="F336" s="183"/>
      <c r="G336" s="133"/>
    </row>
    <row r="337" spans="1:7">
      <c r="A337" s="133"/>
      <c r="B337" s="133"/>
      <c r="C337" s="133"/>
      <c r="D337" s="133"/>
      <c r="E337" s="133"/>
      <c r="F337" s="183"/>
      <c r="G337" s="133"/>
    </row>
    <row r="338" spans="1:7">
      <c r="A338" s="133"/>
      <c r="B338" s="133"/>
      <c r="C338" s="133"/>
      <c r="D338" s="133"/>
      <c r="E338" s="133"/>
      <c r="F338" s="183"/>
      <c r="G338" s="133"/>
    </row>
    <row r="339" spans="1:7">
      <c r="A339" s="133"/>
      <c r="B339" s="133"/>
      <c r="C339" s="133"/>
      <c r="D339" s="133"/>
      <c r="E339" s="133"/>
      <c r="F339" s="183"/>
      <c r="G339" s="133"/>
    </row>
    <row r="340" spans="1:7">
      <c r="A340" s="133"/>
      <c r="B340" s="133"/>
      <c r="C340" s="133"/>
      <c r="D340" s="133"/>
      <c r="E340" s="133"/>
      <c r="F340" s="183"/>
      <c r="G340" s="133"/>
    </row>
    <row r="341" spans="1:7">
      <c r="A341" s="133"/>
      <c r="B341" s="133"/>
      <c r="C341" s="133"/>
      <c r="D341" s="133"/>
      <c r="E341" s="133"/>
      <c r="F341" s="183"/>
      <c r="G341" s="133"/>
    </row>
    <row r="342" spans="1:7">
      <c r="A342" s="133"/>
      <c r="B342" s="133"/>
      <c r="C342" s="133"/>
      <c r="D342" s="133"/>
      <c r="E342" s="133"/>
      <c r="F342" s="183"/>
      <c r="G342" s="133"/>
    </row>
    <row r="343" spans="1:7">
      <c r="A343" s="133"/>
      <c r="B343" s="133"/>
      <c r="C343" s="133"/>
      <c r="D343" s="133"/>
      <c r="E343" s="133"/>
      <c r="F343" s="183"/>
      <c r="G343" s="133"/>
    </row>
    <row r="344" spans="1:7">
      <c r="A344" s="133"/>
      <c r="B344" s="133"/>
      <c r="C344" s="133"/>
      <c r="D344" s="133"/>
      <c r="E344" s="133"/>
      <c r="F344" s="183"/>
      <c r="G344" s="133"/>
    </row>
    <row r="345" spans="1:7">
      <c r="A345" s="133"/>
      <c r="B345" s="133"/>
      <c r="C345" s="133"/>
      <c r="D345" s="133"/>
      <c r="E345" s="133"/>
      <c r="F345" s="183"/>
      <c r="G345" s="133"/>
    </row>
    <row r="346" spans="1:7">
      <c r="A346" s="133"/>
      <c r="B346" s="133"/>
      <c r="C346" s="133"/>
      <c r="D346" s="133"/>
      <c r="E346" s="133"/>
      <c r="F346" s="183"/>
      <c r="G346" s="133"/>
    </row>
    <row r="347" spans="1:7">
      <c r="A347" s="133"/>
      <c r="B347" s="133"/>
      <c r="C347" s="133"/>
      <c r="D347" s="133"/>
      <c r="E347" s="133"/>
      <c r="F347" s="183"/>
      <c r="G347" s="133"/>
    </row>
    <row r="348" spans="1:7">
      <c r="A348" s="133"/>
      <c r="B348" s="133"/>
      <c r="C348" s="133"/>
      <c r="D348" s="133"/>
      <c r="E348" s="133"/>
      <c r="F348" s="183"/>
      <c r="G348" s="133"/>
    </row>
    <row r="349" spans="1:7">
      <c r="A349" s="133"/>
      <c r="B349" s="133"/>
      <c r="C349" s="133"/>
      <c r="D349" s="133"/>
      <c r="E349" s="133"/>
      <c r="F349" s="183"/>
      <c r="G349" s="133"/>
    </row>
    <row r="350" spans="1:7">
      <c r="A350" s="133"/>
      <c r="B350" s="133"/>
      <c r="C350" s="133"/>
      <c r="D350" s="133"/>
      <c r="E350" s="133"/>
      <c r="F350" s="183"/>
      <c r="G350" s="133"/>
    </row>
    <row r="351" spans="1:7">
      <c r="A351" s="133"/>
      <c r="B351" s="133"/>
      <c r="C351" s="133"/>
      <c r="D351" s="133"/>
      <c r="E351" s="133"/>
      <c r="F351" s="183"/>
      <c r="G351" s="133"/>
    </row>
    <row r="352" spans="1:7">
      <c r="A352" s="133"/>
      <c r="B352" s="133"/>
      <c r="C352" s="133"/>
      <c r="D352" s="133"/>
      <c r="E352" s="133"/>
      <c r="F352" s="183"/>
      <c r="G352" s="133"/>
    </row>
    <row r="353" spans="1:7">
      <c r="A353" s="133"/>
      <c r="B353" s="133"/>
      <c r="C353" s="133"/>
      <c r="D353" s="133"/>
      <c r="E353" s="133"/>
      <c r="F353" s="183"/>
      <c r="G353" s="133"/>
    </row>
    <row r="354" spans="1:7">
      <c r="A354" s="133"/>
      <c r="B354" s="133"/>
      <c r="C354" s="133"/>
      <c r="D354" s="133"/>
      <c r="E354" s="133"/>
      <c r="F354" s="183"/>
      <c r="G354" s="133"/>
    </row>
    <row r="355" spans="1:7">
      <c r="A355" s="133"/>
      <c r="B355" s="133"/>
      <c r="C355" s="133"/>
      <c r="D355" s="133"/>
      <c r="E355" s="133"/>
      <c r="F355" s="183"/>
      <c r="G355" s="133"/>
    </row>
    <row r="356" spans="1:7">
      <c r="A356" s="133"/>
      <c r="B356" s="133"/>
      <c r="C356" s="133"/>
      <c r="D356" s="133"/>
      <c r="E356" s="133"/>
      <c r="F356" s="183"/>
      <c r="G356" s="133"/>
    </row>
    <row r="357" spans="1:7">
      <c r="A357" s="133"/>
      <c r="B357" s="133"/>
      <c r="C357" s="133"/>
      <c r="D357" s="133"/>
      <c r="E357" s="133"/>
      <c r="F357" s="183"/>
      <c r="G357" s="133"/>
    </row>
    <row r="358" spans="1:7">
      <c r="A358" s="133"/>
      <c r="B358" s="133"/>
      <c r="C358" s="133"/>
      <c r="D358" s="133"/>
      <c r="E358" s="133"/>
      <c r="F358" s="183"/>
      <c r="G358" s="133"/>
    </row>
    <row r="359" spans="1:7">
      <c r="A359" s="133"/>
      <c r="B359" s="133"/>
      <c r="C359" s="133"/>
      <c r="D359" s="133"/>
      <c r="E359" s="133"/>
      <c r="F359" s="183"/>
      <c r="G359" s="133"/>
    </row>
    <row r="360" spans="1:7">
      <c r="A360" s="133"/>
      <c r="B360" s="133"/>
      <c r="C360" s="133"/>
      <c r="D360" s="133"/>
      <c r="E360" s="133"/>
      <c r="F360" s="183"/>
      <c r="G360" s="133"/>
    </row>
    <row r="361" spans="1:7">
      <c r="A361" s="133"/>
      <c r="B361" s="133"/>
      <c r="C361" s="133"/>
      <c r="D361" s="133"/>
      <c r="E361" s="133"/>
      <c r="F361" s="183"/>
      <c r="G361" s="133"/>
    </row>
    <row r="362" spans="1:7">
      <c r="A362" s="133"/>
      <c r="B362" s="133"/>
      <c r="C362" s="133"/>
      <c r="D362" s="133"/>
      <c r="E362" s="133"/>
      <c r="F362" s="183"/>
      <c r="G362" s="133"/>
    </row>
    <row r="363" spans="1:7">
      <c r="A363" s="133"/>
      <c r="B363" s="133"/>
      <c r="C363" s="133"/>
      <c r="D363" s="133"/>
      <c r="E363" s="133"/>
      <c r="F363" s="183"/>
      <c r="G363" s="133"/>
    </row>
    <row r="364" spans="1:7">
      <c r="A364" s="133"/>
      <c r="B364" s="133"/>
      <c r="C364" s="133"/>
      <c r="D364" s="133"/>
      <c r="E364" s="133"/>
      <c r="F364" s="183"/>
      <c r="G364" s="133"/>
    </row>
    <row r="365" spans="1:7">
      <c r="A365" s="133"/>
      <c r="B365" s="133"/>
      <c r="C365" s="133"/>
      <c r="D365" s="133"/>
      <c r="E365" s="133"/>
      <c r="F365" s="183"/>
      <c r="G365" s="133"/>
    </row>
    <row r="366" spans="1:7">
      <c r="A366" s="133"/>
      <c r="B366" s="133"/>
      <c r="C366" s="133"/>
      <c r="D366" s="133"/>
      <c r="E366" s="133"/>
      <c r="F366" s="183"/>
      <c r="G366" s="133"/>
    </row>
    <row r="367" spans="1:7">
      <c r="A367" s="133"/>
      <c r="B367" s="133"/>
      <c r="C367" s="133"/>
      <c r="D367" s="133"/>
      <c r="E367" s="133"/>
      <c r="F367" s="183"/>
      <c r="G367" s="133"/>
    </row>
    <row r="368" spans="1:7">
      <c r="A368" s="133"/>
      <c r="B368" s="133"/>
      <c r="C368" s="133"/>
      <c r="D368" s="133"/>
      <c r="E368" s="133"/>
      <c r="F368" s="183"/>
      <c r="G368" s="133"/>
    </row>
    <row r="369" spans="1:7">
      <c r="A369" s="133"/>
      <c r="B369" s="133"/>
      <c r="C369" s="133"/>
      <c r="D369" s="133"/>
      <c r="E369" s="133"/>
      <c r="F369" s="183"/>
      <c r="G369" s="133"/>
    </row>
    <row r="370" spans="1:7">
      <c r="A370" s="133"/>
      <c r="B370" s="133"/>
      <c r="C370" s="133"/>
      <c r="D370" s="133"/>
      <c r="E370" s="133"/>
      <c r="F370" s="183"/>
      <c r="G370" s="133"/>
    </row>
    <row r="371" spans="1:7">
      <c r="A371" s="133"/>
      <c r="B371" s="133"/>
      <c r="C371" s="133"/>
      <c r="D371" s="133"/>
      <c r="E371" s="133"/>
      <c r="F371" s="183"/>
      <c r="G371" s="133"/>
    </row>
    <row r="372" spans="1:7">
      <c r="A372" s="133"/>
      <c r="B372" s="133"/>
      <c r="C372" s="133"/>
      <c r="D372" s="133"/>
      <c r="E372" s="133"/>
      <c r="F372" s="183"/>
      <c r="G372" s="133"/>
    </row>
    <row r="373" spans="1:7">
      <c r="A373" s="133"/>
      <c r="B373" s="133"/>
      <c r="C373" s="133"/>
      <c r="D373" s="133"/>
      <c r="E373" s="133"/>
      <c r="F373" s="183"/>
      <c r="G373" s="133"/>
    </row>
    <row r="374" spans="1:7">
      <c r="A374" s="133"/>
      <c r="B374" s="133"/>
      <c r="C374" s="133"/>
      <c r="D374" s="133"/>
      <c r="E374" s="133"/>
      <c r="F374" s="183"/>
      <c r="G374" s="133"/>
    </row>
    <row r="375" spans="1:7">
      <c r="A375" s="133"/>
      <c r="B375" s="133"/>
      <c r="C375" s="133"/>
      <c r="D375" s="133"/>
      <c r="E375" s="133"/>
      <c r="F375" s="183"/>
      <c r="G375" s="133"/>
    </row>
    <row r="376" spans="1:7">
      <c r="A376" s="133"/>
      <c r="B376" s="133"/>
      <c r="C376" s="133"/>
      <c r="D376" s="133"/>
      <c r="E376" s="133"/>
      <c r="F376" s="183"/>
      <c r="G376" s="133"/>
    </row>
    <row r="377" spans="1:7">
      <c r="A377" s="133"/>
      <c r="B377" s="133"/>
      <c r="C377" s="133"/>
      <c r="D377" s="133"/>
      <c r="E377" s="133"/>
      <c r="F377" s="183"/>
      <c r="G377" s="133"/>
    </row>
    <row r="378" spans="1:7">
      <c r="A378" s="133"/>
      <c r="B378" s="133"/>
      <c r="C378" s="133"/>
      <c r="D378" s="133"/>
      <c r="E378" s="133"/>
      <c r="F378" s="183"/>
      <c r="G378" s="133"/>
    </row>
    <row r="379" spans="1:7">
      <c r="A379" s="133"/>
      <c r="B379" s="133"/>
      <c r="C379" s="133"/>
      <c r="D379" s="133"/>
      <c r="E379" s="133"/>
      <c r="F379" s="183"/>
      <c r="G379" s="133"/>
    </row>
    <row r="380" spans="1:7">
      <c r="A380" s="133"/>
      <c r="B380" s="133"/>
      <c r="C380" s="133"/>
      <c r="D380" s="133"/>
      <c r="E380" s="133"/>
      <c r="F380" s="183"/>
      <c r="G380" s="133"/>
    </row>
    <row r="381" spans="1:7">
      <c r="A381" s="133"/>
      <c r="B381" s="133"/>
      <c r="C381" s="133"/>
      <c r="D381" s="133"/>
      <c r="E381" s="133"/>
      <c r="F381" s="183"/>
      <c r="G381" s="133"/>
    </row>
    <row r="382" spans="1:7">
      <c r="A382" s="133"/>
      <c r="B382" s="133"/>
      <c r="C382" s="133"/>
      <c r="D382" s="133"/>
      <c r="E382" s="133"/>
      <c r="F382" s="183"/>
      <c r="G382" s="133"/>
    </row>
    <row r="383" spans="1:7">
      <c r="A383" s="133"/>
      <c r="B383" s="133"/>
      <c r="C383" s="133"/>
      <c r="D383" s="133"/>
      <c r="E383" s="133"/>
      <c r="F383" s="183"/>
      <c r="G383" s="133"/>
    </row>
    <row r="384" spans="1:7">
      <c r="A384" s="133"/>
      <c r="B384" s="133"/>
      <c r="C384" s="133"/>
      <c r="D384" s="133"/>
      <c r="E384" s="133"/>
      <c r="F384" s="183"/>
      <c r="G384" s="133"/>
    </row>
    <row r="385" spans="1:7">
      <c r="A385" s="133"/>
      <c r="B385" s="133"/>
      <c r="C385" s="133"/>
      <c r="D385" s="133"/>
      <c r="E385" s="133"/>
      <c r="F385" s="183"/>
      <c r="G385" s="133"/>
    </row>
    <row r="386" spans="1:7">
      <c r="A386" s="133"/>
      <c r="B386" s="133"/>
      <c r="C386" s="133"/>
      <c r="D386" s="133"/>
      <c r="E386" s="133"/>
      <c r="F386" s="183"/>
      <c r="G386" s="133"/>
    </row>
    <row r="387" spans="1:7">
      <c r="A387" s="133"/>
      <c r="B387" s="133"/>
      <c r="C387" s="133"/>
      <c r="D387" s="133"/>
      <c r="E387" s="133"/>
      <c r="F387" s="183"/>
      <c r="G387" s="133"/>
    </row>
    <row r="388" spans="1:7">
      <c r="A388" s="133"/>
      <c r="B388" s="133"/>
      <c r="C388" s="133"/>
      <c r="D388" s="133"/>
      <c r="E388" s="133"/>
      <c r="F388" s="183"/>
      <c r="G388" s="133"/>
    </row>
    <row r="389" spans="1:7">
      <c r="A389" s="133"/>
      <c r="B389" s="133"/>
      <c r="C389" s="133"/>
      <c r="D389" s="133"/>
      <c r="E389" s="133"/>
      <c r="F389" s="183"/>
      <c r="G389" s="133"/>
    </row>
    <row r="390" spans="1:7">
      <c r="A390" s="133"/>
      <c r="B390" s="133"/>
      <c r="C390" s="133"/>
      <c r="D390" s="133"/>
      <c r="E390" s="133"/>
      <c r="F390" s="183"/>
      <c r="G390" s="133"/>
    </row>
    <row r="391" spans="1:7">
      <c r="A391" s="133"/>
      <c r="B391" s="133"/>
      <c r="C391" s="133"/>
      <c r="D391" s="133"/>
      <c r="E391" s="133"/>
      <c r="F391" s="183"/>
      <c r="G391" s="133"/>
    </row>
    <row r="392" spans="1:7">
      <c r="A392" s="133"/>
      <c r="B392" s="133"/>
      <c r="C392" s="133"/>
      <c r="D392" s="133"/>
      <c r="E392" s="133"/>
      <c r="F392" s="183"/>
      <c r="G392" s="133"/>
    </row>
    <row r="393" spans="1:7">
      <c r="A393" s="133"/>
      <c r="B393" s="133"/>
      <c r="C393" s="133"/>
      <c r="D393" s="133"/>
      <c r="E393" s="133"/>
      <c r="F393" s="183"/>
      <c r="G393" s="133"/>
    </row>
    <row r="394" spans="1:7">
      <c r="A394" s="133"/>
      <c r="B394" s="133"/>
      <c r="C394" s="133"/>
      <c r="D394" s="133"/>
      <c r="E394" s="133"/>
      <c r="F394" s="183"/>
      <c r="G394" s="133"/>
    </row>
    <row r="395" spans="1:7">
      <c r="A395" s="133"/>
      <c r="B395" s="133"/>
      <c r="C395" s="133"/>
      <c r="D395" s="133"/>
      <c r="E395" s="133"/>
      <c r="F395" s="183"/>
      <c r="G395" s="133"/>
    </row>
    <row r="396" spans="1:7">
      <c r="A396" s="133"/>
      <c r="B396" s="133"/>
      <c r="C396" s="133"/>
      <c r="D396" s="133"/>
      <c r="E396" s="133"/>
      <c r="F396" s="183"/>
      <c r="G396" s="133"/>
    </row>
    <row r="397" spans="1:7">
      <c r="A397" s="133"/>
      <c r="B397" s="133"/>
      <c r="C397" s="133"/>
      <c r="D397" s="133"/>
      <c r="E397" s="133"/>
      <c r="F397" s="183"/>
      <c r="G397" s="133"/>
    </row>
    <row r="398" spans="1:7">
      <c r="A398" s="133"/>
      <c r="B398" s="133"/>
      <c r="C398" s="133"/>
      <c r="D398" s="133"/>
      <c r="E398" s="133"/>
      <c r="F398" s="183"/>
      <c r="G398" s="133"/>
    </row>
    <row r="399" spans="1:7">
      <c r="A399" s="133"/>
      <c r="B399" s="133"/>
      <c r="C399" s="133"/>
      <c r="D399" s="133"/>
      <c r="E399" s="133"/>
      <c r="F399" s="183"/>
      <c r="G399" s="133"/>
    </row>
    <row r="400" spans="1:7">
      <c r="A400" s="133"/>
      <c r="B400" s="133"/>
      <c r="C400" s="133"/>
      <c r="D400" s="133"/>
      <c r="E400" s="133"/>
      <c r="F400" s="183"/>
      <c r="G400" s="133"/>
    </row>
    <row r="401" spans="1:7">
      <c r="A401" s="133"/>
      <c r="B401" s="133"/>
      <c r="C401" s="133"/>
      <c r="D401" s="133"/>
      <c r="E401" s="133"/>
      <c r="F401" s="183"/>
      <c r="G401" s="133"/>
    </row>
    <row r="402" spans="1:7">
      <c r="A402" s="133"/>
      <c r="B402" s="133"/>
      <c r="C402" s="133"/>
      <c r="D402" s="133"/>
      <c r="E402" s="133"/>
      <c r="F402" s="183"/>
      <c r="G402" s="133"/>
    </row>
    <row r="403" spans="1:7">
      <c r="A403" s="133"/>
      <c r="B403" s="133"/>
      <c r="C403" s="133"/>
      <c r="D403" s="133"/>
      <c r="E403" s="133"/>
      <c r="F403" s="183"/>
      <c r="G403" s="133"/>
    </row>
    <row r="404" spans="1:7">
      <c r="A404" s="133"/>
      <c r="B404" s="133"/>
      <c r="C404" s="133"/>
      <c r="D404" s="133"/>
      <c r="E404" s="133"/>
      <c r="F404" s="183"/>
      <c r="G404" s="133"/>
    </row>
    <row r="405" spans="1:7">
      <c r="A405" s="133"/>
      <c r="B405" s="133"/>
      <c r="C405" s="133"/>
      <c r="D405" s="133"/>
      <c r="E405" s="133"/>
      <c r="F405" s="183"/>
      <c r="G405" s="133"/>
    </row>
    <row r="406" spans="1:7">
      <c r="A406" s="133"/>
      <c r="B406" s="133"/>
      <c r="C406" s="133"/>
      <c r="D406" s="133"/>
      <c r="E406" s="133"/>
      <c r="F406" s="183"/>
      <c r="G406" s="133"/>
    </row>
    <row r="407" spans="1:7">
      <c r="A407" s="133"/>
      <c r="B407" s="133"/>
      <c r="C407" s="133"/>
      <c r="D407" s="133"/>
      <c r="E407" s="133"/>
      <c r="F407" s="183"/>
      <c r="G407" s="133"/>
    </row>
    <row r="408" spans="1:7">
      <c r="A408" s="133"/>
      <c r="B408" s="133"/>
      <c r="C408" s="133"/>
      <c r="D408" s="133"/>
      <c r="E408" s="133"/>
      <c r="F408" s="183"/>
      <c r="G408" s="133"/>
    </row>
    <row r="409" spans="1:7">
      <c r="A409" s="133"/>
      <c r="B409" s="133"/>
      <c r="C409" s="133"/>
      <c r="D409" s="133"/>
      <c r="E409" s="133"/>
      <c r="F409" s="183"/>
      <c r="G409" s="133"/>
    </row>
    <row r="410" spans="1:7">
      <c r="A410" s="133"/>
      <c r="B410" s="133"/>
      <c r="C410" s="133"/>
      <c r="D410" s="133"/>
      <c r="E410" s="133"/>
      <c r="F410" s="183"/>
      <c r="G410" s="133"/>
    </row>
    <row r="411" spans="1:7">
      <c r="A411" s="133"/>
      <c r="B411" s="133"/>
      <c r="C411" s="133"/>
      <c r="D411" s="133"/>
      <c r="E411" s="133"/>
      <c r="F411" s="183"/>
      <c r="G411" s="133"/>
    </row>
    <row r="412" spans="1:7">
      <c r="A412" s="133"/>
      <c r="B412" s="133"/>
      <c r="C412" s="133"/>
      <c r="D412" s="133"/>
      <c r="E412" s="133"/>
      <c r="F412" s="183"/>
      <c r="G412" s="133"/>
    </row>
    <row r="413" spans="1:7">
      <c r="A413" s="133"/>
      <c r="B413" s="133"/>
      <c r="C413" s="133"/>
      <c r="D413" s="133"/>
      <c r="E413" s="133"/>
      <c r="F413" s="183"/>
      <c r="G413" s="133"/>
    </row>
    <row r="414" spans="1:7">
      <c r="A414" s="133"/>
      <c r="B414" s="133"/>
      <c r="C414" s="133"/>
      <c r="D414" s="133"/>
      <c r="E414" s="133"/>
      <c r="F414" s="183"/>
      <c r="G414" s="133"/>
    </row>
    <row r="415" spans="1:7">
      <c r="A415" s="133"/>
      <c r="B415" s="133"/>
      <c r="C415" s="133"/>
      <c r="D415" s="133"/>
      <c r="E415" s="133"/>
      <c r="F415" s="183"/>
      <c r="G415" s="133"/>
    </row>
    <row r="416" spans="1:7">
      <c r="A416" s="133"/>
      <c r="B416" s="133"/>
      <c r="C416" s="133"/>
      <c r="D416" s="133"/>
      <c r="E416" s="133"/>
      <c r="F416" s="183"/>
      <c r="G416" s="133"/>
    </row>
    <row r="417" spans="1:7">
      <c r="A417" s="133"/>
      <c r="B417" s="133"/>
      <c r="C417" s="133"/>
      <c r="D417" s="133"/>
      <c r="E417" s="133"/>
      <c r="F417" s="183"/>
      <c r="G417" s="133"/>
    </row>
    <row r="418" spans="1:7">
      <c r="A418" s="133"/>
      <c r="B418" s="133"/>
      <c r="C418" s="133"/>
      <c r="D418" s="133"/>
      <c r="E418" s="133"/>
      <c r="F418" s="183"/>
      <c r="G418" s="133"/>
    </row>
    <row r="419" spans="1:7">
      <c r="A419" s="133"/>
      <c r="B419" s="133"/>
      <c r="C419" s="133"/>
      <c r="D419" s="133"/>
      <c r="E419" s="133"/>
      <c r="F419" s="183"/>
      <c r="G419" s="133"/>
    </row>
    <row r="420" spans="1:7">
      <c r="A420" s="133"/>
      <c r="B420" s="133"/>
      <c r="C420" s="133"/>
      <c r="D420" s="133"/>
      <c r="E420" s="133"/>
      <c r="F420" s="183"/>
      <c r="G420" s="133"/>
    </row>
    <row r="421" spans="1:7">
      <c r="A421" s="133"/>
      <c r="B421" s="133"/>
      <c r="C421" s="133"/>
      <c r="D421" s="133"/>
      <c r="E421" s="133"/>
      <c r="F421" s="183"/>
      <c r="G421" s="133"/>
    </row>
    <row r="422" spans="1:7">
      <c r="A422" s="133"/>
      <c r="B422" s="133"/>
      <c r="C422" s="133"/>
      <c r="D422" s="133"/>
      <c r="E422" s="133"/>
      <c r="F422" s="183"/>
      <c r="G422" s="133"/>
    </row>
    <row r="423" spans="1:7">
      <c r="A423" s="133"/>
      <c r="B423" s="133"/>
      <c r="C423" s="133"/>
      <c r="D423" s="133"/>
      <c r="E423" s="133"/>
      <c r="F423" s="183"/>
      <c r="G423" s="133"/>
    </row>
    <row r="424" spans="1:7">
      <c r="A424" s="133"/>
      <c r="B424" s="133"/>
      <c r="C424" s="133"/>
      <c r="D424" s="133"/>
      <c r="E424" s="133"/>
      <c r="F424" s="183"/>
      <c r="G424" s="133"/>
    </row>
    <row r="425" spans="1:7">
      <c r="A425" s="133"/>
      <c r="B425" s="133"/>
      <c r="C425" s="133"/>
      <c r="D425" s="133"/>
      <c r="E425" s="133"/>
      <c r="F425" s="183"/>
      <c r="G425" s="133"/>
    </row>
    <row r="426" spans="1:7">
      <c r="A426" s="133"/>
      <c r="B426" s="133"/>
      <c r="C426" s="133"/>
      <c r="D426" s="133"/>
      <c r="E426" s="133"/>
      <c r="F426" s="183"/>
      <c r="G426" s="133"/>
    </row>
    <row r="427" spans="1:7">
      <c r="A427" s="133"/>
      <c r="B427" s="133"/>
      <c r="C427" s="133"/>
      <c r="D427" s="133"/>
      <c r="E427" s="133"/>
      <c r="F427" s="183"/>
      <c r="G427" s="133"/>
    </row>
    <row r="428" spans="1:7">
      <c r="A428" s="133"/>
      <c r="B428" s="133"/>
      <c r="C428" s="133"/>
      <c r="D428" s="133"/>
      <c r="E428" s="133"/>
      <c r="F428" s="183"/>
      <c r="G428" s="133"/>
    </row>
    <row r="429" spans="1:7">
      <c r="A429" s="133"/>
      <c r="B429" s="133"/>
      <c r="C429" s="133"/>
      <c r="D429" s="133"/>
      <c r="E429" s="133"/>
      <c r="F429" s="183"/>
      <c r="G429" s="133"/>
    </row>
    <row r="430" spans="1:7">
      <c r="A430" s="133"/>
      <c r="B430" s="133"/>
      <c r="C430" s="133"/>
      <c r="D430" s="133"/>
      <c r="E430" s="133"/>
      <c r="F430" s="183"/>
      <c r="G430" s="133"/>
    </row>
    <row r="431" spans="1:7">
      <c r="A431" s="133"/>
      <c r="B431" s="133"/>
      <c r="C431" s="133"/>
      <c r="D431" s="133"/>
      <c r="E431" s="133"/>
      <c r="F431" s="183"/>
      <c r="G431" s="133"/>
    </row>
    <row r="432" spans="1:7">
      <c r="A432" s="133"/>
      <c r="B432" s="133"/>
      <c r="C432" s="133"/>
      <c r="D432" s="133"/>
      <c r="E432" s="133"/>
      <c r="F432" s="183"/>
      <c r="G432" s="133"/>
    </row>
    <row r="433" spans="1:7">
      <c r="A433" s="133"/>
      <c r="B433" s="133"/>
      <c r="C433" s="133"/>
      <c r="D433" s="133"/>
      <c r="E433" s="133"/>
      <c r="F433" s="183"/>
      <c r="G433" s="133"/>
    </row>
    <row r="434" spans="1:7">
      <c r="A434" s="133"/>
      <c r="B434" s="133"/>
      <c r="C434" s="133"/>
      <c r="D434" s="133"/>
      <c r="E434" s="133"/>
      <c r="F434" s="183"/>
      <c r="G434" s="133"/>
    </row>
    <row r="435" spans="1:7">
      <c r="A435" s="133"/>
      <c r="B435" s="133"/>
      <c r="C435" s="133"/>
      <c r="D435" s="133"/>
      <c r="E435" s="133"/>
      <c r="F435" s="183"/>
      <c r="G435" s="133"/>
    </row>
    <row r="436" spans="1:7">
      <c r="A436" s="133"/>
      <c r="B436" s="133"/>
      <c r="C436" s="133"/>
      <c r="D436" s="133"/>
      <c r="E436" s="133"/>
      <c r="F436" s="183"/>
      <c r="G436" s="133"/>
    </row>
    <row r="437" spans="1:7">
      <c r="A437" s="133"/>
      <c r="B437" s="133"/>
      <c r="C437" s="133"/>
      <c r="D437" s="133"/>
      <c r="E437" s="133"/>
      <c r="F437" s="183"/>
      <c r="G437" s="133"/>
    </row>
    <row r="438" spans="1:7">
      <c r="A438" s="133"/>
      <c r="B438" s="133"/>
      <c r="C438" s="133"/>
      <c r="D438" s="133"/>
      <c r="E438" s="133"/>
      <c r="F438" s="183"/>
      <c r="G438" s="133"/>
    </row>
    <row r="439" spans="1:7">
      <c r="A439" s="133"/>
      <c r="B439" s="133"/>
      <c r="C439" s="133"/>
      <c r="D439" s="133"/>
      <c r="E439" s="133"/>
      <c r="F439" s="183"/>
      <c r="G439" s="133"/>
    </row>
    <row r="440" spans="1:7">
      <c r="A440" s="133"/>
      <c r="B440" s="133"/>
      <c r="C440" s="133"/>
      <c r="D440" s="133"/>
      <c r="E440" s="133"/>
      <c r="F440" s="183"/>
      <c r="G440" s="133"/>
    </row>
    <row r="441" spans="1:7">
      <c r="A441" s="133"/>
      <c r="B441" s="133"/>
      <c r="C441" s="133"/>
      <c r="D441" s="133"/>
      <c r="E441" s="133"/>
      <c r="F441" s="183"/>
      <c r="G441" s="133"/>
    </row>
    <row r="442" spans="1:7">
      <c r="A442" s="133"/>
      <c r="B442" s="133"/>
      <c r="C442" s="133"/>
      <c r="D442" s="133"/>
      <c r="E442" s="133"/>
      <c r="F442" s="183"/>
      <c r="G442" s="133"/>
    </row>
    <row r="443" spans="1:7">
      <c r="A443" s="133"/>
      <c r="B443" s="133"/>
      <c r="C443" s="133"/>
      <c r="D443" s="133"/>
      <c r="E443" s="133"/>
      <c r="F443" s="183"/>
      <c r="G443" s="133"/>
    </row>
    <row r="444" spans="1:7">
      <c r="A444" s="133"/>
      <c r="B444" s="133"/>
      <c r="C444" s="133"/>
      <c r="D444" s="133"/>
      <c r="E444" s="133"/>
      <c r="F444" s="183"/>
      <c r="G444" s="133"/>
    </row>
    <row r="445" spans="1:7">
      <c r="A445" s="133"/>
      <c r="B445" s="133"/>
      <c r="C445" s="133"/>
      <c r="D445" s="133"/>
      <c r="E445" s="133"/>
      <c r="F445" s="183"/>
      <c r="G445" s="133"/>
    </row>
    <row r="446" spans="1:7">
      <c r="A446" s="133"/>
      <c r="B446" s="133"/>
      <c r="C446" s="133"/>
      <c r="D446" s="133"/>
      <c r="E446" s="133"/>
      <c r="F446" s="183"/>
      <c r="G446" s="133"/>
    </row>
    <row r="447" spans="1:7">
      <c r="A447" s="133"/>
      <c r="B447" s="133"/>
      <c r="C447" s="133"/>
      <c r="D447" s="133"/>
      <c r="E447" s="133"/>
      <c r="F447" s="183"/>
      <c r="G447" s="133"/>
    </row>
    <row r="448" spans="1:7">
      <c r="A448" s="133"/>
      <c r="B448" s="133"/>
      <c r="C448" s="133"/>
      <c r="D448" s="133"/>
      <c r="E448" s="133"/>
      <c r="F448" s="183"/>
      <c r="G448" s="133"/>
    </row>
    <row r="449" spans="1:7">
      <c r="A449" s="133"/>
      <c r="B449" s="133"/>
      <c r="C449" s="133"/>
      <c r="D449" s="133"/>
      <c r="E449" s="133"/>
      <c r="F449" s="183"/>
      <c r="G449" s="133"/>
    </row>
    <row r="450" spans="1:7">
      <c r="A450" s="133"/>
      <c r="B450" s="133"/>
      <c r="C450" s="133"/>
      <c r="D450" s="133"/>
      <c r="E450" s="133"/>
      <c r="F450" s="183"/>
      <c r="G450" s="133"/>
    </row>
    <row r="451" spans="1:7">
      <c r="A451" s="133"/>
      <c r="B451" s="133"/>
      <c r="C451" s="133"/>
      <c r="D451" s="133"/>
      <c r="E451" s="133"/>
      <c r="F451" s="183"/>
      <c r="G451" s="133"/>
    </row>
    <row r="452" spans="1:7">
      <c r="A452" s="133"/>
      <c r="B452" s="133"/>
      <c r="C452" s="133"/>
      <c r="D452" s="133"/>
      <c r="E452" s="133"/>
      <c r="F452" s="183"/>
      <c r="G452" s="133"/>
    </row>
    <row r="453" spans="1:7">
      <c r="A453" s="133"/>
      <c r="B453" s="133"/>
      <c r="C453" s="133"/>
      <c r="D453" s="133"/>
      <c r="E453" s="133"/>
      <c r="F453" s="183"/>
      <c r="G453" s="133"/>
    </row>
    <row r="454" spans="1:7">
      <c r="A454" s="133"/>
      <c r="B454" s="133"/>
      <c r="C454" s="133"/>
      <c r="D454" s="133"/>
      <c r="E454" s="133"/>
      <c r="F454" s="183"/>
      <c r="G454" s="133"/>
    </row>
    <row r="455" spans="1:7">
      <c r="A455" s="133"/>
      <c r="B455" s="133"/>
      <c r="C455" s="133"/>
      <c r="D455" s="133"/>
      <c r="E455" s="133"/>
      <c r="F455" s="183"/>
      <c r="G455" s="133"/>
    </row>
    <row r="456" spans="1:7">
      <c r="A456" s="133"/>
      <c r="B456" s="133"/>
      <c r="C456" s="133"/>
      <c r="D456" s="133"/>
      <c r="E456" s="133"/>
      <c r="F456" s="183"/>
      <c r="G456" s="133"/>
    </row>
    <row r="457" spans="1:7">
      <c r="A457" s="133"/>
      <c r="B457" s="133"/>
      <c r="C457" s="133"/>
      <c r="D457" s="133"/>
      <c r="E457" s="133"/>
      <c r="F457" s="183"/>
      <c r="G457" s="133"/>
    </row>
    <row r="458" spans="1:7">
      <c r="A458" s="133"/>
      <c r="B458" s="133"/>
      <c r="C458" s="133"/>
      <c r="D458" s="133"/>
      <c r="E458" s="133"/>
      <c r="F458" s="183"/>
      <c r="G458" s="133"/>
    </row>
    <row r="459" spans="1:7">
      <c r="A459" s="133"/>
      <c r="B459" s="133"/>
      <c r="C459" s="133"/>
      <c r="D459" s="133"/>
      <c r="E459" s="133"/>
      <c r="F459" s="183"/>
      <c r="G459" s="133"/>
    </row>
    <row r="460" spans="1:7">
      <c r="A460" s="133"/>
      <c r="B460" s="133"/>
      <c r="C460" s="133"/>
      <c r="D460" s="133"/>
      <c r="E460" s="133"/>
      <c r="F460" s="183"/>
      <c r="G460" s="133"/>
    </row>
    <row r="461" spans="1:7">
      <c r="A461" s="133"/>
      <c r="B461" s="133"/>
      <c r="C461" s="133"/>
      <c r="D461" s="133"/>
      <c r="E461" s="133"/>
      <c r="F461" s="183"/>
      <c r="G461" s="133"/>
    </row>
    <row r="462" spans="1:7">
      <c r="A462" s="133"/>
      <c r="B462" s="133"/>
      <c r="C462" s="133"/>
      <c r="D462" s="133"/>
      <c r="E462" s="133"/>
      <c r="F462" s="183"/>
      <c r="G462" s="133"/>
    </row>
    <row r="463" spans="1:7">
      <c r="A463" s="133"/>
      <c r="B463" s="133"/>
      <c r="C463" s="133"/>
      <c r="D463" s="133"/>
      <c r="E463" s="133"/>
      <c r="F463" s="183"/>
      <c r="G463" s="133"/>
    </row>
    <row r="464" spans="1:7">
      <c r="A464" s="133"/>
      <c r="B464" s="133"/>
      <c r="C464" s="133"/>
      <c r="D464" s="133"/>
      <c r="E464" s="133"/>
      <c r="F464" s="183"/>
      <c r="G464" s="133"/>
    </row>
    <row r="465" spans="1:7">
      <c r="A465" s="133"/>
      <c r="B465" s="133"/>
      <c r="C465" s="133"/>
      <c r="D465" s="133"/>
      <c r="E465" s="133"/>
      <c r="F465" s="183"/>
      <c r="G465" s="133"/>
    </row>
    <row r="466" spans="1:7">
      <c r="A466" s="133"/>
      <c r="B466" s="133"/>
      <c r="C466" s="133"/>
      <c r="D466" s="133"/>
      <c r="E466" s="133"/>
      <c r="F466" s="183"/>
      <c r="G466" s="133"/>
    </row>
    <row r="467" spans="1:7">
      <c r="A467" s="133"/>
      <c r="B467" s="133"/>
      <c r="C467" s="133"/>
      <c r="D467" s="133"/>
      <c r="E467" s="133"/>
      <c r="F467" s="183"/>
      <c r="G467" s="133"/>
    </row>
    <row r="468" spans="1:7">
      <c r="A468" s="133"/>
      <c r="B468" s="133"/>
      <c r="C468" s="133"/>
      <c r="D468" s="133"/>
      <c r="E468" s="133"/>
      <c r="F468" s="183"/>
      <c r="G468" s="133"/>
    </row>
    <row r="469" spans="1:7">
      <c r="A469" s="133"/>
      <c r="B469" s="133"/>
      <c r="C469" s="133"/>
      <c r="D469" s="133"/>
      <c r="E469" s="133"/>
      <c r="F469" s="183"/>
      <c r="G469" s="133"/>
    </row>
    <row r="470" spans="1:7">
      <c r="A470" s="133"/>
      <c r="B470" s="133"/>
      <c r="C470" s="133"/>
      <c r="D470" s="133"/>
      <c r="E470" s="133"/>
      <c r="F470" s="183"/>
      <c r="G470" s="133"/>
    </row>
    <row r="471" spans="1:7">
      <c r="A471" s="133"/>
      <c r="B471" s="133"/>
      <c r="C471" s="133"/>
      <c r="D471" s="133"/>
      <c r="E471" s="133"/>
      <c r="F471" s="183"/>
      <c r="G471" s="133"/>
    </row>
    <row r="472" spans="1:7">
      <c r="A472" s="133"/>
      <c r="B472" s="133"/>
      <c r="C472" s="133"/>
      <c r="D472" s="133"/>
      <c r="E472" s="133"/>
      <c r="F472" s="183"/>
      <c r="G472" s="133"/>
    </row>
    <row r="473" spans="1:7">
      <c r="A473" s="133"/>
      <c r="B473" s="133"/>
      <c r="C473" s="133"/>
      <c r="D473" s="133"/>
      <c r="E473" s="133"/>
      <c r="F473" s="183"/>
      <c r="G473" s="133"/>
    </row>
    <row r="474" spans="1:7">
      <c r="A474" s="133"/>
      <c r="B474" s="133"/>
      <c r="C474" s="133"/>
      <c r="D474" s="133"/>
      <c r="E474" s="133"/>
      <c r="F474" s="183"/>
      <c r="G474" s="133"/>
    </row>
    <row r="475" spans="1:7">
      <c r="A475" s="133"/>
      <c r="B475" s="133"/>
      <c r="C475" s="133"/>
      <c r="D475" s="133"/>
      <c r="E475" s="133"/>
      <c r="F475" s="183"/>
      <c r="G475" s="133"/>
    </row>
    <row r="476" spans="1:7">
      <c r="A476" s="133"/>
      <c r="B476" s="133"/>
      <c r="C476" s="133"/>
      <c r="D476" s="133"/>
      <c r="E476" s="133"/>
      <c r="F476" s="183"/>
      <c r="G476" s="133"/>
    </row>
    <row r="477" spans="1:7">
      <c r="A477" s="133"/>
      <c r="B477" s="133"/>
      <c r="C477" s="133"/>
      <c r="D477" s="133"/>
      <c r="E477" s="133"/>
      <c r="F477" s="183"/>
      <c r="G477" s="133"/>
    </row>
    <row r="478" spans="1:7">
      <c r="A478" s="133"/>
      <c r="B478" s="133"/>
      <c r="C478" s="133"/>
      <c r="D478" s="133"/>
      <c r="E478" s="133"/>
      <c r="F478" s="183"/>
      <c r="G478" s="133"/>
    </row>
    <row r="479" spans="1:7">
      <c r="A479" s="133"/>
      <c r="B479" s="133"/>
      <c r="C479" s="133"/>
      <c r="D479" s="133"/>
      <c r="E479" s="133"/>
      <c r="F479" s="183"/>
      <c r="G479" s="133"/>
    </row>
    <row r="480" spans="1:7">
      <c r="A480" s="133"/>
      <c r="B480" s="133"/>
      <c r="C480" s="133"/>
      <c r="D480" s="133"/>
      <c r="E480" s="133"/>
      <c r="F480" s="183"/>
      <c r="G480" s="133"/>
    </row>
    <row r="481" spans="1:7">
      <c r="A481" s="133"/>
      <c r="B481" s="133"/>
      <c r="C481" s="133"/>
      <c r="D481" s="133"/>
      <c r="E481" s="133"/>
      <c r="F481" s="183"/>
      <c r="G481" s="133"/>
    </row>
    <row r="482" spans="1:7">
      <c r="A482" s="133"/>
      <c r="B482" s="133"/>
      <c r="C482" s="133"/>
      <c r="D482" s="133"/>
      <c r="E482" s="133"/>
      <c r="F482" s="183"/>
      <c r="G482" s="133"/>
    </row>
    <row r="483" spans="1:7">
      <c r="A483" s="133"/>
      <c r="B483" s="133"/>
      <c r="C483" s="133"/>
      <c r="D483" s="133"/>
      <c r="E483" s="133"/>
      <c r="F483" s="183"/>
      <c r="G483" s="133"/>
    </row>
    <row r="484" spans="1:7">
      <c r="A484" s="133"/>
      <c r="B484" s="133"/>
      <c r="C484" s="133"/>
      <c r="D484" s="133"/>
      <c r="E484" s="133"/>
      <c r="F484" s="183"/>
      <c r="G484" s="133"/>
    </row>
    <row r="485" spans="1:7">
      <c r="A485" s="133"/>
      <c r="B485" s="133"/>
      <c r="C485" s="133"/>
      <c r="D485" s="133"/>
      <c r="E485" s="133"/>
      <c r="F485" s="183"/>
      <c r="G485" s="133"/>
    </row>
    <row r="486" spans="1:7">
      <c r="A486" s="133"/>
      <c r="B486" s="133"/>
      <c r="C486" s="133"/>
      <c r="D486" s="133"/>
      <c r="E486" s="133"/>
      <c r="F486" s="183"/>
      <c r="G486" s="133"/>
    </row>
    <row r="487" spans="1:7">
      <c r="A487" s="133"/>
      <c r="B487" s="133"/>
      <c r="C487" s="133"/>
      <c r="D487" s="133"/>
      <c r="E487" s="133"/>
      <c r="F487" s="183"/>
      <c r="G487" s="133"/>
    </row>
    <row r="488" spans="1:7">
      <c r="A488" s="133"/>
      <c r="B488" s="133"/>
      <c r="C488" s="133"/>
      <c r="D488" s="133"/>
      <c r="E488" s="133"/>
      <c r="F488" s="183"/>
      <c r="G488" s="133"/>
    </row>
    <row r="489" spans="1:7">
      <c r="A489" s="133"/>
      <c r="B489" s="133"/>
      <c r="C489" s="133"/>
      <c r="D489" s="133"/>
      <c r="E489" s="133"/>
      <c r="F489" s="183"/>
      <c r="G489" s="133"/>
    </row>
    <row r="490" spans="1:7">
      <c r="A490" s="133"/>
      <c r="B490" s="133"/>
      <c r="C490" s="133"/>
      <c r="D490" s="133"/>
      <c r="E490" s="133"/>
      <c r="F490" s="183"/>
      <c r="G490" s="133"/>
    </row>
    <row r="491" spans="1:7">
      <c r="A491" s="133"/>
      <c r="B491" s="133"/>
      <c r="C491" s="133"/>
      <c r="D491" s="133"/>
      <c r="E491" s="133"/>
      <c r="F491" s="183"/>
      <c r="G491" s="133"/>
    </row>
    <row r="492" spans="1:7">
      <c r="A492" s="133"/>
      <c r="B492" s="133"/>
      <c r="C492" s="133"/>
      <c r="D492" s="133"/>
      <c r="E492" s="133"/>
      <c r="F492" s="183"/>
      <c r="G492" s="133"/>
    </row>
    <row r="493" spans="1:7">
      <c r="A493" s="133"/>
      <c r="B493" s="133"/>
      <c r="C493" s="133"/>
      <c r="D493" s="133"/>
      <c r="E493" s="133"/>
      <c r="F493" s="183"/>
      <c r="G493" s="133"/>
    </row>
    <row r="494" spans="1:7">
      <c r="A494" s="133"/>
      <c r="B494" s="133"/>
      <c r="C494" s="133"/>
      <c r="D494" s="133"/>
      <c r="E494" s="133"/>
      <c r="F494" s="183"/>
      <c r="G494" s="133"/>
    </row>
    <row r="495" spans="1:7">
      <c r="A495" s="133"/>
      <c r="B495" s="133"/>
      <c r="C495" s="133"/>
      <c r="D495" s="133"/>
      <c r="E495" s="133"/>
      <c r="F495" s="183"/>
      <c r="G495" s="133"/>
    </row>
    <row r="496" spans="1:7">
      <c r="A496" s="133"/>
      <c r="B496" s="133"/>
      <c r="C496" s="133"/>
      <c r="D496" s="133"/>
      <c r="E496" s="133"/>
      <c r="F496" s="183"/>
      <c r="G496" s="133"/>
    </row>
    <row r="497" spans="1:7">
      <c r="A497" s="133"/>
      <c r="B497" s="133"/>
      <c r="C497" s="133"/>
      <c r="D497" s="133"/>
      <c r="E497" s="133"/>
      <c r="F497" s="183"/>
      <c r="G497" s="133"/>
    </row>
    <row r="498" spans="1:7">
      <c r="A498" s="133"/>
      <c r="B498" s="133"/>
      <c r="C498" s="133"/>
      <c r="D498" s="133"/>
      <c r="E498" s="133"/>
      <c r="F498" s="183"/>
      <c r="G498" s="133"/>
    </row>
    <row r="499" spans="1:7">
      <c r="A499" s="133"/>
      <c r="B499" s="133"/>
      <c r="C499" s="133"/>
      <c r="D499" s="133"/>
      <c r="E499" s="133"/>
      <c r="F499" s="183"/>
      <c r="G499" s="133"/>
    </row>
    <row r="500" spans="1:7">
      <c r="A500" s="133"/>
      <c r="B500" s="133"/>
      <c r="C500" s="133"/>
      <c r="D500" s="133"/>
      <c r="E500" s="133"/>
      <c r="F500" s="183"/>
      <c r="G500" s="133"/>
    </row>
    <row r="501" spans="1:7">
      <c r="A501" s="133"/>
      <c r="B501" s="133"/>
      <c r="C501" s="133"/>
      <c r="D501" s="133"/>
      <c r="E501" s="133"/>
      <c r="F501" s="183"/>
      <c r="G501" s="133"/>
    </row>
    <row r="502" spans="1:7">
      <c r="A502" s="133"/>
      <c r="B502" s="133"/>
      <c r="C502" s="133"/>
      <c r="D502" s="133"/>
      <c r="E502" s="133"/>
      <c r="F502" s="183"/>
      <c r="G502" s="133"/>
    </row>
    <row r="503" spans="1:7">
      <c r="A503" s="133"/>
      <c r="B503" s="133"/>
      <c r="C503" s="133"/>
      <c r="D503" s="133"/>
      <c r="E503" s="133"/>
      <c r="F503" s="183"/>
      <c r="G503" s="133"/>
    </row>
    <row r="504" spans="1:7">
      <c r="A504" s="133"/>
      <c r="B504" s="133"/>
      <c r="C504" s="133"/>
      <c r="D504" s="133"/>
      <c r="E504" s="133"/>
      <c r="F504" s="183"/>
      <c r="G504" s="133"/>
    </row>
    <row r="505" spans="1:7">
      <c r="A505" s="133"/>
      <c r="B505" s="133"/>
      <c r="C505" s="133"/>
      <c r="D505" s="133"/>
      <c r="E505" s="133"/>
      <c r="F505" s="183"/>
      <c r="G505" s="133"/>
    </row>
    <row r="506" spans="1:7">
      <c r="A506" s="133"/>
      <c r="B506" s="133"/>
      <c r="C506" s="133"/>
      <c r="D506" s="133"/>
      <c r="E506" s="133"/>
      <c r="F506" s="183"/>
      <c r="G506" s="133"/>
    </row>
    <row r="507" spans="1:7">
      <c r="A507" s="133"/>
      <c r="B507" s="133"/>
      <c r="C507" s="133"/>
      <c r="D507" s="133"/>
      <c r="E507" s="133"/>
      <c r="F507" s="183"/>
      <c r="G507" s="133"/>
    </row>
    <row r="508" spans="1:7">
      <c r="A508" s="133"/>
      <c r="B508" s="133"/>
      <c r="C508" s="133"/>
      <c r="D508" s="133"/>
      <c r="E508" s="133"/>
      <c r="F508" s="183"/>
      <c r="G508" s="133"/>
    </row>
    <row r="509" spans="1:7">
      <c r="A509" s="133"/>
      <c r="B509" s="133"/>
      <c r="C509" s="133"/>
      <c r="D509" s="133"/>
      <c r="E509" s="133"/>
      <c r="F509" s="183"/>
      <c r="G509" s="133"/>
    </row>
    <row r="510" spans="1:7">
      <c r="A510" s="133"/>
      <c r="B510" s="133"/>
      <c r="C510" s="133"/>
      <c r="D510" s="133"/>
      <c r="E510" s="133"/>
      <c r="F510" s="183"/>
      <c r="G510" s="133"/>
    </row>
    <row r="511" spans="1:7">
      <c r="A511" s="133"/>
      <c r="B511" s="133"/>
      <c r="C511" s="133"/>
      <c r="D511" s="133"/>
      <c r="E511" s="133"/>
      <c r="F511" s="183"/>
      <c r="G511" s="133"/>
    </row>
    <row r="512" spans="1:7">
      <c r="A512" s="133"/>
      <c r="B512" s="133"/>
      <c r="C512" s="133"/>
      <c r="D512" s="133"/>
      <c r="E512" s="133"/>
      <c r="F512" s="183"/>
      <c r="G512" s="133"/>
    </row>
    <row r="513" spans="1:7">
      <c r="A513" s="133"/>
      <c r="B513" s="133"/>
      <c r="C513" s="133"/>
      <c r="D513" s="133"/>
      <c r="E513" s="133"/>
      <c r="F513" s="183"/>
      <c r="G513" s="133"/>
    </row>
    <row r="514" spans="1:7">
      <c r="A514" s="133"/>
      <c r="B514" s="133"/>
      <c r="C514" s="133"/>
      <c r="D514" s="133"/>
      <c r="E514" s="133"/>
      <c r="F514" s="183"/>
      <c r="G514" s="133"/>
    </row>
    <row r="515" spans="1:7">
      <c r="A515" s="133"/>
      <c r="B515" s="133"/>
      <c r="C515" s="133"/>
      <c r="D515" s="133"/>
      <c r="E515" s="133"/>
      <c r="F515" s="183"/>
      <c r="G515" s="133"/>
    </row>
    <row r="516" spans="1:7">
      <c r="A516" s="133"/>
      <c r="B516" s="133"/>
      <c r="C516" s="133"/>
      <c r="D516" s="133"/>
      <c r="E516" s="133"/>
      <c r="F516" s="183"/>
      <c r="G516" s="133"/>
    </row>
    <row r="517" spans="1:7">
      <c r="A517" s="133"/>
      <c r="B517" s="133"/>
      <c r="C517" s="133"/>
      <c r="D517" s="133"/>
      <c r="E517" s="133"/>
      <c r="F517" s="183"/>
      <c r="G517" s="133"/>
    </row>
    <row r="518" spans="1:7">
      <c r="A518" s="133"/>
      <c r="B518" s="133"/>
      <c r="C518" s="133"/>
      <c r="D518" s="133"/>
      <c r="E518" s="133"/>
      <c r="F518" s="183"/>
      <c r="G518" s="133"/>
    </row>
    <row r="519" spans="1:7">
      <c r="A519" s="133"/>
      <c r="B519" s="133"/>
      <c r="C519" s="133"/>
      <c r="D519" s="133"/>
      <c r="E519" s="133"/>
      <c r="F519" s="183"/>
      <c r="G519" s="133"/>
    </row>
    <row r="520" spans="1:7">
      <c r="A520" s="133"/>
      <c r="B520" s="133"/>
      <c r="C520" s="133"/>
      <c r="D520" s="133"/>
      <c r="E520" s="133"/>
      <c r="F520" s="183"/>
      <c r="G520" s="133"/>
    </row>
    <row r="521" spans="1:7">
      <c r="A521" s="133"/>
      <c r="B521" s="133"/>
      <c r="C521" s="133"/>
      <c r="D521" s="133"/>
      <c r="E521" s="133"/>
      <c r="F521" s="183"/>
      <c r="G521" s="133"/>
    </row>
    <row r="522" spans="1:7">
      <c r="A522" s="133"/>
      <c r="B522" s="133"/>
      <c r="C522" s="133"/>
      <c r="D522" s="133"/>
      <c r="E522" s="133"/>
      <c r="F522" s="183"/>
      <c r="G522" s="133"/>
    </row>
    <row r="523" spans="1:7">
      <c r="A523" s="133"/>
      <c r="B523" s="133"/>
      <c r="C523" s="133"/>
      <c r="D523" s="133"/>
      <c r="E523" s="133"/>
      <c r="F523" s="183"/>
      <c r="G523" s="133"/>
    </row>
    <row r="524" spans="1:7">
      <c r="A524" s="133"/>
      <c r="B524" s="133"/>
      <c r="C524" s="133"/>
      <c r="D524" s="133"/>
      <c r="E524" s="133"/>
      <c r="F524" s="183"/>
      <c r="G524" s="133"/>
    </row>
    <row r="525" spans="1:7">
      <c r="A525" s="133"/>
      <c r="B525" s="133"/>
      <c r="C525" s="133"/>
      <c r="D525" s="133"/>
      <c r="E525" s="133"/>
      <c r="F525" s="183"/>
      <c r="G525" s="133"/>
    </row>
    <row r="526" spans="1:7">
      <c r="A526" s="133"/>
      <c r="B526" s="133"/>
      <c r="C526" s="133"/>
      <c r="D526" s="133"/>
      <c r="E526" s="133"/>
      <c r="F526" s="183"/>
      <c r="G526" s="133"/>
    </row>
    <row r="527" spans="1:7">
      <c r="A527" s="133"/>
      <c r="B527" s="133"/>
      <c r="C527" s="133"/>
      <c r="D527" s="133"/>
      <c r="E527" s="133"/>
      <c r="F527" s="183"/>
      <c r="G527" s="133"/>
    </row>
    <row r="528" spans="1:7">
      <c r="A528" s="133"/>
      <c r="B528" s="133"/>
      <c r="C528" s="133"/>
      <c r="D528" s="133"/>
      <c r="E528" s="133"/>
      <c r="F528" s="183"/>
      <c r="G528" s="133"/>
    </row>
    <row r="529" spans="1:7">
      <c r="A529" s="133"/>
      <c r="B529" s="133"/>
      <c r="C529" s="133"/>
      <c r="D529" s="133"/>
      <c r="E529" s="133"/>
      <c r="F529" s="183"/>
      <c r="G529" s="133"/>
    </row>
    <row r="530" spans="1:7">
      <c r="A530" s="133"/>
      <c r="B530" s="133"/>
      <c r="C530" s="133"/>
      <c r="D530" s="133"/>
      <c r="E530" s="133"/>
      <c r="F530" s="183"/>
      <c r="G530" s="133"/>
    </row>
    <row r="531" spans="1:7">
      <c r="A531" s="133"/>
      <c r="B531" s="133"/>
      <c r="C531" s="133"/>
      <c r="D531" s="133"/>
      <c r="E531" s="133"/>
      <c r="F531" s="183"/>
      <c r="G531" s="133"/>
    </row>
    <row r="532" spans="1:7">
      <c r="A532" s="133"/>
      <c r="B532" s="133"/>
      <c r="C532" s="133"/>
      <c r="D532" s="133"/>
      <c r="E532" s="133"/>
      <c r="F532" s="183"/>
      <c r="G532" s="133"/>
    </row>
    <row r="533" spans="1:7">
      <c r="A533" s="133"/>
      <c r="B533" s="133"/>
      <c r="C533" s="133"/>
      <c r="D533" s="133"/>
      <c r="E533" s="133"/>
      <c r="F533" s="183"/>
      <c r="G533" s="133"/>
    </row>
    <row r="534" spans="1:7">
      <c r="A534" s="133"/>
      <c r="B534" s="133"/>
      <c r="C534" s="133"/>
      <c r="D534" s="133"/>
      <c r="E534" s="133"/>
      <c r="F534" s="183"/>
      <c r="G534" s="133"/>
    </row>
    <row r="535" spans="1:7">
      <c r="A535" s="133"/>
      <c r="B535" s="133"/>
      <c r="C535" s="133"/>
      <c r="D535" s="133"/>
      <c r="E535" s="133"/>
      <c r="F535" s="183"/>
      <c r="G535" s="133"/>
    </row>
    <row r="536" spans="1:7">
      <c r="A536" s="133"/>
      <c r="B536" s="133"/>
      <c r="C536" s="133"/>
      <c r="D536" s="133"/>
      <c r="E536" s="133"/>
      <c r="F536" s="183"/>
      <c r="G536" s="133"/>
    </row>
    <row r="537" spans="1:7">
      <c r="A537" s="133"/>
      <c r="B537" s="133"/>
      <c r="C537" s="133"/>
      <c r="D537" s="133"/>
      <c r="E537" s="133"/>
      <c r="F537" s="183"/>
      <c r="G537" s="133"/>
    </row>
    <row r="538" spans="1:7">
      <c r="A538" s="133"/>
      <c r="B538" s="133"/>
      <c r="C538" s="133"/>
      <c r="D538" s="133"/>
      <c r="E538" s="133"/>
      <c r="F538" s="183"/>
      <c r="G538" s="133"/>
    </row>
    <row r="539" spans="1:7">
      <c r="A539" s="133"/>
      <c r="B539" s="133"/>
      <c r="C539" s="133"/>
      <c r="D539" s="133"/>
      <c r="E539" s="133"/>
      <c r="F539" s="183"/>
      <c r="G539" s="133"/>
    </row>
    <row r="540" spans="1:7">
      <c r="A540" s="133"/>
      <c r="B540" s="133"/>
      <c r="C540" s="133"/>
      <c r="D540" s="133"/>
      <c r="E540" s="133"/>
      <c r="F540" s="183"/>
      <c r="G540" s="133"/>
    </row>
    <row r="541" spans="1:7">
      <c r="A541" s="133"/>
      <c r="B541" s="133"/>
      <c r="C541" s="133"/>
      <c r="D541" s="133"/>
      <c r="E541" s="133"/>
      <c r="F541" s="183"/>
      <c r="G541" s="133"/>
    </row>
    <row r="542" spans="1:7">
      <c r="A542" s="133"/>
      <c r="B542" s="133"/>
      <c r="C542" s="133"/>
      <c r="D542" s="133"/>
      <c r="E542" s="133"/>
      <c r="F542" s="183"/>
      <c r="G542" s="133"/>
    </row>
    <row r="543" spans="1:7">
      <c r="A543" s="133"/>
      <c r="B543" s="133"/>
      <c r="C543" s="133"/>
      <c r="D543" s="133"/>
      <c r="E543" s="133"/>
      <c r="F543" s="183"/>
      <c r="G543" s="133"/>
    </row>
    <row r="544" spans="1:7">
      <c r="A544" s="133"/>
      <c r="B544" s="133"/>
      <c r="C544" s="133"/>
      <c r="D544" s="133"/>
      <c r="E544" s="133"/>
      <c r="F544" s="183"/>
      <c r="G544" s="133"/>
    </row>
    <row r="545" spans="1:7">
      <c r="A545" s="133"/>
      <c r="B545" s="133"/>
      <c r="C545" s="133"/>
      <c r="D545" s="133"/>
      <c r="E545" s="133"/>
      <c r="F545" s="183"/>
      <c r="G545" s="133"/>
    </row>
    <row r="546" spans="1:7">
      <c r="A546" s="133"/>
      <c r="B546" s="133"/>
      <c r="C546" s="133"/>
      <c r="D546" s="133"/>
      <c r="E546" s="133"/>
      <c r="F546" s="183"/>
      <c r="G546" s="133"/>
    </row>
    <row r="547" spans="1:7">
      <c r="A547" s="133"/>
      <c r="B547" s="133"/>
      <c r="C547" s="133"/>
      <c r="D547" s="133"/>
      <c r="E547" s="133"/>
      <c r="F547" s="183"/>
      <c r="G547" s="133"/>
    </row>
    <row r="548" spans="1:7">
      <c r="A548" s="133"/>
      <c r="B548" s="133"/>
      <c r="C548" s="133"/>
      <c r="D548" s="133"/>
      <c r="E548" s="133"/>
      <c r="F548" s="183"/>
      <c r="G548" s="133"/>
    </row>
    <row r="549" spans="1:7">
      <c r="A549" s="133"/>
      <c r="B549" s="133"/>
      <c r="C549" s="133"/>
      <c r="D549" s="133"/>
      <c r="E549" s="133"/>
      <c r="F549" s="183"/>
      <c r="G549" s="133"/>
    </row>
    <row r="550" spans="1:7">
      <c r="A550" s="133"/>
      <c r="B550" s="133"/>
      <c r="C550" s="133"/>
      <c r="D550" s="133"/>
      <c r="E550" s="133"/>
      <c r="F550" s="183"/>
      <c r="G550" s="133"/>
    </row>
    <row r="551" spans="1:7">
      <c r="A551" s="133"/>
      <c r="B551" s="133"/>
      <c r="C551" s="133"/>
      <c r="D551" s="133"/>
      <c r="E551" s="133"/>
      <c r="F551" s="183"/>
      <c r="G551" s="133"/>
    </row>
    <row r="552" spans="1:7">
      <c r="A552" s="133"/>
      <c r="B552" s="133"/>
      <c r="C552" s="133"/>
      <c r="D552" s="133"/>
      <c r="E552" s="133"/>
      <c r="F552" s="183"/>
      <c r="G552" s="133"/>
    </row>
    <row r="553" spans="1:7">
      <c r="A553" s="133"/>
      <c r="B553" s="133"/>
      <c r="C553" s="133"/>
      <c r="D553" s="133"/>
      <c r="E553" s="133"/>
      <c r="F553" s="183"/>
      <c r="G553" s="133"/>
    </row>
    <row r="554" spans="1:7">
      <c r="A554" s="133"/>
      <c r="B554" s="133"/>
      <c r="C554" s="133"/>
      <c r="D554" s="133"/>
      <c r="E554" s="133"/>
      <c r="F554" s="183"/>
      <c r="G554" s="133"/>
    </row>
    <row r="555" spans="1:7">
      <c r="A555" s="133"/>
      <c r="B555" s="133"/>
      <c r="C555" s="133"/>
      <c r="D555" s="133"/>
      <c r="E555" s="133"/>
      <c r="F555" s="183"/>
      <c r="G555" s="133"/>
    </row>
    <row r="556" spans="1:7">
      <c r="A556" s="133"/>
      <c r="B556" s="133"/>
      <c r="C556" s="133"/>
      <c r="D556" s="133"/>
      <c r="E556" s="133"/>
      <c r="F556" s="183"/>
      <c r="G556" s="133"/>
    </row>
    <row r="557" spans="1:7">
      <c r="A557" s="133"/>
      <c r="B557" s="133"/>
      <c r="C557" s="133"/>
      <c r="D557" s="133"/>
      <c r="E557" s="133"/>
      <c r="F557" s="183"/>
      <c r="G557" s="133"/>
    </row>
    <row r="558" spans="1:7">
      <c r="A558" s="133"/>
      <c r="B558" s="133"/>
      <c r="C558" s="133"/>
      <c r="D558" s="133"/>
      <c r="E558" s="133"/>
      <c r="F558" s="183"/>
      <c r="G558" s="133"/>
    </row>
    <row r="559" spans="1:7">
      <c r="A559" s="133"/>
      <c r="B559" s="133"/>
      <c r="C559" s="133"/>
      <c r="D559" s="133"/>
      <c r="E559" s="133"/>
      <c r="F559" s="183"/>
      <c r="G559" s="133"/>
    </row>
    <row r="560" spans="1:7">
      <c r="A560" s="133"/>
      <c r="B560" s="133"/>
      <c r="C560" s="133"/>
      <c r="D560" s="133"/>
      <c r="E560" s="133"/>
      <c r="F560" s="183"/>
      <c r="G560" s="133"/>
    </row>
    <row r="561" spans="1:7">
      <c r="A561" s="133"/>
      <c r="B561" s="133"/>
      <c r="C561" s="133"/>
      <c r="D561" s="133"/>
      <c r="E561" s="133"/>
      <c r="F561" s="183"/>
      <c r="G561" s="133"/>
    </row>
    <row r="562" spans="1:7">
      <c r="A562" s="133"/>
      <c r="B562" s="133"/>
      <c r="C562" s="133"/>
      <c r="D562" s="133"/>
      <c r="E562" s="133"/>
      <c r="F562" s="183"/>
      <c r="G562" s="133"/>
    </row>
    <row r="563" spans="1:7">
      <c r="A563" s="133"/>
      <c r="B563" s="133"/>
      <c r="C563" s="133"/>
      <c r="D563" s="133"/>
      <c r="E563" s="133"/>
      <c r="F563" s="183"/>
      <c r="G563" s="133"/>
    </row>
    <row r="564" spans="1:7">
      <c r="A564" s="133"/>
      <c r="B564" s="133"/>
      <c r="C564" s="133"/>
      <c r="D564" s="133"/>
      <c r="E564" s="133"/>
      <c r="F564" s="183"/>
      <c r="G564" s="133"/>
    </row>
    <row r="565" spans="1:7">
      <c r="A565" s="133"/>
      <c r="B565" s="133"/>
      <c r="C565" s="133"/>
      <c r="D565" s="133"/>
      <c r="E565" s="133"/>
      <c r="F565" s="183"/>
      <c r="G565" s="133"/>
    </row>
    <row r="566" spans="1:7">
      <c r="A566" s="133"/>
      <c r="B566" s="133"/>
      <c r="C566" s="133"/>
      <c r="D566" s="133"/>
      <c r="E566" s="133"/>
      <c r="F566" s="183"/>
      <c r="G566" s="133"/>
    </row>
    <row r="567" spans="1:7">
      <c r="A567" s="133"/>
      <c r="B567" s="133"/>
      <c r="C567" s="133"/>
      <c r="D567" s="133"/>
      <c r="E567" s="133"/>
      <c r="F567" s="183"/>
      <c r="G567" s="133"/>
    </row>
    <row r="568" spans="1:7">
      <c r="A568" s="133"/>
      <c r="B568" s="133"/>
      <c r="C568" s="133"/>
      <c r="D568" s="133"/>
      <c r="E568" s="133"/>
      <c r="F568" s="183"/>
      <c r="G568" s="133"/>
    </row>
    <row r="569" spans="1:7">
      <c r="A569" s="133"/>
      <c r="B569" s="133"/>
      <c r="C569" s="133"/>
      <c r="D569" s="133"/>
      <c r="E569" s="133"/>
      <c r="F569" s="183"/>
      <c r="G569" s="133"/>
    </row>
    <row r="570" spans="1:7">
      <c r="A570" s="133"/>
      <c r="B570" s="133"/>
      <c r="C570" s="133"/>
      <c r="D570" s="133"/>
      <c r="E570" s="133"/>
      <c r="F570" s="183"/>
      <c r="G570" s="133"/>
    </row>
    <row r="571" spans="1:7">
      <c r="A571" s="133"/>
      <c r="B571" s="133"/>
      <c r="C571" s="133"/>
      <c r="D571" s="133"/>
      <c r="E571" s="133"/>
      <c r="F571" s="183"/>
      <c r="G571" s="133"/>
    </row>
    <row r="572" spans="1:7">
      <c r="A572" s="133"/>
      <c r="B572" s="133"/>
      <c r="C572" s="133"/>
      <c r="D572" s="133"/>
      <c r="E572" s="133"/>
      <c r="F572" s="183"/>
      <c r="G572" s="133"/>
    </row>
    <row r="573" spans="1:7">
      <c r="A573" s="133"/>
      <c r="B573" s="133"/>
      <c r="C573" s="133"/>
      <c r="D573" s="133"/>
      <c r="E573" s="133"/>
      <c r="F573" s="183"/>
      <c r="G573" s="133"/>
    </row>
    <row r="574" spans="1:7">
      <c r="A574" s="133"/>
      <c r="B574" s="133"/>
      <c r="C574" s="133"/>
      <c r="D574" s="133"/>
      <c r="E574" s="133"/>
      <c r="F574" s="183"/>
      <c r="G574" s="133"/>
    </row>
    <row r="575" spans="1:7">
      <c r="A575" s="133"/>
      <c r="B575" s="133"/>
      <c r="C575" s="133"/>
      <c r="D575" s="133"/>
      <c r="E575" s="133"/>
      <c r="F575" s="183"/>
      <c r="G575" s="133"/>
    </row>
    <row r="576" spans="1:7">
      <c r="A576" s="133"/>
      <c r="B576" s="133"/>
      <c r="C576" s="133"/>
      <c r="D576" s="133"/>
      <c r="E576" s="133"/>
      <c r="F576" s="183"/>
      <c r="G576" s="133"/>
    </row>
    <row r="577" spans="1:7">
      <c r="A577" s="133"/>
      <c r="B577" s="133"/>
      <c r="C577" s="133"/>
      <c r="D577" s="133"/>
      <c r="E577" s="133"/>
      <c r="F577" s="183"/>
      <c r="G577" s="133"/>
    </row>
    <row r="578" spans="1:7">
      <c r="A578" s="133"/>
      <c r="B578" s="133"/>
      <c r="C578" s="133"/>
      <c r="D578" s="133"/>
      <c r="E578" s="133"/>
      <c r="F578" s="183"/>
      <c r="G578" s="133"/>
    </row>
    <row r="579" spans="1:7">
      <c r="A579" s="133"/>
      <c r="B579" s="133"/>
      <c r="C579" s="133"/>
      <c r="D579" s="133"/>
      <c r="E579" s="133"/>
      <c r="F579" s="183"/>
      <c r="G579" s="133"/>
    </row>
    <row r="580" spans="1:7">
      <c r="A580" s="133"/>
      <c r="B580" s="133"/>
      <c r="C580" s="133"/>
      <c r="D580" s="133"/>
      <c r="E580" s="133"/>
      <c r="F580" s="183"/>
      <c r="G580" s="133"/>
    </row>
    <row r="581" spans="1:7">
      <c r="A581" s="133"/>
      <c r="B581" s="133"/>
      <c r="C581" s="133"/>
      <c r="D581" s="133"/>
      <c r="E581" s="133"/>
      <c r="F581" s="183"/>
      <c r="G581" s="133"/>
    </row>
    <row r="582" spans="1:7">
      <c r="A582" s="133"/>
      <c r="B582" s="133"/>
      <c r="C582" s="133"/>
      <c r="D582" s="133"/>
      <c r="E582" s="133"/>
      <c r="F582" s="183"/>
      <c r="G582" s="133"/>
    </row>
    <row r="583" spans="1:7">
      <c r="A583" s="133"/>
      <c r="B583" s="133"/>
      <c r="C583" s="133"/>
      <c r="D583" s="133"/>
      <c r="E583" s="133"/>
      <c r="F583" s="183"/>
      <c r="G583" s="133"/>
    </row>
    <row r="584" spans="1:7">
      <c r="A584" s="133"/>
      <c r="B584" s="133"/>
      <c r="C584" s="133"/>
      <c r="D584" s="133"/>
      <c r="E584" s="133"/>
      <c r="F584" s="183"/>
      <c r="G584" s="133"/>
    </row>
    <row r="585" spans="1:7">
      <c r="A585" s="133"/>
      <c r="B585" s="133"/>
      <c r="C585" s="133"/>
      <c r="D585" s="133"/>
      <c r="E585" s="133"/>
      <c r="F585" s="183"/>
      <c r="G585" s="133"/>
    </row>
    <row r="586" spans="1:7">
      <c r="A586" s="133"/>
      <c r="B586" s="133"/>
      <c r="C586" s="133"/>
      <c r="D586" s="133"/>
      <c r="E586" s="133"/>
      <c r="F586" s="183"/>
      <c r="G586" s="133"/>
    </row>
    <row r="587" spans="1:7">
      <c r="A587" s="133"/>
      <c r="B587" s="133"/>
      <c r="C587" s="133"/>
      <c r="D587" s="133"/>
      <c r="E587" s="133"/>
      <c r="F587" s="183"/>
      <c r="G587" s="133"/>
    </row>
    <row r="588" spans="1:7">
      <c r="A588" s="133"/>
      <c r="B588" s="133"/>
      <c r="C588" s="133"/>
      <c r="D588" s="133"/>
      <c r="E588" s="133"/>
      <c r="F588" s="183"/>
      <c r="G588" s="133"/>
    </row>
    <row r="589" spans="1:7">
      <c r="A589" s="133"/>
      <c r="B589" s="133"/>
      <c r="C589" s="133"/>
      <c r="D589" s="133"/>
      <c r="E589" s="133"/>
      <c r="F589" s="183"/>
      <c r="G589" s="133"/>
    </row>
    <row r="590" spans="1:7">
      <c r="A590" s="133"/>
      <c r="B590" s="133"/>
      <c r="C590" s="133"/>
      <c r="D590" s="133"/>
      <c r="E590" s="133"/>
      <c r="F590" s="183"/>
      <c r="G590" s="133"/>
    </row>
    <row r="591" spans="1:7">
      <c r="A591" s="133"/>
      <c r="B591" s="133"/>
      <c r="C591" s="133"/>
      <c r="D591" s="133"/>
      <c r="E591" s="133"/>
      <c r="F591" s="183"/>
      <c r="G591" s="133"/>
    </row>
    <row r="592" spans="1:7">
      <c r="A592" s="133"/>
      <c r="B592" s="133"/>
      <c r="C592" s="133"/>
      <c r="D592" s="133"/>
      <c r="E592" s="133"/>
      <c r="F592" s="183"/>
      <c r="G592" s="133"/>
    </row>
    <row r="593" spans="1:7">
      <c r="A593" s="133"/>
      <c r="B593" s="133"/>
      <c r="C593" s="133"/>
      <c r="D593" s="133"/>
      <c r="E593" s="133"/>
      <c r="F593" s="183"/>
      <c r="G593" s="133"/>
    </row>
    <row r="594" spans="1:7">
      <c r="A594" s="133"/>
      <c r="B594" s="133"/>
      <c r="C594" s="133"/>
      <c r="D594" s="133"/>
      <c r="E594" s="133"/>
      <c r="F594" s="183"/>
      <c r="G594" s="133"/>
    </row>
    <row r="595" spans="1:7">
      <c r="A595" s="133"/>
      <c r="B595" s="133"/>
      <c r="C595" s="133"/>
      <c r="D595" s="133"/>
      <c r="E595" s="133"/>
      <c r="F595" s="183"/>
      <c r="G595" s="133"/>
    </row>
    <row r="596" spans="1:7">
      <c r="A596" s="133"/>
      <c r="B596" s="133"/>
      <c r="C596" s="133"/>
      <c r="D596" s="133"/>
      <c r="E596" s="133"/>
      <c r="F596" s="183"/>
      <c r="G596" s="133"/>
    </row>
    <row r="597" spans="1:7">
      <c r="A597" s="133"/>
      <c r="B597" s="133"/>
      <c r="C597" s="133"/>
      <c r="D597" s="133"/>
      <c r="E597" s="133"/>
      <c r="F597" s="183"/>
      <c r="G597" s="133"/>
    </row>
    <row r="598" spans="1:7">
      <c r="A598" s="133"/>
      <c r="B598" s="133"/>
      <c r="C598" s="133"/>
      <c r="D598" s="133"/>
      <c r="E598" s="133"/>
      <c r="F598" s="183"/>
      <c r="G598" s="133"/>
    </row>
    <row r="599" spans="1:7">
      <c r="A599" s="133"/>
      <c r="B599" s="133"/>
      <c r="C599" s="133"/>
      <c r="D599" s="133"/>
      <c r="E599" s="133"/>
      <c r="F599" s="183"/>
      <c r="G599" s="133"/>
    </row>
    <row r="600" spans="1:7">
      <c r="A600" s="133"/>
      <c r="B600" s="133"/>
      <c r="C600" s="133"/>
      <c r="D600" s="133"/>
      <c r="E600" s="133"/>
      <c r="F600" s="183"/>
      <c r="G600" s="133"/>
    </row>
    <row r="601" spans="1:7">
      <c r="A601" s="133"/>
      <c r="B601" s="133"/>
      <c r="C601" s="133"/>
      <c r="D601" s="133"/>
      <c r="E601" s="133"/>
      <c r="F601" s="183"/>
      <c r="G601" s="133"/>
    </row>
    <row r="602" spans="1:7">
      <c r="A602" s="133"/>
      <c r="B602" s="133"/>
      <c r="C602" s="133"/>
      <c r="D602" s="133"/>
      <c r="E602" s="133"/>
      <c r="F602" s="183"/>
      <c r="G602" s="133"/>
    </row>
    <row r="603" spans="1:7">
      <c r="A603" s="133"/>
      <c r="B603" s="133"/>
      <c r="C603" s="133"/>
      <c r="D603" s="133"/>
      <c r="E603" s="133"/>
      <c r="F603" s="183"/>
      <c r="G603" s="133"/>
    </row>
    <row r="604" spans="1:7">
      <c r="A604" s="133"/>
      <c r="B604" s="133"/>
      <c r="C604" s="133"/>
      <c r="D604" s="133"/>
      <c r="E604" s="133"/>
      <c r="F604" s="183"/>
      <c r="G604" s="133"/>
    </row>
    <row r="605" spans="1:7">
      <c r="A605" s="133"/>
      <c r="B605" s="133"/>
      <c r="C605" s="133"/>
      <c r="D605" s="133"/>
      <c r="E605" s="133"/>
      <c r="F605" s="183"/>
      <c r="G605" s="133"/>
    </row>
    <row r="606" spans="1:7">
      <c r="A606" s="133"/>
      <c r="B606" s="133"/>
      <c r="C606" s="133"/>
      <c r="D606" s="133"/>
      <c r="E606" s="133"/>
      <c r="F606" s="183"/>
      <c r="G606" s="133"/>
    </row>
    <row r="607" spans="1:7">
      <c r="A607" s="133"/>
      <c r="B607" s="133"/>
      <c r="C607" s="133"/>
      <c r="D607" s="133"/>
      <c r="E607" s="133"/>
      <c r="F607" s="183"/>
      <c r="G607" s="133"/>
    </row>
    <row r="608" spans="1:7">
      <c r="A608" s="133"/>
      <c r="B608" s="133"/>
      <c r="C608" s="133"/>
      <c r="D608" s="133"/>
      <c r="E608" s="133"/>
      <c r="F608" s="183"/>
      <c r="G608" s="133"/>
    </row>
    <row r="609" spans="1:7">
      <c r="A609" s="133"/>
      <c r="B609" s="133"/>
      <c r="C609" s="133"/>
      <c r="D609" s="133"/>
      <c r="E609" s="133"/>
      <c r="F609" s="183"/>
      <c r="G609" s="133"/>
    </row>
    <row r="610" spans="1:7">
      <c r="A610" s="133"/>
      <c r="B610" s="133"/>
      <c r="C610" s="133"/>
      <c r="D610" s="133"/>
      <c r="E610" s="133"/>
      <c r="F610" s="183"/>
      <c r="G610" s="133"/>
    </row>
    <row r="611" spans="1:7">
      <c r="A611" s="133"/>
      <c r="B611" s="133"/>
      <c r="C611" s="133"/>
      <c r="D611" s="133"/>
      <c r="E611" s="133"/>
      <c r="F611" s="183"/>
      <c r="G611" s="133"/>
    </row>
    <row r="612" spans="1:7">
      <c r="A612" s="133"/>
      <c r="B612" s="133"/>
      <c r="C612" s="133"/>
      <c r="D612" s="133"/>
      <c r="E612" s="133"/>
      <c r="F612" s="183"/>
      <c r="G612" s="133"/>
    </row>
    <row r="613" spans="1:7">
      <c r="A613" s="133"/>
      <c r="B613" s="133"/>
      <c r="C613" s="133"/>
      <c r="D613" s="133"/>
      <c r="E613" s="133"/>
      <c r="F613" s="183"/>
      <c r="G613" s="133"/>
    </row>
    <row r="614" spans="1:7">
      <c r="A614" s="133"/>
      <c r="B614" s="133"/>
      <c r="C614" s="133"/>
      <c r="D614" s="133"/>
      <c r="E614" s="133"/>
      <c r="F614" s="183"/>
      <c r="G614" s="133"/>
    </row>
    <row r="615" spans="1:7">
      <c r="A615" s="133"/>
      <c r="B615" s="133"/>
      <c r="C615" s="133"/>
      <c r="D615" s="133"/>
      <c r="E615" s="133"/>
      <c r="F615" s="183"/>
      <c r="G615" s="133"/>
    </row>
    <row r="616" spans="1:7">
      <c r="A616" s="133"/>
      <c r="B616" s="133"/>
      <c r="C616" s="133"/>
      <c r="D616" s="133"/>
      <c r="E616" s="133"/>
      <c r="F616" s="183"/>
      <c r="G616" s="133"/>
    </row>
    <row r="617" spans="1:7">
      <c r="A617" s="133"/>
      <c r="B617" s="133"/>
      <c r="C617" s="133"/>
      <c r="D617" s="133"/>
      <c r="E617" s="133"/>
      <c r="F617" s="183"/>
      <c r="G617" s="133"/>
    </row>
    <row r="618" spans="1:7">
      <c r="A618" s="133"/>
      <c r="B618" s="133"/>
      <c r="C618" s="133"/>
      <c r="D618" s="133"/>
      <c r="E618" s="133"/>
      <c r="F618" s="183"/>
      <c r="G618" s="133"/>
    </row>
    <row r="619" spans="1:7">
      <c r="A619" s="133"/>
      <c r="B619" s="133"/>
      <c r="C619" s="133"/>
      <c r="D619" s="133"/>
      <c r="E619" s="133"/>
      <c r="F619" s="183"/>
      <c r="G619" s="133"/>
    </row>
    <row r="620" spans="1:7">
      <c r="A620" s="133"/>
      <c r="B620" s="133"/>
      <c r="C620" s="133"/>
      <c r="D620" s="133"/>
      <c r="E620" s="133"/>
      <c r="F620" s="183"/>
      <c r="G620" s="133"/>
    </row>
    <row r="621" spans="1:7">
      <c r="A621" s="133"/>
      <c r="B621" s="133"/>
      <c r="C621" s="133"/>
      <c r="D621" s="133"/>
      <c r="E621" s="133"/>
      <c r="F621" s="183"/>
      <c r="G621" s="133"/>
    </row>
    <row r="622" spans="1:7">
      <c r="A622" s="133"/>
      <c r="B622" s="133"/>
      <c r="C622" s="133"/>
      <c r="D622" s="133"/>
      <c r="E622" s="133"/>
      <c r="F622" s="183"/>
      <c r="G622" s="133"/>
    </row>
    <row r="623" spans="1:7">
      <c r="A623" s="133"/>
      <c r="B623" s="133"/>
      <c r="C623" s="133"/>
      <c r="D623" s="133"/>
      <c r="E623" s="133"/>
      <c r="F623" s="183"/>
      <c r="G623" s="133"/>
    </row>
    <row r="624" spans="1:7">
      <c r="A624" s="133"/>
      <c r="B624" s="133"/>
      <c r="C624" s="133"/>
      <c r="D624" s="133"/>
      <c r="E624" s="133"/>
      <c r="F624" s="183"/>
      <c r="G624" s="133"/>
    </row>
    <row r="625" spans="1:7">
      <c r="A625" s="133"/>
      <c r="B625" s="133"/>
      <c r="C625" s="133"/>
      <c r="D625" s="133"/>
      <c r="E625" s="133"/>
      <c r="F625" s="183"/>
      <c r="G625" s="133"/>
    </row>
    <row r="626" spans="1:7">
      <c r="A626" s="133"/>
      <c r="B626" s="133"/>
      <c r="C626" s="133"/>
      <c r="D626" s="133"/>
      <c r="E626" s="133"/>
      <c r="F626" s="183"/>
      <c r="G626" s="133"/>
    </row>
    <row r="627" spans="1:7">
      <c r="A627" s="133"/>
      <c r="B627" s="133"/>
      <c r="C627" s="133"/>
      <c r="D627" s="133"/>
      <c r="E627" s="133"/>
      <c r="F627" s="183"/>
      <c r="G627" s="133"/>
    </row>
    <row r="628" spans="1:7">
      <c r="A628" s="133"/>
      <c r="B628" s="133"/>
      <c r="C628" s="133"/>
      <c r="D628" s="133"/>
      <c r="E628" s="133"/>
      <c r="F628" s="183"/>
      <c r="G628" s="133"/>
    </row>
    <row r="629" spans="1:7">
      <c r="A629" s="133"/>
      <c r="B629" s="133"/>
      <c r="C629" s="133"/>
      <c r="D629" s="133"/>
      <c r="E629" s="133"/>
      <c r="F629" s="183"/>
      <c r="G629" s="133"/>
    </row>
    <row r="630" spans="1:7">
      <c r="A630" s="133"/>
      <c r="B630" s="133"/>
      <c r="C630" s="133"/>
      <c r="D630" s="133"/>
      <c r="E630" s="133"/>
      <c r="F630" s="183"/>
      <c r="G630" s="133"/>
    </row>
    <row r="631" spans="1:7">
      <c r="A631" s="133"/>
      <c r="B631" s="133"/>
      <c r="C631" s="133"/>
      <c r="D631" s="133"/>
      <c r="E631" s="133"/>
      <c r="F631" s="183"/>
      <c r="G631" s="133"/>
    </row>
    <row r="632" spans="1:7">
      <c r="A632" s="133"/>
      <c r="B632" s="133"/>
      <c r="C632" s="133"/>
      <c r="D632" s="133"/>
      <c r="E632" s="133"/>
      <c r="F632" s="183"/>
      <c r="G632" s="133"/>
    </row>
    <row r="633" spans="1:7">
      <c r="A633" s="133"/>
      <c r="B633" s="133"/>
      <c r="C633" s="133"/>
      <c r="D633" s="133"/>
      <c r="E633" s="133"/>
      <c r="F633" s="183"/>
      <c r="G633" s="133"/>
    </row>
    <row r="634" spans="1:7">
      <c r="A634" s="133"/>
      <c r="B634" s="133"/>
      <c r="C634" s="133"/>
      <c r="D634" s="133"/>
      <c r="E634" s="133"/>
      <c r="F634" s="183"/>
      <c r="G634" s="133"/>
    </row>
    <row r="635" spans="1:7">
      <c r="A635" s="133"/>
      <c r="B635" s="133"/>
      <c r="C635" s="133"/>
      <c r="D635" s="133"/>
      <c r="E635" s="133"/>
      <c r="F635" s="183"/>
      <c r="G635" s="133"/>
    </row>
    <row r="636" spans="1:7">
      <c r="A636" s="133"/>
      <c r="B636" s="133"/>
      <c r="C636" s="133"/>
      <c r="D636" s="133"/>
      <c r="E636" s="133"/>
      <c r="F636" s="183"/>
      <c r="G636" s="133"/>
    </row>
    <row r="637" spans="1:7">
      <c r="A637" s="133"/>
      <c r="B637" s="133"/>
      <c r="C637" s="133"/>
      <c r="D637" s="133"/>
      <c r="E637" s="133"/>
      <c r="F637" s="183"/>
      <c r="G637" s="133"/>
    </row>
    <row r="638" spans="1:7">
      <c r="A638" s="133"/>
      <c r="B638" s="133"/>
      <c r="C638" s="133"/>
      <c r="D638" s="133"/>
      <c r="E638" s="133"/>
      <c r="F638" s="183"/>
      <c r="G638" s="133"/>
    </row>
    <row r="639" spans="1:7">
      <c r="A639" s="133"/>
      <c r="B639" s="133"/>
      <c r="C639" s="133"/>
      <c r="D639" s="133"/>
      <c r="E639" s="133"/>
      <c r="F639" s="183"/>
      <c r="G639" s="133"/>
    </row>
    <row r="640" spans="1:7">
      <c r="A640" s="133"/>
      <c r="B640" s="133"/>
      <c r="C640" s="133"/>
      <c r="D640" s="133"/>
      <c r="E640" s="133"/>
      <c r="F640" s="183"/>
      <c r="G640" s="133"/>
    </row>
    <row r="641" spans="1:7">
      <c r="A641" s="133"/>
      <c r="B641" s="133"/>
      <c r="C641" s="133"/>
      <c r="D641" s="133"/>
      <c r="E641" s="133"/>
      <c r="F641" s="183"/>
      <c r="G641" s="133"/>
    </row>
    <row r="642" spans="1:7">
      <c r="A642" s="133"/>
      <c r="B642" s="133"/>
      <c r="C642" s="133"/>
      <c r="D642" s="133"/>
      <c r="E642" s="133"/>
      <c r="F642" s="183"/>
      <c r="G642" s="133"/>
    </row>
    <row r="643" spans="1:7">
      <c r="A643" s="133"/>
      <c r="B643" s="133"/>
      <c r="C643" s="133"/>
      <c r="D643" s="133"/>
      <c r="E643" s="133"/>
      <c r="F643" s="183"/>
      <c r="G643" s="133"/>
    </row>
    <row r="644" spans="1:7">
      <c r="A644" s="133"/>
      <c r="B644" s="133"/>
      <c r="C644" s="133"/>
      <c r="D644" s="133"/>
      <c r="E644" s="133"/>
      <c r="F644" s="183"/>
      <c r="G644" s="133"/>
    </row>
    <row r="645" spans="1:7">
      <c r="A645" s="133"/>
      <c r="B645" s="133"/>
      <c r="C645" s="133"/>
      <c r="D645" s="133"/>
      <c r="E645" s="133"/>
      <c r="F645" s="183"/>
      <c r="G645" s="133"/>
    </row>
    <row r="646" spans="1:7">
      <c r="A646" s="133"/>
      <c r="B646" s="133"/>
      <c r="C646" s="133"/>
      <c r="D646" s="133"/>
      <c r="E646" s="133"/>
      <c r="F646" s="183"/>
      <c r="G646" s="133"/>
    </row>
    <row r="647" spans="1:7">
      <c r="A647" s="133"/>
      <c r="B647" s="133"/>
      <c r="C647" s="133"/>
      <c r="D647" s="133"/>
      <c r="E647" s="133"/>
      <c r="F647" s="183"/>
      <c r="G647" s="133"/>
    </row>
    <row r="648" spans="1:7">
      <c r="A648" s="133"/>
      <c r="B648" s="133"/>
      <c r="C648" s="133"/>
      <c r="D648" s="133"/>
      <c r="E648" s="133"/>
      <c r="F648" s="183"/>
      <c r="G648" s="133"/>
    </row>
    <row r="649" spans="1:7">
      <c r="A649" s="133"/>
      <c r="B649" s="133"/>
      <c r="C649" s="133"/>
      <c r="D649" s="133"/>
      <c r="E649" s="133"/>
      <c r="F649" s="183"/>
      <c r="G649" s="133"/>
    </row>
    <row r="650" spans="1:7">
      <c r="A650" s="133"/>
      <c r="B650" s="133"/>
      <c r="C650" s="133"/>
      <c r="D650" s="133"/>
      <c r="E650" s="133"/>
      <c r="F650" s="183"/>
      <c r="G650" s="133"/>
    </row>
    <row r="651" spans="1:7">
      <c r="A651" s="133"/>
      <c r="B651" s="133"/>
      <c r="C651" s="133"/>
      <c r="D651" s="133"/>
      <c r="E651" s="133"/>
      <c r="F651" s="183"/>
      <c r="G651" s="133"/>
    </row>
    <row r="652" spans="1:7">
      <c r="A652" s="133"/>
      <c r="B652" s="133"/>
      <c r="C652" s="133"/>
      <c r="D652" s="133"/>
      <c r="E652" s="133"/>
      <c r="F652" s="183"/>
      <c r="G652" s="133"/>
    </row>
    <row r="653" spans="1:7">
      <c r="A653" s="133"/>
      <c r="B653" s="133"/>
      <c r="C653" s="133"/>
      <c r="D653" s="133"/>
      <c r="E653" s="133"/>
      <c r="F653" s="183"/>
      <c r="G653" s="133"/>
    </row>
    <row r="654" spans="1:7">
      <c r="A654" s="133"/>
      <c r="B654" s="133"/>
      <c r="C654" s="133"/>
      <c r="D654" s="133"/>
      <c r="E654" s="133"/>
      <c r="F654" s="183"/>
      <c r="G654" s="133"/>
    </row>
    <row r="655" spans="1:7">
      <c r="A655" s="133"/>
      <c r="B655" s="133"/>
      <c r="C655" s="133"/>
      <c r="D655" s="133"/>
      <c r="E655" s="133"/>
      <c r="F655" s="183"/>
      <c r="G655" s="133"/>
    </row>
    <row r="656" spans="1:7">
      <c r="A656" s="133"/>
      <c r="B656" s="133"/>
      <c r="C656" s="133"/>
      <c r="D656" s="133"/>
      <c r="E656" s="133"/>
      <c r="F656" s="183"/>
      <c r="G656" s="133"/>
    </row>
    <row r="657" spans="1:7">
      <c r="A657" s="133"/>
      <c r="B657" s="133"/>
      <c r="C657" s="133"/>
      <c r="D657" s="133"/>
      <c r="E657" s="133"/>
      <c r="F657" s="183"/>
      <c r="G657" s="133"/>
    </row>
    <row r="658" spans="1:7">
      <c r="A658" s="133"/>
      <c r="B658" s="133"/>
      <c r="C658" s="133"/>
      <c r="D658" s="133"/>
      <c r="E658" s="133"/>
      <c r="F658" s="183"/>
      <c r="G658" s="133"/>
    </row>
    <row r="659" spans="1:7">
      <c r="A659" s="133"/>
      <c r="B659" s="133"/>
      <c r="C659" s="133"/>
      <c r="D659" s="133"/>
      <c r="E659" s="133"/>
      <c r="F659" s="183"/>
      <c r="G659" s="133"/>
    </row>
    <row r="660" spans="1:7">
      <c r="A660" s="133"/>
      <c r="B660" s="133"/>
      <c r="C660" s="133"/>
      <c r="D660" s="133"/>
      <c r="E660" s="133"/>
      <c r="F660" s="183"/>
      <c r="G660" s="133"/>
    </row>
    <row r="661" spans="1:7">
      <c r="A661" s="133"/>
      <c r="B661" s="133"/>
      <c r="C661" s="133"/>
      <c r="D661" s="133"/>
      <c r="E661" s="133"/>
      <c r="F661" s="183"/>
      <c r="G661" s="133"/>
    </row>
    <row r="662" spans="1:7">
      <c r="A662" s="133"/>
      <c r="B662" s="133"/>
      <c r="C662" s="133"/>
      <c r="D662" s="133"/>
      <c r="E662" s="133"/>
      <c r="F662" s="183"/>
      <c r="G662" s="133"/>
    </row>
    <row r="663" spans="1:7">
      <c r="A663" s="133"/>
      <c r="B663" s="133"/>
      <c r="C663" s="133"/>
      <c r="D663" s="133"/>
      <c r="E663" s="133"/>
      <c r="F663" s="183"/>
      <c r="G663" s="133"/>
    </row>
    <row r="664" spans="1:7">
      <c r="A664" s="133"/>
      <c r="B664" s="133"/>
      <c r="C664" s="133"/>
      <c r="D664" s="133"/>
      <c r="E664" s="133"/>
      <c r="F664" s="183"/>
      <c r="G664" s="133"/>
    </row>
    <row r="665" spans="1:7">
      <c r="A665" s="133"/>
      <c r="B665" s="133"/>
      <c r="C665" s="133"/>
      <c r="D665" s="133"/>
      <c r="E665" s="133"/>
      <c r="F665" s="183"/>
      <c r="G665" s="133"/>
    </row>
    <row r="666" spans="1:7">
      <c r="A666" s="133"/>
      <c r="B666" s="133"/>
      <c r="C666" s="133"/>
      <c r="D666" s="133"/>
      <c r="E666" s="133"/>
      <c r="F666" s="183"/>
      <c r="G666" s="133"/>
    </row>
    <row r="667" spans="1:7">
      <c r="A667" s="133"/>
      <c r="B667" s="133"/>
      <c r="C667" s="133"/>
      <c r="D667" s="133"/>
      <c r="E667" s="133"/>
      <c r="F667" s="183"/>
      <c r="G667" s="133"/>
    </row>
    <row r="668" spans="1:7">
      <c r="A668" s="133"/>
      <c r="B668" s="133"/>
      <c r="C668" s="133"/>
      <c r="D668" s="133"/>
      <c r="E668" s="133"/>
      <c r="F668" s="183"/>
      <c r="G668" s="133"/>
    </row>
    <row r="669" spans="1:7">
      <c r="A669" s="133"/>
      <c r="B669" s="133"/>
      <c r="C669" s="133"/>
      <c r="D669" s="133"/>
      <c r="E669" s="133"/>
      <c r="F669" s="183"/>
      <c r="G669" s="133"/>
    </row>
    <row r="670" spans="1:7">
      <c r="A670" s="133"/>
      <c r="B670" s="133"/>
      <c r="C670" s="133"/>
      <c r="D670" s="133"/>
      <c r="E670" s="133"/>
      <c r="F670" s="183"/>
      <c r="G670" s="133"/>
    </row>
    <row r="671" spans="1:7">
      <c r="A671" s="133"/>
      <c r="B671" s="133"/>
      <c r="C671" s="133"/>
      <c r="D671" s="133"/>
      <c r="E671" s="133"/>
      <c r="F671" s="183"/>
      <c r="G671" s="133"/>
    </row>
    <row r="672" spans="1:7">
      <c r="A672" s="133"/>
      <c r="B672" s="133"/>
      <c r="C672" s="133"/>
      <c r="D672" s="133"/>
      <c r="E672" s="133"/>
      <c r="F672" s="183"/>
      <c r="G672" s="133"/>
    </row>
    <row r="673" spans="1:7">
      <c r="A673" s="133"/>
      <c r="B673" s="133"/>
      <c r="C673" s="133"/>
      <c r="D673" s="133"/>
      <c r="E673" s="133"/>
      <c r="F673" s="183"/>
      <c r="G673" s="133"/>
    </row>
    <row r="674" spans="1:7">
      <c r="A674" s="133"/>
      <c r="B674" s="133"/>
      <c r="C674" s="133"/>
      <c r="D674" s="133"/>
      <c r="E674" s="133"/>
      <c r="F674" s="183"/>
      <c r="G674" s="133"/>
    </row>
    <row r="675" spans="1:7">
      <c r="A675" s="133"/>
      <c r="B675" s="133"/>
      <c r="C675" s="133"/>
      <c r="D675" s="133"/>
      <c r="E675" s="133"/>
      <c r="F675" s="183"/>
      <c r="G675" s="133"/>
    </row>
    <row r="676" spans="1:7">
      <c r="A676" s="133"/>
      <c r="B676" s="133"/>
      <c r="C676" s="133"/>
      <c r="D676" s="133"/>
      <c r="E676" s="133"/>
      <c r="F676" s="183"/>
      <c r="G676" s="133"/>
    </row>
    <row r="677" spans="1:7">
      <c r="A677" s="133"/>
      <c r="B677" s="133"/>
      <c r="C677" s="133"/>
      <c r="D677" s="133"/>
      <c r="E677" s="133"/>
      <c r="F677" s="183"/>
      <c r="G677" s="133"/>
    </row>
    <row r="678" spans="1:7">
      <c r="A678" s="133"/>
      <c r="B678" s="133"/>
      <c r="C678" s="133"/>
      <c r="D678" s="133"/>
      <c r="E678" s="133"/>
      <c r="F678" s="183"/>
      <c r="G678" s="133"/>
    </row>
    <row r="679" spans="1:7">
      <c r="A679" s="133"/>
      <c r="B679" s="133"/>
      <c r="C679" s="133"/>
      <c r="D679" s="133"/>
      <c r="E679" s="133"/>
      <c r="F679" s="183"/>
      <c r="G679" s="133"/>
    </row>
    <row r="680" spans="1:7">
      <c r="A680" s="133"/>
      <c r="B680" s="133"/>
      <c r="C680" s="133"/>
      <c r="D680" s="133"/>
      <c r="E680" s="133"/>
      <c r="F680" s="183"/>
      <c r="G680" s="133"/>
    </row>
    <row r="681" spans="1:7">
      <c r="A681" s="133"/>
      <c r="B681" s="133"/>
      <c r="C681" s="133"/>
      <c r="D681" s="133"/>
      <c r="E681" s="133"/>
      <c r="F681" s="183"/>
      <c r="G681" s="133"/>
    </row>
    <row r="682" spans="1:7">
      <c r="A682" s="133"/>
      <c r="B682" s="133"/>
      <c r="C682" s="133"/>
      <c r="D682" s="133"/>
      <c r="E682" s="133"/>
      <c r="F682" s="183"/>
      <c r="G682" s="133"/>
    </row>
    <row r="683" spans="1:7">
      <c r="A683" s="133"/>
      <c r="B683" s="133"/>
      <c r="C683" s="133"/>
      <c r="D683" s="133"/>
      <c r="E683" s="133"/>
      <c r="F683" s="183"/>
      <c r="G683" s="133"/>
    </row>
    <row r="684" spans="1:7">
      <c r="A684" s="133"/>
      <c r="B684" s="133"/>
      <c r="C684" s="133"/>
      <c r="D684" s="133"/>
      <c r="E684" s="133"/>
      <c r="F684" s="183"/>
      <c r="G684" s="133"/>
    </row>
    <row r="685" spans="1:7">
      <c r="A685" s="133"/>
      <c r="B685" s="133"/>
      <c r="C685" s="133"/>
      <c r="D685" s="133"/>
      <c r="E685" s="133"/>
      <c r="F685" s="183"/>
      <c r="G685" s="133"/>
    </row>
    <row r="686" spans="1:7">
      <c r="A686" s="133"/>
      <c r="B686" s="133"/>
      <c r="C686" s="133"/>
      <c r="D686" s="133"/>
      <c r="E686" s="133"/>
      <c r="F686" s="183"/>
      <c r="G686" s="133"/>
    </row>
    <row r="687" spans="1:7">
      <c r="A687" s="133"/>
      <c r="B687" s="133"/>
      <c r="C687" s="133"/>
      <c r="D687" s="133"/>
      <c r="E687" s="133"/>
      <c r="F687" s="183"/>
      <c r="G687" s="133"/>
    </row>
    <row r="688" spans="1:7">
      <c r="A688" s="133"/>
      <c r="B688" s="133"/>
      <c r="C688" s="133"/>
      <c r="D688" s="133"/>
      <c r="E688" s="133"/>
      <c r="F688" s="183"/>
      <c r="G688" s="133"/>
    </row>
    <row r="689" spans="1:7">
      <c r="A689" s="133"/>
      <c r="B689" s="133"/>
      <c r="C689" s="133"/>
      <c r="D689" s="133"/>
      <c r="E689" s="133"/>
      <c r="F689" s="183"/>
      <c r="G689" s="133"/>
    </row>
    <row r="690" spans="1:7">
      <c r="A690" s="133"/>
      <c r="B690" s="133"/>
      <c r="C690" s="133"/>
      <c r="D690" s="133"/>
      <c r="E690" s="133"/>
      <c r="F690" s="183"/>
      <c r="G690" s="133"/>
    </row>
    <row r="691" spans="1:7">
      <c r="A691" s="133"/>
      <c r="B691" s="133"/>
      <c r="C691" s="133"/>
      <c r="D691" s="133"/>
      <c r="E691" s="133"/>
      <c r="F691" s="183"/>
      <c r="G691" s="133"/>
    </row>
    <row r="692" spans="1:7">
      <c r="A692" s="133"/>
      <c r="B692" s="133"/>
      <c r="C692" s="133"/>
      <c r="D692" s="133"/>
      <c r="E692" s="133"/>
      <c r="F692" s="183"/>
      <c r="G692" s="133"/>
    </row>
    <row r="693" spans="1:7">
      <c r="A693" s="133"/>
      <c r="B693" s="133"/>
      <c r="C693" s="133"/>
      <c r="D693" s="133"/>
      <c r="E693" s="133"/>
      <c r="F693" s="183"/>
      <c r="G693" s="133"/>
    </row>
    <row r="694" spans="1:7">
      <c r="A694" s="133"/>
      <c r="B694" s="133"/>
      <c r="C694" s="133"/>
      <c r="D694" s="133"/>
      <c r="E694" s="133"/>
      <c r="F694" s="183"/>
      <c r="G694" s="133"/>
    </row>
    <row r="695" spans="1:7">
      <c r="A695" s="133"/>
      <c r="B695" s="133"/>
      <c r="C695" s="133"/>
      <c r="D695" s="133"/>
      <c r="E695" s="133"/>
      <c r="F695" s="183"/>
      <c r="G695" s="133"/>
    </row>
    <row r="696" spans="1:7">
      <c r="A696" s="133"/>
      <c r="B696" s="133"/>
      <c r="C696" s="133"/>
      <c r="D696" s="133"/>
      <c r="E696" s="133"/>
      <c r="F696" s="183"/>
      <c r="G696" s="133"/>
    </row>
    <row r="697" spans="1:7">
      <c r="A697" s="133"/>
      <c r="B697" s="133"/>
      <c r="C697" s="133"/>
      <c r="D697" s="133"/>
      <c r="E697" s="133"/>
      <c r="F697" s="183"/>
      <c r="G697" s="133"/>
    </row>
    <row r="698" spans="1:7">
      <c r="A698" s="133"/>
      <c r="B698" s="133"/>
      <c r="C698" s="133"/>
      <c r="D698" s="133"/>
      <c r="E698" s="133"/>
      <c r="F698" s="183"/>
      <c r="G698" s="133"/>
    </row>
    <row r="699" spans="1:7">
      <c r="A699" s="133"/>
      <c r="B699" s="133"/>
      <c r="C699" s="133"/>
      <c r="D699" s="133"/>
      <c r="E699" s="133"/>
      <c r="F699" s="183"/>
      <c r="G699" s="133"/>
    </row>
    <row r="700" spans="1:7">
      <c r="A700" s="133"/>
      <c r="B700" s="133"/>
      <c r="C700" s="133"/>
      <c r="D700" s="133"/>
      <c r="E700" s="133"/>
      <c r="F700" s="183"/>
      <c r="G700" s="133"/>
    </row>
    <row r="701" spans="1:7">
      <c r="A701" s="133"/>
      <c r="B701" s="133"/>
      <c r="C701" s="133"/>
      <c r="D701" s="133"/>
      <c r="E701" s="133"/>
      <c r="F701" s="183"/>
      <c r="G701" s="133"/>
    </row>
    <row r="702" spans="1:7">
      <c r="A702" s="133"/>
      <c r="B702" s="133"/>
      <c r="C702" s="133"/>
      <c r="D702" s="133"/>
      <c r="E702" s="133"/>
      <c r="F702" s="183"/>
      <c r="G702" s="133"/>
    </row>
    <row r="703" spans="1:7">
      <c r="A703" s="133"/>
      <c r="B703" s="133"/>
      <c r="C703" s="133"/>
      <c r="D703" s="133"/>
      <c r="E703" s="133"/>
      <c r="F703" s="183"/>
      <c r="G703" s="133"/>
    </row>
    <row r="704" spans="1:7">
      <c r="A704" s="133"/>
      <c r="B704" s="133"/>
      <c r="C704" s="133"/>
      <c r="D704" s="133"/>
      <c r="E704" s="133"/>
      <c r="F704" s="183"/>
      <c r="G704" s="133"/>
    </row>
    <row r="705" spans="1:7">
      <c r="A705" s="133"/>
      <c r="B705" s="133"/>
      <c r="C705" s="133"/>
      <c r="D705" s="133"/>
      <c r="E705" s="133"/>
      <c r="F705" s="183"/>
      <c r="G705" s="133"/>
    </row>
    <row r="706" spans="1:7">
      <c r="A706" s="133"/>
      <c r="B706" s="133"/>
      <c r="C706" s="133"/>
      <c r="D706" s="133"/>
      <c r="E706" s="133"/>
      <c r="F706" s="183"/>
      <c r="G706" s="133"/>
    </row>
    <row r="707" spans="1:7">
      <c r="A707" s="133"/>
      <c r="B707" s="133"/>
      <c r="C707" s="133"/>
      <c r="D707" s="133"/>
      <c r="E707" s="133"/>
      <c r="F707" s="183"/>
      <c r="G707" s="133"/>
    </row>
    <row r="708" spans="1:7">
      <c r="A708" s="133"/>
      <c r="B708" s="133"/>
      <c r="C708" s="133"/>
      <c r="D708" s="133"/>
      <c r="E708" s="133"/>
      <c r="F708" s="183"/>
      <c r="G708" s="133"/>
    </row>
    <row r="709" spans="1:7">
      <c r="A709" s="133"/>
      <c r="B709" s="133"/>
      <c r="C709" s="133"/>
      <c r="D709" s="133"/>
      <c r="E709" s="133"/>
      <c r="F709" s="183"/>
      <c r="G709" s="133"/>
    </row>
    <row r="710" spans="1:7">
      <c r="A710" s="133"/>
      <c r="B710" s="133"/>
      <c r="C710" s="133"/>
      <c r="D710" s="133"/>
      <c r="E710" s="133"/>
      <c r="F710" s="183"/>
      <c r="G710" s="133"/>
    </row>
    <row r="711" spans="1:7">
      <c r="A711" s="133"/>
      <c r="B711" s="133"/>
      <c r="C711" s="133"/>
      <c r="D711" s="133"/>
      <c r="E711" s="133"/>
      <c r="F711" s="183"/>
      <c r="G711" s="133"/>
    </row>
    <row r="712" spans="1:7">
      <c r="A712" s="133"/>
      <c r="B712" s="133"/>
      <c r="C712" s="133"/>
      <c r="D712" s="133"/>
      <c r="E712" s="133"/>
      <c r="F712" s="183"/>
      <c r="G712" s="133"/>
    </row>
    <row r="713" spans="1:7">
      <c r="A713" s="133"/>
      <c r="B713" s="133"/>
      <c r="C713" s="133"/>
      <c r="D713" s="133"/>
      <c r="E713" s="133"/>
      <c r="F713" s="183"/>
      <c r="G713" s="133"/>
    </row>
    <row r="714" spans="1:7">
      <c r="A714" s="133"/>
      <c r="B714" s="133"/>
      <c r="C714" s="133"/>
      <c r="D714" s="133"/>
      <c r="E714" s="133"/>
      <c r="F714" s="183"/>
      <c r="G714" s="133"/>
    </row>
    <row r="715" spans="1:7">
      <c r="A715" s="133"/>
      <c r="B715" s="133"/>
      <c r="C715" s="133"/>
      <c r="D715" s="133"/>
      <c r="E715" s="133"/>
      <c r="F715" s="183"/>
      <c r="G715" s="133"/>
    </row>
    <row r="716" spans="1:7">
      <c r="A716" s="133"/>
      <c r="B716" s="133"/>
      <c r="C716" s="133"/>
      <c r="D716" s="133"/>
      <c r="E716" s="133"/>
      <c r="F716" s="183"/>
      <c r="G716" s="133"/>
    </row>
    <row r="717" spans="1:7">
      <c r="A717" s="133"/>
      <c r="B717" s="133"/>
      <c r="C717" s="133"/>
      <c r="D717" s="133"/>
      <c r="E717" s="133"/>
      <c r="F717" s="183"/>
      <c r="G717" s="133"/>
    </row>
    <row r="718" spans="1:7">
      <c r="A718" s="133"/>
      <c r="B718" s="133"/>
      <c r="C718" s="133"/>
      <c r="D718" s="133"/>
      <c r="E718" s="133"/>
      <c r="F718" s="183"/>
      <c r="G718" s="133"/>
    </row>
    <row r="719" spans="1:7">
      <c r="A719" s="133"/>
      <c r="B719" s="133"/>
      <c r="C719" s="133"/>
      <c r="D719" s="133"/>
      <c r="E719" s="133"/>
      <c r="F719" s="183"/>
      <c r="G719" s="133"/>
    </row>
    <row r="720" spans="1:7">
      <c r="A720" s="133"/>
      <c r="B720" s="133"/>
      <c r="C720" s="133"/>
      <c r="D720" s="133"/>
      <c r="E720" s="133"/>
      <c r="F720" s="183"/>
      <c r="G720" s="133"/>
    </row>
    <row r="721" spans="1:7">
      <c r="A721" s="133"/>
      <c r="B721" s="133"/>
      <c r="C721" s="133"/>
      <c r="D721" s="133"/>
      <c r="E721" s="133"/>
      <c r="F721" s="183"/>
      <c r="G721" s="133"/>
    </row>
    <row r="722" spans="1:7">
      <c r="A722" s="133"/>
      <c r="B722" s="133"/>
      <c r="C722" s="133"/>
      <c r="D722" s="133"/>
      <c r="E722" s="133"/>
      <c r="F722" s="183"/>
      <c r="G722" s="133"/>
    </row>
    <row r="723" spans="1:7">
      <c r="A723" s="133"/>
      <c r="B723" s="133"/>
      <c r="C723" s="133"/>
      <c r="D723" s="133"/>
      <c r="E723" s="133"/>
      <c r="F723" s="183"/>
      <c r="G723" s="133"/>
    </row>
    <row r="724" spans="1:7">
      <c r="A724" s="133"/>
      <c r="B724" s="133"/>
      <c r="C724" s="133"/>
      <c r="D724" s="133"/>
      <c r="E724" s="133"/>
      <c r="F724" s="183"/>
      <c r="G724" s="133"/>
    </row>
    <row r="725" spans="1:7">
      <c r="A725" s="133"/>
      <c r="B725" s="133"/>
      <c r="C725" s="133"/>
      <c r="D725" s="133"/>
      <c r="E725" s="133"/>
      <c r="F725" s="183"/>
      <c r="G725" s="133"/>
    </row>
    <row r="726" spans="1:7">
      <c r="A726" s="133"/>
      <c r="B726" s="133"/>
      <c r="C726" s="133"/>
      <c r="D726" s="133"/>
      <c r="E726" s="133"/>
      <c r="F726" s="183"/>
      <c r="G726" s="133"/>
    </row>
    <row r="727" spans="1:7">
      <c r="A727" s="133"/>
      <c r="B727" s="133"/>
      <c r="C727" s="133"/>
      <c r="D727" s="133"/>
      <c r="E727" s="133"/>
      <c r="F727" s="183"/>
      <c r="G727" s="133"/>
    </row>
    <row r="728" spans="1:7">
      <c r="A728" s="133"/>
      <c r="B728" s="133"/>
      <c r="C728" s="133"/>
      <c r="D728" s="133"/>
      <c r="E728" s="133"/>
      <c r="F728" s="183"/>
      <c r="G728" s="133"/>
    </row>
    <row r="729" spans="1:7">
      <c r="A729" s="133"/>
      <c r="B729" s="133"/>
      <c r="C729" s="133"/>
      <c r="D729" s="133"/>
      <c r="E729" s="133"/>
      <c r="F729" s="183"/>
      <c r="G729" s="133"/>
    </row>
    <row r="730" spans="1:7">
      <c r="A730" s="133"/>
      <c r="B730" s="133"/>
      <c r="C730" s="133"/>
      <c r="D730" s="133"/>
      <c r="E730" s="133"/>
      <c r="F730" s="183"/>
      <c r="G730" s="133"/>
    </row>
    <row r="731" spans="1:7">
      <c r="A731" s="133"/>
      <c r="B731" s="133"/>
      <c r="C731" s="133"/>
      <c r="D731" s="133"/>
      <c r="E731" s="133"/>
      <c r="F731" s="183"/>
      <c r="G731" s="133"/>
    </row>
    <row r="732" spans="1:7">
      <c r="A732" s="133"/>
      <c r="B732" s="133"/>
      <c r="C732" s="133"/>
      <c r="D732" s="133"/>
      <c r="E732" s="133"/>
      <c r="F732" s="183"/>
      <c r="G732" s="133"/>
    </row>
    <row r="733" spans="1:7">
      <c r="A733" s="133"/>
      <c r="B733" s="133"/>
      <c r="C733" s="133"/>
      <c r="D733" s="133"/>
      <c r="E733" s="133"/>
      <c r="F733" s="183"/>
      <c r="G733" s="133"/>
    </row>
    <row r="734" spans="1:7">
      <c r="A734" s="133"/>
      <c r="B734" s="133"/>
      <c r="C734" s="133"/>
      <c r="D734" s="133"/>
      <c r="E734" s="133"/>
      <c r="F734" s="183"/>
      <c r="G734" s="133"/>
    </row>
    <row r="735" spans="1:7">
      <c r="A735" s="133"/>
      <c r="B735" s="133"/>
      <c r="C735" s="133"/>
      <c r="D735" s="133"/>
      <c r="E735" s="133"/>
      <c r="F735" s="183"/>
      <c r="G735" s="133"/>
    </row>
    <row r="736" spans="1:7">
      <c r="A736" s="133"/>
      <c r="B736" s="133"/>
      <c r="C736" s="133"/>
      <c r="D736" s="133"/>
      <c r="E736" s="133"/>
      <c r="F736" s="183"/>
      <c r="G736" s="133"/>
    </row>
    <row r="737" spans="1:7">
      <c r="A737" s="133"/>
      <c r="B737" s="133"/>
      <c r="C737" s="133"/>
      <c r="D737" s="133"/>
      <c r="E737" s="133"/>
      <c r="F737" s="183"/>
      <c r="G737" s="133"/>
    </row>
    <row r="738" spans="1:7">
      <c r="A738" s="133"/>
      <c r="B738" s="133"/>
      <c r="C738" s="133"/>
      <c r="D738" s="133"/>
      <c r="E738" s="133"/>
      <c r="F738" s="183"/>
      <c r="G738" s="133"/>
    </row>
    <row r="739" spans="1:7">
      <c r="A739" s="133"/>
      <c r="B739" s="133"/>
      <c r="C739" s="133"/>
      <c r="D739" s="133"/>
      <c r="E739" s="133"/>
      <c r="F739" s="183"/>
      <c r="G739" s="133"/>
    </row>
    <row r="740" spans="1:7">
      <c r="A740" s="133"/>
      <c r="B740" s="133"/>
      <c r="C740" s="133"/>
      <c r="D740" s="133"/>
      <c r="E740" s="133"/>
      <c r="F740" s="183"/>
      <c r="G740" s="133"/>
    </row>
    <row r="741" spans="1:7">
      <c r="A741" s="133"/>
      <c r="B741" s="133"/>
      <c r="C741" s="133"/>
      <c r="D741" s="133"/>
      <c r="E741" s="133"/>
      <c r="F741" s="183"/>
      <c r="G741" s="133"/>
    </row>
    <row r="742" spans="1:7">
      <c r="A742" s="133"/>
      <c r="B742" s="133"/>
      <c r="C742" s="133"/>
      <c r="D742" s="133"/>
      <c r="E742" s="133"/>
      <c r="F742" s="183"/>
      <c r="G742" s="133"/>
    </row>
    <row r="743" spans="1:7">
      <c r="A743" s="133"/>
      <c r="B743" s="133"/>
      <c r="C743" s="133"/>
      <c r="D743" s="133"/>
      <c r="E743" s="133"/>
      <c r="F743" s="183"/>
      <c r="G743" s="133"/>
    </row>
    <row r="744" spans="1:7">
      <c r="A744" s="133"/>
      <c r="B744" s="133"/>
      <c r="C744" s="133"/>
      <c r="D744" s="133"/>
      <c r="E744" s="133"/>
      <c r="F744" s="183"/>
      <c r="G744" s="133"/>
    </row>
    <row r="745" spans="1:7">
      <c r="A745" s="133"/>
      <c r="B745" s="133"/>
      <c r="C745" s="133"/>
      <c r="D745" s="133"/>
      <c r="E745" s="133"/>
      <c r="F745" s="183"/>
      <c r="G745" s="133"/>
    </row>
    <row r="746" spans="1:7">
      <c r="A746" s="133"/>
      <c r="B746" s="133"/>
      <c r="C746" s="133"/>
      <c r="D746" s="133"/>
      <c r="E746" s="133"/>
      <c r="F746" s="183"/>
      <c r="G746" s="133"/>
    </row>
    <row r="747" spans="1:7">
      <c r="A747" s="133"/>
      <c r="B747" s="133"/>
      <c r="C747" s="133"/>
      <c r="D747" s="133"/>
      <c r="E747" s="133"/>
      <c r="F747" s="183"/>
      <c r="G747" s="133"/>
    </row>
    <row r="748" spans="1:7">
      <c r="A748" s="133"/>
      <c r="B748" s="133"/>
      <c r="C748" s="133"/>
      <c r="D748" s="133"/>
      <c r="E748" s="133"/>
      <c r="F748" s="183"/>
      <c r="G748" s="133"/>
    </row>
    <row r="749" spans="1:7">
      <c r="A749" s="133"/>
      <c r="B749" s="133"/>
      <c r="C749" s="133"/>
      <c r="D749" s="133"/>
      <c r="E749" s="133"/>
      <c r="F749" s="183"/>
      <c r="G749" s="133"/>
    </row>
    <row r="750" spans="1:7">
      <c r="A750" s="133"/>
      <c r="B750" s="133"/>
      <c r="C750" s="133"/>
      <c r="D750" s="133"/>
      <c r="E750" s="133"/>
      <c r="F750" s="183"/>
      <c r="G750" s="133"/>
    </row>
    <row r="751" spans="1:7">
      <c r="A751" s="133"/>
      <c r="B751" s="133"/>
      <c r="C751" s="133"/>
      <c r="D751" s="133"/>
      <c r="E751" s="133"/>
      <c r="F751" s="183"/>
      <c r="G751" s="133"/>
    </row>
    <row r="752" spans="1:7">
      <c r="A752" s="133"/>
      <c r="B752" s="133"/>
      <c r="C752" s="133"/>
      <c r="D752" s="133"/>
      <c r="E752" s="133"/>
      <c r="F752" s="183"/>
      <c r="G752" s="133"/>
    </row>
    <row r="753" spans="1:7">
      <c r="A753" s="133"/>
      <c r="B753" s="133"/>
      <c r="C753" s="133"/>
      <c r="D753" s="133"/>
      <c r="E753" s="133"/>
      <c r="F753" s="183"/>
      <c r="G753" s="133"/>
    </row>
    <row r="754" spans="1:7">
      <c r="A754" s="133"/>
      <c r="B754" s="133"/>
      <c r="C754" s="133"/>
      <c r="D754" s="133"/>
      <c r="E754" s="133"/>
      <c r="F754" s="183"/>
      <c r="G754" s="133"/>
    </row>
    <row r="755" spans="1:7">
      <c r="A755" s="133"/>
      <c r="B755" s="133"/>
      <c r="C755" s="133"/>
      <c r="D755" s="133"/>
      <c r="E755" s="133"/>
      <c r="F755" s="183"/>
      <c r="G755" s="133"/>
    </row>
    <row r="756" spans="1:7">
      <c r="A756" s="133"/>
      <c r="B756" s="133"/>
      <c r="C756" s="133"/>
      <c r="D756" s="133"/>
      <c r="E756" s="133"/>
      <c r="F756" s="183"/>
      <c r="G756" s="133"/>
    </row>
    <row r="757" spans="1:7">
      <c r="A757" s="133"/>
      <c r="B757" s="133"/>
      <c r="C757" s="133"/>
      <c r="D757" s="133"/>
      <c r="E757" s="133"/>
      <c r="F757" s="183"/>
      <c r="G757" s="133"/>
    </row>
    <row r="758" spans="1:7">
      <c r="A758" s="133"/>
      <c r="B758" s="133"/>
      <c r="C758" s="133"/>
      <c r="D758" s="133"/>
      <c r="E758" s="133"/>
      <c r="F758" s="183"/>
      <c r="G758" s="133"/>
    </row>
    <row r="759" spans="1:7">
      <c r="A759" s="133"/>
      <c r="B759" s="133"/>
      <c r="C759" s="133"/>
      <c r="D759" s="133"/>
      <c r="E759" s="133"/>
      <c r="F759" s="183"/>
      <c r="G759" s="133"/>
    </row>
    <row r="760" spans="1:7">
      <c r="A760" s="133"/>
      <c r="B760" s="133"/>
      <c r="C760" s="133"/>
      <c r="D760" s="133"/>
      <c r="E760" s="133"/>
      <c r="F760" s="183"/>
      <c r="G760" s="133"/>
    </row>
    <row r="761" spans="1:7">
      <c r="A761" s="133"/>
      <c r="B761" s="133"/>
      <c r="C761" s="133"/>
      <c r="D761" s="133"/>
      <c r="E761" s="133"/>
      <c r="F761" s="183"/>
      <c r="G761" s="133"/>
    </row>
    <row r="762" spans="1:7">
      <c r="A762" s="133"/>
      <c r="B762" s="133"/>
      <c r="C762" s="133"/>
      <c r="D762" s="133"/>
      <c r="E762" s="133"/>
      <c r="F762" s="183"/>
      <c r="G762" s="133"/>
    </row>
    <row r="763" spans="1:7">
      <c r="A763" s="133"/>
      <c r="B763" s="133"/>
      <c r="C763" s="133"/>
      <c r="D763" s="133"/>
      <c r="E763" s="133"/>
      <c r="F763" s="183"/>
      <c r="G763" s="133"/>
    </row>
    <row r="764" spans="1:7">
      <c r="A764" s="133"/>
      <c r="B764" s="133"/>
      <c r="C764" s="133"/>
      <c r="D764" s="133"/>
      <c r="E764" s="133"/>
      <c r="F764" s="183"/>
      <c r="G764" s="133"/>
    </row>
    <row r="765" spans="1:7">
      <c r="A765" s="133"/>
      <c r="B765" s="133"/>
      <c r="C765" s="133"/>
      <c r="D765" s="133"/>
      <c r="E765" s="133"/>
      <c r="F765" s="183"/>
      <c r="G765" s="133"/>
    </row>
    <row r="766" spans="1:7">
      <c r="A766" s="133"/>
      <c r="B766" s="133"/>
      <c r="C766" s="133"/>
      <c r="D766" s="133"/>
      <c r="E766" s="133"/>
      <c r="F766" s="183"/>
      <c r="G766" s="133"/>
    </row>
    <row r="767" spans="1:7">
      <c r="A767" s="133"/>
      <c r="B767" s="133"/>
      <c r="C767" s="133"/>
      <c r="D767" s="133"/>
      <c r="E767" s="133"/>
      <c r="F767" s="183"/>
      <c r="G767" s="133"/>
    </row>
    <row r="768" spans="1:7">
      <c r="A768" s="133"/>
      <c r="B768" s="133"/>
      <c r="C768" s="133"/>
      <c r="D768" s="133"/>
      <c r="E768" s="133"/>
      <c r="F768" s="183"/>
      <c r="G768" s="133"/>
    </row>
    <row r="769" spans="1:7">
      <c r="A769" s="133"/>
      <c r="B769" s="133"/>
      <c r="C769" s="133"/>
      <c r="D769" s="133"/>
      <c r="E769" s="133"/>
      <c r="F769" s="183"/>
      <c r="G769" s="133"/>
    </row>
    <row r="770" spans="1:7">
      <c r="A770" s="133"/>
      <c r="B770" s="133"/>
      <c r="C770" s="133"/>
      <c r="D770" s="133"/>
      <c r="E770" s="133"/>
      <c r="F770" s="183"/>
      <c r="G770" s="133"/>
    </row>
    <row r="771" spans="1:7">
      <c r="A771" s="133"/>
      <c r="B771" s="133"/>
      <c r="C771" s="133"/>
      <c r="D771" s="133"/>
      <c r="E771" s="133"/>
      <c r="F771" s="183"/>
      <c r="G771" s="133"/>
    </row>
    <row r="772" spans="1:7">
      <c r="A772" s="133"/>
      <c r="B772" s="133"/>
      <c r="C772" s="133"/>
      <c r="D772" s="133"/>
      <c r="E772" s="133"/>
      <c r="F772" s="183"/>
      <c r="G772" s="133"/>
    </row>
    <row r="773" spans="1:7">
      <c r="A773" s="133"/>
      <c r="B773" s="133"/>
      <c r="C773" s="133"/>
      <c r="D773" s="133"/>
      <c r="E773" s="133"/>
      <c r="F773" s="183"/>
      <c r="G773" s="133"/>
    </row>
    <row r="774" spans="1:7">
      <c r="A774" s="133"/>
      <c r="B774" s="133"/>
      <c r="C774" s="133"/>
      <c r="D774" s="133"/>
      <c r="E774" s="133"/>
      <c r="F774" s="183"/>
      <c r="G774" s="133"/>
    </row>
    <row r="775" spans="1:7">
      <c r="A775" s="133"/>
      <c r="B775" s="133"/>
      <c r="C775" s="133"/>
      <c r="D775" s="133"/>
      <c r="E775" s="133"/>
      <c r="F775" s="183"/>
      <c r="G775" s="133"/>
    </row>
    <row r="776" spans="1:7">
      <c r="A776" s="133"/>
      <c r="B776" s="133"/>
      <c r="C776" s="133"/>
      <c r="D776" s="133"/>
      <c r="E776" s="133"/>
      <c r="F776" s="183"/>
      <c r="G776" s="133"/>
    </row>
    <row r="777" spans="1:7">
      <c r="A777" s="133"/>
      <c r="B777" s="133"/>
      <c r="C777" s="133"/>
      <c r="D777" s="133"/>
      <c r="E777" s="133"/>
      <c r="F777" s="183"/>
      <c r="G777" s="133"/>
    </row>
    <row r="778" spans="1:7">
      <c r="A778" s="133"/>
      <c r="B778" s="133"/>
      <c r="C778" s="133"/>
      <c r="D778" s="133"/>
      <c r="E778" s="133"/>
      <c r="F778" s="183"/>
      <c r="G778" s="133"/>
    </row>
    <row r="779" spans="1:7">
      <c r="A779" s="133"/>
      <c r="B779" s="133"/>
      <c r="C779" s="133"/>
      <c r="D779" s="133"/>
      <c r="E779" s="133"/>
      <c r="F779" s="183"/>
      <c r="G779" s="133"/>
    </row>
    <row r="780" spans="1:7">
      <c r="A780" s="133"/>
      <c r="B780" s="133"/>
      <c r="C780" s="133"/>
      <c r="D780" s="133"/>
      <c r="E780" s="133"/>
      <c r="F780" s="183"/>
      <c r="G780" s="133"/>
    </row>
    <row r="781" spans="1:7">
      <c r="A781" s="133"/>
      <c r="B781" s="133"/>
      <c r="C781" s="133"/>
      <c r="D781" s="133"/>
      <c r="E781" s="133"/>
      <c r="F781" s="183"/>
      <c r="G781" s="133"/>
    </row>
    <row r="782" spans="1:7">
      <c r="A782" s="133"/>
      <c r="B782" s="133"/>
      <c r="C782" s="133"/>
      <c r="D782" s="133"/>
      <c r="E782" s="133"/>
      <c r="F782" s="183"/>
      <c r="G782" s="133"/>
    </row>
    <row r="783" spans="1:7">
      <c r="A783" s="133"/>
      <c r="B783" s="133"/>
      <c r="C783" s="133"/>
      <c r="D783" s="133"/>
      <c r="E783" s="133"/>
      <c r="F783" s="183"/>
      <c r="G783" s="133"/>
    </row>
    <row r="784" spans="1:7">
      <c r="A784" s="133"/>
      <c r="B784" s="133"/>
      <c r="C784" s="133"/>
      <c r="D784" s="133"/>
      <c r="E784" s="133"/>
      <c r="F784" s="183"/>
      <c r="G784" s="133"/>
    </row>
    <row r="785" spans="1:7">
      <c r="A785" s="133"/>
      <c r="B785" s="133"/>
      <c r="C785" s="133"/>
      <c r="D785" s="133"/>
      <c r="E785" s="133"/>
      <c r="F785" s="183"/>
      <c r="G785" s="133"/>
    </row>
    <row r="786" spans="1:7">
      <c r="A786" s="133"/>
      <c r="B786" s="133"/>
      <c r="C786" s="133"/>
      <c r="D786" s="133"/>
      <c r="E786" s="133"/>
      <c r="F786" s="183"/>
      <c r="G786" s="133"/>
    </row>
    <row r="787" spans="1:7">
      <c r="A787" s="133"/>
      <c r="B787" s="133"/>
      <c r="C787" s="133"/>
      <c r="D787" s="133"/>
      <c r="E787" s="133"/>
      <c r="F787" s="183"/>
      <c r="G787" s="133"/>
    </row>
    <row r="788" spans="1:7">
      <c r="A788" s="133"/>
      <c r="B788" s="133"/>
      <c r="C788" s="133"/>
      <c r="D788" s="133"/>
      <c r="E788" s="133"/>
      <c r="F788" s="183"/>
      <c r="G788" s="133"/>
    </row>
    <row r="789" spans="1:7">
      <c r="A789" s="133"/>
      <c r="B789" s="133"/>
      <c r="C789" s="133"/>
      <c r="D789" s="133"/>
      <c r="E789" s="133"/>
      <c r="F789" s="183"/>
      <c r="G789" s="133"/>
    </row>
    <row r="790" spans="1:7">
      <c r="A790" s="133"/>
      <c r="B790" s="133"/>
      <c r="C790" s="133"/>
      <c r="D790" s="133"/>
      <c r="E790" s="133"/>
      <c r="F790" s="183"/>
      <c r="G790" s="133"/>
    </row>
    <row r="791" spans="1:7">
      <c r="A791" s="133"/>
      <c r="B791" s="133"/>
      <c r="C791" s="133"/>
      <c r="D791" s="133"/>
      <c r="E791" s="133"/>
      <c r="F791" s="183"/>
      <c r="G791" s="133"/>
    </row>
    <row r="792" spans="1:7">
      <c r="A792" s="133"/>
      <c r="B792" s="133"/>
      <c r="C792" s="133"/>
      <c r="D792" s="133"/>
      <c r="E792" s="133"/>
      <c r="F792" s="183"/>
      <c r="G792" s="133"/>
    </row>
    <row r="793" spans="1:7">
      <c r="A793" s="133"/>
      <c r="B793" s="133"/>
      <c r="C793" s="133"/>
      <c r="D793" s="133"/>
      <c r="E793" s="133"/>
      <c r="F793" s="183"/>
      <c r="G793" s="133"/>
    </row>
    <row r="794" spans="1:7">
      <c r="A794" s="133"/>
      <c r="B794" s="133"/>
      <c r="C794" s="133"/>
      <c r="D794" s="133"/>
      <c r="E794" s="133"/>
      <c r="F794" s="183"/>
      <c r="G794" s="133"/>
    </row>
    <row r="795" spans="1:7">
      <c r="A795" s="133"/>
      <c r="B795" s="133"/>
      <c r="C795" s="133"/>
      <c r="D795" s="133"/>
      <c r="E795" s="133"/>
      <c r="F795" s="183"/>
      <c r="G795" s="133"/>
    </row>
    <row r="796" spans="1:7">
      <c r="A796" s="133"/>
      <c r="B796" s="133"/>
      <c r="C796" s="133"/>
      <c r="D796" s="133"/>
      <c r="E796" s="133"/>
      <c r="F796" s="183"/>
      <c r="G796" s="133"/>
    </row>
    <row r="797" spans="1:7">
      <c r="A797" s="133"/>
      <c r="B797" s="133"/>
      <c r="C797" s="133"/>
      <c r="D797" s="133"/>
      <c r="E797" s="133"/>
      <c r="F797" s="183"/>
      <c r="G797" s="133"/>
    </row>
    <row r="798" spans="1:7">
      <c r="A798" s="133"/>
      <c r="B798" s="133"/>
      <c r="C798" s="133"/>
      <c r="D798" s="133"/>
      <c r="E798" s="133"/>
      <c r="F798" s="183"/>
      <c r="G798" s="133"/>
    </row>
    <row r="799" spans="1:7">
      <c r="A799" s="133"/>
      <c r="B799" s="133"/>
      <c r="C799" s="133"/>
      <c r="D799" s="133"/>
      <c r="E799" s="133"/>
      <c r="F799" s="183"/>
      <c r="G799" s="133"/>
    </row>
    <row r="800" spans="1:7">
      <c r="A800" s="133"/>
      <c r="B800" s="133"/>
      <c r="C800" s="133"/>
      <c r="D800" s="133"/>
      <c r="E800" s="133"/>
      <c r="F800" s="183"/>
      <c r="G800" s="133"/>
    </row>
    <row r="801" spans="1:7">
      <c r="A801" s="133"/>
      <c r="B801" s="133"/>
      <c r="C801" s="133"/>
      <c r="D801" s="133"/>
      <c r="E801" s="133"/>
      <c r="F801" s="183"/>
      <c r="G801" s="133"/>
    </row>
    <row r="802" spans="1:7">
      <c r="A802" s="133"/>
      <c r="B802" s="133"/>
      <c r="C802" s="133"/>
      <c r="D802" s="133"/>
      <c r="E802" s="133"/>
      <c r="F802" s="183"/>
      <c r="G802" s="133"/>
    </row>
    <row r="803" spans="1:7">
      <c r="A803" s="133"/>
      <c r="B803" s="133"/>
      <c r="C803" s="133"/>
      <c r="D803" s="133"/>
      <c r="E803" s="133"/>
      <c r="F803" s="183"/>
      <c r="G803" s="133"/>
    </row>
    <row r="804" spans="1:7">
      <c r="A804" s="133"/>
      <c r="B804" s="133"/>
      <c r="C804" s="133"/>
      <c r="D804" s="133"/>
      <c r="E804" s="133"/>
      <c r="F804" s="183"/>
      <c r="G804" s="133"/>
    </row>
    <row r="805" spans="1:7">
      <c r="A805" s="133"/>
      <c r="B805" s="133"/>
      <c r="C805" s="133"/>
      <c r="D805" s="133"/>
      <c r="E805" s="133"/>
      <c r="F805" s="183"/>
      <c r="G805" s="133"/>
    </row>
    <row r="806" spans="1:7">
      <c r="A806" s="133"/>
      <c r="B806" s="133"/>
      <c r="C806" s="133"/>
      <c r="D806" s="133"/>
      <c r="E806" s="133"/>
      <c r="F806" s="183"/>
      <c r="G806" s="133"/>
    </row>
    <row r="807" spans="1:7">
      <c r="A807" s="133"/>
      <c r="B807" s="133"/>
      <c r="C807" s="133"/>
      <c r="D807" s="133"/>
      <c r="E807" s="133"/>
      <c r="F807" s="183"/>
      <c r="G807" s="133"/>
    </row>
    <row r="808" spans="1:7">
      <c r="A808" s="133"/>
      <c r="B808" s="133"/>
      <c r="C808" s="133"/>
      <c r="D808" s="133"/>
      <c r="E808" s="133"/>
      <c r="F808" s="183"/>
      <c r="G808" s="133"/>
    </row>
    <row r="809" spans="1:7">
      <c r="A809" s="133"/>
      <c r="B809" s="133"/>
      <c r="C809" s="133"/>
      <c r="D809" s="133"/>
      <c r="E809" s="133"/>
      <c r="F809" s="183"/>
      <c r="G809" s="133"/>
    </row>
    <row r="810" spans="1:7">
      <c r="A810" s="133"/>
      <c r="B810" s="133"/>
      <c r="C810" s="133"/>
      <c r="D810" s="133"/>
      <c r="E810" s="133"/>
      <c r="F810" s="183"/>
      <c r="G810" s="133"/>
    </row>
    <row r="811" spans="1:7">
      <c r="A811" s="133"/>
      <c r="B811" s="133"/>
      <c r="C811" s="133"/>
      <c r="D811" s="133"/>
      <c r="E811" s="133"/>
      <c r="F811" s="183"/>
      <c r="G811" s="133"/>
    </row>
    <row r="812" spans="1:7">
      <c r="A812" s="133"/>
      <c r="B812" s="133"/>
      <c r="C812" s="133"/>
      <c r="D812" s="133"/>
      <c r="E812" s="133"/>
      <c r="F812" s="183"/>
      <c r="G812" s="133"/>
    </row>
    <row r="813" spans="1:7">
      <c r="A813" s="133"/>
      <c r="B813" s="133"/>
      <c r="C813" s="133"/>
      <c r="D813" s="133"/>
      <c r="E813" s="133"/>
      <c r="F813" s="183"/>
      <c r="G813" s="133"/>
    </row>
    <row r="814" spans="1:7">
      <c r="A814" s="133"/>
      <c r="B814" s="133"/>
      <c r="C814" s="133"/>
      <c r="D814" s="133"/>
      <c r="E814" s="133"/>
      <c r="F814" s="183"/>
      <c r="G814" s="133"/>
    </row>
    <row r="815" spans="1:7">
      <c r="A815" s="133"/>
      <c r="B815" s="133"/>
      <c r="C815" s="133"/>
      <c r="D815" s="133"/>
      <c r="E815" s="133"/>
      <c r="F815" s="183"/>
      <c r="G815" s="133"/>
    </row>
    <row r="816" spans="1:7">
      <c r="A816" s="133"/>
      <c r="B816" s="133"/>
      <c r="C816" s="133"/>
      <c r="D816" s="133"/>
      <c r="E816" s="133"/>
      <c r="F816" s="183"/>
      <c r="G816" s="133"/>
    </row>
    <row r="817" spans="1:7">
      <c r="A817" s="133"/>
      <c r="B817" s="133"/>
      <c r="C817" s="133"/>
      <c r="D817" s="133"/>
      <c r="E817" s="133"/>
      <c r="F817" s="183"/>
      <c r="G817" s="133"/>
    </row>
    <row r="818" spans="1:7">
      <c r="A818" s="133"/>
      <c r="B818" s="133"/>
      <c r="C818" s="133"/>
      <c r="D818" s="133"/>
      <c r="E818" s="133"/>
      <c r="F818" s="183"/>
      <c r="G818" s="133"/>
    </row>
    <row r="819" spans="1:7">
      <c r="A819" s="133"/>
      <c r="B819" s="133"/>
      <c r="C819" s="133"/>
      <c r="D819" s="133"/>
      <c r="E819" s="133"/>
      <c r="F819" s="183"/>
      <c r="G819" s="133"/>
    </row>
    <row r="820" spans="1:7">
      <c r="A820" s="133"/>
      <c r="B820" s="133"/>
      <c r="C820" s="133"/>
      <c r="D820" s="133"/>
      <c r="E820" s="133"/>
      <c r="F820" s="183"/>
      <c r="G820" s="133"/>
    </row>
    <row r="821" spans="1:7">
      <c r="A821" s="133"/>
      <c r="B821" s="133"/>
      <c r="C821" s="133"/>
      <c r="D821" s="133"/>
      <c r="E821" s="133"/>
      <c r="F821" s="183"/>
      <c r="G821" s="133"/>
    </row>
    <row r="822" spans="1:7">
      <c r="A822" s="133"/>
      <c r="B822" s="133"/>
      <c r="C822" s="133"/>
      <c r="D822" s="133"/>
      <c r="E822" s="133"/>
      <c r="F822" s="183"/>
      <c r="G822" s="133"/>
    </row>
    <row r="823" spans="1:7">
      <c r="A823" s="133"/>
      <c r="B823" s="133"/>
      <c r="C823" s="133"/>
      <c r="D823" s="133"/>
      <c r="E823" s="133"/>
      <c r="F823" s="183"/>
      <c r="G823" s="133"/>
    </row>
    <row r="824" spans="1:7">
      <c r="A824" s="133"/>
      <c r="B824" s="133"/>
      <c r="C824" s="133"/>
      <c r="D824" s="133"/>
      <c r="E824" s="133"/>
      <c r="F824" s="183"/>
      <c r="G824" s="133"/>
    </row>
    <row r="825" spans="1:7">
      <c r="A825" s="133"/>
      <c r="B825" s="133"/>
      <c r="C825" s="133"/>
      <c r="D825" s="133"/>
      <c r="E825" s="133"/>
      <c r="F825" s="183"/>
      <c r="G825" s="133"/>
    </row>
    <row r="826" spans="1:7">
      <c r="A826" s="133"/>
      <c r="B826" s="133"/>
      <c r="C826" s="133"/>
      <c r="D826" s="133"/>
      <c r="E826" s="133"/>
      <c r="F826" s="183"/>
      <c r="G826" s="133"/>
    </row>
    <row r="827" spans="1:7">
      <c r="A827" s="133"/>
      <c r="B827" s="133"/>
      <c r="C827" s="133"/>
      <c r="D827" s="133"/>
      <c r="E827" s="133"/>
      <c r="F827" s="183"/>
      <c r="G827" s="133"/>
    </row>
    <row r="828" spans="1:7">
      <c r="A828" s="133"/>
      <c r="B828" s="133"/>
      <c r="C828" s="133"/>
      <c r="D828" s="133"/>
      <c r="E828" s="133"/>
      <c r="F828" s="183"/>
      <c r="G828" s="133"/>
    </row>
    <row r="829" spans="1:7">
      <c r="A829" s="133"/>
      <c r="B829" s="133"/>
      <c r="C829" s="133"/>
      <c r="D829" s="133"/>
      <c r="E829" s="133"/>
      <c r="F829" s="183"/>
      <c r="G829" s="133"/>
    </row>
    <row r="830" spans="1:7">
      <c r="A830" s="133"/>
      <c r="B830" s="133"/>
      <c r="C830" s="133"/>
      <c r="D830" s="133"/>
      <c r="E830" s="133"/>
      <c r="F830" s="183"/>
      <c r="G830" s="133"/>
    </row>
    <row r="831" spans="1:7">
      <c r="A831" s="133"/>
      <c r="B831" s="133"/>
      <c r="C831" s="133"/>
      <c r="D831" s="133"/>
      <c r="E831" s="133"/>
      <c r="F831" s="183"/>
      <c r="G831" s="133"/>
    </row>
    <row r="832" spans="1:7">
      <c r="A832" s="133"/>
      <c r="B832" s="133"/>
      <c r="C832" s="133"/>
      <c r="D832" s="133"/>
      <c r="E832" s="133"/>
      <c r="F832" s="183"/>
      <c r="G832" s="133"/>
    </row>
    <row r="833" spans="1:7">
      <c r="A833" s="133"/>
      <c r="B833" s="133"/>
      <c r="C833" s="133"/>
      <c r="D833" s="133"/>
      <c r="E833" s="133"/>
      <c r="F833" s="183"/>
      <c r="G833" s="133"/>
    </row>
    <row r="834" spans="1:7">
      <c r="A834" s="133"/>
      <c r="B834" s="133"/>
      <c r="C834" s="133"/>
      <c r="D834" s="133"/>
      <c r="E834" s="133"/>
      <c r="F834" s="183"/>
      <c r="G834" s="133"/>
    </row>
    <row r="835" spans="1:7">
      <c r="A835" s="133"/>
      <c r="B835" s="133"/>
      <c r="C835" s="133"/>
      <c r="D835" s="133"/>
      <c r="E835" s="133"/>
      <c r="F835" s="183"/>
      <c r="G835" s="133"/>
    </row>
    <row r="836" spans="1:7">
      <c r="A836" s="133"/>
      <c r="B836" s="133"/>
      <c r="C836" s="133"/>
      <c r="D836" s="133"/>
      <c r="E836" s="133"/>
      <c r="F836" s="183"/>
      <c r="G836" s="133"/>
    </row>
    <row r="837" spans="1:7">
      <c r="A837" s="133"/>
      <c r="B837" s="133"/>
      <c r="C837" s="133"/>
      <c r="D837" s="133"/>
      <c r="E837" s="133"/>
      <c r="F837" s="183"/>
      <c r="G837" s="133"/>
    </row>
    <row r="838" spans="1:7">
      <c r="A838" s="133"/>
      <c r="B838" s="133"/>
      <c r="C838" s="133"/>
      <c r="D838" s="133"/>
      <c r="E838" s="133"/>
      <c r="F838" s="183"/>
      <c r="G838" s="133"/>
    </row>
    <row r="839" spans="1:7">
      <c r="A839" s="133"/>
      <c r="B839" s="133"/>
      <c r="C839" s="133"/>
      <c r="D839" s="133"/>
      <c r="E839" s="133"/>
      <c r="F839" s="183"/>
      <c r="G839" s="133"/>
    </row>
    <row r="840" spans="1:7">
      <c r="A840" s="133"/>
      <c r="B840" s="133"/>
      <c r="C840" s="133"/>
      <c r="D840" s="133"/>
      <c r="E840" s="133"/>
      <c r="F840" s="183"/>
      <c r="G840" s="133"/>
    </row>
    <row r="841" spans="1:7">
      <c r="A841" s="133"/>
      <c r="B841" s="133"/>
      <c r="C841" s="133"/>
      <c r="D841" s="133"/>
      <c r="E841" s="133"/>
      <c r="F841" s="183"/>
      <c r="G841" s="133"/>
    </row>
    <row r="842" spans="1:7">
      <c r="A842" s="133"/>
      <c r="B842" s="133"/>
      <c r="C842" s="133"/>
      <c r="D842" s="133"/>
      <c r="E842" s="133"/>
      <c r="F842" s="183"/>
      <c r="G842" s="133"/>
    </row>
    <row r="843" spans="1:7">
      <c r="A843" s="133"/>
      <c r="B843" s="133"/>
      <c r="C843" s="133"/>
      <c r="D843" s="133"/>
      <c r="E843" s="133"/>
      <c r="F843" s="183"/>
      <c r="G843" s="133"/>
    </row>
    <row r="844" spans="1:7">
      <c r="A844" s="133"/>
      <c r="B844" s="133"/>
      <c r="C844" s="133"/>
      <c r="D844" s="133"/>
      <c r="E844" s="133"/>
      <c r="F844" s="183"/>
      <c r="G844" s="133"/>
    </row>
    <row r="845" spans="1:7">
      <c r="A845" s="133"/>
      <c r="B845" s="133"/>
      <c r="C845" s="133"/>
      <c r="D845" s="133"/>
      <c r="E845" s="133"/>
      <c r="F845" s="183"/>
      <c r="G845" s="133"/>
    </row>
    <row r="846" spans="1:7">
      <c r="A846" s="133"/>
      <c r="B846" s="133"/>
      <c r="C846" s="133"/>
      <c r="D846" s="133"/>
      <c r="E846" s="133"/>
      <c r="F846" s="183"/>
      <c r="G846" s="133"/>
    </row>
    <row r="847" spans="1:7">
      <c r="A847" s="133"/>
      <c r="B847" s="133"/>
      <c r="C847" s="133"/>
      <c r="D847" s="133"/>
      <c r="E847" s="133"/>
      <c r="F847" s="183"/>
      <c r="G847" s="133"/>
    </row>
    <row r="848" spans="1:7">
      <c r="A848" s="133"/>
      <c r="B848" s="133"/>
      <c r="C848" s="133"/>
      <c r="D848" s="133"/>
      <c r="E848" s="133"/>
      <c r="F848" s="183"/>
      <c r="G848" s="133"/>
    </row>
    <row r="849" spans="1:7">
      <c r="A849" s="133"/>
      <c r="B849" s="133"/>
      <c r="C849" s="133"/>
      <c r="D849" s="133"/>
      <c r="E849" s="133"/>
      <c r="F849" s="183"/>
      <c r="G849" s="133"/>
    </row>
    <row r="850" spans="1:7">
      <c r="A850" s="133"/>
      <c r="B850" s="133"/>
      <c r="C850" s="133"/>
      <c r="D850" s="133"/>
      <c r="E850" s="133"/>
      <c r="F850" s="183"/>
      <c r="G850" s="133"/>
    </row>
    <row r="851" spans="1:7">
      <c r="A851" s="133"/>
      <c r="B851" s="133"/>
      <c r="C851" s="133"/>
      <c r="D851" s="133"/>
      <c r="E851" s="133"/>
      <c r="F851" s="183"/>
      <c r="G851" s="133"/>
    </row>
    <row r="852" spans="1:7">
      <c r="A852" s="133"/>
      <c r="B852" s="133"/>
      <c r="C852" s="133"/>
      <c r="D852" s="133"/>
      <c r="E852" s="133"/>
      <c r="F852" s="183"/>
      <c r="G852" s="133"/>
    </row>
    <row r="853" spans="1:7">
      <c r="A853" s="133"/>
      <c r="B853" s="133"/>
      <c r="C853" s="133"/>
      <c r="D853" s="133"/>
      <c r="E853" s="133"/>
      <c r="F853" s="183"/>
      <c r="G853" s="133"/>
    </row>
    <row r="854" spans="1:7">
      <c r="A854" s="133"/>
      <c r="B854" s="133"/>
      <c r="C854" s="133"/>
      <c r="D854" s="133"/>
      <c r="E854" s="133"/>
      <c r="F854" s="183"/>
      <c r="G854" s="133"/>
    </row>
    <row r="855" spans="1:7">
      <c r="A855" s="133"/>
      <c r="B855" s="133"/>
      <c r="C855" s="133"/>
      <c r="D855" s="133"/>
      <c r="E855" s="133"/>
      <c r="F855" s="183"/>
      <c r="G855" s="133"/>
    </row>
    <row r="856" spans="1:7">
      <c r="A856" s="133"/>
      <c r="B856" s="133"/>
      <c r="C856" s="133"/>
      <c r="D856" s="133"/>
      <c r="E856" s="133"/>
      <c r="F856" s="183"/>
      <c r="G856" s="133"/>
    </row>
    <row r="857" spans="1:7">
      <c r="A857" s="133"/>
      <c r="B857" s="133"/>
      <c r="C857" s="133"/>
      <c r="D857" s="133"/>
      <c r="E857" s="133"/>
      <c r="F857" s="183"/>
      <c r="G857" s="133"/>
    </row>
    <row r="858" spans="1:7">
      <c r="A858" s="133"/>
      <c r="B858" s="133"/>
      <c r="C858" s="133"/>
      <c r="D858" s="133"/>
      <c r="E858" s="133"/>
      <c r="F858" s="183"/>
      <c r="G858" s="133"/>
    </row>
    <row r="859" spans="1:7">
      <c r="A859" s="133"/>
      <c r="B859" s="133"/>
      <c r="C859" s="133"/>
      <c r="D859" s="133"/>
      <c r="E859" s="133"/>
      <c r="F859" s="183"/>
      <c r="G859" s="133"/>
    </row>
    <row r="860" spans="1:7">
      <c r="A860" s="133"/>
      <c r="B860" s="133"/>
      <c r="C860" s="133"/>
      <c r="D860" s="133"/>
      <c r="E860" s="133"/>
      <c r="F860" s="183"/>
      <c r="G860" s="133"/>
    </row>
    <row r="861" spans="1:7">
      <c r="A861" s="133"/>
      <c r="B861" s="133"/>
      <c r="C861" s="133"/>
      <c r="D861" s="133"/>
      <c r="E861" s="133"/>
      <c r="F861" s="183"/>
      <c r="G861" s="133"/>
    </row>
    <row r="862" spans="1:7">
      <c r="A862" s="133"/>
      <c r="B862" s="133"/>
      <c r="C862" s="133"/>
      <c r="D862" s="133"/>
      <c r="E862" s="133"/>
      <c r="F862" s="183"/>
      <c r="G862" s="133"/>
    </row>
    <row r="863" spans="1:7">
      <c r="A863" s="133"/>
      <c r="B863" s="133"/>
      <c r="C863" s="133"/>
      <c r="D863" s="133"/>
      <c r="E863" s="133"/>
      <c r="F863" s="183"/>
      <c r="G863" s="133"/>
    </row>
    <row r="864" spans="1:7">
      <c r="A864" s="133"/>
      <c r="B864" s="133"/>
      <c r="C864" s="133"/>
      <c r="D864" s="133"/>
      <c r="E864" s="133"/>
      <c r="F864" s="183"/>
      <c r="G864" s="133"/>
    </row>
    <row r="865" spans="1:7">
      <c r="A865" s="133"/>
      <c r="B865" s="133"/>
      <c r="C865" s="133"/>
      <c r="D865" s="133"/>
      <c r="E865" s="133"/>
      <c r="F865" s="183"/>
      <c r="G865" s="133"/>
    </row>
    <row r="866" spans="1:7">
      <c r="A866" s="133"/>
      <c r="B866" s="133"/>
      <c r="C866" s="133"/>
      <c r="D866" s="133"/>
      <c r="E866" s="133"/>
      <c r="F866" s="183"/>
      <c r="G866" s="133"/>
    </row>
    <row r="867" spans="1:7">
      <c r="A867" s="133"/>
      <c r="B867" s="133"/>
      <c r="C867" s="133"/>
      <c r="D867" s="133"/>
      <c r="E867" s="133"/>
      <c r="F867" s="183"/>
      <c r="G867" s="133"/>
    </row>
    <row r="868" spans="1:7">
      <c r="A868" s="133"/>
      <c r="B868" s="133"/>
      <c r="C868" s="133"/>
      <c r="D868" s="133"/>
      <c r="E868" s="133"/>
      <c r="F868" s="183"/>
      <c r="G868" s="133"/>
    </row>
    <row r="869" spans="1:7">
      <c r="A869" s="133"/>
      <c r="B869" s="133"/>
      <c r="C869" s="133"/>
      <c r="D869" s="133"/>
      <c r="E869" s="133"/>
      <c r="F869" s="183"/>
      <c r="G869" s="133"/>
    </row>
    <row r="870" spans="1:7">
      <c r="A870" s="133"/>
      <c r="B870" s="133"/>
      <c r="C870" s="133"/>
      <c r="D870" s="133"/>
      <c r="E870" s="133"/>
      <c r="F870" s="183"/>
      <c r="G870" s="133"/>
    </row>
    <row r="871" spans="1:7">
      <c r="A871" s="133"/>
      <c r="B871" s="133"/>
      <c r="C871" s="133"/>
      <c r="D871" s="133"/>
      <c r="E871" s="133"/>
      <c r="F871" s="183"/>
      <c r="G871" s="133"/>
    </row>
    <row r="872" spans="1:7">
      <c r="A872" s="133"/>
      <c r="B872" s="133"/>
      <c r="C872" s="133"/>
      <c r="D872" s="133"/>
      <c r="E872" s="133"/>
      <c r="F872" s="183"/>
      <c r="G872" s="133"/>
    </row>
    <row r="873" spans="1:7">
      <c r="A873" s="133"/>
      <c r="B873" s="133"/>
      <c r="C873" s="133"/>
      <c r="D873" s="133"/>
      <c r="E873" s="133"/>
      <c r="F873" s="183"/>
      <c r="G873" s="133"/>
    </row>
    <row r="874" spans="1:7">
      <c r="A874" s="133"/>
      <c r="B874" s="133"/>
      <c r="C874" s="133"/>
      <c r="D874" s="133"/>
      <c r="E874" s="133"/>
      <c r="F874" s="183"/>
      <c r="G874" s="133"/>
    </row>
    <row r="875" spans="1:7">
      <c r="A875" s="133"/>
      <c r="B875" s="133"/>
      <c r="C875" s="133"/>
      <c r="D875" s="133"/>
      <c r="E875" s="133"/>
      <c r="F875" s="183"/>
      <c r="G875" s="133"/>
    </row>
    <row r="876" spans="1:7">
      <c r="A876" s="133"/>
      <c r="B876" s="133"/>
      <c r="C876" s="133"/>
      <c r="D876" s="133"/>
      <c r="E876" s="133"/>
      <c r="F876" s="183"/>
      <c r="G876" s="133"/>
    </row>
    <row r="877" spans="1:7">
      <c r="A877" s="133"/>
      <c r="B877" s="133"/>
      <c r="C877" s="133"/>
      <c r="D877" s="133"/>
      <c r="E877" s="133"/>
      <c r="F877" s="183"/>
      <c r="G877" s="133"/>
    </row>
    <row r="878" spans="1:7">
      <c r="A878" s="133"/>
      <c r="B878" s="133"/>
      <c r="C878" s="133"/>
      <c r="D878" s="133"/>
      <c r="E878" s="133"/>
      <c r="F878" s="183"/>
      <c r="G878" s="133"/>
    </row>
    <row r="879" spans="1:7">
      <c r="A879" s="133"/>
      <c r="B879" s="133"/>
      <c r="C879" s="133"/>
      <c r="D879" s="133"/>
      <c r="E879" s="133"/>
      <c r="F879" s="183"/>
      <c r="G879" s="133"/>
    </row>
    <row r="880" spans="1:7">
      <c r="A880" s="133"/>
      <c r="B880" s="133"/>
      <c r="C880" s="133"/>
      <c r="D880" s="133"/>
      <c r="E880" s="133"/>
      <c r="F880" s="183"/>
      <c r="G880" s="133"/>
    </row>
    <row r="881" spans="1:7">
      <c r="A881" s="133"/>
      <c r="B881" s="133"/>
      <c r="C881" s="133"/>
      <c r="D881" s="133"/>
      <c r="E881" s="133"/>
      <c r="F881" s="183"/>
      <c r="G881" s="133"/>
    </row>
    <row r="882" spans="1:7">
      <c r="A882" s="133"/>
      <c r="B882" s="133"/>
      <c r="C882" s="133"/>
      <c r="D882" s="133"/>
      <c r="E882" s="133"/>
      <c r="F882" s="183"/>
      <c r="G882" s="133"/>
    </row>
    <row r="883" spans="1:7">
      <c r="A883" s="133"/>
      <c r="B883" s="133"/>
      <c r="C883" s="133"/>
      <c r="D883" s="133"/>
      <c r="E883" s="133"/>
      <c r="F883" s="183"/>
      <c r="G883" s="133"/>
    </row>
    <row r="884" spans="1:7">
      <c r="A884" s="133"/>
      <c r="B884" s="133"/>
      <c r="C884" s="133"/>
      <c r="D884" s="133"/>
      <c r="E884" s="133"/>
      <c r="F884" s="183"/>
      <c r="G884" s="133"/>
    </row>
    <row r="885" spans="1:7">
      <c r="A885" s="133"/>
      <c r="B885" s="133"/>
      <c r="C885" s="133"/>
      <c r="D885" s="133"/>
      <c r="E885" s="133"/>
      <c r="F885" s="183"/>
      <c r="G885" s="133"/>
    </row>
    <row r="886" spans="1:7">
      <c r="A886" s="133"/>
      <c r="B886" s="133"/>
      <c r="C886" s="133"/>
      <c r="D886" s="133"/>
      <c r="E886" s="133"/>
      <c r="F886" s="183"/>
      <c r="G886" s="133"/>
    </row>
    <row r="887" spans="1:7">
      <c r="A887" s="133"/>
      <c r="B887" s="133"/>
      <c r="C887" s="133"/>
      <c r="D887" s="133"/>
      <c r="E887" s="133"/>
      <c r="F887" s="183"/>
      <c r="G887" s="133"/>
    </row>
    <row r="888" spans="1:7">
      <c r="A888" s="133"/>
      <c r="B888" s="133"/>
      <c r="C888" s="133"/>
      <c r="D888" s="133"/>
      <c r="E888" s="133"/>
      <c r="F888" s="183"/>
      <c r="G888" s="133"/>
    </row>
    <row r="889" spans="1:7">
      <c r="A889" s="133"/>
      <c r="B889" s="133"/>
      <c r="C889" s="133"/>
      <c r="D889" s="133"/>
      <c r="E889" s="133"/>
      <c r="F889" s="183"/>
      <c r="G889" s="133"/>
    </row>
    <row r="890" spans="1:7">
      <c r="A890" s="133"/>
      <c r="B890" s="133"/>
      <c r="C890" s="133"/>
      <c r="D890" s="133"/>
      <c r="E890" s="133"/>
      <c r="F890" s="183"/>
      <c r="G890" s="133"/>
    </row>
    <row r="891" spans="1:7">
      <c r="A891" s="133"/>
      <c r="B891" s="133"/>
      <c r="C891" s="133"/>
      <c r="D891" s="133"/>
      <c r="E891" s="133"/>
      <c r="F891" s="183"/>
      <c r="G891" s="133"/>
    </row>
    <row r="892" spans="1:7">
      <c r="A892" s="133"/>
      <c r="B892" s="133"/>
      <c r="C892" s="133"/>
      <c r="D892" s="133"/>
      <c r="E892" s="133"/>
      <c r="F892" s="183"/>
      <c r="G892" s="133"/>
    </row>
    <row r="893" spans="1:7">
      <c r="A893" s="133"/>
      <c r="B893" s="133"/>
      <c r="C893" s="133"/>
      <c r="D893" s="133"/>
      <c r="E893" s="133"/>
      <c r="F893" s="183"/>
      <c r="G893" s="133"/>
    </row>
    <row r="894" spans="1:7">
      <c r="A894" s="133"/>
      <c r="B894" s="133"/>
      <c r="C894" s="133"/>
      <c r="D894" s="133"/>
      <c r="E894" s="133"/>
      <c r="F894" s="183"/>
      <c r="G894" s="133"/>
    </row>
    <row r="895" spans="1:7">
      <c r="A895" s="133"/>
      <c r="B895" s="133"/>
      <c r="C895" s="133"/>
      <c r="D895" s="133"/>
      <c r="E895" s="133"/>
      <c r="F895" s="183"/>
      <c r="G895" s="133"/>
    </row>
    <row r="896" spans="1:7">
      <c r="A896" s="133"/>
      <c r="B896" s="133"/>
      <c r="C896" s="133"/>
      <c r="D896" s="133"/>
      <c r="E896" s="133"/>
      <c r="F896" s="183"/>
      <c r="G896" s="133"/>
    </row>
    <row r="897" spans="1:7">
      <c r="A897" s="133"/>
      <c r="B897" s="133"/>
      <c r="C897" s="133"/>
      <c r="D897" s="133"/>
      <c r="E897" s="133"/>
      <c r="F897" s="183"/>
      <c r="G897" s="133"/>
    </row>
    <row r="898" spans="1:7">
      <c r="A898" s="133"/>
      <c r="B898" s="133"/>
      <c r="C898" s="133"/>
      <c r="D898" s="133"/>
      <c r="E898" s="133"/>
      <c r="F898" s="183"/>
      <c r="G898" s="133"/>
    </row>
    <row r="899" spans="1:7">
      <c r="A899" s="133"/>
      <c r="B899" s="133"/>
      <c r="C899" s="133"/>
      <c r="D899" s="133"/>
      <c r="E899" s="133"/>
      <c r="F899" s="183"/>
      <c r="G899" s="133"/>
    </row>
    <row r="900" spans="1:7">
      <c r="A900" s="133"/>
      <c r="B900" s="133"/>
      <c r="C900" s="133"/>
      <c r="D900" s="133"/>
      <c r="E900" s="133"/>
      <c r="F900" s="183"/>
      <c r="G900" s="133"/>
    </row>
    <row r="901" spans="1:7">
      <c r="A901" s="133"/>
      <c r="B901" s="133"/>
      <c r="C901" s="133"/>
      <c r="D901" s="133"/>
      <c r="E901" s="133"/>
      <c r="F901" s="183"/>
      <c r="G901" s="133"/>
    </row>
    <row r="902" spans="1:7">
      <c r="A902" s="133"/>
      <c r="B902" s="133"/>
      <c r="C902" s="133"/>
      <c r="D902" s="133"/>
      <c r="E902" s="133"/>
      <c r="F902" s="183"/>
      <c r="G902" s="133"/>
    </row>
    <row r="903" spans="1:7">
      <c r="A903" s="133"/>
      <c r="B903" s="133"/>
      <c r="C903" s="133"/>
      <c r="D903" s="133"/>
      <c r="E903" s="133"/>
      <c r="F903" s="183"/>
      <c r="G903" s="133"/>
    </row>
    <row r="904" spans="1:7">
      <c r="A904" s="133"/>
      <c r="B904" s="133"/>
      <c r="C904" s="133"/>
      <c r="D904" s="133"/>
      <c r="E904" s="133"/>
      <c r="F904" s="183"/>
      <c r="G904" s="133"/>
    </row>
    <row r="905" spans="1:7">
      <c r="A905" s="133"/>
      <c r="B905" s="133"/>
      <c r="C905" s="133"/>
      <c r="D905" s="133"/>
      <c r="E905" s="133"/>
      <c r="F905" s="183"/>
      <c r="G905" s="133"/>
    </row>
    <row r="906" spans="1:7">
      <c r="A906" s="133"/>
      <c r="B906" s="133"/>
      <c r="C906" s="133"/>
      <c r="D906" s="133"/>
      <c r="E906" s="133"/>
      <c r="F906" s="183"/>
      <c r="G906" s="133"/>
    </row>
    <row r="907" spans="1:7">
      <c r="A907" s="133"/>
      <c r="B907" s="133"/>
      <c r="C907" s="133"/>
      <c r="D907" s="133"/>
      <c r="E907" s="133"/>
      <c r="F907" s="183"/>
      <c r="G907" s="133"/>
    </row>
    <row r="908" spans="1:7">
      <c r="A908" s="133"/>
      <c r="B908" s="133"/>
      <c r="C908" s="133"/>
      <c r="D908" s="133"/>
      <c r="E908" s="133"/>
      <c r="F908" s="183"/>
      <c r="G908" s="133"/>
    </row>
    <row r="909" spans="1:7">
      <c r="A909" s="133"/>
      <c r="B909" s="133"/>
      <c r="C909" s="133"/>
      <c r="D909" s="133"/>
      <c r="E909" s="133"/>
      <c r="F909" s="183"/>
      <c r="G909" s="133"/>
    </row>
    <row r="910" spans="1:7">
      <c r="A910" s="133"/>
      <c r="B910" s="133"/>
      <c r="C910" s="133"/>
      <c r="D910" s="133"/>
      <c r="E910" s="133"/>
      <c r="F910" s="183"/>
      <c r="G910" s="133"/>
    </row>
    <row r="911" spans="1:7">
      <c r="A911" s="133"/>
      <c r="B911" s="133"/>
      <c r="C911" s="133"/>
      <c r="D911" s="133"/>
      <c r="E911" s="133"/>
      <c r="F911" s="183"/>
      <c r="G911" s="133"/>
    </row>
    <row r="912" spans="1:7">
      <c r="A912" s="133"/>
      <c r="B912" s="133"/>
      <c r="C912" s="133"/>
      <c r="D912" s="133"/>
      <c r="E912" s="133"/>
      <c r="F912" s="183"/>
      <c r="G912" s="133"/>
    </row>
    <row r="913" spans="1:7">
      <c r="A913" s="133"/>
      <c r="B913" s="133"/>
      <c r="C913" s="133"/>
      <c r="D913" s="133"/>
      <c r="E913" s="133"/>
      <c r="F913" s="183"/>
      <c r="G913" s="133"/>
    </row>
    <row r="914" spans="1:7">
      <c r="A914" s="133"/>
      <c r="B914" s="133"/>
      <c r="C914" s="133"/>
      <c r="D914" s="133"/>
      <c r="E914" s="133"/>
      <c r="F914" s="183"/>
      <c r="G914" s="133"/>
    </row>
    <row r="915" spans="1:7">
      <c r="A915" s="133"/>
      <c r="B915" s="133"/>
      <c r="C915" s="133"/>
      <c r="D915" s="133"/>
      <c r="E915" s="133"/>
      <c r="F915" s="183"/>
      <c r="G915" s="133"/>
    </row>
    <row r="916" spans="1:7">
      <c r="A916" s="133"/>
      <c r="B916" s="133"/>
      <c r="C916" s="133"/>
      <c r="D916" s="133"/>
      <c r="E916" s="133"/>
      <c r="F916" s="183"/>
      <c r="G916" s="133"/>
    </row>
    <row r="917" spans="1:7">
      <c r="A917" s="133"/>
      <c r="B917" s="133"/>
      <c r="C917" s="133"/>
      <c r="D917" s="133"/>
      <c r="E917" s="133"/>
      <c r="F917" s="183"/>
      <c r="G917" s="133"/>
    </row>
    <row r="918" spans="1:7">
      <c r="A918" s="133"/>
      <c r="B918" s="133"/>
      <c r="C918" s="133"/>
      <c r="D918" s="133"/>
      <c r="E918" s="133"/>
      <c r="F918" s="183"/>
      <c r="G918" s="133"/>
    </row>
    <row r="919" spans="1:7">
      <c r="A919" s="133"/>
      <c r="B919" s="133"/>
      <c r="C919" s="133"/>
      <c r="D919" s="133"/>
      <c r="E919" s="133"/>
      <c r="F919" s="183"/>
      <c r="G919" s="133"/>
    </row>
    <row r="920" spans="1:7">
      <c r="A920" s="133"/>
      <c r="B920" s="133"/>
      <c r="C920" s="133"/>
      <c r="D920" s="133"/>
      <c r="E920" s="133"/>
      <c r="F920" s="183"/>
      <c r="G920" s="133"/>
    </row>
    <row r="921" spans="1:7">
      <c r="A921" s="133"/>
      <c r="B921" s="133"/>
      <c r="C921" s="133"/>
      <c r="D921" s="133"/>
      <c r="E921" s="133"/>
      <c r="F921" s="183"/>
      <c r="G921" s="133"/>
    </row>
    <row r="922" spans="1:7">
      <c r="A922" s="133"/>
      <c r="B922" s="133"/>
      <c r="C922" s="133"/>
      <c r="D922" s="133"/>
      <c r="E922" s="133"/>
      <c r="F922" s="183"/>
      <c r="G922" s="133"/>
    </row>
    <row r="923" spans="1:7">
      <c r="A923" s="133"/>
      <c r="B923" s="133"/>
      <c r="C923" s="133"/>
      <c r="D923" s="133"/>
      <c r="E923" s="133"/>
      <c r="F923" s="183"/>
      <c r="G923" s="133"/>
    </row>
    <row r="924" spans="1:7">
      <c r="A924" s="133"/>
      <c r="B924" s="133"/>
      <c r="C924" s="133"/>
      <c r="D924" s="133"/>
      <c r="E924" s="133"/>
      <c r="F924" s="183"/>
      <c r="G924" s="133"/>
    </row>
    <row r="925" spans="1:7">
      <c r="A925" s="133"/>
      <c r="B925" s="133"/>
      <c r="C925" s="133"/>
      <c r="D925" s="133"/>
      <c r="E925" s="133"/>
      <c r="F925" s="183"/>
      <c r="G925" s="133"/>
    </row>
    <row r="926" spans="1:7">
      <c r="A926" s="133"/>
      <c r="B926" s="133"/>
      <c r="C926" s="133"/>
      <c r="D926" s="133"/>
      <c r="E926" s="133"/>
      <c r="F926" s="183"/>
      <c r="G926" s="133"/>
    </row>
    <row r="927" spans="1:7">
      <c r="A927" s="133"/>
      <c r="B927" s="133"/>
      <c r="C927" s="133"/>
      <c r="D927" s="133"/>
      <c r="E927" s="133"/>
      <c r="F927" s="183"/>
      <c r="G927" s="133"/>
    </row>
    <row r="928" spans="1:7">
      <c r="A928" s="133"/>
      <c r="B928" s="133"/>
      <c r="C928" s="133"/>
      <c r="D928" s="133"/>
      <c r="E928" s="133"/>
      <c r="F928" s="183"/>
      <c r="G928" s="133"/>
    </row>
    <row r="929" spans="1:7">
      <c r="A929" s="133"/>
      <c r="B929" s="133"/>
      <c r="C929" s="133"/>
      <c r="D929" s="133"/>
      <c r="E929" s="133"/>
      <c r="F929" s="183"/>
      <c r="G929" s="133"/>
    </row>
    <row r="930" spans="1:7">
      <c r="A930" s="133"/>
      <c r="B930" s="133"/>
      <c r="C930" s="133"/>
      <c r="D930" s="133"/>
      <c r="E930" s="133"/>
      <c r="F930" s="183"/>
      <c r="G930" s="133"/>
    </row>
    <row r="931" spans="1:7">
      <c r="A931" s="133"/>
      <c r="B931" s="133"/>
      <c r="C931" s="133"/>
      <c r="D931" s="133"/>
      <c r="E931" s="133"/>
      <c r="F931" s="183"/>
      <c r="G931" s="133"/>
    </row>
    <row r="932" spans="1:7">
      <c r="A932" s="133"/>
      <c r="B932" s="133"/>
      <c r="C932" s="133"/>
      <c r="D932" s="133"/>
      <c r="E932" s="133"/>
      <c r="F932" s="183"/>
      <c r="G932" s="133"/>
    </row>
    <row r="933" spans="1:7">
      <c r="A933" s="133"/>
      <c r="B933" s="133"/>
      <c r="C933" s="133"/>
      <c r="D933" s="133"/>
      <c r="E933" s="133"/>
      <c r="F933" s="183"/>
      <c r="G933" s="133"/>
    </row>
    <row r="934" spans="1:7">
      <c r="A934" s="133"/>
      <c r="B934" s="133"/>
      <c r="C934" s="133"/>
      <c r="D934" s="133"/>
      <c r="E934" s="133"/>
      <c r="F934" s="183"/>
      <c r="G934" s="133"/>
    </row>
    <row r="935" spans="1:7">
      <c r="A935" s="133"/>
      <c r="B935" s="133"/>
      <c r="C935" s="133"/>
      <c r="D935" s="133"/>
      <c r="E935" s="133"/>
      <c r="F935" s="183"/>
      <c r="G935" s="133"/>
    </row>
    <row r="936" spans="1:7">
      <c r="A936" s="133"/>
      <c r="B936" s="133"/>
      <c r="C936" s="133"/>
      <c r="D936" s="133"/>
      <c r="E936" s="133"/>
      <c r="F936" s="183"/>
      <c r="G936" s="133"/>
    </row>
    <row r="937" spans="1:7">
      <c r="A937" s="133"/>
      <c r="B937" s="133"/>
      <c r="C937" s="133"/>
      <c r="D937" s="133"/>
      <c r="E937" s="133"/>
      <c r="F937" s="183"/>
      <c r="G937" s="133"/>
    </row>
    <row r="938" spans="1:7">
      <c r="A938" s="133"/>
      <c r="B938" s="133"/>
      <c r="C938" s="133"/>
      <c r="D938" s="133"/>
      <c r="E938" s="133"/>
      <c r="F938" s="183"/>
      <c r="G938" s="133"/>
    </row>
    <row r="939" spans="1:7">
      <c r="A939" s="133"/>
      <c r="B939" s="133"/>
      <c r="C939" s="133"/>
      <c r="D939" s="133"/>
      <c r="E939" s="133"/>
      <c r="F939" s="183"/>
      <c r="G939" s="133"/>
    </row>
    <row r="940" spans="1:7">
      <c r="A940" s="133"/>
      <c r="B940" s="133"/>
      <c r="C940" s="133"/>
      <c r="D940" s="133"/>
      <c r="E940" s="133"/>
      <c r="F940" s="183"/>
      <c r="G940" s="133"/>
    </row>
    <row r="941" spans="1:7">
      <c r="A941" s="133"/>
      <c r="B941" s="133"/>
      <c r="C941" s="133"/>
      <c r="D941" s="133"/>
      <c r="E941" s="133"/>
      <c r="F941" s="183"/>
      <c r="G941" s="133"/>
    </row>
    <row r="942" spans="1:7">
      <c r="A942" s="133"/>
      <c r="B942" s="133"/>
      <c r="C942" s="133"/>
      <c r="D942" s="133"/>
      <c r="E942" s="133"/>
      <c r="F942" s="183"/>
      <c r="G942" s="133"/>
    </row>
    <row r="943" spans="1:7">
      <c r="A943" s="133"/>
      <c r="B943" s="133"/>
      <c r="C943" s="133"/>
      <c r="D943" s="133"/>
      <c r="E943" s="133"/>
      <c r="F943" s="183"/>
      <c r="G943" s="133"/>
    </row>
    <row r="944" spans="1:7">
      <c r="A944" s="133"/>
      <c r="B944" s="133"/>
      <c r="C944" s="133"/>
      <c r="D944" s="133"/>
      <c r="E944" s="133"/>
      <c r="F944" s="183"/>
      <c r="G944" s="133"/>
    </row>
    <row r="945" spans="1:7">
      <c r="A945" s="133"/>
      <c r="B945" s="133"/>
      <c r="C945" s="133"/>
      <c r="D945" s="133"/>
      <c r="E945" s="133"/>
      <c r="F945" s="183"/>
      <c r="G945" s="133"/>
    </row>
    <row r="946" spans="1:7">
      <c r="A946" s="133"/>
      <c r="B946" s="133"/>
      <c r="C946" s="133"/>
      <c r="D946" s="133"/>
      <c r="E946" s="133"/>
      <c r="F946" s="183"/>
      <c r="G946" s="133"/>
    </row>
    <row r="947" spans="1:7">
      <c r="A947" s="133"/>
      <c r="B947" s="133"/>
      <c r="C947" s="133"/>
      <c r="D947" s="133"/>
      <c r="E947" s="133"/>
      <c r="F947" s="183"/>
      <c r="G947" s="133"/>
    </row>
    <row r="948" spans="1:7">
      <c r="A948" s="133"/>
      <c r="B948" s="133"/>
      <c r="C948" s="133"/>
      <c r="D948" s="133"/>
      <c r="E948" s="133"/>
      <c r="F948" s="183"/>
      <c r="G948" s="133"/>
    </row>
    <row r="949" spans="1:7">
      <c r="A949" s="133"/>
      <c r="B949" s="133"/>
      <c r="C949" s="133"/>
      <c r="D949" s="133"/>
      <c r="E949" s="133"/>
      <c r="F949" s="183"/>
      <c r="G949" s="133"/>
    </row>
    <row r="950" spans="1:7">
      <c r="A950" s="133"/>
      <c r="B950" s="133"/>
      <c r="C950" s="133"/>
      <c r="D950" s="133"/>
      <c r="E950" s="133"/>
      <c r="F950" s="183"/>
      <c r="G950" s="133"/>
    </row>
    <row r="951" spans="1:7">
      <c r="A951" s="133"/>
      <c r="B951" s="133"/>
      <c r="C951" s="133"/>
      <c r="D951" s="133"/>
      <c r="E951" s="133"/>
      <c r="F951" s="183"/>
      <c r="G951" s="133"/>
    </row>
    <row r="952" spans="1:7">
      <c r="A952" s="133"/>
      <c r="B952" s="133"/>
      <c r="C952" s="133"/>
      <c r="D952" s="133"/>
      <c r="E952" s="133"/>
      <c r="F952" s="183"/>
      <c r="G952" s="133"/>
    </row>
    <row r="953" spans="1:7">
      <c r="A953" s="133"/>
      <c r="B953" s="133"/>
      <c r="C953" s="133"/>
      <c r="D953" s="133"/>
      <c r="E953" s="133"/>
      <c r="F953" s="183"/>
      <c r="G953" s="133"/>
    </row>
    <row r="954" spans="1:7">
      <c r="A954" s="133"/>
      <c r="B954" s="133"/>
      <c r="C954" s="133"/>
      <c r="D954" s="133"/>
      <c r="E954" s="133"/>
      <c r="F954" s="183"/>
      <c r="G954" s="133"/>
    </row>
    <row r="955" spans="1:7">
      <c r="A955" s="133"/>
      <c r="B955" s="133"/>
      <c r="C955" s="133"/>
      <c r="D955" s="133"/>
      <c r="E955" s="133"/>
      <c r="F955" s="183"/>
      <c r="G955" s="133"/>
    </row>
    <row r="956" spans="1:7">
      <c r="A956" s="133"/>
      <c r="B956" s="133"/>
      <c r="C956" s="133"/>
      <c r="D956" s="133"/>
      <c r="E956" s="133"/>
      <c r="F956" s="183"/>
      <c r="G956" s="133"/>
    </row>
    <row r="957" spans="1:7">
      <c r="A957" s="133"/>
      <c r="B957" s="133"/>
      <c r="C957" s="133"/>
      <c r="D957" s="133"/>
      <c r="E957" s="133"/>
      <c r="F957" s="183"/>
      <c r="G957" s="133"/>
    </row>
    <row r="958" spans="1:7">
      <c r="A958" s="133"/>
      <c r="B958" s="133"/>
      <c r="C958" s="133"/>
      <c r="D958" s="133"/>
      <c r="E958" s="133"/>
      <c r="F958" s="183"/>
      <c r="G958" s="133"/>
    </row>
    <row r="959" spans="1:7">
      <c r="A959" s="133"/>
      <c r="B959" s="133"/>
      <c r="C959" s="133"/>
      <c r="D959" s="133"/>
      <c r="E959" s="133"/>
      <c r="F959" s="183"/>
      <c r="G959" s="133"/>
    </row>
    <row r="960" spans="1:7">
      <c r="A960" s="133"/>
      <c r="B960" s="133"/>
      <c r="C960" s="133"/>
      <c r="D960" s="133"/>
      <c r="E960" s="133"/>
      <c r="F960" s="183"/>
      <c r="G960" s="133"/>
    </row>
    <row r="961" spans="1:7">
      <c r="A961" s="133"/>
      <c r="B961" s="133"/>
      <c r="C961" s="133"/>
      <c r="D961" s="133"/>
      <c r="E961" s="133"/>
      <c r="F961" s="183"/>
      <c r="G961" s="133"/>
    </row>
    <row r="962" spans="1:7">
      <c r="A962" s="133"/>
      <c r="B962" s="133"/>
      <c r="C962" s="133"/>
      <c r="D962" s="133"/>
      <c r="E962" s="133"/>
      <c r="F962" s="183"/>
      <c r="G962" s="133"/>
    </row>
    <row r="963" spans="1:7">
      <c r="A963" s="133"/>
      <c r="B963" s="133"/>
      <c r="C963" s="133"/>
      <c r="D963" s="133"/>
      <c r="E963" s="133"/>
      <c r="F963" s="183"/>
      <c r="G963" s="133"/>
    </row>
    <row r="964" spans="1:7">
      <c r="A964" s="133"/>
      <c r="B964" s="133"/>
      <c r="C964" s="133"/>
      <c r="D964" s="133"/>
      <c r="E964" s="133"/>
      <c r="F964" s="183"/>
      <c r="G964" s="133"/>
    </row>
    <row r="965" spans="1:7">
      <c r="A965" s="133"/>
      <c r="B965" s="133"/>
      <c r="C965" s="133"/>
      <c r="D965" s="133"/>
      <c r="E965" s="133"/>
      <c r="F965" s="183"/>
      <c r="G965" s="133"/>
    </row>
    <row r="966" spans="1:7">
      <c r="A966" s="133"/>
      <c r="B966" s="133"/>
      <c r="C966" s="133"/>
      <c r="D966" s="133"/>
      <c r="E966" s="133"/>
      <c r="F966" s="183"/>
      <c r="G966" s="133"/>
    </row>
    <row r="967" spans="1:7">
      <c r="A967" s="133"/>
      <c r="B967" s="133"/>
      <c r="C967" s="133"/>
      <c r="D967" s="133"/>
      <c r="E967" s="133"/>
      <c r="F967" s="183"/>
      <c r="G967" s="133"/>
    </row>
    <row r="968" spans="1:7">
      <c r="A968" s="133"/>
      <c r="B968" s="133"/>
      <c r="C968" s="133"/>
      <c r="D968" s="133"/>
      <c r="E968" s="133"/>
      <c r="F968" s="183"/>
      <c r="G968" s="133"/>
    </row>
    <row r="969" spans="1:7">
      <c r="A969" s="133"/>
      <c r="B969" s="133"/>
      <c r="C969" s="133"/>
      <c r="D969" s="133"/>
      <c r="E969" s="133"/>
      <c r="F969" s="183"/>
      <c r="G969" s="133"/>
    </row>
    <row r="970" spans="1:7">
      <c r="A970" s="133"/>
      <c r="B970" s="133"/>
      <c r="C970" s="133"/>
      <c r="D970" s="133"/>
      <c r="E970" s="133"/>
      <c r="F970" s="183"/>
      <c r="G970" s="133"/>
    </row>
    <row r="971" spans="1:7">
      <c r="A971" s="133"/>
      <c r="B971" s="133"/>
      <c r="C971" s="133"/>
      <c r="D971" s="133"/>
      <c r="E971" s="133"/>
      <c r="F971" s="183"/>
      <c r="G971" s="133"/>
    </row>
    <row r="972" spans="1:7">
      <c r="A972" s="133"/>
      <c r="B972" s="133"/>
      <c r="C972" s="133"/>
      <c r="D972" s="133"/>
      <c r="E972" s="133"/>
      <c r="F972" s="183"/>
      <c r="G972" s="133"/>
    </row>
    <row r="973" spans="1:7">
      <c r="A973" s="133"/>
      <c r="B973" s="133"/>
      <c r="C973" s="133"/>
      <c r="D973" s="133"/>
      <c r="E973" s="133"/>
      <c r="F973" s="183"/>
      <c r="G973" s="133"/>
    </row>
    <row r="974" spans="1:7">
      <c r="A974" s="133"/>
      <c r="B974" s="133"/>
      <c r="C974" s="133"/>
      <c r="D974" s="133"/>
      <c r="E974" s="133"/>
      <c r="F974" s="183"/>
      <c r="G974" s="133"/>
    </row>
    <row r="975" spans="1:7">
      <c r="A975" s="133"/>
      <c r="B975" s="133"/>
      <c r="C975" s="133"/>
      <c r="D975" s="133"/>
      <c r="E975" s="133"/>
      <c r="F975" s="183"/>
      <c r="G975" s="133"/>
    </row>
    <row r="976" spans="1:7">
      <c r="A976" s="133"/>
      <c r="B976" s="133"/>
      <c r="C976" s="133"/>
      <c r="D976" s="133"/>
      <c r="E976" s="133"/>
      <c r="F976" s="183"/>
      <c r="G976" s="133"/>
    </row>
    <row r="977" spans="1:7">
      <c r="A977" s="133"/>
      <c r="B977" s="133"/>
      <c r="C977" s="133"/>
      <c r="D977" s="133"/>
      <c r="E977" s="133"/>
      <c r="F977" s="183"/>
      <c r="G977" s="133"/>
    </row>
    <row r="978" spans="1:7">
      <c r="A978" s="133"/>
      <c r="B978" s="133"/>
      <c r="C978" s="133"/>
      <c r="D978" s="133"/>
      <c r="E978" s="133"/>
      <c r="F978" s="183"/>
      <c r="G978" s="133"/>
    </row>
    <row r="979" spans="1:7">
      <c r="A979" s="133"/>
      <c r="B979" s="133"/>
      <c r="C979" s="133"/>
      <c r="D979" s="133"/>
      <c r="E979" s="133"/>
      <c r="F979" s="183"/>
      <c r="G979" s="133"/>
    </row>
    <row r="980" spans="1:7">
      <c r="A980" s="133"/>
      <c r="B980" s="133"/>
      <c r="C980" s="133"/>
      <c r="D980" s="133"/>
      <c r="E980" s="133"/>
      <c r="F980" s="183"/>
      <c r="G980" s="133"/>
    </row>
    <row r="981" spans="1:7">
      <c r="A981" s="133"/>
      <c r="B981" s="133"/>
      <c r="C981" s="133"/>
      <c r="D981" s="133"/>
      <c r="E981" s="133"/>
      <c r="F981" s="183"/>
      <c r="G981" s="133"/>
    </row>
    <row r="982" spans="1:7">
      <c r="A982" s="133"/>
      <c r="B982" s="133"/>
      <c r="C982" s="133"/>
      <c r="D982" s="133"/>
      <c r="E982" s="133"/>
      <c r="F982" s="183"/>
      <c r="G982" s="133"/>
    </row>
    <row r="983" spans="1:7">
      <c r="A983" s="133"/>
      <c r="B983" s="133"/>
      <c r="C983" s="133"/>
      <c r="D983" s="133"/>
      <c r="E983" s="133"/>
      <c r="F983" s="183"/>
      <c r="G983" s="133"/>
    </row>
    <row r="984" spans="1:7">
      <c r="A984" s="133"/>
      <c r="B984" s="133"/>
      <c r="C984" s="133"/>
      <c r="D984" s="133"/>
      <c r="E984" s="133"/>
      <c r="F984" s="183"/>
      <c r="G984" s="133"/>
    </row>
    <row r="985" spans="1:7">
      <c r="A985" s="133"/>
      <c r="B985" s="133"/>
      <c r="C985" s="133"/>
      <c r="D985" s="133"/>
      <c r="E985" s="133"/>
      <c r="F985" s="183"/>
      <c r="G985" s="133"/>
    </row>
    <row r="986" spans="1:7">
      <c r="A986" s="133"/>
      <c r="B986" s="133"/>
      <c r="C986" s="133"/>
      <c r="D986" s="133"/>
      <c r="E986" s="133"/>
      <c r="F986" s="183"/>
      <c r="G986" s="133"/>
    </row>
    <row r="987" spans="1:7">
      <c r="A987" s="133"/>
      <c r="B987" s="133"/>
      <c r="C987" s="133"/>
      <c r="D987" s="133"/>
      <c r="E987" s="133"/>
      <c r="F987" s="183"/>
      <c r="G987" s="133"/>
    </row>
    <row r="988" spans="1:7">
      <c r="A988" s="133"/>
      <c r="B988" s="133"/>
      <c r="C988" s="133"/>
      <c r="D988" s="133"/>
      <c r="E988" s="133"/>
      <c r="F988" s="183"/>
      <c r="G988" s="133"/>
    </row>
    <row r="989" spans="1:7">
      <c r="A989" s="133"/>
      <c r="B989" s="133"/>
      <c r="C989" s="133"/>
      <c r="D989" s="133"/>
      <c r="E989" s="133"/>
      <c r="F989" s="183"/>
      <c r="G989" s="133"/>
    </row>
    <row r="990" spans="1:7">
      <c r="A990" s="133"/>
      <c r="B990" s="133"/>
      <c r="C990" s="133"/>
      <c r="D990" s="133"/>
      <c r="E990" s="133"/>
      <c r="F990" s="183"/>
      <c r="G990" s="133"/>
    </row>
    <row r="991" spans="1:7">
      <c r="A991" s="133"/>
      <c r="B991" s="133"/>
      <c r="C991" s="133"/>
      <c r="D991" s="133"/>
      <c r="E991" s="133"/>
      <c r="F991" s="183"/>
      <c r="G991" s="133"/>
    </row>
    <row r="992" spans="1:7">
      <c r="A992" s="133"/>
      <c r="B992" s="133"/>
      <c r="C992" s="133"/>
      <c r="D992" s="133"/>
      <c r="E992" s="133"/>
      <c r="F992" s="183"/>
      <c r="G992" s="133"/>
    </row>
    <row r="993" spans="1:7">
      <c r="A993" s="133"/>
      <c r="B993" s="133"/>
      <c r="C993" s="133"/>
      <c r="D993" s="133"/>
      <c r="E993" s="133"/>
      <c r="F993" s="183"/>
      <c r="G993" s="133"/>
    </row>
    <row r="994" spans="1:7">
      <c r="A994" s="133"/>
      <c r="B994" s="133"/>
      <c r="C994" s="133"/>
      <c r="D994" s="133"/>
      <c r="E994" s="133"/>
      <c r="F994" s="183"/>
      <c r="G994" s="133"/>
    </row>
    <row r="995" spans="1:7">
      <c r="A995" s="133"/>
      <c r="B995" s="133"/>
      <c r="C995" s="133"/>
      <c r="D995" s="133"/>
      <c r="E995" s="133"/>
      <c r="F995" s="183"/>
      <c r="G995" s="133"/>
    </row>
    <row r="996" spans="1:7">
      <c r="A996" s="133"/>
      <c r="B996" s="133"/>
      <c r="C996" s="133"/>
      <c r="D996" s="133"/>
      <c r="E996" s="133"/>
      <c r="F996" s="183"/>
      <c r="G996" s="133"/>
    </row>
    <row r="997" spans="1:7">
      <c r="A997" s="133"/>
      <c r="B997" s="133"/>
      <c r="C997" s="133"/>
      <c r="D997" s="133"/>
      <c r="E997" s="133"/>
      <c r="F997" s="183"/>
      <c r="G997" s="133"/>
    </row>
    <row r="998" spans="1:7">
      <c r="A998" s="133"/>
      <c r="B998" s="133"/>
      <c r="C998" s="133"/>
      <c r="D998" s="133"/>
      <c r="E998" s="133"/>
      <c r="F998" s="183"/>
      <c r="G998" s="133"/>
    </row>
    <row r="999" spans="1:7">
      <c r="A999" s="133"/>
      <c r="B999" s="133"/>
      <c r="C999" s="133"/>
      <c r="D999" s="133"/>
      <c r="E999" s="133"/>
      <c r="F999" s="183"/>
      <c r="G999" s="133"/>
    </row>
    <row r="1000" spans="1:7">
      <c r="A1000" s="133"/>
      <c r="B1000" s="133"/>
      <c r="C1000" s="133"/>
      <c r="D1000" s="133"/>
      <c r="E1000" s="133"/>
      <c r="F1000" s="183"/>
      <c r="G1000" s="133"/>
    </row>
    <row r="1001" spans="1:7">
      <c r="A1001" s="133"/>
      <c r="B1001" s="133"/>
      <c r="C1001" s="133"/>
      <c r="D1001" s="133"/>
      <c r="E1001" s="133"/>
      <c r="F1001" s="183"/>
      <c r="G1001" s="133"/>
    </row>
    <row r="1002" spans="1:7">
      <c r="A1002" s="133"/>
      <c r="B1002" s="133"/>
      <c r="C1002" s="133"/>
      <c r="D1002" s="133"/>
      <c r="E1002" s="133"/>
      <c r="F1002" s="183"/>
      <c r="G1002" s="133"/>
    </row>
    <row r="1003" spans="1:7">
      <c r="A1003" s="133"/>
      <c r="B1003" s="133"/>
      <c r="C1003" s="133"/>
      <c r="D1003" s="133"/>
      <c r="E1003" s="133"/>
      <c r="F1003" s="183"/>
      <c r="G1003" s="133"/>
    </row>
    <row r="1004" spans="1:7">
      <c r="A1004" s="133"/>
      <c r="B1004" s="133"/>
      <c r="C1004" s="133"/>
      <c r="D1004" s="133"/>
      <c r="E1004" s="133"/>
      <c r="F1004" s="183"/>
      <c r="G1004" s="133"/>
    </row>
    <row r="1005" spans="1:7">
      <c r="A1005" s="133"/>
      <c r="B1005" s="133"/>
      <c r="C1005" s="133"/>
      <c r="D1005" s="133"/>
      <c r="E1005" s="133"/>
      <c r="F1005" s="183"/>
      <c r="G1005" s="133"/>
    </row>
    <row r="1006" spans="1:7">
      <c r="A1006" s="133"/>
      <c r="B1006" s="133"/>
      <c r="C1006" s="133"/>
      <c r="D1006" s="133"/>
      <c r="E1006" s="133"/>
      <c r="F1006" s="183"/>
      <c r="G1006" s="133"/>
    </row>
    <row r="1007" spans="1:7">
      <c r="A1007" s="133"/>
      <c r="B1007" s="133"/>
      <c r="C1007" s="133"/>
      <c r="D1007" s="133"/>
      <c r="E1007" s="133"/>
      <c r="F1007" s="183"/>
      <c r="G1007" s="133"/>
    </row>
    <row r="1008" spans="1:7">
      <c r="A1008" s="133"/>
      <c r="B1008" s="133"/>
      <c r="C1008" s="133"/>
      <c r="D1008" s="133"/>
      <c r="E1008" s="133"/>
      <c r="F1008" s="183"/>
      <c r="G1008" s="133"/>
    </row>
    <row r="1009" spans="1:7">
      <c r="A1009" s="133"/>
      <c r="B1009" s="133"/>
      <c r="C1009" s="133"/>
      <c r="D1009" s="133"/>
      <c r="E1009" s="133"/>
      <c r="F1009" s="183"/>
      <c r="G1009" s="133"/>
    </row>
    <row r="1010" spans="1:7">
      <c r="A1010" s="133"/>
      <c r="B1010" s="133"/>
      <c r="C1010" s="133"/>
      <c r="D1010" s="133"/>
      <c r="E1010" s="133"/>
      <c r="F1010" s="183"/>
      <c r="G1010" s="133"/>
    </row>
    <row r="1011" spans="1:7">
      <c r="A1011" s="133"/>
      <c r="B1011" s="133"/>
      <c r="C1011" s="133"/>
      <c r="D1011" s="133"/>
      <c r="E1011" s="133"/>
      <c r="F1011" s="183"/>
      <c r="G1011" s="133"/>
    </row>
    <row r="1012" spans="1:7">
      <c r="A1012" s="133"/>
      <c r="B1012" s="133"/>
      <c r="C1012" s="133"/>
      <c r="D1012" s="133"/>
      <c r="E1012" s="133"/>
      <c r="F1012" s="183"/>
      <c r="G1012" s="133"/>
    </row>
    <row r="1013" spans="1:7">
      <c r="A1013" s="133"/>
      <c r="B1013" s="133"/>
      <c r="C1013" s="133"/>
      <c r="D1013" s="133"/>
      <c r="E1013" s="133"/>
      <c r="F1013" s="183"/>
      <c r="G1013" s="133"/>
    </row>
    <row r="1014" spans="1:7">
      <c r="A1014" s="133"/>
      <c r="B1014" s="133"/>
      <c r="C1014" s="133"/>
      <c r="D1014" s="133"/>
      <c r="E1014" s="133"/>
      <c r="F1014" s="183"/>
      <c r="G1014" s="133"/>
    </row>
    <row r="1015" spans="1:7">
      <c r="A1015" s="133"/>
      <c r="B1015" s="133"/>
      <c r="C1015" s="133"/>
      <c r="D1015" s="133"/>
      <c r="E1015" s="133"/>
      <c r="F1015" s="183"/>
      <c r="G1015" s="133"/>
    </row>
    <row r="1016" spans="1:7">
      <c r="A1016" s="133"/>
      <c r="B1016" s="133"/>
      <c r="C1016" s="133"/>
      <c r="D1016" s="133"/>
      <c r="E1016" s="133"/>
      <c r="F1016" s="183"/>
      <c r="G1016" s="133"/>
    </row>
    <row r="1017" spans="1:7">
      <c r="A1017" s="133"/>
      <c r="B1017" s="133"/>
      <c r="C1017" s="133"/>
      <c r="D1017" s="133"/>
      <c r="E1017" s="133"/>
      <c r="F1017" s="183"/>
      <c r="G1017" s="133"/>
    </row>
    <row r="1018" spans="1:7">
      <c r="A1018" s="133"/>
      <c r="B1018" s="133"/>
      <c r="C1018" s="133"/>
      <c r="D1018" s="133"/>
      <c r="E1018" s="133"/>
      <c r="F1018" s="183"/>
      <c r="G1018" s="133"/>
    </row>
    <row r="1019" spans="1:7">
      <c r="A1019" s="133"/>
      <c r="B1019" s="133"/>
      <c r="C1019" s="133"/>
      <c r="D1019" s="133"/>
      <c r="E1019" s="133"/>
      <c r="F1019" s="183"/>
      <c r="G1019" s="133"/>
    </row>
    <row r="1020" spans="1:7">
      <c r="A1020" s="133"/>
      <c r="B1020" s="133"/>
      <c r="C1020" s="133"/>
      <c r="D1020" s="133"/>
      <c r="E1020" s="133"/>
      <c r="F1020" s="183"/>
      <c r="G1020" s="133"/>
    </row>
    <row r="1021" spans="1:7">
      <c r="A1021" s="133"/>
      <c r="B1021" s="133"/>
      <c r="C1021" s="133"/>
      <c r="D1021" s="133"/>
      <c r="E1021" s="133"/>
      <c r="F1021" s="183"/>
      <c r="G1021" s="133"/>
    </row>
    <row r="1022" spans="1:7">
      <c r="A1022" s="133"/>
      <c r="B1022" s="133"/>
      <c r="C1022" s="133"/>
      <c r="D1022" s="133"/>
      <c r="E1022" s="133"/>
      <c r="F1022" s="183"/>
      <c r="G1022" s="133"/>
    </row>
    <row r="1023" spans="1:7">
      <c r="A1023" s="133"/>
      <c r="B1023" s="133"/>
      <c r="C1023" s="133"/>
      <c r="D1023" s="133"/>
      <c r="E1023" s="133"/>
      <c r="F1023" s="183"/>
      <c r="G1023" s="133"/>
    </row>
    <row r="1024" spans="1:7">
      <c r="A1024" s="133"/>
      <c r="B1024" s="133"/>
      <c r="C1024" s="133"/>
      <c r="D1024" s="133"/>
      <c r="E1024" s="133"/>
      <c r="F1024" s="183"/>
      <c r="G1024" s="133"/>
    </row>
    <row r="1025" spans="1:7">
      <c r="A1025" s="133"/>
      <c r="B1025" s="133"/>
      <c r="C1025" s="133"/>
      <c r="D1025" s="133"/>
      <c r="E1025" s="133"/>
      <c r="F1025" s="183"/>
      <c r="G1025" s="133"/>
    </row>
    <row r="1026" spans="1:7">
      <c r="A1026" s="133"/>
      <c r="B1026" s="133"/>
      <c r="C1026" s="133"/>
      <c r="D1026" s="133"/>
      <c r="E1026" s="133"/>
      <c r="F1026" s="183"/>
      <c r="G1026" s="133"/>
    </row>
    <row r="1027" spans="1:7">
      <c r="A1027" s="133"/>
      <c r="B1027" s="133"/>
      <c r="C1027" s="133"/>
      <c r="D1027" s="133"/>
      <c r="E1027" s="133"/>
      <c r="F1027" s="183"/>
      <c r="G1027" s="133"/>
    </row>
    <row r="1028" spans="1:7">
      <c r="A1028" s="133"/>
      <c r="B1028" s="133"/>
      <c r="C1028" s="133"/>
      <c r="D1028" s="133"/>
      <c r="E1028" s="133"/>
      <c r="F1028" s="183"/>
      <c r="G1028" s="133"/>
    </row>
    <row r="1029" spans="1:7">
      <c r="A1029" s="133"/>
      <c r="B1029" s="133"/>
      <c r="C1029" s="133"/>
      <c r="D1029" s="133"/>
      <c r="E1029" s="133"/>
      <c r="F1029" s="183"/>
      <c r="G1029" s="133"/>
    </row>
    <row r="1030" spans="1:7">
      <c r="A1030" s="133"/>
      <c r="B1030" s="133"/>
      <c r="C1030" s="133"/>
      <c r="D1030" s="133"/>
      <c r="E1030" s="133"/>
      <c r="F1030" s="183"/>
      <c r="G1030" s="133"/>
    </row>
    <row r="1031" spans="1:7">
      <c r="A1031" s="133"/>
      <c r="B1031" s="133"/>
      <c r="C1031" s="133"/>
      <c r="D1031" s="133"/>
      <c r="E1031" s="133"/>
      <c r="F1031" s="183"/>
      <c r="G1031" s="133"/>
    </row>
    <row r="1032" spans="1:7">
      <c r="A1032" s="133"/>
      <c r="B1032" s="133"/>
      <c r="C1032" s="133"/>
      <c r="D1032" s="133"/>
      <c r="E1032" s="133"/>
      <c r="F1032" s="183"/>
      <c r="G1032" s="133"/>
    </row>
    <row r="1033" spans="1:7">
      <c r="A1033" s="133"/>
      <c r="B1033" s="133"/>
      <c r="C1033" s="133"/>
      <c r="D1033" s="133"/>
      <c r="E1033" s="133"/>
      <c r="F1033" s="183"/>
      <c r="G1033" s="133"/>
    </row>
    <row r="1034" spans="1:7">
      <c r="A1034" s="133"/>
      <c r="B1034" s="133"/>
      <c r="C1034" s="133"/>
      <c r="D1034" s="133"/>
      <c r="E1034" s="133"/>
      <c r="F1034" s="183"/>
      <c r="G1034" s="133"/>
    </row>
    <row r="1035" spans="1:7">
      <c r="A1035" s="133"/>
      <c r="B1035" s="133"/>
      <c r="C1035" s="133"/>
      <c r="D1035" s="133"/>
      <c r="E1035" s="133"/>
      <c r="F1035" s="183"/>
      <c r="G1035" s="133"/>
    </row>
    <row r="1036" spans="1:7">
      <c r="A1036" s="133"/>
      <c r="B1036" s="133"/>
      <c r="C1036" s="133"/>
      <c r="D1036" s="133"/>
      <c r="E1036" s="133"/>
      <c r="F1036" s="183"/>
      <c r="G1036" s="133"/>
    </row>
    <row r="1037" spans="1:7">
      <c r="A1037" s="133"/>
      <c r="B1037" s="133"/>
      <c r="C1037" s="133"/>
      <c r="D1037" s="133"/>
      <c r="E1037" s="133"/>
      <c r="F1037" s="183"/>
      <c r="G1037" s="133"/>
    </row>
    <row r="1038" spans="1:7">
      <c r="A1038" s="133"/>
      <c r="B1038" s="133"/>
      <c r="C1038" s="133"/>
      <c r="D1038" s="133"/>
      <c r="E1038" s="133"/>
      <c r="F1038" s="183"/>
      <c r="G1038" s="133"/>
    </row>
    <row r="1039" spans="1:7">
      <c r="A1039" s="133"/>
      <c r="B1039" s="133"/>
      <c r="C1039" s="133"/>
      <c r="D1039" s="133"/>
      <c r="E1039" s="133"/>
      <c r="F1039" s="183"/>
      <c r="G1039" s="133"/>
    </row>
    <row r="1040" spans="1:7">
      <c r="A1040" s="133"/>
      <c r="B1040" s="133"/>
      <c r="C1040" s="133"/>
      <c r="D1040" s="133"/>
      <c r="E1040" s="133"/>
      <c r="F1040" s="183"/>
      <c r="G1040" s="133"/>
    </row>
    <row r="1041" spans="1:7">
      <c r="A1041" s="133"/>
      <c r="B1041" s="133"/>
      <c r="C1041" s="133"/>
      <c r="D1041" s="133"/>
      <c r="E1041" s="133"/>
      <c r="F1041" s="183"/>
      <c r="G1041" s="133"/>
    </row>
    <row r="1042" spans="1:7">
      <c r="A1042" s="133"/>
      <c r="B1042" s="133"/>
      <c r="C1042" s="133"/>
      <c r="D1042" s="133"/>
      <c r="E1042" s="133"/>
      <c r="F1042" s="183"/>
      <c r="G1042" s="133"/>
    </row>
    <row r="1043" spans="1:7">
      <c r="A1043" s="133"/>
      <c r="B1043" s="133"/>
      <c r="C1043" s="133"/>
      <c r="D1043" s="133"/>
      <c r="E1043" s="133"/>
      <c r="F1043" s="183"/>
      <c r="G1043" s="133"/>
    </row>
    <row r="1044" spans="1:7">
      <c r="A1044" s="133"/>
      <c r="B1044" s="133"/>
      <c r="C1044" s="133"/>
      <c r="D1044" s="133"/>
      <c r="E1044" s="133"/>
      <c r="F1044" s="183"/>
      <c r="G1044" s="133"/>
    </row>
    <row r="1045" spans="1:7">
      <c r="A1045" s="133"/>
      <c r="B1045" s="133"/>
      <c r="C1045" s="133"/>
      <c r="D1045" s="133"/>
      <c r="E1045" s="133"/>
      <c r="F1045" s="183"/>
      <c r="G1045" s="133"/>
    </row>
    <row r="1046" spans="1:7">
      <c r="A1046" s="133"/>
      <c r="B1046" s="133"/>
      <c r="C1046" s="133"/>
      <c r="D1046" s="133"/>
      <c r="E1046" s="133"/>
      <c r="F1046" s="183"/>
      <c r="G1046" s="133"/>
    </row>
    <row r="1047" spans="1:7">
      <c r="A1047" s="133"/>
      <c r="B1047" s="133"/>
      <c r="C1047" s="133"/>
      <c r="D1047" s="133"/>
      <c r="E1047" s="133"/>
      <c r="F1047" s="183"/>
      <c r="G1047" s="133"/>
    </row>
    <row r="1048" spans="1:7">
      <c r="A1048" s="133"/>
      <c r="B1048" s="133"/>
      <c r="C1048" s="133"/>
      <c r="D1048" s="133"/>
      <c r="E1048" s="133"/>
      <c r="F1048" s="183"/>
      <c r="G1048" s="133"/>
    </row>
    <row r="1049" spans="1:7">
      <c r="A1049" s="133"/>
      <c r="B1049" s="133"/>
      <c r="C1049" s="133"/>
      <c r="D1049" s="133"/>
      <c r="E1049" s="133"/>
      <c r="F1049" s="183"/>
      <c r="G1049" s="133"/>
    </row>
    <row r="1050" spans="1:7">
      <c r="A1050" s="133"/>
      <c r="B1050" s="133"/>
      <c r="C1050" s="133"/>
      <c r="D1050" s="133"/>
      <c r="E1050" s="133"/>
      <c r="F1050" s="183"/>
      <c r="G1050" s="133"/>
    </row>
    <row r="1051" spans="1:7">
      <c r="A1051" s="133"/>
      <c r="B1051" s="133"/>
      <c r="C1051" s="133"/>
      <c r="D1051" s="133"/>
      <c r="E1051" s="133"/>
      <c r="F1051" s="183"/>
      <c r="G1051" s="133"/>
    </row>
    <row r="1052" spans="1:7">
      <c r="A1052" s="133"/>
      <c r="B1052" s="133"/>
      <c r="C1052" s="133"/>
      <c r="D1052" s="133"/>
      <c r="E1052" s="133"/>
      <c r="F1052" s="183"/>
      <c r="G1052" s="133"/>
    </row>
    <row r="1053" spans="1:7">
      <c r="A1053" s="133"/>
      <c r="B1053" s="133"/>
      <c r="C1053" s="133"/>
      <c r="D1053" s="133"/>
      <c r="E1053" s="133"/>
      <c r="F1053" s="183"/>
      <c r="G1053" s="133"/>
    </row>
    <row r="1054" spans="1:7">
      <c r="A1054" s="133"/>
      <c r="B1054" s="133"/>
      <c r="C1054" s="133"/>
      <c r="D1054" s="133"/>
      <c r="E1054" s="133"/>
      <c r="F1054" s="183"/>
      <c r="G1054" s="133"/>
    </row>
    <row r="1055" spans="1:7">
      <c r="A1055" s="133"/>
      <c r="B1055" s="133"/>
      <c r="C1055" s="133"/>
      <c r="D1055" s="133"/>
      <c r="E1055" s="133"/>
      <c r="F1055" s="183"/>
      <c r="G1055" s="133"/>
    </row>
    <row r="1056" spans="1:7">
      <c r="A1056" s="133"/>
      <c r="B1056" s="133"/>
      <c r="C1056" s="133"/>
      <c r="D1056" s="133"/>
      <c r="E1056" s="133"/>
      <c r="F1056" s="183"/>
      <c r="G1056" s="133"/>
    </row>
    <row r="1057" spans="1:7">
      <c r="A1057" s="133"/>
      <c r="B1057" s="133"/>
      <c r="C1057" s="133"/>
      <c r="D1057" s="133"/>
      <c r="E1057" s="133"/>
      <c r="F1057" s="183"/>
      <c r="G1057" s="133"/>
    </row>
    <row r="1058" spans="1:7">
      <c r="A1058" s="133"/>
      <c r="B1058" s="133"/>
      <c r="C1058" s="133"/>
      <c r="D1058" s="133"/>
      <c r="E1058" s="133"/>
      <c r="F1058" s="183"/>
      <c r="G1058" s="133"/>
    </row>
    <row r="1059" spans="1:7">
      <c r="A1059" s="133"/>
      <c r="B1059" s="133"/>
      <c r="C1059" s="133"/>
      <c r="D1059" s="133"/>
      <c r="E1059" s="133"/>
      <c r="F1059" s="183"/>
      <c r="G1059" s="133"/>
    </row>
    <row r="1060" spans="1:7">
      <c r="A1060" s="133"/>
      <c r="B1060" s="133"/>
      <c r="C1060" s="133"/>
      <c r="D1060" s="133"/>
      <c r="E1060" s="133"/>
      <c r="F1060" s="183"/>
      <c r="G1060" s="133"/>
    </row>
    <row r="1061" spans="1:7">
      <c r="A1061" s="133"/>
      <c r="B1061" s="133"/>
      <c r="C1061" s="133"/>
      <c r="D1061" s="133"/>
      <c r="E1061" s="133"/>
      <c r="F1061" s="183"/>
      <c r="G1061" s="133"/>
    </row>
    <row r="1062" spans="1:7">
      <c r="A1062" s="133"/>
      <c r="B1062" s="133"/>
      <c r="C1062" s="133"/>
      <c r="D1062" s="133"/>
      <c r="E1062" s="133"/>
      <c r="F1062" s="183"/>
      <c r="G1062" s="133"/>
    </row>
    <row r="1063" spans="1:7">
      <c r="A1063" s="133"/>
      <c r="B1063" s="133"/>
      <c r="C1063" s="133"/>
      <c r="D1063" s="133"/>
      <c r="E1063" s="133"/>
      <c r="F1063" s="183"/>
      <c r="G1063" s="133"/>
    </row>
    <row r="1064" spans="1:7">
      <c r="A1064" s="133"/>
      <c r="B1064" s="133"/>
      <c r="C1064" s="133"/>
      <c r="D1064" s="133"/>
      <c r="E1064" s="133"/>
      <c r="F1064" s="183"/>
      <c r="G1064" s="133"/>
    </row>
    <row r="1065" spans="1:7">
      <c r="A1065" s="133"/>
      <c r="B1065" s="133"/>
      <c r="C1065" s="133"/>
      <c r="D1065" s="133"/>
      <c r="E1065" s="133"/>
      <c r="F1065" s="183"/>
      <c r="G1065" s="133"/>
    </row>
    <row r="1066" spans="1:7">
      <c r="A1066" s="133"/>
      <c r="B1066" s="133"/>
      <c r="C1066" s="133"/>
      <c r="D1066" s="133"/>
      <c r="E1066" s="133"/>
      <c r="F1066" s="183"/>
      <c r="G1066" s="133"/>
    </row>
    <row r="1067" spans="1:7">
      <c r="A1067" s="133"/>
      <c r="B1067" s="133"/>
      <c r="C1067" s="133"/>
      <c r="D1067" s="133"/>
      <c r="E1067" s="133"/>
      <c r="F1067" s="183"/>
      <c r="G1067" s="133"/>
    </row>
    <row r="1068" spans="1:7">
      <c r="A1068" s="133"/>
      <c r="B1068" s="133"/>
      <c r="C1068" s="133"/>
      <c r="D1068" s="133"/>
      <c r="E1068" s="133"/>
      <c r="F1068" s="183"/>
      <c r="G1068" s="133"/>
    </row>
    <row r="1069" spans="1:7">
      <c r="A1069" s="133"/>
      <c r="B1069" s="133"/>
      <c r="C1069" s="133"/>
      <c r="D1069" s="133"/>
      <c r="E1069" s="133"/>
      <c r="F1069" s="183"/>
      <c r="G1069" s="133"/>
    </row>
    <row r="1070" spans="1:7">
      <c r="A1070" s="133"/>
      <c r="B1070" s="133"/>
      <c r="C1070" s="133"/>
      <c r="D1070" s="133"/>
      <c r="E1070" s="133"/>
      <c r="F1070" s="183"/>
      <c r="G1070" s="133"/>
    </row>
    <row r="1071" spans="1:7">
      <c r="A1071" s="133"/>
      <c r="B1071" s="133"/>
      <c r="C1071" s="133"/>
      <c r="D1071" s="133"/>
      <c r="E1071" s="133"/>
      <c r="F1071" s="183"/>
      <c r="G1071" s="133"/>
    </row>
    <row r="1072" spans="1:7">
      <c r="A1072" s="133"/>
      <c r="B1072" s="133"/>
      <c r="C1072" s="133"/>
      <c r="D1072" s="133"/>
      <c r="E1072" s="133"/>
      <c r="F1072" s="183"/>
      <c r="G1072" s="133"/>
    </row>
    <row r="1073" spans="1:7">
      <c r="A1073" s="133"/>
      <c r="B1073" s="133"/>
      <c r="C1073" s="133"/>
      <c r="D1073" s="133"/>
      <c r="E1073" s="133"/>
      <c r="F1073" s="183"/>
      <c r="G1073" s="133"/>
    </row>
    <row r="1074" spans="1:7">
      <c r="A1074" s="133"/>
      <c r="B1074" s="133"/>
      <c r="C1074" s="133"/>
      <c r="D1074" s="133"/>
      <c r="E1074" s="133"/>
      <c r="F1074" s="183"/>
      <c r="G1074" s="133"/>
    </row>
    <row r="1075" spans="1:7">
      <c r="A1075" s="133"/>
      <c r="B1075" s="133"/>
      <c r="C1075" s="133"/>
      <c r="D1075" s="133"/>
      <c r="E1075" s="133"/>
      <c r="F1075" s="183"/>
      <c r="G1075" s="133"/>
    </row>
    <row r="1076" spans="1:7">
      <c r="A1076" s="133"/>
      <c r="B1076" s="133"/>
      <c r="C1076" s="133"/>
      <c r="D1076" s="133"/>
      <c r="E1076" s="133"/>
      <c r="F1076" s="183"/>
      <c r="G1076" s="133"/>
    </row>
    <row r="1077" spans="1:7">
      <c r="A1077" s="133"/>
      <c r="B1077" s="133"/>
      <c r="C1077" s="133"/>
      <c r="D1077" s="133"/>
      <c r="E1077" s="133"/>
      <c r="F1077" s="183"/>
      <c r="G1077" s="133"/>
    </row>
    <row r="1078" spans="1:7">
      <c r="A1078" s="133"/>
      <c r="B1078" s="133"/>
      <c r="C1078" s="133"/>
      <c r="D1078" s="133"/>
      <c r="E1078" s="133"/>
      <c r="F1078" s="183"/>
      <c r="G1078" s="133"/>
    </row>
    <row r="1079" spans="1:7">
      <c r="A1079" s="133"/>
      <c r="B1079" s="133"/>
      <c r="C1079" s="133"/>
      <c r="D1079" s="133"/>
      <c r="E1079" s="133"/>
      <c r="F1079" s="183"/>
      <c r="G1079" s="133"/>
    </row>
    <row r="1080" spans="1:7">
      <c r="A1080" s="133"/>
      <c r="B1080" s="133"/>
      <c r="C1080" s="133"/>
      <c r="D1080" s="133"/>
      <c r="E1080" s="133"/>
      <c r="F1080" s="183"/>
      <c r="G1080" s="133"/>
    </row>
    <row r="1081" spans="1:7">
      <c r="A1081" s="133"/>
      <c r="B1081" s="133"/>
      <c r="C1081" s="133"/>
      <c r="D1081" s="133"/>
      <c r="E1081" s="133"/>
      <c r="F1081" s="183"/>
      <c r="G1081" s="133"/>
    </row>
    <row r="1082" spans="1:7">
      <c r="A1082" s="133"/>
      <c r="B1082" s="133"/>
      <c r="C1082" s="133"/>
      <c r="D1082" s="133"/>
      <c r="E1082" s="133"/>
      <c r="F1082" s="183"/>
      <c r="G1082" s="133"/>
    </row>
    <row r="1083" spans="1:7">
      <c r="A1083" s="133"/>
      <c r="B1083" s="133"/>
      <c r="C1083" s="133"/>
      <c r="D1083" s="133"/>
      <c r="E1083" s="133"/>
      <c r="F1083" s="183"/>
      <c r="G1083" s="133"/>
    </row>
    <row r="1084" spans="1:7">
      <c r="A1084" s="133"/>
      <c r="B1084" s="133"/>
      <c r="C1084" s="133"/>
      <c r="D1084" s="133"/>
      <c r="E1084" s="133"/>
      <c r="F1084" s="183"/>
      <c r="G1084" s="133"/>
    </row>
    <row r="1085" spans="1:7">
      <c r="A1085" s="133"/>
      <c r="B1085" s="133"/>
      <c r="C1085" s="133"/>
      <c r="D1085" s="133"/>
      <c r="E1085" s="133"/>
      <c r="F1085" s="183"/>
      <c r="G1085" s="133"/>
    </row>
    <row r="1086" spans="1:7">
      <c r="A1086" s="133"/>
      <c r="B1086" s="133"/>
      <c r="C1086" s="133"/>
      <c r="D1086" s="133"/>
      <c r="E1086" s="133"/>
      <c r="F1086" s="183"/>
      <c r="G1086" s="133"/>
    </row>
    <row r="1087" spans="1:7">
      <c r="A1087" s="133"/>
      <c r="B1087" s="133"/>
      <c r="C1087" s="133"/>
      <c r="D1087" s="133"/>
      <c r="E1087" s="133"/>
      <c r="F1087" s="183"/>
      <c r="G1087" s="133"/>
    </row>
    <row r="1088" spans="1:7">
      <c r="A1088" s="133"/>
      <c r="B1088" s="133"/>
      <c r="C1088" s="133"/>
      <c r="D1088" s="133"/>
      <c r="E1088" s="133"/>
      <c r="F1088" s="183"/>
      <c r="G1088" s="133"/>
    </row>
    <row r="1089" spans="1:7">
      <c r="A1089" s="133"/>
      <c r="B1089" s="133"/>
      <c r="C1089" s="133"/>
      <c r="D1089" s="133"/>
      <c r="E1089" s="133"/>
      <c r="F1089" s="183"/>
      <c r="G1089" s="133"/>
    </row>
    <row r="1090" spans="1:7">
      <c r="A1090" s="133"/>
      <c r="B1090" s="133"/>
      <c r="C1090" s="133"/>
      <c r="D1090" s="133"/>
      <c r="E1090" s="133"/>
      <c r="F1090" s="183"/>
      <c r="G1090" s="133"/>
    </row>
    <row r="1091" spans="1:7">
      <c r="A1091" s="133"/>
      <c r="B1091" s="133"/>
      <c r="C1091" s="133"/>
      <c r="D1091" s="133"/>
      <c r="E1091" s="133"/>
      <c r="F1091" s="183"/>
      <c r="G1091" s="133"/>
    </row>
    <row r="1092" spans="1:7">
      <c r="A1092" s="133"/>
      <c r="B1092" s="133"/>
      <c r="C1092" s="133"/>
      <c r="D1092" s="133"/>
      <c r="E1092" s="133"/>
      <c r="F1092" s="183"/>
      <c r="G1092" s="133"/>
    </row>
    <row r="1093" spans="1:7">
      <c r="A1093" s="133"/>
      <c r="B1093" s="133"/>
      <c r="C1093" s="133"/>
      <c r="D1093" s="133"/>
      <c r="E1093" s="133"/>
      <c r="F1093" s="183"/>
      <c r="G1093" s="133"/>
    </row>
    <row r="1094" spans="1:7">
      <c r="A1094" s="133"/>
      <c r="B1094" s="133"/>
      <c r="C1094" s="133"/>
      <c r="D1094" s="133"/>
      <c r="E1094" s="133"/>
      <c r="F1094" s="183"/>
      <c r="G1094" s="133"/>
    </row>
    <row r="1095" spans="1:7">
      <c r="A1095" s="133"/>
      <c r="B1095" s="133"/>
      <c r="C1095" s="133"/>
      <c r="D1095" s="133"/>
      <c r="E1095" s="133"/>
      <c r="F1095" s="183"/>
      <c r="G1095" s="133"/>
    </row>
    <row r="1096" spans="1:7">
      <c r="A1096" s="133"/>
      <c r="B1096" s="133"/>
      <c r="C1096" s="133"/>
      <c r="D1096" s="133"/>
      <c r="E1096" s="133"/>
      <c r="F1096" s="183"/>
      <c r="G1096" s="133"/>
    </row>
    <row r="1097" spans="1:7">
      <c r="A1097" s="133"/>
      <c r="B1097" s="133"/>
      <c r="C1097" s="133"/>
      <c r="D1097" s="133"/>
      <c r="E1097" s="133"/>
      <c r="F1097" s="183"/>
      <c r="G1097" s="133"/>
    </row>
    <row r="1098" spans="1:7">
      <c r="A1098" s="133"/>
      <c r="B1098" s="133"/>
      <c r="C1098" s="133"/>
      <c r="D1098" s="133"/>
      <c r="E1098" s="133"/>
      <c r="F1098" s="183"/>
      <c r="G1098" s="133"/>
    </row>
    <row r="1099" spans="1:7">
      <c r="A1099" s="133"/>
      <c r="B1099" s="133"/>
      <c r="C1099" s="133"/>
      <c r="D1099" s="133"/>
      <c r="E1099" s="133"/>
      <c r="F1099" s="183"/>
      <c r="G1099" s="133"/>
    </row>
    <row r="1100" spans="1:7">
      <c r="A1100" s="133"/>
      <c r="B1100" s="133"/>
      <c r="C1100" s="133"/>
      <c r="D1100" s="133"/>
      <c r="E1100" s="133"/>
      <c r="F1100" s="183"/>
      <c r="G1100" s="133"/>
    </row>
    <row r="1101" spans="1:7">
      <c r="A1101" s="133"/>
      <c r="B1101" s="133"/>
      <c r="C1101" s="133"/>
      <c r="D1101" s="133"/>
      <c r="E1101" s="133"/>
      <c r="F1101" s="183"/>
      <c r="G1101" s="133"/>
    </row>
    <row r="1102" spans="1:7">
      <c r="A1102" s="133"/>
      <c r="B1102" s="133"/>
      <c r="C1102" s="133"/>
      <c r="D1102" s="133"/>
      <c r="E1102" s="133"/>
      <c r="F1102" s="183"/>
      <c r="G1102" s="133"/>
    </row>
    <row r="1103" spans="1:7">
      <c r="A1103" s="133"/>
      <c r="B1103" s="133"/>
      <c r="C1103" s="133"/>
      <c r="D1103" s="133"/>
      <c r="E1103" s="133"/>
      <c r="F1103" s="183"/>
      <c r="G1103" s="133"/>
    </row>
    <row r="1104" spans="1:7">
      <c r="A1104" s="133"/>
      <c r="B1104" s="133"/>
      <c r="C1104" s="133"/>
      <c r="D1104" s="133"/>
      <c r="E1104" s="133"/>
      <c r="F1104" s="183"/>
      <c r="G1104" s="133"/>
    </row>
    <row r="1105" spans="1:7">
      <c r="A1105" s="133"/>
      <c r="B1105" s="133"/>
      <c r="C1105" s="133"/>
      <c r="D1105" s="133"/>
      <c r="E1105" s="133"/>
      <c r="F1105" s="183"/>
      <c r="G1105" s="133"/>
    </row>
    <row r="1106" spans="1:7">
      <c r="A1106" s="133"/>
      <c r="B1106" s="133"/>
      <c r="C1106" s="133"/>
      <c r="D1106" s="133"/>
      <c r="E1106" s="133"/>
      <c r="F1106" s="183"/>
      <c r="G1106" s="133"/>
    </row>
    <row r="1107" spans="1:7">
      <c r="A1107" s="133"/>
      <c r="B1107" s="133"/>
      <c r="C1107" s="133"/>
      <c r="D1107" s="133"/>
      <c r="E1107" s="133"/>
      <c r="F1107" s="183"/>
      <c r="G1107" s="133"/>
    </row>
    <row r="1108" spans="1:7">
      <c r="A1108" s="133"/>
      <c r="B1108" s="133"/>
      <c r="C1108" s="133"/>
      <c r="D1108" s="133"/>
      <c r="E1108" s="133"/>
      <c r="F1108" s="183"/>
      <c r="G1108" s="133"/>
    </row>
    <row r="1109" spans="1:7">
      <c r="A1109" s="133"/>
      <c r="B1109" s="133"/>
      <c r="C1109" s="133"/>
      <c r="D1109" s="133"/>
      <c r="E1109" s="133"/>
      <c r="F1109" s="183"/>
      <c r="G1109" s="133"/>
    </row>
    <row r="1110" spans="1:7">
      <c r="A1110" s="133"/>
      <c r="B1110" s="133"/>
      <c r="C1110" s="133"/>
      <c r="D1110" s="133"/>
      <c r="E1110" s="133"/>
      <c r="F1110" s="183"/>
      <c r="G1110" s="133"/>
    </row>
    <row r="1111" spans="1:7">
      <c r="A1111" s="133"/>
      <c r="B1111" s="133"/>
      <c r="C1111" s="133"/>
      <c r="D1111" s="133"/>
      <c r="E1111" s="133"/>
      <c r="F1111" s="183"/>
      <c r="G1111" s="133"/>
    </row>
    <row r="1112" spans="1:7">
      <c r="A1112" s="133"/>
      <c r="B1112" s="133"/>
      <c r="C1112" s="133"/>
      <c r="D1112" s="133"/>
      <c r="E1112" s="133"/>
      <c r="F1112" s="183"/>
      <c r="G1112" s="133"/>
    </row>
    <row r="1113" spans="1:7">
      <c r="A1113" s="133"/>
      <c r="B1113" s="133"/>
      <c r="C1113" s="133"/>
      <c r="D1113" s="133"/>
      <c r="E1113" s="133"/>
      <c r="F1113" s="183"/>
      <c r="G1113" s="133"/>
    </row>
    <row r="1114" spans="1:7">
      <c r="A1114" s="133"/>
      <c r="B1114" s="133"/>
      <c r="C1114" s="133"/>
      <c r="D1114" s="133"/>
      <c r="E1114" s="133"/>
      <c r="F1114" s="183"/>
      <c r="G1114" s="133"/>
    </row>
    <row r="1115" spans="1:7">
      <c r="A1115" s="133"/>
      <c r="B1115" s="133"/>
      <c r="C1115" s="133"/>
      <c r="D1115" s="133"/>
      <c r="E1115" s="133"/>
      <c r="F1115" s="183"/>
      <c r="G1115" s="133"/>
    </row>
    <row r="1116" spans="1:7">
      <c r="A1116" s="133"/>
      <c r="B1116" s="133"/>
      <c r="C1116" s="133"/>
      <c r="D1116" s="133"/>
      <c r="E1116" s="133"/>
      <c r="F1116" s="183"/>
      <c r="G1116" s="133"/>
    </row>
    <row r="1117" spans="1:7">
      <c r="A1117" s="133"/>
      <c r="B1117" s="133"/>
      <c r="C1117" s="133"/>
      <c r="D1117" s="133"/>
      <c r="E1117" s="133"/>
      <c r="F1117" s="183"/>
      <c r="G1117" s="133"/>
    </row>
    <row r="1118" spans="1:7">
      <c r="A1118" s="133"/>
      <c r="B1118" s="133"/>
      <c r="C1118" s="133"/>
      <c r="D1118" s="133"/>
      <c r="E1118" s="133"/>
      <c r="F1118" s="183"/>
      <c r="G1118" s="133"/>
    </row>
    <row r="1119" spans="1:7">
      <c r="A1119" s="133"/>
      <c r="B1119" s="133"/>
      <c r="C1119" s="133"/>
      <c r="D1119" s="133"/>
      <c r="E1119" s="133"/>
      <c r="F1119" s="183"/>
      <c r="G1119" s="133"/>
    </row>
    <row r="1120" spans="1:7">
      <c r="A1120" s="133"/>
      <c r="B1120" s="133"/>
      <c r="C1120" s="133"/>
      <c r="D1120" s="133"/>
      <c r="E1120" s="133"/>
      <c r="F1120" s="183"/>
      <c r="G1120" s="133"/>
    </row>
    <row r="1121" spans="1:7">
      <c r="A1121" s="133"/>
      <c r="B1121" s="133"/>
      <c r="C1121" s="133"/>
      <c r="D1121" s="133"/>
      <c r="E1121" s="133"/>
      <c r="F1121" s="183"/>
      <c r="G1121" s="133"/>
    </row>
    <row r="1122" spans="1:7">
      <c r="A1122" s="133"/>
      <c r="B1122" s="133"/>
      <c r="C1122" s="133"/>
      <c r="D1122" s="133"/>
      <c r="E1122" s="133"/>
      <c r="F1122" s="183"/>
      <c r="G1122" s="133"/>
    </row>
    <row r="1123" spans="1:7">
      <c r="A1123" s="133"/>
      <c r="B1123" s="133"/>
      <c r="C1123" s="133"/>
      <c r="D1123" s="133"/>
      <c r="E1123" s="133"/>
      <c r="F1123" s="183"/>
      <c r="G1123" s="133"/>
    </row>
    <row r="1124" spans="1:7">
      <c r="A1124" s="133"/>
      <c r="B1124" s="133"/>
      <c r="C1124" s="133"/>
      <c r="D1124" s="133"/>
      <c r="E1124" s="133"/>
      <c r="F1124" s="183"/>
      <c r="G1124" s="133"/>
    </row>
    <row r="1125" spans="1:7">
      <c r="A1125" s="133"/>
      <c r="B1125" s="133"/>
      <c r="C1125" s="133"/>
      <c r="D1125" s="133"/>
      <c r="E1125" s="133"/>
      <c r="F1125" s="183"/>
      <c r="G1125" s="133"/>
    </row>
    <row r="1126" spans="1:7">
      <c r="A1126" s="133"/>
      <c r="B1126" s="133"/>
      <c r="C1126" s="133"/>
      <c r="D1126" s="133"/>
      <c r="E1126" s="133"/>
      <c r="F1126" s="183"/>
      <c r="G1126" s="133"/>
    </row>
    <row r="1127" spans="1:7">
      <c r="A1127" s="133"/>
      <c r="B1127" s="133"/>
      <c r="C1127" s="133"/>
      <c r="D1127" s="133"/>
      <c r="E1127" s="133"/>
      <c r="F1127" s="183"/>
      <c r="G1127" s="133"/>
    </row>
    <row r="1128" spans="1:7">
      <c r="A1128" s="133"/>
      <c r="B1128" s="133"/>
      <c r="C1128" s="133"/>
      <c r="D1128" s="133"/>
      <c r="E1128" s="133"/>
      <c r="F1128" s="183"/>
      <c r="G1128" s="133"/>
    </row>
    <row r="1129" spans="1:7">
      <c r="A1129" s="133"/>
      <c r="B1129" s="133"/>
      <c r="C1129" s="133"/>
      <c r="D1129" s="133"/>
      <c r="E1129" s="133"/>
      <c r="F1129" s="183"/>
      <c r="G1129" s="133"/>
    </row>
    <row r="1130" spans="1:7">
      <c r="A1130" s="133"/>
      <c r="B1130" s="133"/>
      <c r="C1130" s="133"/>
      <c r="D1130" s="133"/>
      <c r="E1130" s="133"/>
      <c r="F1130" s="183"/>
      <c r="G1130" s="133"/>
    </row>
    <row r="1131" spans="1:7">
      <c r="A1131" s="133"/>
      <c r="B1131" s="133"/>
      <c r="C1131" s="133"/>
      <c r="D1131" s="133"/>
      <c r="E1131" s="133"/>
      <c r="F1131" s="183"/>
      <c r="G1131" s="133"/>
    </row>
    <row r="1132" spans="1:7">
      <c r="A1132" s="133"/>
      <c r="B1132" s="133"/>
      <c r="C1132" s="133"/>
      <c r="D1132" s="133"/>
      <c r="E1132" s="133"/>
      <c r="F1132" s="183"/>
      <c r="G1132" s="133"/>
    </row>
    <row r="1133" spans="1:7">
      <c r="A1133" s="133"/>
      <c r="B1133" s="133"/>
      <c r="C1133" s="133"/>
      <c r="D1133" s="133"/>
      <c r="E1133" s="133"/>
      <c r="F1133" s="183"/>
      <c r="G1133" s="133"/>
    </row>
    <row r="1134" spans="1:7">
      <c r="A1134" s="133"/>
      <c r="B1134" s="133"/>
      <c r="C1134" s="133"/>
      <c r="D1134" s="133"/>
      <c r="E1134" s="133"/>
      <c r="F1134" s="183"/>
      <c r="G1134" s="133"/>
    </row>
    <row r="1135" spans="1:7">
      <c r="A1135" s="133"/>
      <c r="B1135" s="133"/>
      <c r="C1135" s="133"/>
      <c r="D1135" s="133"/>
      <c r="E1135" s="133"/>
      <c r="F1135" s="183"/>
      <c r="G1135" s="133"/>
    </row>
    <row r="1136" spans="1:7">
      <c r="A1136" s="133"/>
      <c r="B1136" s="133"/>
      <c r="C1136" s="133"/>
      <c r="D1136" s="133"/>
      <c r="E1136" s="133"/>
      <c r="F1136" s="183"/>
      <c r="G1136" s="133"/>
    </row>
    <row r="1137" spans="1:7">
      <c r="A1137" s="133"/>
      <c r="B1137" s="133"/>
      <c r="C1137" s="133"/>
      <c r="D1137" s="133"/>
      <c r="E1137" s="133"/>
      <c r="F1137" s="183"/>
      <c r="G1137" s="133"/>
    </row>
    <row r="1138" spans="1:7">
      <c r="A1138" s="133"/>
      <c r="B1138" s="133"/>
      <c r="C1138" s="133"/>
      <c r="D1138" s="133"/>
      <c r="E1138" s="133"/>
      <c r="F1138" s="183"/>
      <c r="G1138" s="133"/>
    </row>
    <row r="1139" spans="1:7">
      <c r="A1139" s="133"/>
      <c r="B1139" s="133"/>
      <c r="C1139" s="133"/>
      <c r="D1139" s="133"/>
      <c r="E1139" s="133"/>
      <c r="F1139" s="183"/>
      <c r="G1139" s="133"/>
    </row>
    <row r="1140" spans="1:7">
      <c r="A1140" s="133"/>
      <c r="B1140" s="133"/>
      <c r="C1140" s="133"/>
      <c r="D1140" s="133"/>
      <c r="E1140" s="133"/>
      <c r="F1140" s="183"/>
      <c r="G1140" s="133"/>
    </row>
    <row r="1141" spans="1:7">
      <c r="A1141" s="133"/>
      <c r="B1141" s="133"/>
      <c r="C1141" s="133"/>
      <c r="D1141" s="133"/>
      <c r="E1141" s="133"/>
      <c r="F1141" s="183"/>
      <c r="G1141" s="133"/>
    </row>
    <row r="1142" spans="1:7">
      <c r="A1142" s="133"/>
      <c r="B1142" s="133"/>
      <c r="C1142" s="133"/>
      <c r="D1142" s="133"/>
      <c r="E1142" s="133"/>
      <c r="F1142" s="183"/>
      <c r="G1142" s="133"/>
    </row>
  </sheetData>
  <mergeCells count="19">
    <mergeCell ref="A1:A2"/>
    <mergeCell ref="B1:B2"/>
    <mergeCell ref="C1:C2"/>
    <mergeCell ref="D1:E1"/>
    <mergeCell ref="F1:F2"/>
    <mergeCell ref="G1:G2"/>
    <mergeCell ref="H1:H2"/>
    <mergeCell ref="I102:L102"/>
    <mergeCell ref="I103:L103"/>
    <mergeCell ref="I106:L106"/>
    <mergeCell ref="A125:H125"/>
    <mergeCell ref="A153:H153"/>
    <mergeCell ref="A3:H3"/>
    <mergeCell ref="A14:H14"/>
    <mergeCell ref="A22:H22"/>
    <mergeCell ref="A41:H41"/>
    <mergeCell ref="A69:H69"/>
    <mergeCell ref="A73:H73"/>
    <mergeCell ref="A89:H89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fitToPage="1"/>
  </sheetPr>
  <dimension ref="A1:Z1001"/>
  <sheetViews>
    <sheetView workbookViewId="0"/>
  </sheetViews>
  <sheetFormatPr defaultColWidth="12.6640625" defaultRowHeight="15.75" customHeight="1"/>
  <cols>
    <col min="1" max="1" width="9.21875" customWidth="1"/>
    <col min="2" max="2" width="28" customWidth="1"/>
    <col min="4" max="4" width="33.109375" customWidth="1"/>
    <col min="5" max="5" width="37" customWidth="1"/>
    <col min="6" max="6" width="45.33203125" customWidth="1"/>
    <col min="7" max="7" width="26.33203125" customWidth="1"/>
    <col min="8" max="8" width="37.77734375" customWidth="1"/>
  </cols>
  <sheetData>
    <row r="1" spans="1:26" ht="13.2">
      <c r="A1" s="640" t="s">
        <v>0</v>
      </c>
      <c r="B1" s="641" t="s">
        <v>238</v>
      </c>
      <c r="C1" s="638" t="s">
        <v>239</v>
      </c>
      <c r="D1" s="642" t="s">
        <v>240</v>
      </c>
      <c r="E1" s="629"/>
      <c r="F1" s="638" t="s">
        <v>241</v>
      </c>
      <c r="G1" s="638" t="s">
        <v>242</v>
      </c>
      <c r="H1" s="638" t="s">
        <v>243</v>
      </c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</row>
    <row r="2" spans="1:26" ht="13.2">
      <c r="A2" s="618"/>
      <c r="B2" s="620"/>
      <c r="C2" s="620"/>
      <c r="D2" s="185" t="s">
        <v>244</v>
      </c>
      <c r="E2" s="185" t="s">
        <v>245</v>
      </c>
      <c r="F2" s="620"/>
      <c r="G2" s="620"/>
      <c r="H2" s="620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</row>
    <row r="3" spans="1:26" ht="15.75" customHeight="1">
      <c r="A3" s="186"/>
      <c r="B3" s="187">
        <v>45570</v>
      </c>
      <c r="C3" s="186">
        <v>2</v>
      </c>
      <c r="D3" s="186" t="s">
        <v>429</v>
      </c>
      <c r="E3" s="188" t="s">
        <v>429</v>
      </c>
      <c r="F3" s="189" t="s">
        <v>430</v>
      </c>
      <c r="G3" s="186" t="s">
        <v>431</v>
      </c>
      <c r="H3" s="190" t="s">
        <v>432</v>
      </c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</row>
    <row r="4" spans="1:26" ht="15.75" customHeight="1">
      <c r="A4" s="186"/>
      <c r="B4" s="187">
        <v>45570</v>
      </c>
      <c r="C4" s="186">
        <v>2</v>
      </c>
      <c r="D4" s="186" t="s">
        <v>433</v>
      </c>
      <c r="E4" s="188" t="s">
        <v>433</v>
      </c>
      <c r="F4" s="191" t="s">
        <v>434</v>
      </c>
      <c r="G4" s="186" t="s">
        <v>435</v>
      </c>
      <c r="H4" s="190" t="s">
        <v>436</v>
      </c>
      <c r="I4" s="184"/>
      <c r="J4" s="184"/>
      <c r="K4" s="184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</row>
    <row r="5" spans="1:26" ht="15.75" customHeight="1">
      <c r="A5" s="186"/>
      <c r="B5" s="187">
        <v>45571</v>
      </c>
      <c r="C5" s="186">
        <v>2</v>
      </c>
      <c r="D5" s="192" t="s">
        <v>437</v>
      </c>
      <c r="E5" s="188" t="s">
        <v>437</v>
      </c>
      <c r="F5" s="193" t="s">
        <v>438</v>
      </c>
      <c r="G5" s="192" t="s">
        <v>431</v>
      </c>
      <c r="H5" s="190" t="s">
        <v>439</v>
      </c>
      <c r="I5" s="184"/>
      <c r="J5" s="194"/>
      <c r="K5" s="184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</row>
    <row r="6" spans="1:26" ht="15.75" customHeight="1">
      <c r="A6" s="186"/>
      <c r="B6" s="195">
        <v>45577</v>
      </c>
      <c r="C6" s="186">
        <v>2</v>
      </c>
      <c r="D6" s="192" t="s">
        <v>433</v>
      </c>
      <c r="E6" s="188" t="s">
        <v>433</v>
      </c>
      <c r="F6" s="189" t="s">
        <v>434</v>
      </c>
      <c r="G6" s="192" t="s">
        <v>435</v>
      </c>
      <c r="H6" s="190" t="s">
        <v>440</v>
      </c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</row>
    <row r="7" spans="1:26" ht="15.75" customHeight="1">
      <c r="A7" s="186"/>
      <c r="B7" s="195">
        <v>45577</v>
      </c>
      <c r="C7" s="186">
        <v>2</v>
      </c>
      <c r="D7" s="192" t="s">
        <v>429</v>
      </c>
      <c r="E7" s="188" t="s">
        <v>429</v>
      </c>
      <c r="F7" s="189" t="s">
        <v>441</v>
      </c>
      <c r="G7" s="192" t="s">
        <v>435</v>
      </c>
      <c r="H7" s="190" t="s">
        <v>442</v>
      </c>
      <c r="I7" s="184"/>
      <c r="J7" s="184"/>
      <c r="K7" s="184"/>
      <c r="L7" s="184"/>
      <c r="M7" s="184"/>
      <c r="N7" s="184"/>
      <c r="O7" s="184"/>
      <c r="P7" s="184"/>
      <c r="Q7" s="184"/>
      <c r="R7" s="184"/>
      <c r="S7" s="184"/>
      <c r="T7" s="184"/>
      <c r="U7" s="184"/>
      <c r="V7" s="184"/>
      <c r="W7" s="184"/>
      <c r="X7" s="184"/>
      <c r="Y7" s="184"/>
      <c r="Z7" s="184"/>
    </row>
    <row r="8" spans="1:26" ht="15.75" customHeight="1">
      <c r="A8" s="186"/>
      <c r="B8" s="195">
        <v>45577</v>
      </c>
      <c r="C8" s="186">
        <v>2</v>
      </c>
      <c r="D8" s="192" t="s">
        <v>443</v>
      </c>
      <c r="E8" s="188" t="s">
        <v>443</v>
      </c>
      <c r="F8" s="196" t="s">
        <v>444</v>
      </c>
      <c r="G8" s="192" t="s">
        <v>435</v>
      </c>
      <c r="H8" s="190" t="s">
        <v>445</v>
      </c>
      <c r="I8" s="184"/>
      <c r="J8" s="184"/>
      <c r="K8" s="184"/>
      <c r="L8" s="184"/>
      <c r="M8" s="184"/>
      <c r="N8" s="184"/>
      <c r="O8" s="184"/>
      <c r="P8" s="184"/>
      <c r="Q8" s="184"/>
      <c r="R8" s="184"/>
      <c r="S8" s="184"/>
      <c r="T8" s="184"/>
      <c r="U8" s="184"/>
      <c r="V8" s="184"/>
      <c r="W8" s="184"/>
      <c r="X8" s="184"/>
      <c r="Y8" s="184"/>
      <c r="Z8" s="184"/>
    </row>
    <row r="9" spans="1:26" ht="15.75" customHeight="1">
      <c r="A9" s="186"/>
      <c r="B9" s="195">
        <v>45578</v>
      </c>
      <c r="C9" s="186">
        <v>2</v>
      </c>
      <c r="D9" s="192" t="s">
        <v>446</v>
      </c>
      <c r="E9" s="188" t="s">
        <v>446</v>
      </c>
      <c r="F9" s="197" t="s">
        <v>447</v>
      </c>
      <c r="G9" s="192" t="s">
        <v>435</v>
      </c>
      <c r="H9" s="190" t="s">
        <v>448</v>
      </c>
      <c r="I9" s="184"/>
      <c r="J9" s="184"/>
      <c r="K9" s="184"/>
      <c r="L9" s="184"/>
      <c r="M9" s="184"/>
      <c r="N9" s="184"/>
      <c r="O9" s="184"/>
      <c r="P9" s="184"/>
      <c r="Q9" s="184"/>
      <c r="R9" s="184"/>
      <c r="S9" s="184"/>
      <c r="T9" s="184"/>
      <c r="U9" s="184"/>
      <c r="V9" s="184"/>
      <c r="W9" s="184"/>
      <c r="X9" s="184"/>
      <c r="Y9" s="184"/>
      <c r="Z9" s="184"/>
    </row>
    <row r="10" spans="1:26" ht="15.75" customHeight="1">
      <c r="A10" s="186"/>
      <c r="B10" s="195">
        <v>45578</v>
      </c>
      <c r="C10" s="186">
        <v>2</v>
      </c>
      <c r="D10" s="192" t="s">
        <v>446</v>
      </c>
      <c r="E10" s="188" t="s">
        <v>446</v>
      </c>
      <c r="F10" s="197" t="s">
        <v>449</v>
      </c>
      <c r="G10" s="192" t="s">
        <v>435</v>
      </c>
      <c r="H10" s="190" t="s">
        <v>450</v>
      </c>
      <c r="I10" s="184"/>
      <c r="J10" s="184"/>
      <c r="K10" s="184"/>
      <c r="L10" s="184"/>
      <c r="M10" s="184"/>
      <c r="N10" s="184"/>
      <c r="O10" s="184"/>
      <c r="P10" s="184"/>
      <c r="Q10" s="184"/>
      <c r="R10" s="184"/>
      <c r="S10" s="184"/>
      <c r="T10" s="184"/>
      <c r="U10" s="184"/>
      <c r="V10" s="184"/>
      <c r="W10" s="184"/>
      <c r="X10" s="184"/>
      <c r="Y10" s="184"/>
      <c r="Z10" s="184"/>
    </row>
    <row r="11" spans="1:26" ht="15.75" customHeight="1">
      <c r="A11" s="186"/>
      <c r="B11" s="195">
        <v>45579</v>
      </c>
      <c r="C11" s="186">
        <v>2</v>
      </c>
      <c r="D11" s="192" t="s">
        <v>429</v>
      </c>
      <c r="E11" s="188" t="s">
        <v>429</v>
      </c>
      <c r="F11" s="198" t="s">
        <v>451</v>
      </c>
      <c r="G11" s="192" t="s">
        <v>435</v>
      </c>
      <c r="H11" s="190" t="s">
        <v>452</v>
      </c>
      <c r="I11" s="184"/>
      <c r="J11" s="184"/>
      <c r="K11" s="184"/>
      <c r="L11" s="184"/>
      <c r="M11" s="184"/>
      <c r="N11" s="184"/>
      <c r="O11" s="184"/>
      <c r="P11" s="184"/>
      <c r="Q11" s="184"/>
      <c r="R11" s="184"/>
      <c r="S11" s="184"/>
      <c r="T11" s="184"/>
      <c r="U11" s="184"/>
      <c r="V11" s="184"/>
      <c r="W11" s="184"/>
      <c r="X11" s="184"/>
      <c r="Y11" s="184"/>
      <c r="Z11" s="184"/>
    </row>
    <row r="12" spans="1:26" ht="15.75" customHeight="1">
      <c r="A12" s="186"/>
      <c r="B12" s="195">
        <v>45579</v>
      </c>
      <c r="C12" s="186">
        <v>2</v>
      </c>
      <c r="D12" s="192" t="s">
        <v>453</v>
      </c>
      <c r="E12" s="188" t="s">
        <v>453</v>
      </c>
      <c r="F12" s="198" t="s">
        <v>454</v>
      </c>
      <c r="G12" s="192" t="s">
        <v>435</v>
      </c>
      <c r="H12" s="190" t="s">
        <v>455</v>
      </c>
      <c r="I12" s="184"/>
      <c r="J12" s="184"/>
      <c r="K12" s="184"/>
      <c r="L12" s="184"/>
      <c r="M12" s="184"/>
      <c r="N12" s="184"/>
      <c r="O12" s="184"/>
      <c r="P12" s="184"/>
      <c r="Q12" s="184"/>
      <c r="R12" s="184"/>
      <c r="S12" s="184"/>
      <c r="T12" s="184"/>
      <c r="U12" s="184"/>
      <c r="V12" s="184"/>
      <c r="W12" s="184"/>
      <c r="X12" s="184"/>
      <c r="Y12" s="184"/>
      <c r="Z12" s="184"/>
    </row>
    <row r="13" spans="1:26" ht="15.75" customHeight="1">
      <c r="A13" s="199"/>
      <c r="B13" s="200">
        <v>45579</v>
      </c>
      <c r="C13" s="201">
        <v>2</v>
      </c>
      <c r="D13" s="192" t="s">
        <v>429</v>
      </c>
      <c r="E13" s="188" t="s">
        <v>429</v>
      </c>
      <c r="F13" s="198" t="s">
        <v>456</v>
      </c>
      <c r="G13" s="192" t="s">
        <v>435</v>
      </c>
      <c r="H13" s="190" t="s">
        <v>457</v>
      </c>
      <c r="I13" s="184"/>
      <c r="J13" s="184"/>
      <c r="K13" s="184"/>
      <c r="L13" s="184"/>
      <c r="M13" s="184"/>
      <c r="N13" s="184"/>
      <c r="O13" s="184"/>
      <c r="P13" s="184"/>
      <c r="Q13" s="184"/>
      <c r="R13" s="184"/>
      <c r="S13" s="184"/>
      <c r="T13" s="184"/>
      <c r="U13" s="184"/>
      <c r="V13" s="184"/>
      <c r="W13" s="184"/>
      <c r="X13" s="184"/>
      <c r="Y13" s="184"/>
      <c r="Z13" s="184"/>
    </row>
    <row r="14" spans="1:26" ht="15.75" customHeight="1">
      <c r="A14" s="199"/>
      <c r="B14" s="200">
        <v>45583</v>
      </c>
      <c r="C14" s="201">
        <v>2</v>
      </c>
      <c r="D14" s="192" t="s">
        <v>458</v>
      </c>
      <c r="E14" s="192" t="s">
        <v>458</v>
      </c>
      <c r="F14" s="202" t="s">
        <v>459</v>
      </c>
      <c r="G14" s="192" t="s">
        <v>435</v>
      </c>
      <c r="H14" s="190" t="s">
        <v>460</v>
      </c>
      <c r="I14" s="184"/>
      <c r="J14" s="184"/>
      <c r="K14" s="184"/>
      <c r="L14" s="184"/>
      <c r="M14" s="184"/>
      <c r="N14" s="184"/>
      <c r="O14" s="184"/>
      <c r="P14" s="184"/>
      <c r="Q14" s="184"/>
      <c r="R14" s="184"/>
      <c r="S14" s="184"/>
      <c r="T14" s="184"/>
      <c r="U14" s="184"/>
      <c r="V14" s="184"/>
      <c r="W14" s="184"/>
      <c r="X14" s="184"/>
      <c r="Y14" s="184"/>
      <c r="Z14" s="184"/>
    </row>
    <row r="15" spans="1:26" ht="15.75" customHeight="1">
      <c r="A15" s="199"/>
      <c r="B15" s="200">
        <v>45584</v>
      </c>
      <c r="C15" s="201">
        <v>2</v>
      </c>
      <c r="D15" s="192" t="s">
        <v>433</v>
      </c>
      <c r="E15" s="192" t="s">
        <v>433</v>
      </c>
      <c r="F15" s="198" t="s">
        <v>461</v>
      </c>
      <c r="G15" s="192" t="s">
        <v>435</v>
      </c>
      <c r="H15" s="190" t="s">
        <v>462</v>
      </c>
      <c r="I15" s="184"/>
      <c r="J15" s="184"/>
      <c r="K15" s="184"/>
      <c r="L15" s="184"/>
      <c r="M15" s="184"/>
      <c r="N15" s="184"/>
      <c r="O15" s="184"/>
      <c r="P15" s="184"/>
      <c r="Q15" s="184"/>
      <c r="R15" s="184"/>
      <c r="S15" s="184"/>
      <c r="T15" s="184"/>
      <c r="U15" s="184"/>
      <c r="V15" s="184"/>
      <c r="W15" s="184"/>
      <c r="X15" s="184"/>
      <c r="Y15" s="184"/>
      <c r="Z15" s="184"/>
    </row>
    <row r="16" spans="1:26" ht="15.75" customHeight="1">
      <c r="A16" s="199"/>
      <c r="B16" s="200">
        <v>45584</v>
      </c>
      <c r="C16" s="201">
        <v>2</v>
      </c>
      <c r="D16" s="192" t="s">
        <v>463</v>
      </c>
      <c r="E16" s="192" t="s">
        <v>463</v>
      </c>
      <c r="F16" s="198" t="s">
        <v>303</v>
      </c>
      <c r="G16" s="192" t="s">
        <v>435</v>
      </c>
      <c r="H16" s="190" t="s">
        <v>464</v>
      </c>
      <c r="I16" s="184"/>
      <c r="J16" s="184"/>
      <c r="K16" s="184"/>
      <c r="L16" s="184"/>
      <c r="M16" s="184"/>
      <c r="N16" s="184"/>
      <c r="O16" s="184"/>
      <c r="P16" s="184"/>
      <c r="Q16" s="184"/>
      <c r="R16" s="184"/>
      <c r="S16" s="184"/>
      <c r="T16" s="184"/>
      <c r="U16" s="184"/>
      <c r="V16" s="184"/>
      <c r="W16" s="184"/>
      <c r="X16" s="184"/>
      <c r="Y16" s="184"/>
      <c r="Z16" s="184"/>
    </row>
    <row r="17" spans="1:26" ht="15.75" customHeight="1">
      <c r="A17" s="199"/>
      <c r="B17" s="203">
        <v>45584</v>
      </c>
      <c r="C17" s="201">
        <v>2</v>
      </c>
      <c r="D17" s="192" t="s">
        <v>465</v>
      </c>
      <c r="E17" s="192" t="s">
        <v>465</v>
      </c>
      <c r="F17" s="204" t="s">
        <v>466</v>
      </c>
      <c r="G17" s="192" t="s">
        <v>435</v>
      </c>
      <c r="H17" s="190" t="s">
        <v>442</v>
      </c>
      <c r="I17" s="184"/>
      <c r="J17" s="184"/>
      <c r="K17" s="184"/>
      <c r="L17" s="184"/>
      <c r="M17" s="184"/>
      <c r="N17" s="184"/>
      <c r="O17" s="184"/>
      <c r="P17" s="184"/>
      <c r="Q17" s="184"/>
      <c r="R17" s="184"/>
      <c r="S17" s="184"/>
      <c r="T17" s="184"/>
      <c r="U17" s="184"/>
      <c r="V17" s="184"/>
      <c r="W17" s="184"/>
      <c r="X17" s="184"/>
      <c r="Y17" s="184"/>
      <c r="Z17" s="184"/>
    </row>
    <row r="18" spans="1:26" ht="15.75" customHeight="1">
      <c r="A18" s="199"/>
      <c r="B18" s="203">
        <v>45584</v>
      </c>
      <c r="C18" s="201">
        <v>2</v>
      </c>
      <c r="D18" s="192" t="s">
        <v>443</v>
      </c>
      <c r="E18" s="192" t="s">
        <v>443</v>
      </c>
      <c r="F18" s="205" t="s">
        <v>467</v>
      </c>
      <c r="G18" s="192" t="s">
        <v>435</v>
      </c>
      <c r="H18" s="190" t="s">
        <v>455</v>
      </c>
      <c r="I18" s="184"/>
      <c r="J18" s="184"/>
      <c r="K18" s="184"/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</row>
    <row r="19" spans="1:26" ht="15.75" customHeight="1">
      <c r="A19" s="199"/>
      <c r="B19" s="203">
        <v>45584</v>
      </c>
      <c r="C19" s="201">
        <v>2</v>
      </c>
      <c r="D19" s="192" t="s">
        <v>453</v>
      </c>
      <c r="E19" s="192" t="s">
        <v>453</v>
      </c>
      <c r="F19" s="198" t="s">
        <v>468</v>
      </c>
      <c r="G19" s="192" t="s">
        <v>435</v>
      </c>
      <c r="H19" s="190" t="s">
        <v>469</v>
      </c>
      <c r="I19" s="194" t="s">
        <v>470</v>
      </c>
      <c r="J19" s="184"/>
      <c r="K19" s="184"/>
      <c r="L19" s="184"/>
      <c r="M19" s="184"/>
      <c r="N19" s="184"/>
      <c r="O19" s="184"/>
      <c r="P19" s="184"/>
      <c r="Q19" s="184"/>
      <c r="R19" s="184"/>
      <c r="S19" s="184"/>
      <c r="T19" s="184"/>
      <c r="U19" s="184"/>
      <c r="V19" s="184"/>
      <c r="W19" s="184"/>
      <c r="X19" s="184"/>
      <c r="Y19" s="184"/>
      <c r="Z19" s="184"/>
    </row>
    <row r="20" spans="1:26" ht="15.75" customHeight="1">
      <c r="A20" s="199"/>
      <c r="B20" s="203">
        <v>45586</v>
      </c>
      <c r="C20" s="201">
        <v>2</v>
      </c>
      <c r="D20" s="192" t="s">
        <v>471</v>
      </c>
      <c r="E20" s="192" t="s">
        <v>471</v>
      </c>
      <c r="F20" s="198" t="s">
        <v>472</v>
      </c>
      <c r="G20" s="192" t="s">
        <v>435</v>
      </c>
      <c r="H20" s="190" t="s">
        <v>455</v>
      </c>
      <c r="I20" s="184"/>
      <c r="J20" s="184"/>
      <c r="K20" s="184"/>
      <c r="L20" s="184"/>
      <c r="M20" s="184"/>
      <c r="N20" s="184"/>
      <c r="O20" s="184"/>
      <c r="P20" s="184"/>
      <c r="Q20" s="184"/>
      <c r="R20" s="184"/>
      <c r="S20" s="184"/>
      <c r="T20" s="184"/>
      <c r="U20" s="184"/>
      <c r="V20" s="184"/>
      <c r="W20" s="184"/>
      <c r="X20" s="184"/>
      <c r="Y20" s="184"/>
      <c r="Z20" s="184"/>
    </row>
    <row r="21" spans="1:26" ht="15.75" customHeight="1">
      <c r="A21" s="199"/>
      <c r="B21" s="203">
        <v>45590</v>
      </c>
      <c r="C21" s="201">
        <v>2</v>
      </c>
      <c r="D21" s="192" t="s">
        <v>473</v>
      </c>
      <c r="E21" s="192" t="s">
        <v>473</v>
      </c>
      <c r="F21" s="202" t="s">
        <v>474</v>
      </c>
      <c r="G21" s="192" t="s">
        <v>435</v>
      </c>
      <c r="H21" s="190" t="s">
        <v>460</v>
      </c>
      <c r="I21" s="194" t="s">
        <v>475</v>
      </c>
      <c r="J21" s="184"/>
      <c r="K21" s="184"/>
      <c r="L21" s="184"/>
      <c r="M21" s="184"/>
      <c r="N21" s="184"/>
      <c r="O21" s="184"/>
      <c r="P21" s="184"/>
      <c r="Q21" s="184"/>
      <c r="R21" s="184"/>
      <c r="S21" s="184"/>
      <c r="T21" s="184"/>
      <c r="U21" s="184"/>
      <c r="V21" s="184"/>
      <c r="W21" s="184"/>
      <c r="X21" s="184"/>
      <c r="Y21" s="184"/>
      <c r="Z21" s="184"/>
    </row>
    <row r="22" spans="1:26" ht="15.75" customHeight="1">
      <c r="A22" s="199"/>
      <c r="B22" s="203">
        <v>45591</v>
      </c>
      <c r="C22" s="201">
        <v>2</v>
      </c>
      <c r="D22" s="192" t="s">
        <v>429</v>
      </c>
      <c r="E22" s="192" t="s">
        <v>429</v>
      </c>
      <c r="F22" s="198" t="s">
        <v>441</v>
      </c>
      <c r="G22" s="192" t="s">
        <v>435</v>
      </c>
      <c r="H22" s="190" t="s">
        <v>442</v>
      </c>
      <c r="I22" s="194" t="s">
        <v>475</v>
      </c>
      <c r="J22" s="184"/>
      <c r="K22" s="184"/>
      <c r="L22" s="184"/>
      <c r="M22" s="184"/>
      <c r="N22" s="184"/>
      <c r="O22" s="184"/>
      <c r="P22" s="184"/>
      <c r="Q22" s="184"/>
      <c r="R22" s="184"/>
      <c r="S22" s="184"/>
      <c r="T22" s="184"/>
      <c r="U22" s="184"/>
      <c r="V22" s="184"/>
      <c r="W22" s="184"/>
      <c r="X22" s="184"/>
      <c r="Y22" s="184"/>
      <c r="Z22" s="184"/>
    </row>
    <row r="23" spans="1:26" ht="15.75" customHeight="1">
      <c r="A23" s="199"/>
      <c r="B23" s="203">
        <v>45591</v>
      </c>
      <c r="C23" s="201">
        <v>2</v>
      </c>
      <c r="D23" s="192" t="s">
        <v>443</v>
      </c>
      <c r="E23" s="192" t="s">
        <v>443</v>
      </c>
      <c r="F23" s="206" t="s">
        <v>476</v>
      </c>
      <c r="G23" s="192" t="s">
        <v>435</v>
      </c>
      <c r="H23" s="190" t="s">
        <v>445</v>
      </c>
      <c r="I23" s="184"/>
      <c r="J23" s="184"/>
      <c r="K23" s="184"/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</row>
    <row r="24" spans="1:26" ht="15.75" customHeight="1">
      <c r="A24" s="199"/>
      <c r="B24" s="203">
        <v>45592</v>
      </c>
      <c r="C24" s="201">
        <v>2</v>
      </c>
      <c r="D24" s="192" t="s">
        <v>446</v>
      </c>
      <c r="E24" s="192" t="s">
        <v>446</v>
      </c>
      <c r="F24" s="207" t="s">
        <v>447</v>
      </c>
      <c r="G24" s="192" t="s">
        <v>435</v>
      </c>
      <c r="H24" s="190" t="s">
        <v>477</v>
      </c>
      <c r="I24" s="194" t="s">
        <v>478</v>
      </c>
      <c r="J24" s="184"/>
      <c r="K24" s="184"/>
      <c r="L24" s="184"/>
      <c r="M24" s="184"/>
      <c r="N24" s="184"/>
      <c r="O24" s="184"/>
      <c r="P24" s="184"/>
      <c r="Q24" s="184"/>
      <c r="R24" s="184"/>
      <c r="S24" s="184"/>
      <c r="T24" s="184"/>
      <c r="U24" s="184"/>
      <c r="V24" s="184"/>
      <c r="W24" s="184"/>
      <c r="X24" s="184"/>
      <c r="Y24" s="184"/>
      <c r="Z24" s="184"/>
    </row>
    <row r="25" spans="1:26" ht="15.75" customHeight="1">
      <c r="A25" s="199"/>
      <c r="B25" s="203">
        <v>45592</v>
      </c>
      <c r="C25" s="201">
        <v>2</v>
      </c>
      <c r="D25" s="192" t="s">
        <v>446</v>
      </c>
      <c r="E25" s="192" t="s">
        <v>446</v>
      </c>
      <c r="F25" s="202" t="s">
        <v>479</v>
      </c>
      <c r="G25" s="192" t="s">
        <v>435</v>
      </c>
      <c r="H25" s="190" t="s">
        <v>480</v>
      </c>
      <c r="I25" s="194" t="s">
        <v>481</v>
      </c>
      <c r="J25" s="184"/>
      <c r="K25" s="184"/>
      <c r="L25" s="184"/>
      <c r="M25" s="184"/>
      <c r="N25" s="184"/>
      <c r="O25" s="184"/>
      <c r="P25" s="184"/>
      <c r="Q25" s="184"/>
      <c r="R25" s="184"/>
      <c r="S25" s="184"/>
      <c r="T25" s="184"/>
      <c r="U25" s="184"/>
      <c r="V25" s="184"/>
      <c r="W25" s="184"/>
      <c r="X25" s="184"/>
      <c r="Y25" s="184"/>
      <c r="Z25" s="184"/>
    </row>
    <row r="26" spans="1:26" ht="15.75" customHeight="1">
      <c r="A26" s="199"/>
      <c r="B26" s="203">
        <v>45597</v>
      </c>
      <c r="C26" s="201">
        <v>2</v>
      </c>
      <c r="D26" s="192" t="s">
        <v>473</v>
      </c>
      <c r="E26" s="192" t="s">
        <v>473</v>
      </c>
      <c r="F26" s="202" t="s">
        <v>474</v>
      </c>
      <c r="G26" s="192" t="s">
        <v>435</v>
      </c>
      <c r="H26" s="190" t="s">
        <v>460</v>
      </c>
      <c r="I26" s="194" t="s">
        <v>481</v>
      </c>
      <c r="J26" s="184"/>
      <c r="K26" s="184"/>
      <c r="L26" s="184"/>
      <c r="M26" s="184"/>
      <c r="N26" s="184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</row>
    <row r="27" spans="1:26" ht="15.75" customHeight="1">
      <c r="A27" s="199"/>
      <c r="B27" s="203">
        <v>45598</v>
      </c>
      <c r="C27" s="201">
        <v>2</v>
      </c>
      <c r="D27" s="192" t="s">
        <v>433</v>
      </c>
      <c r="E27" s="192" t="s">
        <v>433</v>
      </c>
      <c r="F27" s="198" t="s">
        <v>461</v>
      </c>
      <c r="G27" s="192" t="s">
        <v>435</v>
      </c>
      <c r="H27" s="190" t="s">
        <v>482</v>
      </c>
      <c r="I27" s="194" t="s">
        <v>481</v>
      </c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4"/>
      <c r="Y27" s="184"/>
      <c r="Z27" s="184"/>
    </row>
    <row r="28" spans="1:26" ht="15.75" customHeight="1">
      <c r="A28" s="208"/>
      <c r="B28" s="209">
        <v>45598</v>
      </c>
      <c r="C28" s="210">
        <v>2</v>
      </c>
      <c r="D28" s="192" t="s">
        <v>465</v>
      </c>
      <c r="E28" s="192" t="s">
        <v>465</v>
      </c>
      <c r="F28" s="204" t="s">
        <v>466</v>
      </c>
      <c r="G28" s="192" t="s">
        <v>435</v>
      </c>
      <c r="H28" s="190" t="s">
        <v>442</v>
      </c>
      <c r="I28" s="194" t="s">
        <v>481</v>
      </c>
      <c r="J28" s="184"/>
      <c r="K28" s="184"/>
      <c r="L28" s="184"/>
      <c r="M28" s="184"/>
      <c r="N28" s="184"/>
      <c r="O28" s="184"/>
      <c r="P28" s="184"/>
      <c r="Q28" s="184"/>
      <c r="R28" s="184"/>
      <c r="S28" s="184"/>
      <c r="T28" s="184"/>
      <c r="U28" s="184"/>
      <c r="V28" s="184"/>
      <c r="W28" s="184"/>
      <c r="X28" s="184"/>
      <c r="Y28" s="184"/>
      <c r="Z28" s="184"/>
    </row>
    <row r="29" spans="1:26" ht="15.75" customHeight="1">
      <c r="A29" s="208"/>
      <c r="B29" s="209">
        <v>45598</v>
      </c>
      <c r="C29" s="210">
        <v>2</v>
      </c>
      <c r="D29" s="192" t="s">
        <v>443</v>
      </c>
      <c r="E29" s="192" t="s">
        <v>443</v>
      </c>
      <c r="F29" s="205" t="s">
        <v>444</v>
      </c>
      <c r="G29" s="192" t="s">
        <v>435</v>
      </c>
      <c r="H29" s="211" t="s">
        <v>445</v>
      </c>
      <c r="I29" s="194" t="s">
        <v>481</v>
      </c>
      <c r="J29" s="184"/>
      <c r="K29" s="184"/>
      <c r="L29" s="184"/>
      <c r="M29" s="184"/>
      <c r="N29" s="184"/>
      <c r="O29" s="184"/>
      <c r="P29" s="184"/>
      <c r="Q29" s="184"/>
      <c r="R29" s="184"/>
      <c r="S29" s="184"/>
      <c r="T29" s="184"/>
      <c r="U29" s="184"/>
      <c r="V29" s="184"/>
      <c r="W29" s="184"/>
      <c r="X29" s="184"/>
      <c r="Y29" s="184"/>
      <c r="Z29" s="184"/>
    </row>
    <row r="30" spans="1:26" ht="15.6">
      <c r="A30" s="208"/>
      <c r="B30" s="209">
        <v>45605</v>
      </c>
      <c r="C30" s="210">
        <v>2</v>
      </c>
      <c r="D30" s="192" t="s">
        <v>443</v>
      </c>
      <c r="E30" s="192" t="s">
        <v>443</v>
      </c>
      <c r="F30" s="205" t="s">
        <v>467</v>
      </c>
      <c r="G30" s="192" t="s">
        <v>435</v>
      </c>
      <c r="H30" s="211" t="s">
        <v>455</v>
      </c>
      <c r="I30" s="194" t="s">
        <v>481</v>
      </c>
      <c r="J30" s="184"/>
      <c r="K30" s="184"/>
      <c r="L30" s="184"/>
      <c r="M30" s="184"/>
      <c r="N30" s="184"/>
      <c r="O30" s="184"/>
      <c r="P30" s="184"/>
      <c r="Q30" s="184"/>
      <c r="R30" s="184"/>
      <c r="S30" s="184"/>
      <c r="T30" s="184"/>
      <c r="U30" s="184"/>
      <c r="V30" s="184"/>
      <c r="W30" s="184"/>
      <c r="X30" s="184"/>
      <c r="Y30" s="184"/>
      <c r="Z30" s="184"/>
    </row>
    <row r="31" spans="1:26" ht="15.6">
      <c r="A31" s="208"/>
      <c r="B31" s="209">
        <v>45605</v>
      </c>
      <c r="C31" s="210">
        <v>2</v>
      </c>
      <c r="D31" s="192" t="s">
        <v>465</v>
      </c>
      <c r="E31" s="192" t="s">
        <v>465</v>
      </c>
      <c r="F31" s="204" t="s">
        <v>483</v>
      </c>
      <c r="G31" s="192" t="s">
        <v>435</v>
      </c>
      <c r="H31" s="211" t="s">
        <v>442</v>
      </c>
      <c r="I31" s="194" t="s">
        <v>481</v>
      </c>
      <c r="J31" s="184"/>
      <c r="K31" s="184"/>
      <c r="L31" s="184"/>
      <c r="M31" s="184"/>
      <c r="N31" s="184"/>
      <c r="O31" s="184"/>
      <c r="P31" s="184"/>
      <c r="Q31" s="184"/>
      <c r="R31" s="184"/>
      <c r="S31" s="184"/>
      <c r="T31" s="184"/>
      <c r="U31" s="184"/>
      <c r="V31" s="184"/>
      <c r="W31" s="184"/>
      <c r="X31" s="184"/>
      <c r="Y31" s="184"/>
      <c r="Z31" s="184"/>
    </row>
    <row r="32" spans="1:26" ht="15.6">
      <c r="A32" s="208"/>
      <c r="B32" s="209">
        <v>45605</v>
      </c>
      <c r="C32" s="210">
        <v>2</v>
      </c>
      <c r="D32" s="192" t="s">
        <v>453</v>
      </c>
      <c r="E32" s="192" t="s">
        <v>484</v>
      </c>
      <c r="F32" s="202" t="s">
        <v>468</v>
      </c>
      <c r="G32" s="192" t="s">
        <v>435</v>
      </c>
      <c r="H32" s="211" t="s">
        <v>469</v>
      </c>
      <c r="I32" s="194" t="s">
        <v>481</v>
      </c>
      <c r="J32" s="184"/>
      <c r="K32" s="184"/>
      <c r="L32" s="184"/>
      <c r="M32" s="184"/>
      <c r="N32" s="184"/>
      <c r="O32" s="184"/>
      <c r="P32" s="184"/>
      <c r="Q32" s="184"/>
      <c r="R32" s="184"/>
      <c r="S32" s="184"/>
      <c r="T32" s="184"/>
      <c r="U32" s="184"/>
      <c r="V32" s="184"/>
      <c r="W32" s="184"/>
      <c r="X32" s="184"/>
      <c r="Y32" s="184"/>
      <c r="Z32" s="184"/>
    </row>
    <row r="33" spans="1:26" ht="15.6">
      <c r="A33" s="208"/>
      <c r="B33" s="209">
        <v>45606</v>
      </c>
      <c r="C33" s="210">
        <v>2</v>
      </c>
      <c r="D33" s="192" t="s">
        <v>446</v>
      </c>
      <c r="E33" s="192" t="s">
        <v>446</v>
      </c>
      <c r="F33" s="202" t="s">
        <v>479</v>
      </c>
      <c r="G33" s="192" t="s">
        <v>435</v>
      </c>
      <c r="H33" s="211" t="s">
        <v>480</v>
      </c>
      <c r="I33" s="194" t="s">
        <v>481</v>
      </c>
      <c r="J33" s="184"/>
      <c r="K33" s="184"/>
      <c r="L33" s="184"/>
      <c r="M33" s="184"/>
      <c r="N33" s="184"/>
      <c r="O33" s="184"/>
      <c r="P33" s="184"/>
      <c r="Q33" s="184"/>
      <c r="R33" s="184"/>
      <c r="S33" s="184"/>
      <c r="T33" s="184"/>
      <c r="U33" s="184"/>
      <c r="V33" s="184"/>
      <c r="W33" s="184"/>
      <c r="X33" s="184"/>
      <c r="Y33" s="184"/>
      <c r="Z33" s="184"/>
    </row>
    <row r="34" spans="1:26" ht="31.2">
      <c r="A34" s="208"/>
      <c r="B34" s="209">
        <v>45606</v>
      </c>
      <c r="C34" s="210">
        <v>2</v>
      </c>
      <c r="D34" s="192" t="s">
        <v>446</v>
      </c>
      <c r="E34" s="192" t="s">
        <v>446</v>
      </c>
      <c r="F34" s="197" t="s">
        <v>449</v>
      </c>
      <c r="G34" s="192" t="s">
        <v>435</v>
      </c>
      <c r="H34" s="211" t="s">
        <v>450</v>
      </c>
      <c r="I34" s="194" t="s">
        <v>481</v>
      </c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</row>
    <row r="35" spans="1:26" ht="15.6">
      <c r="A35" s="212"/>
      <c r="B35" s="213">
        <v>45606</v>
      </c>
      <c r="C35" s="214">
        <v>2</v>
      </c>
      <c r="D35" s="215" t="s">
        <v>473</v>
      </c>
      <c r="E35" s="215" t="s">
        <v>473</v>
      </c>
      <c r="F35" s="216" t="s">
        <v>485</v>
      </c>
      <c r="G35" s="215" t="s">
        <v>435</v>
      </c>
      <c r="H35" s="217" t="s">
        <v>486</v>
      </c>
      <c r="I35" s="194" t="s">
        <v>487</v>
      </c>
      <c r="J35" s="184"/>
      <c r="K35" s="194"/>
      <c r="L35" s="184"/>
      <c r="M35" s="184"/>
      <c r="N35" s="184"/>
      <c r="O35" s="184"/>
      <c r="P35" s="184"/>
      <c r="Q35" s="184"/>
      <c r="R35" s="184"/>
      <c r="S35" s="184"/>
      <c r="T35" s="184"/>
      <c r="U35" s="184"/>
      <c r="V35" s="184"/>
      <c r="W35" s="184"/>
      <c r="X35" s="184"/>
      <c r="Y35" s="184"/>
      <c r="Z35" s="184"/>
    </row>
    <row r="36" spans="1:26" ht="31.2">
      <c r="A36" s="208"/>
      <c r="B36" s="209">
        <v>45607</v>
      </c>
      <c r="C36" s="210">
        <v>2</v>
      </c>
      <c r="D36" s="192" t="s">
        <v>453</v>
      </c>
      <c r="E36" s="192" t="s">
        <v>453</v>
      </c>
      <c r="F36" s="198" t="s">
        <v>454</v>
      </c>
      <c r="G36" s="192" t="s">
        <v>435</v>
      </c>
      <c r="H36" s="211" t="s">
        <v>455</v>
      </c>
      <c r="I36" s="194" t="s">
        <v>481</v>
      </c>
      <c r="J36" s="184"/>
      <c r="K36" s="184"/>
      <c r="L36" s="184"/>
      <c r="M36" s="184"/>
      <c r="N36" s="184"/>
      <c r="O36" s="184"/>
      <c r="P36" s="184"/>
      <c r="Q36" s="184"/>
      <c r="R36" s="184"/>
      <c r="S36" s="184"/>
      <c r="T36" s="184"/>
      <c r="U36" s="184"/>
      <c r="V36" s="184"/>
      <c r="W36" s="184"/>
      <c r="X36" s="184"/>
      <c r="Y36" s="184"/>
      <c r="Z36" s="184"/>
    </row>
    <row r="37" spans="1:26" ht="30.6">
      <c r="A37" s="208"/>
      <c r="B37" s="209">
        <v>45611</v>
      </c>
      <c r="C37" s="210">
        <v>2</v>
      </c>
      <c r="D37" s="192" t="s">
        <v>458</v>
      </c>
      <c r="E37" s="192" t="s">
        <v>458</v>
      </c>
      <c r="F37" s="202" t="s">
        <v>459</v>
      </c>
      <c r="G37" s="192" t="s">
        <v>435</v>
      </c>
      <c r="H37" s="211" t="s">
        <v>460</v>
      </c>
      <c r="I37" s="194" t="s">
        <v>481</v>
      </c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</row>
    <row r="38" spans="1:26" ht="30.6">
      <c r="A38" s="208"/>
      <c r="B38" s="209">
        <v>45612</v>
      </c>
      <c r="C38" s="210">
        <v>2</v>
      </c>
      <c r="D38" s="192" t="s">
        <v>443</v>
      </c>
      <c r="E38" s="192" t="s">
        <v>443</v>
      </c>
      <c r="F38" s="206" t="s">
        <v>476</v>
      </c>
      <c r="G38" s="192" t="s">
        <v>435</v>
      </c>
      <c r="H38" s="211" t="s">
        <v>445</v>
      </c>
      <c r="I38" s="194" t="s">
        <v>488</v>
      </c>
      <c r="J38" s="184"/>
      <c r="K38" s="184"/>
      <c r="L38" s="184"/>
      <c r="M38" s="184"/>
      <c r="N38" s="184"/>
      <c r="O38" s="184"/>
      <c r="P38" s="184"/>
      <c r="Q38" s="184"/>
      <c r="R38" s="184"/>
      <c r="S38" s="184"/>
      <c r="T38" s="184"/>
      <c r="U38" s="184"/>
      <c r="V38" s="184"/>
      <c r="W38" s="184"/>
      <c r="X38" s="184"/>
      <c r="Y38" s="184"/>
      <c r="Z38" s="184"/>
    </row>
    <row r="39" spans="1:26" ht="31.2">
      <c r="A39" s="208"/>
      <c r="B39" s="209">
        <v>45612</v>
      </c>
      <c r="C39" s="210">
        <v>2</v>
      </c>
      <c r="D39" s="192" t="s">
        <v>463</v>
      </c>
      <c r="E39" s="192" t="s">
        <v>463</v>
      </c>
      <c r="F39" s="211" t="s">
        <v>303</v>
      </c>
      <c r="G39" s="192" t="s">
        <v>435</v>
      </c>
      <c r="H39" s="211" t="s">
        <v>489</v>
      </c>
      <c r="I39" s="184"/>
      <c r="J39" s="184"/>
      <c r="K39" s="184"/>
      <c r="L39" s="184"/>
      <c r="M39" s="184"/>
      <c r="N39" s="184"/>
      <c r="O39" s="184"/>
      <c r="P39" s="184"/>
      <c r="Q39" s="184"/>
      <c r="R39" s="184"/>
      <c r="S39" s="184"/>
      <c r="T39" s="184"/>
      <c r="U39" s="184"/>
      <c r="V39" s="184"/>
      <c r="W39" s="184"/>
      <c r="X39" s="184"/>
      <c r="Y39" s="184"/>
      <c r="Z39" s="184"/>
    </row>
    <row r="40" spans="1:26" ht="46.8">
      <c r="A40" s="208"/>
      <c r="B40" s="209">
        <v>45613</v>
      </c>
      <c r="C40" s="210">
        <v>2</v>
      </c>
      <c r="D40" s="192" t="s">
        <v>490</v>
      </c>
      <c r="E40" s="192" t="s">
        <v>490</v>
      </c>
      <c r="F40" s="193" t="s">
        <v>491</v>
      </c>
      <c r="G40" s="192" t="s">
        <v>435</v>
      </c>
      <c r="H40" s="211" t="s">
        <v>469</v>
      </c>
      <c r="I40" s="184"/>
      <c r="J40" s="184"/>
      <c r="K40" s="184"/>
      <c r="L40" s="184"/>
      <c r="M40" s="184"/>
      <c r="N40" s="184"/>
      <c r="O40" s="184"/>
      <c r="P40" s="184"/>
      <c r="Q40" s="184"/>
      <c r="R40" s="184"/>
      <c r="S40" s="184"/>
      <c r="T40" s="184"/>
      <c r="U40" s="184"/>
      <c r="V40" s="184"/>
      <c r="W40" s="184"/>
      <c r="X40" s="184"/>
      <c r="Y40" s="184"/>
      <c r="Z40" s="184"/>
    </row>
    <row r="41" spans="1:26" ht="15.6">
      <c r="A41" s="212"/>
      <c r="B41" s="213">
        <v>45619</v>
      </c>
      <c r="C41" s="214">
        <v>2</v>
      </c>
      <c r="D41" s="215" t="s">
        <v>465</v>
      </c>
      <c r="E41" s="215" t="s">
        <v>465</v>
      </c>
      <c r="F41" s="218" t="s">
        <v>483</v>
      </c>
      <c r="G41" s="215" t="s">
        <v>435</v>
      </c>
      <c r="H41" s="217" t="s">
        <v>492</v>
      </c>
      <c r="I41" s="194" t="s">
        <v>481</v>
      </c>
      <c r="J41" s="184"/>
      <c r="K41" s="184"/>
      <c r="L41" s="184"/>
      <c r="M41" s="184"/>
      <c r="N41" s="184"/>
      <c r="O41" s="184"/>
      <c r="P41" s="184"/>
      <c r="Q41" s="184"/>
      <c r="R41" s="184"/>
      <c r="S41" s="184"/>
      <c r="T41" s="184"/>
      <c r="U41" s="184"/>
      <c r="V41" s="184"/>
      <c r="W41" s="184"/>
      <c r="X41" s="184"/>
      <c r="Y41" s="184"/>
      <c r="Z41" s="184"/>
    </row>
    <row r="42" spans="1:26" ht="15.6">
      <c r="A42" s="208"/>
      <c r="B42" s="219">
        <v>45627</v>
      </c>
      <c r="C42" s="210">
        <v>2</v>
      </c>
      <c r="D42" s="192" t="s">
        <v>473</v>
      </c>
      <c r="E42" s="192" t="s">
        <v>473</v>
      </c>
      <c r="F42" s="220" t="s">
        <v>485</v>
      </c>
      <c r="G42" s="192" t="s">
        <v>435</v>
      </c>
      <c r="H42" s="190" t="s">
        <v>493</v>
      </c>
      <c r="I42" s="194" t="s">
        <v>481</v>
      </c>
      <c r="J42" s="184"/>
      <c r="K42" s="184"/>
      <c r="L42" s="184"/>
      <c r="M42" s="184"/>
      <c r="N42" s="184"/>
      <c r="O42" s="184"/>
      <c r="P42" s="184"/>
      <c r="Q42" s="184"/>
      <c r="R42" s="184"/>
      <c r="S42" s="184"/>
      <c r="T42" s="184"/>
      <c r="U42" s="184"/>
      <c r="V42" s="184"/>
      <c r="W42" s="184"/>
      <c r="X42" s="184"/>
      <c r="Y42" s="184"/>
      <c r="Z42" s="184"/>
    </row>
    <row r="43" spans="1:26" ht="46.8">
      <c r="A43" s="221"/>
      <c r="B43" s="222">
        <v>45634</v>
      </c>
      <c r="C43" s="210">
        <v>2</v>
      </c>
      <c r="D43" s="192" t="s">
        <v>490</v>
      </c>
      <c r="E43" s="192" t="s">
        <v>490</v>
      </c>
      <c r="F43" s="189" t="s">
        <v>491</v>
      </c>
      <c r="G43" s="192" t="s">
        <v>435</v>
      </c>
      <c r="H43" s="211" t="s">
        <v>469</v>
      </c>
      <c r="I43" s="194" t="s">
        <v>481</v>
      </c>
      <c r="J43" s="184"/>
      <c r="K43" s="184"/>
      <c r="L43" s="184"/>
      <c r="M43" s="184"/>
      <c r="N43" s="184"/>
      <c r="O43" s="184"/>
      <c r="P43" s="184"/>
      <c r="Q43" s="184"/>
      <c r="R43" s="184"/>
      <c r="S43" s="184"/>
      <c r="T43" s="184"/>
      <c r="U43" s="184"/>
      <c r="V43" s="184"/>
      <c r="W43" s="184"/>
      <c r="X43" s="184"/>
      <c r="Y43" s="184"/>
      <c r="Z43" s="184"/>
    </row>
    <row r="44" spans="1:26" ht="15.6">
      <c r="A44" s="639" t="s">
        <v>494</v>
      </c>
      <c r="B44" s="628"/>
      <c r="C44" s="628"/>
      <c r="D44" s="628"/>
      <c r="E44" s="628"/>
      <c r="F44" s="628"/>
      <c r="G44" s="628"/>
      <c r="H44" s="629"/>
      <c r="I44" s="184"/>
      <c r="J44" s="184"/>
      <c r="K44" s="184"/>
      <c r="L44" s="184"/>
      <c r="M44" s="184"/>
      <c r="N44" s="184"/>
      <c r="O44" s="184"/>
      <c r="P44" s="184"/>
      <c r="Q44" s="184"/>
      <c r="R44" s="184"/>
      <c r="S44" s="184"/>
      <c r="T44" s="184"/>
      <c r="U44" s="184"/>
      <c r="V44" s="184"/>
      <c r="W44" s="184"/>
      <c r="X44" s="184"/>
      <c r="Y44" s="184"/>
      <c r="Z44" s="184"/>
    </row>
    <row r="45" spans="1:26" ht="46.8">
      <c r="A45" s="223"/>
      <c r="B45" s="224">
        <v>45668</v>
      </c>
      <c r="C45" s="225">
        <v>4</v>
      </c>
      <c r="D45" s="225" t="s">
        <v>495</v>
      </c>
      <c r="E45" s="225" t="s">
        <v>495</v>
      </c>
      <c r="F45" s="226" t="s">
        <v>496</v>
      </c>
      <c r="G45" s="227" t="s">
        <v>435</v>
      </c>
      <c r="H45" s="223"/>
      <c r="I45" s="228" t="s">
        <v>497</v>
      </c>
      <c r="J45" s="184"/>
      <c r="K45" s="184"/>
      <c r="L45" s="184"/>
      <c r="M45" s="184"/>
      <c r="N45" s="184"/>
      <c r="O45" s="184"/>
      <c r="P45" s="184"/>
      <c r="Q45" s="184"/>
      <c r="R45" s="184"/>
      <c r="S45" s="184"/>
      <c r="T45" s="184"/>
      <c r="U45" s="184"/>
      <c r="V45" s="184"/>
      <c r="W45" s="184"/>
      <c r="X45" s="184"/>
      <c r="Y45" s="184"/>
      <c r="Z45" s="184"/>
    </row>
    <row r="46" spans="1:26" ht="46.8">
      <c r="A46" s="223"/>
      <c r="B46" s="229">
        <v>45675</v>
      </c>
      <c r="C46" s="225">
        <v>4</v>
      </c>
      <c r="D46" s="225" t="s">
        <v>495</v>
      </c>
      <c r="E46" s="225" t="s">
        <v>495</v>
      </c>
      <c r="F46" s="226" t="s">
        <v>496</v>
      </c>
      <c r="G46" s="227" t="s">
        <v>435</v>
      </c>
      <c r="H46" s="223"/>
      <c r="I46" s="228" t="s">
        <v>497</v>
      </c>
      <c r="J46" s="184"/>
      <c r="K46" s="184"/>
      <c r="L46" s="184"/>
      <c r="M46" s="184"/>
      <c r="N46" s="184"/>
      <c r="O46" s="184"/>
      <c r="P46" s="184"/>
      <c r="Q46" s="184"/>
      <c r="R46" s="184"/>
      <c r="S46" s="184"/>
      <c r="T46" s="184"/>
      <c r="U46" s="184"/>
      <c r="V46" s="184"/>
      <c r="W46" s="184"/>
      <c r="X46" s="184"/>
      <c r="Y46" s="184"/>
      <c r="Z46" s="184"/>
    </row>
    <row r="47" spans="1:26" ht="46.8">
      <c r="A47" s="223"/>
      <c r="B47" s="229">
        <v>45682</v>
      </c>
      <c r="C47" s="225">
        <v>2</v>
      </c>
      <c r="D47" s="225" t="s">
        <v>495</v>
      </c>
      <c r="E47" s="230" t="s">
        <v>495</v>
      </c>
      <c r="F47" s="226" t="s">
        <v>496</v>
      </c>
      <c r="G47" s="227" t="s">
        <v>435</v>
      </c>
      <c r="H47" s="223"/>
      <c r="I47" s="228" t="s">
        <v>497</v>
      </c>
      <c r="J47" s="184"/>
      <c r="K47" s="184"/>
      <c r="L47" s="184"/>
      <c r="M47" s="184"/>
      <c r="N47" s="184"/>
      <c r="O47" s="184"/>
      <c r="P47" s="184"/>
      <c r="Q47" s="184"/>
      <c r="R47" s="184"/>
      <c r="S47" s="184"/>
      <c r="T47" s="184"/>
      <c r="U47" s="184"/>
      <c r="V47" s="184"/>
      <c r="W47" s="184"/>
      <c r="X47" s="184"/>
      <c r="Y47" s="184"/>
      <c r="Z47" s="184"/>
    </row>
    <row r="48" spans="1:26" ht="13.2">
      <c r="A48" s="221"/>
      <c r="B48" s="221"/>
      <c r="C48" s="221"/>
      <c r="D48" s="231"/>
      <c r="E48" s="221"/>
      <c r="F48" s="221"/>
      <c r="G48" s="221"/>
      <c r="H48" s="221"/>
      <c r="I48" s="184"/>
      <c r="J48" s="184"/>
      <c r="K48" s="184"/>
      <c r="L48" s="184"/>
      <c r="M48" s="184"/>
      <c r="N48" s="184"/>
      <c r="O48" s="184"/>
      <c r="P48" s="184"/>
      <c r="Q48" s="184"/>
      <c r="R48" s="184"/>
      <c r="S48" s="184"/>
      <c r="T48" s="184"/>
      <c r="U48" s="184"/>
      <c r="V48" s="184"/>
      <c r="W48" s="184"/>
      <c r="X48" s="184"/>
      <c r="Y48" s="184"/>
      <c r="Z48" s="184"/>
    </row>
    <row r="49" spans="1:26" ht="13.2">
      <c r="A49" s="221"/>
      <c r="B49" s="221"/>
      <c r="C49" s="221"/>
      <c r="D49" s="221"/>
      <c r="E49" s="221"/>
      <c r="F49" s="221"/>
      <c r="G49" s="221"/>
      <c r="H49" s="221"/>
      <c r="I49" s="184"/>
      <c r="J49" s="184"/>
      <c r="K49" s="184"/>
      <c r="L49" s="184"/>
      <c r="M49" s="184"/>
      <c r="N49" s="184"/>
      <c r="O49" s="184"/>
      <c r="P49" s="184"/>
      <c r="Q49" s="184"/>
      <c r="R49" s="184"/>
      <c r="S49" s="184"/>
      <c r="T49" s="184"/>
      <c r="U49" s="184"/>
      <c r="V49" s="184"/>
      <c r="W49" s="184"/>
      <c r="X49" s="184"/>
      <c r="Y49" s="184"/>
      <c r="Z49" s="184"/>
    </row>
    <row r="50" spans="1:26" ht="13.2">
      <c r="A50" s="221"/>
      <c r="B50" s="221"/>
      <c r="C50" s="221"/>
      <c r="D50" s="221"/>
      <c r="E50" s="221"/>
      <c r="F50" s="221"/>
      <c r="G50" s="221"/>
      <c r="H50" s="221"/>
      <c r="I50" s="184"/>
      <c r="J50" s="184"/>
      <c r="K50" s="184"/>
      <c r="L50" s="184"/>
      <c r="M50" s="184"/>
      <c r="N50" s="184"/>
      <c r="O50" s="184"/>
      <c r="P50" s="184"/>
      <c r="Q50" s="184"/>
      <c r="R50" s="184"/>
      <c r="S50" s="184"/>
      <c r="T50" s="184"/>
      <c r="U50" s="184"/>
      <c r="V50" s="184"/>
      <c r="W50" s="184"/>
      <c r="X50" s="184"/>
      <c r="Y50" s="184"/>
      <c r="Z50" s="184"/>
    </row>
    <row r="51" spans="1:26" ht="13.2">
      <c r="A51" s="221"/>
      <c r="B51" s="221"/>
      <c r="C51" s="221"/>
      <c r="D51" s="221"/>
      <c r="E51" s="221"/>
      <c r="F51" s="221"/>
      <c r="G51" s="221"/>
      <c r="H51" s="221"/>
      <c r="I51" s="184"/>
      <c r="J51" s="184"/>
      <c r="K51" s="184"/>
      <c r="L51" s="184"/>
      <c r="M51" s="184"/>
      <c r="N51" s="184"/>
      <c r="O51" s="184"/>
      <c r="P51" s="184"/>
      <c r="Q51" s="184"/>
      <c r="R51" s="184"/>
      <c r="S51" s="184"/>
      <c r="T51" s="184"/>
      <c r="U51" s="184"/>
      <c r="V51" s="184"/>
      <c r="W51" s="184"/>
      <c r="X51" s="184"/>
      <c r="Y51" s="184"/>
      <c r="Z51" s="184"/>
    </row>
    <row r="52" spans="1:26" ht="13.2">
      <c r="A52" s="221"/>
      <c r="B52" s="221"/>
      <c r="C52" s="221"/>
      <c r="D52" s="221"/>
      <c r="E52" s="221"/>
      <c r="F52" s="221"/>
      <c r="G52" s="221"/>
      <c r="H52" s="221"/>
      <c r="I52" s="184"/>
      <c r="J52" s="184"/>
      <c r="K52" s="184"/>
      <c r="L52" s="184"/>
      <c r="M52" s="184"/>
      <c r="N52" s="184"/>
      <c r="O52" s="184"/>
      <c r="P52" s="184"/>
      <c r="Q52" s="184"/>
      <c r="R52" s="184"/>
      <c r="S52" s="184"/>
      <c r="T52" s="184"/>
      <c r="U52" s="184"/>
      <c r="V52" s="184"/>
      <c r="W52" s="184"/>
      <c r="X52" s="184"/>
      <c r="Y52" s="184"/>
      <c r="Z52" s="184"/>
    </row>
    <row r="53" spans="1:26" ht="13.2">
      <c r="A53" s="221"/>
      <c r="B53" s="221"/>
      <c r="C53" s="221"/>
      <c r="D53" s="221"/>
      <c r="E53" s="221"/>
      <c r="F53" s="221"/>
      <c r="G53" s="221"/>
      <c r="H53" s="221"/>
      <c r="I53" s="184"/>
      <c r="J53" s="184"/>
      <c r="K53" s="184"/>
      <c r="L53" s="184"/>
      <c r="M53" s="184"/>
      <c r="N53" s="184"/>
      <c r="O53" s="184"/>
      <c r="P53" s="184"/>
      <c r="Q53" s="184"/>
      <c r="R53" s="184"/>
      <c r="S53" s="184"/>
      <c r="T53" s="184"/>
      <c r="U53" s="184"/>
      <c r="V53" s="184"/>
      <c r="W53" s="184"/>
      <c r="X53" s="184"/>
      <c r="Y53" s="184"/>
      <c r="Z53" s="184"/>
    </row>
    <row r="54" spans="1:26" ht="13.2">
      <c r="A54" s="221"/>
      <c r="B54" s="221"/>
      <c r="C54" s="221"/>
      <c r="D54" s="221"/>
      <c r="E54" s="221"/>
      <c r="F54" s="221"/>
      <c r="G54" s="221"/>
      <c r="H54" s="221"/>
      <c r="I54" s="184"/>
      <c r="J54" s="184"/>
      <c r="K54" s="184"/>
      <c r="L54" s="184"/>
      <c r="M54" s="184"/>
      <c r="N54" s="184"/>
      <c r="O54" s="184"/>
      <c r="P54" s="184"/>
      <c r="Q54" s="184"/>
      <c r="R54" s="184"/>
      <c r="S54" s="184"/>
      <c r="T54" s="184"/>
      <c r="U54" s="184"/>
      <c r="V54" s="184"/>
      <c r="W54" s="184"/>
      <c r="X54" s="184"/>
      <c r="Y54" s="184"/>
      <c r="Z54" s="184"/>
    </row>
    <row r="55" spans="1:26" ht="13.2">
      <c r="A55" s="221"/>
      <c r="B55" s="221"/>
      <c r="C55" s="221"/>
      <c r="D55" s="221"/>
      <c r="E55" s="221"/>
      <c r="F55" s="221"/>
      <c r="G55" s="221"/>
      <c r="H55" s="221"/>
      <c r="I55" s="184"/>
      <c r="J55" s="184"/>
      <c r="K55" s="184"/>
      <c r="L55" s="184"/>
      <c r="M55" s="184"/>
      <c r="N55" s="184"/>
      <c r="O55" s="184"/>
      <c r="P55" s="184"/>
      <c r="Q55" s="184"/>
      <c r="R55" s="184"/>
      <c r="S55" s="184"/>
      <c r="T55" s="184"/>
      <c r="U55" s="184"/>
      <c r="V55" s="184"/>
      <c r="W55" s="184"/>
      <c r="X55" s="184"/>
      <c r="Y55" s="184"/>
      <c r="Z55" s="184"/>
    </row>
    <row r="56" spans="1:26" ht="13.2">
      <c r="A56" s="221"/>
      <c r="B56" s="221"/>
      <c r="C56" s="221"/>
      <c r="D56" s="221"/>
      <c r="E56" s="221"/>
      <c r="F56" s="221"/>
      <c r="G56" s="221"/>
      <c r="H56" s="221"/>
      <c r="I56" s="184"/>
      <c r="J56" s="184"/>
      <c r="K56" s="184"/>
      <c r="L56" s="184"/>
      <c r="M56" s="184"/>
      <c r="N56" s="184"/>
      <c r="O56" s="184"/>
      <c r="P56" s="184"/>
      <c r="Q56" s="184"/>
      <c r="R56" s="184"/>
      <c r="S56" s="184"/>
      <c r="T56" s="184"/>
      <c r="U56" s="184"/>
      <c r="V56" s="184"/>
      <c r="W56" s="184"/>
      <c r="X56" s="184"/>
      <c r="Y56" s="184"/>
      <c r="Z56" s="184"/>
    </row>
    <row r="57" spans="1:26" ht="13.2">
      <c r="A57" s="221"/>
      <c r="B57" s="221"/>
      <c r="C57" s="221"/>
      <c r="D57" s="221"/>
      <c r="E57" s="221"/>
      <c r="F57" s="221"/>
      <c r="G57" s="221"/>
      <c r="H57" s="221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</row>
    <row r="58" spans="1:26" ht="13.2">
      <c r="A58" s="221"/>
      <c r="B58" s="221"/>
      <c r="C58" s="221"/>
      <c r="D58" s="221"/>
      <c r="E58" s="221"/>
      <c r="F58" s="221"/>
      <c r="G58" s="221"/>
      <c r="H58" s="221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</row>
    <row r="59" spans="1:26" ht="13.2">
      <c r="A59" s="221"/>
      <c r="B59" s="221"/>
      <c r="C59" s="221"/>
      <c r="D59" s="221"/>
      <c r="E59" s="221"/>
      <c r="F59" s="221"/>
      <c r="G59" s="221"/>
      <c r="H59" s="221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</row>
    <row r="60" spans="1:26" ht="13.2">
      <c r="A60" s="221"/>
      <c r="B60" s="221"/>
      <c r="C60" s="221"/>
      <c r="D60" s="221"/>
      <c r="E60" s="221"/>
      <c r="F60" s="221"/>
      <c r="G60" s="221"/>
      <c r="H60" s="221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</row>
    <row r="61" spans="1:26" ht="13.2">
      <c r="A61" s="221"/>
      <c r="B61" s="221"/>
      <c r="C61" s="221"/>
      <c r="D61" s="221"/>
      <c r="E61" s="221"/>
      <c r="F61" s="221"/>
      <c r="G61" s="221"/>
      <c r="H61" s="221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</row>
    <row r="62" spans="1:26" ht="13.2">
      <c r="A62" s="221"/>
      <c r="B62" s="221"/>
      <c r="C62" s="221"/>
      <c r="D62" s="221"/>
      <c r="E62" s="221"/>
      <c r="F62" s="221"/>
      <c r="G62" s="221"/>
      <c r="H62" s="221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</row>
    <row r="63" spans="1:26" ht="13.2">
      <c r="A63" s="221"/>
      <c r="B63" s="221"/>
      <c r="C63" s="221"/>
      <c r="D63" s="221"/>
      <c r="E63" s="221"/>
      <c r="F63" s="221"/>
      <c r="G63" s="221"/>
      <c r="H63" s="221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</row>
    <row r="64" spans="1:26" ht="13.2">
      <c r="A64" s="221"/>
      <c r="B64" s="221"/>
      <c r="C64" s="221"/>
      <c r="D64" s="221"/>
      <c r="E64" s="221"/>
      <c r="F64" s="221"/>
      <c r="G64" s="221"/>
      <c r="H64" s="221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</row>
    <row r="65" spans="1:26" ht="13.2">
      <c r="A65" s="221"/>
      <c r="B65" s="221"/>
      <c r="C65" s="221"/>
      <c r="D65" s="221"/>
      <c r="E65" s="221"/>
      <c r="F65" s="221"/>
      <c r="G65" s="221"/>
      <c r="H65" s="221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</row>
    <row r="66" spans="1:26" ht="13.2">
      <c r="A66" s="221"/>
      <c r="B66" s="221"/>
      <c r="C66" s="221"/>
      <c r="D66" s="221"/>
      <c r="E66" s="221"/>
      <c r="F66" s="221"/>
      <c r="G66" s="221"/>
      <c r="H66" s="221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</row>
    <row r="67" spans="1:26" ht="13.2">
      <c r="A67" s="221"/>
      <c r="B67" s="221"/>
      <c r="C67" s="221"/>
      <c r="D67" s="221"/>
      <c r="E67" s="221"/>
      <c r="F67" s="221"/>
      <c r="G67" s="221"/>
      <c r="H67" s="221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</row>
    <row r="68" spans="1:26" ht="13.2">
      <c r="A68" s="221"/>
      <c r="B68" s="221"/>
      <c r="C68" s="221"/>
      <c r="D68" s="221"/>
      <c r="E68" s="221"/>
      <c r="F68" s="221"/>
      <c r="G68" s="221"/>
      <c r="H68" s="221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</row>
    <row r="69" spans="1:26" ht="13.2">
      <c r="A69" s="221"/>
      <c r="B69" s="221"/>
      <c r="C69" s="221"/>
      <c r="D69" s="221"/>
      <c r="E69" s="221"/>
      <c r="F69" s="221"/>
      <c r="G69" s="221"/>
      <c r="H69" s="221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</row>
    <row r="70" spans="1:26" ht="13.2">
      <c r="A70" s="221"/>
      <c r="B70" s="221"/>
      <c r="C70" s="221"/>
      <c r="D70" s="221"/>
      <c r="E70" s="221"/>
      <c r="F70" s="221"/>
      <c r="G70" s="221"/>
      <c r="H70" s="221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</row>
    <row r="71" spans="1:26" ht="13.2">
      <c r="A71" s="221"/>
      <c r="B71" s="221"/>
      <c r="C71" s="221"/>
      <c r="D71" s="221"/>
      <c r="E71" s="221"/>
      <c r="F71" s="221"/>
      <c r="G71" s="221"/>
      <c r="H71" s="221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  <c r="T71" s="184"/>
      <c r="U71" s="184"/>
      <c r="V71" s="184"/>
      <c r="W71" s="184"/>
      <c r="X71" s="184"/>
      <c r="Y71" s="184"/>
      <c r="Z71" s="184"/>
    </row>
    <row r="72" spans="1:26" ht="13.2">
      <c r="A72" s="221"/>
      <c r="B72" s="221"/>
      <c r="C72" s="221"/>
      <c r="D72" s="221"/>
      <c r="E72" s="221"/>
      <c r="F72" s="221"/>
      <c r="G72" s="221"/>
      <c r="H72" s="221"/>
      <c r="I72" s="184"/>
      <c r="J72" s="184"/>
      <c r="K72" s="184"/>
      <c r="L72" s="184"/>
      <c r="M72" s="184"/>
      <c r="N72" s="184"/>
      <c r="O72" s="184"/>
      <c r="P72" s="184"/>
      <c r="Q72" s="184"/>
      <c r="R72" s="184"/>
      <c r="S72" s="184"/>
      <c r="T72" s="184"/>
      <c r="U72" s="184"/>
      <c r="V72" s="184"/>
      <c r="W72" s="184"/>
      <c r="X72" s="184"/>
      <c r="Y72" s="184"/>
      <c r="Z72" s="184"/>
    </row>
    <row r="73" spans="1:26" ht="13.2">
      <c r="A73" s="221"/>
      <c r="B73" s="221"/>
      <c r="C73" s="221"/>
      <c r="D73" s="221"/>
      <c r="E73" s="221"/>
      <c r="F73" s="221"/>
      <c r="G73" s="221"/>
      <c r="H73" s="221"/>
      <c r="I73" s="184"/>
      <c r="J73" s="184"/>
      <c r="K73" s="184"/>
      <c r="L73" s="184"/>
      <c r="M73" s="184"/>
      <c r="N73" s="184"/>
      <c r="O73" s="184"/>
      <c r="P73" s="184"/>
      <c r="Q73" s="184"/>
      <c r="R73" s="184"/>
      <c r="S73" s="184"/>
      <c r="T73" s="184"/>
      <c r="U73" s="184"/>
      <c r="V73" s="184"/>
      <c r="W73" s="184"/>
      <c r="X73" s="184"/>
      <c r="Y73" s="184"/>
      <c r="Z73" s="184"/>
    </row>
    <row r="74" spans="1:26" ht="13.2">
      <c r="A74" s="221"/>
      <c r="B74" s="221"/>
      <c r="C74" s="221"/>
      <c r="D74" s="221"/>
      <c r="E74" s="221"/>
      <c r="F74" s="221"/>
      <c r="G74" s="221"/>
      <c r="H74" s="221"/>
      <c r="I74" s="184"/>
      <c r="J74" s="184"/>
      <c r="K74" s="184"/>
      <c r="L74" s="184"/>
      <c r="M74" s="184"/>
      <c r="N74" s="184"/>
      <c r="O74" s="184"/>
      <c r="P74" s="184"/>
      <c r="Q74" s="184"/>
      <c r="R74" s="184"/>
      <c r="S74" s="184"/>
      <c r="T74" s="184"/>
      <c r="U74" s="184"/>
      <c r="V74" s="184"/>
      <c r="W74" s="184"/>
      <c r="X74" s="184"/>
      <c r="Y74" s="184"/>
      <c r="Z74" s="184"/>
    </row>
    <row r="75" spans="1:26" ht="13.2">
      <c r="A75" s="221"/>
      <c r="B75" s="221"/>
      <c r="C75" s="221"/>
      <c r="D75" s="221"/>
      <c r="E75" s="221"/>
      <c r="F75" s="221"/>
      <c r="G75" s="221"/>
      <c r="H75" s="221"/>
      <c r="I75" s="184"/>
      <c r="J75" s="184"/>
      <c r="K75" s="184"/>
      <c r="L75" s="184"/>
      <c r="M75" s="184"/>
      <c r="N75" s="184"/>
      <c r="O75" s="184"/>
      <c r="P75" s="184"/>
      <c r="Q75" s="184"/>
      <c r="R75" s="184"/>
      <c r="S75" s="184"/>
      <c r="T75" s="184"/>
      <c r="U75" s="184"/>
      <c r="V75" s="184"/>
      <c r="W75" s="184"/>
      <c r="X75" s="184"/>
      <c r="Y75" s="184"/>
      <c r="Z75" s="184"/>
    </row>
    <row r="76" spans="1:26" ht="13.2">
      <c r="A76" s="221"/>
      <c r="B76" s="221"/>
      <c r="C76" s="221"/>
      <c r="D76" s="221"/>
      <c r="E76" s="221"/>
      <c r="F76" s="221"/>
      <c r="G76" s="221"/>
      <c r="H76" s="221"/>
      <c r="I76" s="184"/>
      <c r="J76" s="184"/>
      <c r="K76" s="184"/>
      <c r="L76" s="184"/>
      <c r="M76" s="184"/>
      <c r="N76" s="184"/>
      <c r="O76" s="184"/>
      <c r="P76" s="184"/>
      <c r="Q76" s="184"/>
      <c r="R76" s="184"/>
      <c r="S76" s="184"/>
      <c r="T76" s="184"/>
      <c r="U76" s="184"/>
      <c r="V76" s="184"/>
      <c r="W76" s="184"/>
      <c r="X76" s="184"/>
      <c r="Y76" s="184"/>
      <c r="Z76" s="184"/>
    </row>
    <row r="77" spans="1:26" ht="13.2">
      <c r="A77" s="221"/>
      <c r="B77" s="221"/>
      <c r="C77" s="221"/>
      <c r="D77" s="221"/>
      <c r="E77" s="221"/>
      <c r="F77" s="221"/>
      <c r="G77" s="221"/>
      <c r="H77" s="221"/>
      <c r="I77" s="184"/>
      <c r="J77" s="184"/>
      <c r="K77" s="184"/>
      <c r="L77" s="184"/>
      <c r="M77" s="184"/>
      <c r="N77" s="184"/>
      <c r="O77" s="184"/>
      <c r="P77" s="184"/>
      <c r="Q77" s="184"/>
      <c r="R77" s="184"/>
      <c r="S77" s="184"/>
      <c r="T77" s="184"/>
      <c r="U77" s="184"/>
      <c r="V77" s="184"/>
      <c r="W77" s="184"/>
      <c r="X77" s="184"/>
      <c r="Y77" s="184"/>
      <c r="Z77" s="184"/>
    </row>
    <row r="78" spans="1:26" ht="13.2">
      <c r="A78" s="221"/>
      <c r="B78" s="221"/>
      <c r="C78" s="221"/>
      <c r="D78" s="221"/>
      <c r="E78" s="221"/>
      <c r="F78" s="221"/>
      <c r="G78" s="221"/>
      <c r="H78" s="221"/>
      <c r="I78" s="184"/>
      <c r="J78" s="184"/>
      <c r="K78" s="184"/>
      <c r="L78" s="184"/>
      <c r="M78" s="184"/>
      <c r="N78" s="184"/>
      <c r="O78" s="184"/>
      <c r="P78" s="184"/>
      <c r="Q78" s="184"/>
      <c r="R78" s="184"/>
      <c r="S78" s="184"/>
      <c r="T78" s="184"/>
      <c r="U78" s="184"/>
      <c r="V78" s="184"/>
      <c r="W78" s="184"/>
      <c r="X78" s="184"/>
      <c r="Y78" s="184"/>
      <c r="Z78" s="184"/>
    </row>
    <row r="79" spans="1:26" ht="13.2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  <c r="R79" s="184"/>
      <c r="S79" s="184"/>
      <c r="T79" s="184"/>
      <c r="U79" s="184"/>
      <c r="V79" s="184"/>
      <c r="W79" s="184"/>
      <c r="X79" s="184"/>
      <c r="Y79" s="184"/>
      <c r="Z79" s="184"/>
    </row>
    <row r="80" spans="1:26" ht="13.2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  <c r="R80" s="184"/>
      <c r="S80" s="184"/>
      <c r="T80" s="184"/>
      <c r="U80" s="184"/>
      <c r="V80" s="184"/>
      <c r="W80" s="184"/>
      <c r="X80" s="184"/>
      <c r="Y80" s="184"/>
      <c r="Z80" s="184"/>
    </row>
    <row r="81" spans="1:26" ht="13.2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  <c r="R81" s="184"/>
      <c r="S81" s="184"/>
      <c r="T81" s="184"/>
      <c r="U81" s="184"/>
      <c r="V81" s="184"/>
      <c r="W81" s="184"/>
      <c r="X81" s="184"/>
      <c r="Y81" s="184"/>
      <c r="Z81" s="184"/>
    </row>
    <row r="82" spans="1:26" ht="13.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  <c r="R82" s="184"/>
      <c r="S82" s="184"/>
      <c r="T82" s="184"/>
      <c r="U82" s="184"/>
      <c r="V82" s="184"/>
      <c r="W82" s="184"/>
      <c r="X82" s="184"/>
      <c r="Y82" s="184"/>
      <c r="Z82" s="184"/>
    </row>
    <row r="83" spans="1:26" ht="13.2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  <c r="R83" s="184"/>
      <c r="S83" s="184"/>
      <c r="T83" s="184"/>
      <c r="U83" s="184"/>
      <c r="V83" s="184"/>
      <c r="W83" s="184"/>
      <c r="X83" s="184"/>
      <c r="Y83" s="184"/>
      <c r="Z83" s="184"/>
    </row>
    <row r="84" spans="1:26" ht="13.2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  <c r="R84" s="184"/>
      <c r="S84" s="184"/>
      <c r="T84" s="184"/>
      <c r="U84" s="184"/>
      <c r="V84" s="184"/>
      <c r="W84" s="184"/>
      <c r="X84" s="184"/>
      <c r="Y84" s="184"/>
      <c r="Z84" s="184"/>
    </row>
    <row r="85" spans="1:26" ht="13.2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  <c r="R85" s="184"/>
      <c r="S85" s="184"/>
      <c r="T85" s="184"/>
      <c r="U85" s="184"/>
      <c r="V85" s="184"/>
      <c r="W85" s="184"/>
      <c r="X85" s="184"/>
      <c r="Y85" s="184"/>
      <c r="Z85" s="184"/>
    </row>
    <row r="86" spans="1:26" ht="13.2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  <c r="R86" s="184"/>
      <c r="S86" s="184"/>
      <c r="T86" s="184"/>
      <c r="U86" s="184"/>
      <c r="V86" s="184"/>
      <c r="W86" s="184"/>
      <c r="X86" s="184"/>
      <c r="Y86" s="184"/>
      <c r="Z86" s="184"/>
    </row>
    <row r="87" spans="1:26" ht="13.2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  <c r="R87" s="184"/>
      <c r="S87" s="184"/>
      <c r="T87" s="184"/>
      <c r="U87" s="184"/>
      <c r="V87" s="184"/>
      <c r="W87" s="184"/>
      <c r="X87" s="184"/>
      <c r="Y87" s="184"/>
      <c r="Z87" s="184"/>
    </row>
    <row r="88" spans="1:26" ht="13.2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  <c r="R88" s="184"/>
      <c r="S88" s="184"/>
      <c r="T88" s="184"/>
      <c r="U88" s="184"/>
      <c r="V88" s="184"/>
      <c r="W88" s="184"/>
      <c r="X88" s="184"/>
      <c r="Y88" s="184"/>
      <c r="Z88" s="184"/>
    </row>
    <row r="89" spans="1:26" ht="13.2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  <c r="R89" s="184"/>
      <c r="S89" s="184"/>
      <c r="T89" s="184"/>
      <c r="U89" s="184"/>
      <c r="V89" s="184"/>
      <c r="W89" s="184"/>
      <c r="X89" s="184"/>
      <c r="Y89" s="184"/>
      <c r="Z89" s="184"/>
    </row>
    <row r="90" spans="1:26" ht="13.2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  <c r="R90" s="184"/>
      <c r="S90" s="184"/>
      <c r="T90" s="184"/>
      <c r="U90" s="184"/>
      <c r="V90" s="184"/>
      <c r="W90" s="184"/>
      <c r="X90" s="184"/>
      <c r="Y90" s="184"/>
      <c r="Z90" s="184"/>
    </row>
    <row r="91" spans="1:26" ht="13.2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  <c r="R91" s="184"/>
      <c r="S91" s="184"/>
      <c r="T91" s="184"/>
      <c r="U91" s="184"/>
      <c r="V91" s="184"/>
      <c r="W91" s="184"/>
      <c r="X91" s="184"/>
      <c r="Y91" s="184"/>
      <c r="Z91" s="184"/>
    </row>
    <row r="92" spans="1:26" ht="13.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  <c r="R92" s="184"/>
      <c r="S92" s="184"/>
      <c r="T92" s="184"/>
      <c r="U92" s="184"/>
      <c r="V92" s="184"/>
      <c r="W92" s="184"/>
      <c r="X92" s="184"/>
      <c r="Y92" s="184"/>
      <c r="Z92" s="184"/>
    </row>
    <row r="93" spans="1:26" ht="13.2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  <c r="R93" s="184"/>
      <c r="S93" s="184"/>
      <c r="T93" s="184"/>
      <c r="U93" s="184"/>
      <c r="V93" s="184"/>
      <c r="W93" s="184"/>
      <c r="X93" s="184"/>
      <c r="Y93" s="184"/>
      <c r="Z93" s="184"/>
    </row>
    <row r="94" spans="1:26" ht="13.2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  <c r="R94" s="184"/>
      <c r="S94" s="184"/>
      <c r="T94" s="184"/>
      <c r="U94" s="184"/>
      <c r="V94" s="184"/>
      <c r="W94" s="184"/>
      <c r="X94" s="184"/>
      <c r="Y94" s="184"/>
      <c r="Z94" s="184"/>
    </row>
    <row r="95" spans="1:26" ht="13.2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  <c r="R95" s="184"/>
      <c r="S95" s="184"/>
      <c r="T95" s="184"/>
      <c r="U95" s="184"/>
      <c r="V95" s="184"/>
      <c r="W95" s="184"/>
      <c r="X95" s="184"/>
      <c r="Y95" s="184"/>
      <c r="Z95" s="184"/>
    </row>
    <row r="96" spans="1:26" ht="13.2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  <c r="R96" s="184"/>
      <c r="S96" s="184"/>
      <c r="T96" s="184"/>
      <c r="U96" s="184"/>
      <c r="V96" s="184"/>
      <c r="W96" s="184"/>
      <c r="X96" s="184"/>
      <c r="Y96" s="184"/>
      <c r="Z96" s="184"/>
    </row>
    <row r="97" spans="1:26" ht="13.2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  <c r="R97" s="184"/>
      <c r="S97" s="184"/>
      <c r="T97" s="184"/>
      <c r="U97" s="184"/>
      <c r="V97" s="184"/>
      <c r="W97" s="184"/>
      <c r="X97" s="184"/>
      <c r="Y97" s="184"/>
      <c r="Z97" s="184"/>
    </row>
    <row r="98" spans="1:26" ht="13.2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  <c r="R98" s="184"/>
      <c r="S98" s="184"/>
      <c r="T98" s="184"/>
      <c r="U98" s="184"/>
      <c r="V98" s="184"/>
      <c r="W98" s="184"/>
      <c r="X98" s="184"/>
      <c r="Y98" s="184"/>
      <c r="Z98" s="184"/>
    </row>
    <row r="99" spans="1:26" ht="13.2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  <c r="R99" s="184"/>
      <c r="S99" s="184"/>
      <c r="T99" s="184"/>
      <c r="U99" s="184"/>
      <c r="V99" s="184"/>
      <c r="W99" s="184"/>
      <c r="X99" s="184"/>
      <c r="Y99" s="184"/>
      <c r="Z99" s="184"/>
    </row>
    <row r="100" spans="1:26" ht="13.2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  <c r="R100" s="184"/>
      <c r="S100" s="184"/>
      <c r="T100" s="184"/>
      <c r="U100" s="184"/>
      <c r="V100" s="184"/>
      <c r="W100" s="184"/>
      <c r="X100" s="184"/>
      <c r="Y100" s="184"/>
      <c r="Z100" s="184"/>
    </row>
    <row r="101" spans="1:26" ht="13.2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  <c r="R101" s="184"/>
      <c r="S101" s="184"/>
      <c r="T101" s="184"/>
      <c r="U101" s="184"/>
      <c r="V101" s="184"/>
      <c r="W101" s="184"/>
      <c r="X101" s="184"/>
      <c r="Y101" s="184"/>
      <c r="Z101" s="184"/>
    </row>
    <row r="102" spans="1:26" ht="13.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  <c r="R102" s="184"/>
      <c r="S102" s="184"/>
      <c r="T102" s="184"/>
      <c r="U102" s="184"/>
      <c r="V102" s="184"/>
      <c r="W102" s="184"/>
      <c r="X102" s="184"/>
      <c r="Y102" s="184"/>
      <c r="Z102" s="184"/>
    </row>
    <row r="103" spans="1:26" ht="13.2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  <c r="R103" s="184"/>
      <c r="S103" s="184"/>
      <c r="T103" s="184"/>
      <c r="U103" s="184"/>
      <c r="V103" s="184"/>
      <c r="W103" s="184"/>
      <c r="X103" s="184"/>
      <c r="Y103" s="184"/>
      <c r="Z103" s="184"/>
    </row>
    <row r="104" spans="1:26" ht="13.2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  <c r="R104" s="184"/>
      <c r="S104" s="184"/>
      <c r="T104" s="184"/>
      <c r="U104" s="184"/>
      <c r="V104" s="184"/>
      <c r="W104" s="184"/>
      <c r="X104" s="184"/>
      <c r="Y104" s="184"/>
      <c r="Z104" s="184"/>
    </row>
    <row r="105" spans="1:26" ht="13.2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  <c r="R105" s="184"/>
      <c r="S105" s="184"/>
      <c r="T105" s="184"/>
      <c r="U105" s="184"/>
      <c r="V105" s="184"/>
      <c r="W105" s="184"/>
      <c r="X105" s="184"/>
      <c r="Y105" s="184"/>
      <c r="Z105" s="184"/>
    </row>
    <row r="106" spans="1:26" ht="13.2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  <c r="R106" s="184"/>
      <c r="S106" s="184"/>
      <c r="T106" s="184"/>
      <c r="U106" s="184"/>
      <c r="V106" s="184"/>
      <c r="W106" s="184"/>
      <c r="X106" s="184"/>
      <c r="Y106" s="184"/>
      <c r="Z106" s="184"/>
    </row>
    <row r="107" spans="1:26" ht="13.2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  <c r="R107" s="184"/>
      <c r="S107" s="184"/>
      <c r="T107" s="184"/>
      <c r="U107" s="184"/>
      <c r="V107" s="184"/>
      <c r="W107" s="184"/>
      <c r="X107" s="184"/>
      <c r="Y107" s="184"/>
      <c r="Z107" s="184"/>
    </row>
    <row r="108" spans="1:26" ht="13.2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  <c r="R108" s="184"/>
      <c r="S108" s="184"/>
      <c r="T108" s="184"/>
      <c r="U108" s="184"/>
      <c r="V108" s="184"/>
      <c r="W108" s="184"/>
      <c r="X108" s="184"/>
      <c r="Y108" s="184"/>
      <c r="Z108" s="184"/>
    </row>
    <row r="109" spans="1:26" ht="13.2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  <c r="R109" s="184"/>
      <c r="S109" s="184"/>
      <c r="T109" s="184"/>
      <c r="U109" s="184"/>
      <c r="V109" s="184"/>
      <c r="W109" s="184"/>
      <c r="X109" s="184"/>
      <c r="Y109" s="184"/>
      <c r="Z109" s="184"/>
    </row>
    <row r="110" spans="1:26" ht="13.2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  <c r="R110" s="184"/>
      <c r="S110" s="184"/>
      <c r="T110" s="184"/>
      <c r="U110" s="184"/>
      <c r="V110" s="184"/>
      <c r="W110" s="184"/>
      <c r="X110" s="184"/>
      <c r="Y110" s="184"/>
      <c r="Z110" s="184"/>
    </row>
    <row r="111" spans="1:26" ht="13.2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  <c r="R111" s="184"/>
      <c r="S111" s="184"/>
      <c r="T111" s="184"/>
      <c r="U111" s="184"/>
      <c r="V111" s="184"/>
      <c r="W111" s="184"/>
      <c r="X111" s="184"/>
      <c r="Y111" s="184"/>
      <c r="Z111" s="184"/>
    </row>
    <row r="112" spans="1:26" ht="13.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  <c r="R112" s="184"/>
      <c r="S112" s="184"/>
      <c r="T112" s="184"/>
      <c r="U112" s="184"/>
      <c r="V112" s="184"/>
      <c r="W112" s="184"/>
      <c r="X112" s="184"/>
      <c r="Y112" s="184"/>
      <c r="Z112" s="184"/>
    </row>
    <row r="113" spans="1:26" ht="13.2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  <c r="R113" s="184"/>
      <c r="S113" s="184"/>
      <c r="T113" s="184"/>
      <c r="U113" s="184"/>
      <c r="V113" s="184"/>
      <c r="W113" s="184"/>
      <c r="X113" s="184"/>
      <c r="Y113" s="184"/>
      <c r="Z113" s="184"/>
    </row>
    <row r="114" spans="1:26" ht="13.2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  <c r="R114" s="184"/>
      <c r="S114" s="184"/>
      <c r="T114" s="184"/>
      <c r="U114" s="184"/>
      <c r="V114" s="184"/>
      <c r="W114" s="184"/>
      <c r="X114" s="184"/>
      <c r="Y114" s="184"/>
      <c r="Z114" s="184"/>
    </row>
    <row r="115" spans="1:26" ht="13.2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  <c r="R115" s="184"/>
      <c r="S115" s="184"/>
      <c r="T115" s="184"/>
      <c r="U115" s="184"/>
      <c r="V115" s="184"/>
      <c r="W115" s="184"/>
      <c r="X115" s="184"/>
      <c r="Y115" s="184"/>
      <c r="Z115" s="184"/>
    </row>
    <row r="116" spans="1:26" ht="13.2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  <c r="R116" s="184"/>
      <c r="S116" s="184"/>
      <c r="T116" s="184"/>
      <c r="U116" s="184"/>
      <c r="V116" s="184"/>
      <c r="W116" s="184"/>
      <c r="X116" s="184"/>
      <c r="Y116" s="184"/>
      <c r="Z116" s="184"/>
    </row>
    <row r="117" spans="1:26" ht="13.2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  <c r="R117" s="184"/>
      <c r="S117" s="184"/>
      <c r="T117" s="184"/>
      <c r="U117" s="184"/>
      <c r="V117" s="184"/>
      <c r="W117" s="184"/>
      <c r="X117" s="184"/>
      <c r="Y117" s="184"/>
      <c r="Z117" s="184"/>
    </row>
    <row r="118" spans="1:26" ht="13.2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  <c r="R118" s="184"/>
      <c r="S118" s="184"/>
      <c r="T118" s="184"/>
      <c r="U118" s="184"/>
      <c r="V118" s="184"/>
      <c r="W118" s="184"/>
      <c r="X118" s="184"/>
      <c r="Y118" s="184"/>
      <c r="Z118" s="184"/>
    </row>
    <row r="119" spans="1:26" ht="13.2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  <c r="R119" s="184"/>
      <c r="S119" s="184"/>
      <c r="T119" s="184"/>
      <c r="U119" s="184"/>
      <c r="V119" s="184"/>
      <c r="W119" s="184"/>
      <c r="X119" s="184"/>
      <c r="Y119" s="184"/>
      <c r="Z119" s="184"/>
    </row>
    <row r="120" spans="1:26" ht="13.2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  <c r="R120" s="184"/>
      <c r="S120" s="184"/>
      <c r="T120" s="184"/>
      <c r="U120" s="184"/>
      <c r="V120" s="184"/>
      <c r="W120" s="184"/>
      <c r="X120" s="184"/>
      <c r="Y120" s="184"/>
      <c r="Z120" s="184"/>
    </row>
    <row r="121" spans="1:26" ht="13.2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  <c r="R121" s="184"/>
      <c r="S121" s="184"/>
      <c r="T121" s="184"/>
      <c r="U121" s="184"/>
      <c r="V121" s="184"/>
      <c r="W121" s="184"/>
      <c r="X121" s="184"/>
      <c r="Y121" s="184"/>
      <c r="Z121" s="184"/>
    </row>
    <row r="122" spans="1:26" ht="13.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  <c r="R122" s="184"/>
      <c r="S122" s="184"/>
      <c r="T122" s="184"/>
      <c r="U122" s="184"/>
      <c r="V122" s="184"/>
      <c r="W122" s="184"/>
      <c r="X122" s="184"/>
      <c r="Y122" s="184"/>
      <c r="Z122" s="184"/>
    </row>
    <row r="123" spans="1:26" ht="13.2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  <c r="R123" s="184"/>
      <c r="S123" s="184"/>
      <c r="T123" s="184"/>
      <c r="U123" s="184"/>
      <c r="V123" s="184"/>
      <c r="W123" s="184"/>
      <c r="X123" s="184"/>
      <c r="Y123" s="184"/>
      <c r="Z123" s="184"/>
    </row>
    <row r="124" spans="1:26" ht="13.2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  <c r="R124" s="184"/>
      <c r="S124" s="184"/>
      <c r="T124" s="184"/>
      <c r="U124" s="184"/>
      <c r="V124" s="184"/>
      <c r="W124" s="184"/>
      <c r="X124" s="184"/>
      <c r="Y124" s="184"/>
      <c r="Z124" s="184"/>
    </row>
    <row r="125" spans="1:26" ht="13.2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  <c r="R125" s="184"/>
      <c r="S125" s="184"/>
      <c r="T125" s="184"/>
      <c r="U125" s="184"/>
      <c r="V125" s="184"/>
      <c r="W125" s="184"/>
      <c r="X125" s="184"/>
      <c r="Y125" s="184"/>
      <c r="Z125" s="184"/>
    </row>
    <row r="126" spans="1:26" ht="13.2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  <c r="R126" s="184"/>
      <c r="S126" s="184"/>
      <c r="T126" s="184"/>
      <c r="U126" s="184"/>
      <c r="V126" s="184"/>
      <c r="W126" s="184"/>
      <c r="X126" s="184"/>
      <c r="Y126" s="184"/>
      <c r="Z126" s="184"/>
    </row>
    <row r="127" spans="1:26" ht="13.2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  <c r="R127" s="184"/>
      <c r="S127" s="184"/>
      <c r="T127" s="184"/>
      <c r="U127" s="184"/>
      <c r="V127" s="184"/>
      <c r="W127" s="184"/>
      <c r="X127" s="184"/>
      <c r="Y127" s="184"/>
      <c r="Z127" s="184"/>
    </row>
    <row r="128" spans="1:26" ht="13.2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  <c r="R128" s="184"/>
      <c r="S128" s="184"/>
      <c r="T128" s="184"/>
      <c r="U128" s="184"/>
      <c r="V128" s="184"/>
      <c r="W128" s="184"/>
      <c r="X128" s="184"/>
      <c r="Y128" s="184"/>
      <c r="Z128" s="184"/>
    </row>
    <row r="129" spans="1:26" ht="13.2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  <c r="R129" s="184"/>
      <c r="S129" s="184"/>
      <c r="T129" s="184"/>
      <c r="U129" s="184"/>
      <c r="V129" s="184"/>
      <c r="W129" s="184"/>
      <c r="X129" s="184"/>
      <c r="Y129" s="184"/>
      <c r="Z129" s="184"/>
    </row>
    <row r="130" spans="1:26" ht="13.2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  <c r="R130" s="184"/>
      <c r="S130" s="184"/>
      <c r="T130" s="184"/>
      <c r="U130" s="184"/>
      <c r="V130" s="184"/>
      <c r="W130" s="184"/>
      <c r="X130" s="184"/>
      <c r="Y130" s="184"/>
      <c r="Z130" s="184"/>
    </row>
    <row r="131" spans="1:26" ht="13.2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  <c r="R131" s="184"/>
      <c r="S131" s="184"/>
      <c r="T131" s="184"/>
      <c r="U131" s="184"/>
      <c r="V131" s="184"/>
      <c r="W131" s="184"/>
      <c r="X131" s="184"/>
      <c r="Y131" s="184"/>
      <c r="Z131" s="184"/>
    </row>
    <row r="132" spans="1:26" ht="13.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  <c r="R132" s="184"/>
      <c r="S132" s="184"/>
      <c r="T132" s="184"/>
      <c r="U132" s="184"/>
      <c r="V132" s="184"/>
      <c r="W132" s="184"/>
      <c r="X132" s="184"/>
      <c r="Y132" s="184"/>
      <c r="Z132" s="184"/>
    </row>
    <row r="133" spans="1:26" ht="13.2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  <c r="R133" s="184"/>
      <c r="S133" s="184"/>
      <c r="T133" s="184"/>
      <c r="U133" s="184"/>
      <c r="V133" s="184"/>
      <c r="W133" s="184"/>
      <c r="X133" s="184"/>
      <c r="Y133" s="184"/>
      <c r="Z133" s="184"/>
    </row>
    <row r="134" spans="1:26" ht="13.2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  <c r="R134" s="184"/>
      <c r="S134" s="184"/>
      <c r="T134" s="184"/>
      <c r="U134" s="184"/>
      <c r="V134" s="184"/>
      <c r="W134" s="184"/>
      <c r="X134" s="184"/>
      <c r="Y134" s="184"/>
      <c r="Z134" s="184"/>
    </row>
    <row r="135" spans="1:26" ht="13.2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  <c r="R135" s="184"/>
      <c r="S135" s="184"/>
      <c r="T135" s="184"/>
      <c r="U135" s="184"/>
      <c r="V135" s="184"/>
      <c r="W135" s="184"/>
      <c r="X135" s="184"/>
      <c r="Y135" s="184"/>
      <c r="Z135" s="184"/>
    </row>
    <row r="136" spans="1:26" ht="13.2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  <c r="R136" s="184"/>
      <c r="S136" s="184"/>
      <c r="T136" s="184"/>
      <c r="U136" s="184"/>
      <c r="V136" s="184"/>
      <c r="W136" s="184"/>
      <c r="X136" s="184"/>
      <c r="Y136" s="184"/>
      <c r="Z136" s="184"/>
    </row>
    <row r="137" spans="1:26" ht="13.2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  <c r="R137" s="184"/>
      <c r="S137" s="184"/>
      <c r="T137" s="184"/>
      <c r="U137" s="184"/>
      <c r="V137" s="184"/>
      <c r="W137" s="184"/>
      <c r="X137" s="184"/>
      <c r="Y137" s="184"/>
      <c r="Z137" s="184"/>
    </row>
    <row r="138" spans="1:26" ht="13.2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  <c r="R138" s="184"/>
      <c r="S138" s="184"/>
      <c r="T138" s="184"/>
      <c r="U138" s="184"/>
      <c r="V138" s="184"/>
      <c r="W138" s="184"/>
      <c r="X138" s="184"/>
      <c r="Y138" s="184"/>
      <c r="Z138" s="184"/>
    </row>
    <row r="139" spans="1:26" ht="13.2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  <c r="R139" s="184"/>
      <c r="S139" s="184"/>
      <c r="T139" s="184"/>
      <c r="U139" s="184"/>
      <c r="V139" s="184"/>
      <c r="W139" s="184"/>
      <c r="X139" s="184"/>
      <c r="Y139" s="184"/>
      <c r="Z139" s="184"/>
    </row>
    <row r="140" spans="1:26" ht="13.2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  <c r="R140" s="184"/>
      <c r="S140" s="184"/>
      <c r="T140" s="184"/>
      <c r="U140" s="184"/>
      <c r="V140" s="184"/>
      <c r="W140" s="184"/>
      <c r="X140" s="184"/>
      <c r="Y140" s="184"/>
      <c r="Z140" s="184"/>
    </row>
    <row r="141" spans="1:26" ht="13.2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  <c r="R141" s="184"/>
      <c r="S141" s="184"/>
      <c r="T141" s="184"/>
      <c r="U141" s="184"/>
      <c r="V141" s="184"/>
      <c r="W141" s="184"/>
      <c r="X141" s="184"/>
      <c r="Y141" s="184"/>
      <c r="Z141" s="184"/>
    </row>
    <row r="142" spans="1:26" ht="13.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  <c r="R142" s="184"/>
      <c r="S142" s="184"/>
      <c r="T142" s="184"/>
      <c r="U142" s="184"/>
      <c r="V142" s="184"/>
      <c r="W142" s="184"/>
      <c r="X142" s="184"/>
      <c r="Y142" s="184"/>
      <c r="Z142" s="184"/>
    </row>
    <row r="143" spans="1:26" ht="13.2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  <c r="R143" s="184"/>
      <c r="S143" s="184"/>
      <c r="T143" s="184"/>
      <c r="U143" s="184"/>
      <c r="V143" s="184"/>
      <c r="W143" s="184"/>
      <c r="X143" s="184"/>
      <c r="Y143" s="184"/>
      <c r="Z143" s="184"/>
    </row>
    <row r="144" spans="1:26" ht="13.2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  <c r="R144" s="184"/>
      <c r="S144" s="184"/>
      <c r="T144" s="184"/>
      <c r="U144" s="184"/>
      <c r="V144" s="184"/>
      <c r="W144" s="184"/>
      <c r="X144" s="184"/>
      <c r="Y144" s="184"/>
      <c r="Z144" s="184"/>
    </row>
    <row r="145" spans="1:26" ht="13.2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  <c r="R145" s="184"/>
      <c r="S145" s="184"/>
      <c r="T145" s="184"/>
      <c r="U145" s="184"/>
      <c r="V145" s="184"/>
      <c r="W145" s="184"/>
      <c r="X145" s="184"/>
      <c r="Y145" s="184"/>
      <c r="Z145" s="184"/>
    </row>
    <row r="146" spans="1:26" ht="13.2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  <c r="R146" s="184"/>
      <c r="S146" s="184"/>
      <c r="T146" s="184"/>
      <c r="U146" s="184"/>
      <c r="V146" s="184"/>
      <c r="W146" s="184"/>
      <c r="X146" s="184"/>
      <c r="Y146" s="184"/>
      <c r="Z146" s="184"/>
    </row>
    <row r="147" spans="1:26" ht="13.2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  <c r="R147" s="184"/>
      <c r="S147" s="184"/>
      <c r="T147" s="184"/>
      <c r="U147" s="184"/>
      <c r="V147" s="184"/>
      <c r="W147" s="184"/>
      <c r="X147" s="184"/>
      <c r="Y147" s="184"/>
      <c r="Z147" s="184"/>
    </row>
    <row r="148" spans="1:26" ht="13.2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  <c r="R148" s="184"/>
      <c r="S148" s="184"/>
      <c r="T148" s="184"/>
      <c r="U148" s="184"/>
      <c r="V148" s="184"/>
      <c r="W148" s="184"/>
      <c r="X148" s="184"/>
      <c r="Y148" s="184"/>
      <c r="Z148" s="184"/>
    </row>
    <row r="149" spans="1:26" ht="13.2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  <c r="R149" s="184"/>
      <c r="S149" s="184"/>
      <c r="T149" s="184"/>
      <c r="U149" s="184"/>
      <c r="V149" s="184"/>
      <c r="W149" s="184"/>
      <c r="X149" s="184"/>
      <c r="Y149" s="184"/>
      <c r="Z149" s="184"/>
    </row>
    <row r="150" spans="1:26" ht="13.2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  <c r="R150" s="184"/>
      <c r="S150" s="184"/>
      <c r="T150" s="184"/>
      <c r="U150" s="184"/>
      <c r="V150" s="184"/>
      <c r="W150" s="184"/>
      <c r="X150" s="184"/>
      <c r="Y150" s="184"/>
      <c r="Z150" s="184"/>
    </row>
    <row r="151" spans="1:26" ht="13.2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  <c r="R151" s="184"/>
      <c r="S151" s="184"/>
      <c r="T151" s="184"/>
      <c r="U151" s="184"/>
      <c r="V151" s="184"/>
      <c r="W151" s="184"/>
      <c r="X151" s="184"/>
      <c r="Y151" s="184"/>
      <c r="Z151" s="184"/>
    </row>
    <row r="152" spans="1:26" ht="13.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  <c r="R152" s="184"/>
      <c r="S152" s="184"/>
      <c r="T152" s="184"/>
      <c r="U152" s="184"/>
      <c r="V152" s="184"/>
      <c r="W152" s="184"/>
      <c r="X152" s="184"/>
      <c r="Y152" s="184"/>
      <c r="Z152" s="184"/>
    </row>
    <row r="153" spans="1:26" ht="13.2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  <c r="R153" s="184"/>
      <c r="S153" s="184"/>
      <c r="T153" s="184"/>
      <c r="U153" s="184"/>
      <c r="V153" s="184"/>
      <c r="W153" s="184"/>
      <c r="X153" s="184"/>
      <c r="Y153" s="184"/>
      <c r="Z153" s="184"/>
    </row>
    <row r="154" spans="1:26" ht="13.2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  <c r="R154" s="184"/>
      <c r="S154" s="184"/>
      <c r="T154" s="184"/>
      <c r="U154" s="184"/>
      <c r="V154" s="184"/>
      <c r="W154" s="184"/>
      <c r="X154" s="184"/>
      <c r="Y154" s="184"/>
      <c r="Z154" s="184"/>
    </row>
    <row r="155" spans="1:26" ht="13.2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  <c r="R155" s="184"/>
      <c r="S155" s="184"/>
      <c r="T155" s="184"/>
      <c r="U155" s="184"/>
      <c r="V155" s="184"/>
      <c r="W155" s="184"/>
      <c r="X155" s="184"/>
      <c r="Y155" s="184"/>
      <c r="Z155" s="184"/>
    </row>
    <row r="156" spans="1:26" ht="13.2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  <c r="R156" s="184"/>
      <c r="S156" s="184"/>
      <c r="T156" s="184"/>
      <c r="U156" s="184"/>
      <c r="V156" s="184"/>
      <c r="W156" s="184"/>
      <c r="X156" s="184"/>
      <c r="Y156" s="184"/>
      <c r="Z156" s="184"/>
    </row>
    <row r="157" spans="1:26" ht="13.2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  <c r="R157" s="184"/>
      <c r="S157" s="184"/>
      <c r="T157" s="184"/>
      <c r="U157" s="184"/>
      <c r="V157" s="184"/>
      <c r="W157" s="184"/>
      <c r="X157" s="184"/>
      <c r="Y157" s="184"/>
      <c r="Z157" s="184"/>
    </row>
    <row r="158" spans="1:26" ht="13.2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  <c r="R158" s="184"/>
      <c r="S158" s="184"/>
      <c r="T158" s="184"/>
      <c r="U158" s="184"/>
      <c r="V158" s="184"/>
      <c r="W158" s="184"/>
      <c r="X158" s="184"/>
      <c r="Y158" s="184"/>
      <c r="Z158" s="184"/>
    </row>
    <row r="159" spans="1:26" ht="13.2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  <c r="R159" s="184"/>
      <c r="S159" s="184"/>
      <c r="T159" s="184"/>
      <c r="U159" s="184"/>
      <c r="V159" s="184"/>
      <c r="W159" s="184"/>
      <c r="X159" s="184"/>
      <c r="Y159" s="184"/>
      <c r="Z159" s="184"/>
    </row>
    <row r="160" spans="1:26" ht="13.2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  <c r="R160" s="184"/>
      <c r="S160" s="184"/>
      <c r="T160" s="184"/>
      <c r="U160" s="184"/>
      <c r="V160" s="184"/>
      <c r="W160" s="184"/>
      <c r="X160" s="184"/>
      <c r="Y160" s="184"/>
      <c r="Z160" s="184"/>
    </row>
    <row r="161" spans="1:26" ht="13.2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  <c r="R161" s="184"/>
      <c r="S161" s="184"/>
      <c r="T161" s="184"/>
      <c r="U161" s="184"/>
      <c r="V161" s="184"/>
      <c r="W161" s="184"/>
      <c r="X161" s="184"/>
      <c r="Y161" s="184"/>
      <c r="Z161" s="184"/>
    </row>
    <row r="162" spans="1:26" ht="13.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  <c r="R162" s="184"/>
      <c r="S162" s="184"/>
      <c r="T162" s="184"/>
      <c r="U162" s="184"/>
      <c r="V162" s="184"/>
      <c r="W162" s="184"/>
      <c r="X162" s="184"/>
      <c r="Y162" s="184"/>
      <c r="Z162" s="184"/>
    </row>
    <row r="163" spans="1:26" ht="13.2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  <c r="R163" s="184"/>
      <c r="S163" s="184"/>
      <c r="T163" s="184"/>
      <c r="U163" s="184"/>
      <c r="V163" s="184"/>
      <c r="W163" s="184"/>
      <c r="X163" s="184"/>
      <c r="Y163" s="184"/>
      <c r="Z163" s="184"/>
    </row>
    <row r="164" spans="1:26" ht="13.2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  <c r="R164" s="184"/>
      <c r="S164" s="184"/>
      <c r="T164" s="184"/>
      <c r="U164" s="184"/>
      <c r="V164" s="184"/>
      <c r="W164" s="184"/>
      <c r="X164" s="184"/>
      <c r="Y164" s="184"/>
      <c r="Z164" s="184"/>
    </row>
    <row r="165" spans="1:26" ht="13.2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  <c r="R165" s="184"/>
      <c r="S165" s="184"/>
      <c r="T165" s="184"/>
      <c r="U165" s="184"/>
      <c r="V165" s="184"/>
      <c r="W165" s="184"/>
      <c r="X165" s="184"/>
      <c r="Y165" s="184"/>
      <c r="Z165" s="184"/>
    </row>
    <row r="166" spans="1:26" ht="13.2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  <c r="R166" s="184"/>
      <c r="S166" s="184"/>
      <c r="T166" s="184"/>
      <c r="U166" s="184"/>
      <c r="V166" s="184"/>
      <c r="W166" s="184"/>
      <c r="X166" s="184"/>
      <c r="Y166" s="184"/>
      <c r="Z166" s="184"/>
    </row>
    <row r="167" spans="1:26" ht="13.2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  <c r="R167" s="184"/>
      <c r="S167" s="184"/>
      <c r="T167" s="184"/>
      <c r="U167" s="184"/>
      <c r="V167" s="184"/>
      <c r="W167" s="184"/>
      <c r="X167" s="184"/>
      <c r="Y167" s="184"/>
      <c r="Z167" s="184"/>
    </row>
    <row r="168" spans="1:26" ht="13.2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  <c r="R168" s="184"/>
      <c r="S168" s="184"/>
      <c r="T168" s="184"/>
      <c r="U168" s="184"/>
      <c r="V168" s="184"/>
      <c r="W168" s="184"/>
      <c r="X168" s="184"/>
      <c r="Y168" s="184"/>
      <c r="Z168" s="184"/>
    </row>
    <row r="169" spans="1:26" ht="13.2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  <c r="R169" s="184"/>
      <c r="S169" s="184"/>
      <c r="T169" s="184"/>
      <c r="U169" s="184"/>
      <c r="V169" s="184"/>
      <c r="W169" s="184"/>
      <c r="X169" s="184"/>
      <c r="Y169" s="184"/>
      <c r="Z169" s="184"/>
    </row>
    <row r="170" spans="1:26" ht="13.2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  <c r="R170" s="184"/>
      <c r="S170" s="184"/>
      <c r="T170" s="184"/>
      <c r="U170" s="184"/>
      <c r="V170" s="184"/>
      <c r="W170" s="184"/>
      <c r="X170" s="184"/>
      <c r="Y170" s="184"/>
      <c r="Z170" s="184"/>
    </row>
    <row r="171" spans="1:26" ht="13.2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  <c r="R171" s="184"/>
      <c r="S171" s="184"/>
      <c r="T171" s="184"/>
      <c r="U171" s="184"/>
      <c r="V171" s="184"/>
      <c r="W171" s="184"/>
      <c r="X171" s="184"/>
      <c r="Y171" s="184"/>
      <c r="Z171" s="184"/>
    </row>
    <row r="172" spans="1:26" ht="13.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  <c r="R172" s="184"/>
      <c r="S172" s="184"/>
      <c r="T172" s="184"/>
      <c r="U172" s="184"/>
      <c r="V172" s="184"/>
      <c r="W172" s="184"/>
      <c r="X172" s="184"/>
      <c r="Y172" s="184"/>
      <c r="Z172" s="184"/>
    </row>
    <row r="173" spans="1:26" ht="13.2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  <c r="R173" s="184"/>
      <c r="S173" s="184"/>
      <c r="T173" s="184"/>
      <c r="U173" s="184"/>
      <c r="V173" s="184"/>
      <c r="W173" s="184"/>
      <c r="X173" s="184"/>
      <c r="Y173" s="184"/>
      <c r="Z173" s="184"/>
    </row>
    <row r="174" spans="1:26" ht="13.2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  <c r="R174" s="184"/>
      <c r="S174" s="184"/>
      <c r="T174" s="184"/>
      <c r="U174" s="184"/>
      <c r="V174" s="184"/>
      <c r="W174" s="184"/>
      <c r="X174" s="184"/>
      <c r="Y174" s="184"/>
      <c r="Z174" s="184"/>
    </row>
    <row r="175" spans="1:26" ht="13.2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  <c r="R175" s="184"/>
      <c r="S175" s="184"/>
      <c r="T175" s="184"/>
      <c r="U175" s="184"/>
      <c r="V175" s="184"/>
      <c r="W175" s="184"/>
      <c r="X175" s="184"/>
      <c r="Y175" s="184"/>
      <c r="Z175" s="184"/>
    </row>
    <row r="176" spans="1:26" ht="13.2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  <c r="R176" s="184"/>
      <c r="S176" s="184"/>
      <c r="T176" s="184"/>
      <c r="U176" s="184"/>
      <c r="V176" s="184"/>
      <c r="W176" s="184"/>
      <c r="X176" s="184"/>
      <c r="Y176" s="184"/>
      <c r="Z176" s="184"/>
    </row>
    <row r="177" spans="1:26" ht="13.2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  <c r="R177" s="184"/>
      <c r="S177" s="184"/>
      <c r="T177" s="184"/>
      <c r="U177" s="184"/>
      <c r="V177" s="184"/>
      <c r="W177" s="184"/>
      <c r="X177" s="184"/>
      <c r="Y177" s="184"/>
      <c r="Z177" s="184"/>
    </row>
    <row r="178" spans="1:26" ht="13.2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  <c r="R178" s="184"/>
      <c r="S178" s="184"/>
      <c r="T178" s="184"/>
      <c r="U178" s="184"/>
      <c r="V178" s="184"/>
      <c r="W178" s="184"/>
      <c r="X178" s="184"/>
      <c r="Y178" s="184"/>
      <c r="Z178" s="184"/>
    </row>
    <row r="179" spans="1:26" ht="13.2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  <c r="R179" s="184"/>
      <c r="S179" s="184"/>
      <c r="T179" s="184"/>
      <c r="U179" s="184"/>
      <c r="V179" s="184"/>
      <c r="W179" s="184"/>
      <c r="X179" s="184"/>
      <c r="Y179" s="184"/>
      <c r="Z179" s="184"/>
    </row>
    <row r="180" spans="1:26" ht="13.2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  <c r="R180" s="184"/>
      <c r="S180" s="184"/>
      <c r="T180" s="184"/>
      <c r="U180" s="184"/>
      <c r="V180" s="184"/>
      <c r="W180" s="184"/>
      <c r="X180" s="184"/>
      <c r="Y180" s="184"/>
      <c r="Z180" s="184"/>
    </row>
    <row r="181" spans="1:26" ht="13.2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  <c r="R181" s="184"/>
      <c r="S181" s="184"/>
      <c r="T181" s="184"/>
      <c r="U181" s="184"/>
      <c r="V181" s="184"/>
      <c r="W181" s="184"/>
      <c r="X181" s="184"/>
      <c r="Y181" s="184"/>
      <c r="Z181" s="184"/>
    </row>
    <row r="182" spans="1:26" ht="13.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  <c r="R182" s="184"/>
      <c r="S182" s="184"/>
      <c r="T182" s="184"/>
      <c r="U182" s="184"/>
      <c r="V182" s="184"/>
      <c r="W182" s="184"/>
      <c r="X182" s="184"/>
      <c r="Y182" s="184"/>
      <c r="Z182" s="184"/>
    </row>
    <row r="183" spans="1:26" ht="13.2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  <c r="R183" s="184"/>
      <c r="S183" s="184"/>
      <c r="T183" s="184"/>
      <c r="U183" s="184"/>
      <c r="V183" s="184"/>
      <c r="W183" s="184"/>
      <c r="X183" s="184"/>
      <c r="Y183" s="184"/>
      <c r="Z183" s="184"/>
    </row>
    <row r="184" spans="1:26" ht="13.2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  <c r="R184" s="184"/>
      <c r="S184" s="184"/>
      <c r="T184" s="184"/>
      <c r="U184" s="184"/>
      <c r="V184" s="184"/>
      <c r="W184" s="184"/>
      <c r="X184" s="184"/>
      <c r="Y184" s="184"/>
      <c r="Z184" s="184"/>
    </row>
    <row r="185" spans="1:26" ht="13.2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  <c r="R185" s="184"/>
      <c r="S185" s="184"/>
      <c r="T185" s="184"/>
      <c r="U185" s="184"/>
      <c r="V185" s="184"/>
      <c r="W185" s="184"/>
      <c r="X185" s="184"/>
      <c r="Y185" s="184"/>
      <c r="Z185" s="184"/>
    </row>
    <row r="186" spans="1:26" ht="13.2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  <c r="R186" s="184"/>
      <c r="S186" s="184"/>
      <c r="T186" s="184"/>
      <c r="U186" s="184"/>
      <c r="V186" s="184"/>
      <c r="W186" s="184"/>
      <c r="X186" s="184"/>
      <c r="Y186" s="184"/>
      <c r="Z186" s="184"/>
    </row>
    <row r="187" spans="1:26" ht="13.2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  <c r="R187" s="184"/>
      <c r="S187" s="184"/>
      <c r="T187" s="184"/>
      <c r="U187" s="184"/>
      <c r="V187" s="184"/>
      <c r="W187" s="184"/>
      <c r="X187" s="184"/>
      <c r="Y187" s="184"/>
      <c r="Z187" s="184"/>
    </row>
    <row r="188" spans="1:26" ht="13.2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  <c r="R188" s="184"/>
      <c r="S188" s="184"/>
      <c r="T188" s="184"/>
      <c r="U188" s="184"/>
      <c r="V188" s="184"/>
      <c r="W188" s="184"/>
      <c r="X188" s="184"/>
      <c r="Y188" s="184"/>
      <c r="Z188" s="184"/>
    </row>
    <row r="189" spans="1:26" ht="13.2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  <c r="R189" s="184"/>
      <c r="S189" s="184"/>
      <c r="T189" s="184"/>
      <c r="U189" s="184"/>
      <c r="V189" s="184"/>
      <c r="W189" s="184"/>
      <c r="X189" s="184"/>
      <c r="Y189" s="184"/>
      <c r="Z189" s="184"/>
    </row>
    <row r="190" spans="1:26" ht="13.2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  <c r="R190" s="184"/>
      <c r="S190" s="184"/>
      <c r="T190" s="184"/>
      <c r="U190" s="184"/>
      <c r="V190" s="184"/>
      <c r="W190" s="184"/>
      <c r="X190" s="184"/>
      <c r="Y190" s="184"/>
      <c r="Z190" s="184"/>
    </row>
    <row r="191" spans="1:26" ht="13.2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  <c r="R191" s="184"/>
      <c r="S191" s="184"/>
      <c r="T191" s="184"/>
      <c r="U191" s="184"/>
      <c r="V191" s="184"/>
      <c r="W191" s="184"/>
      <c r="X191" s="184"/>
      <c r="Y191" s="184"/>
      <c r="Z191" s="184"/>
    </row>
    <row r="192" spans="1:26" ht="13.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  <c r="R192" s="184"/>
      <c r="S192" s="184"/>
      <c r="T192" s="184"/>
      <c r="U192" s="184"/>
      <c r="V192" s="184"/>
      <c r="W192" s="184"/>
      <c r="X192" s="184"/>
      <c r="Y192" s="184"/>
      <c r="Z192" s="184"/>
    </row>
    <row r="193" spans="1:26" ht="13.2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  <c r="R193" s="184"/>
      <c r="S193" s="184"/>
      <c r="T193" s="184"/>
      <c r="U193" s="184"/>
      <c r="V193" s="184"/>
      <c r="W193" s="184"/>
      <c r="X193" s="184"/>
      <c r="Y193" s="184"/>
      <c r="Z193" s="184"/>
    </row>
    <row r="194" spans="1:26" ht="13.2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  <c r="R194" s="184"/>
      <c r="S194" s="184"/>
      <c r="T194" s="184"/>
      <c r="U194" s="184"/>
      <c r="V194" s="184"/>
      <c r="W194" s="184"/>
      <c r="X194" s="184"/>
      <c r="Y194" s="184"/>
      <c r="Z194" s="184"/>
    </row>
    <row r="195" spans="1:26" ht="13.2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  <c r="R195" s="184"/>
      <c r="S195" s="184"/>
      <c r="T195" s="184"/>
      <c r="U195" s="184"/>
      <c r="V195" s="184"/>
      <c r="W195" s="184"/>
      <c r="X195" s="184"/>
      <c r="Y195" s="184"/>
      <c r="Z195" s="184"/>
    </row>
    <row r="196" spans="1:26" ht="13.2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  <c r="R196" s="184"/>
      <c r="S196" s="184"/>
      <c r="T196" s="184"/>
      <c r="U196" s="184"/>
      <c r="V196" s="184"/>
      <c r="W196" s="184"/>
      <c r="X196" s="184"/>
      <c r="Y196" s="184"/>
      <c r="Z196" s="184"/>
    </row>
    <row r="197" spans="1:26" ht="13.2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  <c r="R197" s="184"/>
      <c r="S197" s="184"/>
      <c r="T197" s="184"/>
      <c r="U197" s="184"/>
      <c r="V197" s="184"/>
      <c r="W197" s="184"/>
      <c r="X197" s="184"/>
      <c r="Y197" s="184"/>
      <c r="Z197" s="184"/>
    </row>
    <row r="198" spans="1:26" ht="13.2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  <c r="R198" s="184"/>
      <c r="S198" s="184"/>
      <c r="T198" s="184"/>
      <c r="U198" s="184"/>
      <c r="V198" s="184"/>
      <c r="W198" s="184"/>
      <c r="X198" s="184"/>
      <c r="Y198" s="184"/>
      <c r="Z198" s="184"/>
    </row>
    <row r="199" spans="1:26" ht="13.2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  <c r="R199" s="184"/>
      <c r="S199" s="184"/>
      <c r="T199" s="184"/>
      <c r="U199" s="184"/>
      <c r="V199" s="184"/>
      <c r="W199" s="184"/>
      <c r="X199" s="184"/>
      <c r="Y199" s="184"/>
      <c r="Z199" s="184"/>
    </row>
    <row r="200" spans="1:26" ht="13.2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  <c r="R200" s="184"/>
      <c r="S200" s="184"/>
      <c r="T200" s="184"/>
      <c r="U200" s="184"/>
      <c r="V200" s="184"/>
      <c r="W200" s="184"/>
      <c r="X200" s="184"/>
      <c r="Y200" s="184"/>
      <c r="Z200" s="184"/>
    </row>
    <row r="201" spans="1:26" ht="13.2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  <c r="R201" s="184"/>
      <c r="S201" s="184"/>
      <c r="T201" s="184"/>
      <c r="U201" s="184"/>
      <c r="V201" s="184"/>
      <c r="W201" s="184"/>
      <c r="X201" s="184"/>
      <c r="Y201" s="184"/>
      <c r="Z201" s="184"/>
    </row>
    <row r="202" spans="1:26" ht="13.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  <c r="R202" s="184"/>
      <c r="S202" s="184"/>
      <c r="T202" s="184"/>
      <c r="U202" s="184"/>
      <c r="V202" s="184"/>
      <c r="W202" s="184"/>
      <c r="X202" s="184"/>
      <c r="Y202" s="184"/>
      <c r="Z202" s="184"/>
    </row>
    <row r="203" spans="1:26" ht="13.2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  <c r="R203" s="184"/>
      <c r="S203" s="184"/>
      <c r="T203" s="184"/>
      <c r="U203" s="184"/>
      <c r="V203" s="184"/>
      <c r="W203" s="184"/>
      <c r="X203" s="184"/>
      <c r="Y203" s="184"/>
      <c r="Z203" s="184"/>
    </row>
    <row r="204" spans="1:26" ht="13.2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  <c r="R204" s="184"/>
      <c r="S204" s="184"/>
      <c r="T204" s="184"/>
      <c r="U204" s="184"/>
      <c r="V204" s="184"/>
      <c r="W204" s="184"/>
      <c r="X204" s="184"/>
      <c r="Y204" s="184"/>
      <c r="Z204" s="184"/>
    </row>
    <row r="205" spans="1:26" ht="13.2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  <c r="R205" s="184"/>
      <c r="S205" s="184"/>
      <c r="T205" s="184"/>
      <c r="U205" s="184"/>
      <c r="V205" s="184"/>
      <c r="W205" s="184"/>
      <c r="X205" s="184"/>
      <c r="Y205" s="184"/>
      <c r="Z205" s="184"/>
    </row>
    <row r="206" spans="1:26" ht="13.2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  <c r="R206" s="184"/>
      <c r="S206" s="184"/>
      <c r="T206" s="184"/>
      <c r="U206" s="184"/>
      <c r="V206" s="184"/>
      <c r="W206" s="184"/>
      <c r="X206" s="184"/>
      <c r="Y206" s="184"/>
      <c r="Z206" s="184"/>
    </row>
    <row r="207" spans="1:26" ht="13.2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  <c r="R207" s="184"/>
      <c r="S207" s="184"/>
      <c r="T207" s="184"/>
      <c r="U207" s="184"/>
      <c r="V207" s="184"/>
      <c r="W207" s="184"/>
      <c r="X207" s="184"/>
      <c r="Y207" s="184"/>
      <c r="Z207" s="184"/>
    </row>
    <row r="208" spans="1:26" ht="13.2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  <c r="R208" s="184"/>
      <c r="S208" s="184"/>
      <c r="T208" s="184"/>
      <c r="U208" s="184"/>
      <c r="V208" s="184"/>
      <c r="W208" s="184"/>
      <c r="X208" s="184"/>
      <c r="Y208" s="184"/>
      <c r="Z208" s="184"/>
    </row>
    <row r="209" spans="1:26" ht="13.2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  <c r="R209" s="184"/>
      <c r="S209" s="184"/>
      <c r="T209" s="184"/>
      <c r="U209" s="184"/>
      <c r="V209" s="184"/>
      <c r="W209" s="184"/>
      <c r="X209" s="184"/>
      <c r="Y209" s="184"/>
      <c r="Z209" s="184"/>
    </row>
    <row r="210" spans="1:26" ht="13.2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  <c r="R210" s="184"/>
      <c r="S210" s="184"/>
      <c r="T210" s="184"/>
      <c r="U210" s="184"/>
      <c r="V210" s="184"/>
      <c r="W210" s="184"/>
      <c r="X210" s="184"/>
      <c r="Y210" s="184"/>
      <c r="Z210" s="184"/>
    </row>
    <row r="211" spans="1:26" ht="13.2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  <c r="R211" s="184"/>
      <c r="S211" s="184"/>
      <c r="T211" s="184"/>
      <c r="U211" s="184"/>
      <c r="V211" s="184"/>
      <c r="W211" s="184"/>
      <c r="X211" s="184"/>
      <c r="Y211" s="184"/>
      <c r="Z211" s="184"/>
    </row>
    <row r="212" spans="1:26" ht="13.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  <c r="R212" s="184"/>
      <c r="S212" s="184"/>
      <c r="T212" s="184"/>
      <c r="U212" s="184"/>
      <c r="V212" s="184"/>
      <c r="W212" s="184"/>
      <c r="X212" s="184"/>
      <c r="Y212" s="184"/>
      <c r="Z212" s="184"/>
    </row>
    <row r="213" spans="1:26" ht="13.2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  <c r="R213" s="184"/>
      <c r="S213" s="184"/>
      <c r="T213" s="184"/>
      <c r="U213" s="184"/>
      <c r="V213" s="184"/>
      <c r="W213" s="184"/>
      <c r="X213" s="184"/>
      <c r="Y213" s="184"/>
      <c r="Z213" s="184"/>
    </row>
    <row r="214" spans="1:26" ht="13.2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  <c r="R214" s="184"/>
      <c r="S214" s="184"/>
      <c r="T214" s="184"/>
      <c r="U214" s="184"/>
      <c r="V214" s="184"/>
      <c r="W214" s="184"/>
      <c r="X214" s="184"/>
      <c r="Y214" s="184"/>
      <c r="Z214" s="184"/>
    </row>
    <row r="215" spans="1:26" ht="13.2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  <c r="R215" s="184"/>
      <c r="S215" s="184"/>
      <c r="T215" s="184"/>
      <c r="U215" s="184"/>
      <c r="V215" s="184"/>
      <c r="W215" s="184"/>
      <c r="X215" s="184"/>
      <c r="Y215" s="184"/>
      <c r="Z215" s="184"/>
    </row>
    <row r="216" spans="1:26" ht="13.2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  <c r="R216" s="184"/>
      <c r="S216" s="184"/>
      <c r="T216" s="184"/>
      <c r="U216" s="184"/>
      <c r="V216" s="184"/>
      <c r="W216" s="184"/>
      <c r="X216" s="184"/>
      <c r="Y216" s="184"/>
      <c r="Z216" s="184"/>
    </row>
    <row r="217" spans="1:26" ht="13.2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  <c r="R217" s="184"/>
      <c r="S217" s="184"/>
      <c r="T217" s="184"/>
      <c r="U217" s="184"/>
      <c r="V217" s="184"/>
      <c r="W217" s="184"/>
      <c r="X217" s="184"/>
      <c r="Y217" s="184"/>
      <c r="Z217" s="184"/>
    </row>
    <row r="218" spans="1:26" ht="13.2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  <c r="R218" s="184"/>
      <c r="S218" s="184"/>
      <c r="T218" s="184"/>
      <c r="U218" s="184"/>
      <c r="V218" s="184"/>
      <c r="W218" s="184"/>
      <c r="X218" s="184"/>
      <c r="Y218" s="184"/>
      <c r="Z218" s="184"/>
    </row>
    <row r="219" spans="1:26" ht="13.2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  <c r="R219" s="184"/>
      <c r="S219" s="184"/>
      <c r="T219" s="184"/>
      <c r="U219" s="184"/>
      <c r="V219" s="184"/>
      <c r="W219" s="184"/>
      <c r="X219" s="184"/>
      <c r="Y219" s="184"/>
      <c r="Z219" s="184"/>
    </row>
    <row r="220" spans="1:26" ht="13.2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  <c r="R220" s="184"/>
      <c r="S220" s="184"/>
      <c r="T220" s="184"/>
      <c r="U220" s="184"/>
      <c r="V220" s="184"/>
      <c r="W220" s="184"/>
      <c r="X220" s="184"/>
      <c r="Y220" s="184"/>
      <c r="Z220" s="184"/>
    </row>
    <row r="221" spans="1:26" ht="13.2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  <c r="R221" s="184"/>
      <c r="S221" s="184"/>
      <c r="T221" s="184"/>
      <c r="U221" s="184"/>
      <c r="V221" s="184"/>
      <c r="W221" s="184"/>
      <c r="X221" s="184"/>
      <c r="Y221" s="184"/>
      <c r="Z221" s="184"/>
    </row>
    <row r="222" spans="1:26" ht="13.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  <c r="R222" s="184"/>
      <c r="S222" s="184"/>
      <c r="T222" s="184"/>
      <c r="U222" s="184"/>
      <c r="V222" s="184"/>
      <c r="W222" s="184"/>
      <c r="X222" s="184"/>
      <c r="Y222" s="184"/>
      <c r="Z222" s="184"/>
    </row>
    <row r="223" spans="1:26" ht="13.2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  <c r="R223" s="184"/>
      <c r="S223" s="184"/>
      <c r="T223" s="184"/>
      <c r="U223" s="184"/>
      <c r="V223" s="184"/>
      <c r="W223" s="184"/>
      <c r="X223" s="184"/>
      <c r="Y223" s="184"/>
      <c r="Z223" s="184"/>
    </row>
    <row r="224" spans="1:26" ht="13.2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  <c r="R224" s="184"/>
      <c r="S224" s="184"/>
      <c r="T224" s="184"/>
      <c r="U224" s="184"/>
      <c r="V224" s="184"/>
      <c r="W224" s="184"/>
      <c r="X224" s="184"/>
      <c r="Y224" s="184"/>
      <c r="Z224" s="184"/>
    </row>
    <row r="225" spans="1:26" ht="13.2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  <c r="R225" s="184"/>
      <c r="S225" s="184"/>
      <c r="T225" s="184"/>
      <c r="U225" s="184"/>
      <c r="V225" s="184"/>
      <c r="W225" s="184"/>
      <c r="X225" s="184"/>
      <c r="Y225" s="184"/>
      <c r="Z225" s="184"/>
    </row>
    <row r="226" spans="1:26" ht="13.2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  <c r="R226" s="184"/>
      <c r="S226" s="184"/>
      <c r="T226" s="184"/>
      <c r="U226" s="184"/>
      <c r="V226" s="184"/>
      <c r="W226" s="184"/>
      <c r="X226" s="184"/>
      <c r="Y226" s="184"/>
      <c r="Z226" s="184"/>
    </row>
    <row r="227" spans="1:26" ht="13.2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  <c r="R227" s="184"/>
      <c r="S227" s="184"/>
      <c r="T227" s="184"/>
      <c r="U227" s="184"/>
      <c r="V227" s="184"/>
      <c r="W227" s="184"/>
      <c r="X227" s="184"/>
      <c r="Y227" s="184"/>
      <c r="Z227" s="184"/>
    </row>
    <row r="228" spans="1:26" ht="13.2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  <c r="R228" s="184"/>
      <c r="S228" s="184"/>
      <c r="T228" s="184"/>
      <c r="U228" s="184"/>
      <c r="V228" s="184"/>
      <c r="W228" s="184"/>
      <c r="X228" s="184"/>
      <c r="Y228" s="184"/>
      <c r="Z228" s="184"/>
    </row>
    <row r="229" spans="1:26" ht="13.2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  <c r="R229" s="184"/>
      <c r="S229" s="184"/>
      <c r="T229" s="184"/>
      <c r="U229" s="184"/>
      <c r="V229" s="184"/>
      <c r="W229" s="184"/>
      <c r="X229" s="184"/>
      <c r="Y229" s="184"/>
      <c r="Z229" s="184"/>
    </row>
    <row r="230" spans="1:26" ht="13.2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  <c r="R230" s="184"/>
      <c r="S230" s="184"/>
      <c r="T230" s="184"/>
      <c r="U230" s="184"/>
      <c r="V230" s="184"/>
      <c r="W230" s="184"/>
      <c r="X230" s="184"/>
      <c r="Y230" s="184"/>
      <c r="Z230" s="184"/>
    </row>
    <row r="231" spans="1:26" ht="13.2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  <c r="R231" s="184"/>
      <c r="S231" s="184"/>
      <c r="T231" s="184"/>
      <c r="U231" s="184"/>
      <c r="V231" s="184"/>
      <c r="W231" s="184"/>
      <c r="X231" s="184"/>
      <c r="Y231" s="184"/>
      <c r="Z231" s="184"/>
    </row>
    <row r="232" spans="1:26" ht="13.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  <c r="R232" s="184"/>
      <c r="S232" s="184"/>
      <c r="T232" s="184"/>
      <c r="U232" s="184"/>
      <c r="V232" s="184"/>
      <c r="W232" s="184"/>
      <c r="X232" s="184"/>
      <c r="Y232" s="184"/>
      <c r="Z232" s="184"/>
    </row>
    <row r="233" spans="1:26" ht="13.2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  <c r="R233" s="184"/>
      <c r="S233" s="184"/>
      <c r="T233" s="184"/>
      <c r="U233" s="184"/>
      <c r="V233" s="184"/>
      <c r="W233" s="184"/>
      <c r="X233" s="184"/>
      <c r="Y233" s="184"/>
      <c r="Z233" s="184"/>
    </row>
    <row r="234" spans="1:26" ht="13.2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  <c r="R234" s="184"/>
      <c r="S234" s="184"/>
      <c r="T234" s="184"/>
      <c r="U234" s="184"/>
      <c r="V234" s="184"/>
      <c r="W234" s="184"/>
      <c r="X234" s="184"/>
      <c r="Y234" s="184"/>
      <c r="Z234" s="184"/>
    </row>
    <row r="235" spans="1:26" ht="13.2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  <c r="R235" s="184"/>
      <c r="S235" s="184"/>
      <c r="T235" s="184"/>
      <c r="U235" s="184"/>
      <c r="V235" s="184"/>
      <c r="W235" s="184"/>
      <c r="X235" s="184"/>
      <c r="Y235" s="184"/>
      <c r="Z235" s="184"/>
    </row>
    <row r="236" spans="1:26" ht="13.2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  <c r="R236" s="184"/>
      <c r="S236" s="184"/>
      <c r="T236" s="184"/>
      <c r="U236" s="184"/>
      <c r="V236" s="184"/>
      <c r="W236" s="184"/>
      <c r="X236" s="184"/>
      <c r="Y236" s="184"/>
      <c r="Z236" s="184"/>
    </row>
    <row r="237" spans="1:26" ht="13.2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  <c r="R237" s="184"/>
      <c r="S237" s="184"/>
      <c r="T237" s="184"/>
      <c r="U237" s="184"/>
      <c r="V237" s="184"/>
      <c r="W237" s="184"/>
      <c r="X237" s="184"/>
      <c r="Y237" s="184"/>
      <c r="Z237" s="184"/>
    </row>
    <row r="238" spans="1:26" ht="13.2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  <c r="R238" s="184"/>
      <c r="S238" s="184"/>
      <c r="T238" s="184"/>
      <c r="U238" s="184"/>
      <c r="V238" s="184"/>
      <c r="W238" s="184"/>
      <c r="X238" s="184"/>
      <c r="Y238" s="184"/>
      <c r="Z238" s="184"/>
    </row>
    <row r="239" spans="1:26" ht="13.2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  <c r="R239" s="184"/>
      <c r="S239" s="184"/>
      <c r="T239" s="184"/>
      <c r="U239" s="184"/>
      <c r="V239" s="184"/>
      <c r="W239" s="184"/>
      <c r="X239" s="184"/>
      <c r="Y239" s="184"/>
      <c r="Z239" s="184"/>
    </row>
    <row r="240" spans="1:26" ht="13.2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  <c r="R240" s="184"/>
      <c r="S240" s="184"/>
      <c r="T240" s="184"/>
      <c r="U240" s="184"/>
      <c r="V240" s="184"/>
      <c r="W240" s="184"/>
      <c r="X240" s="184"/>
      <c r="Y240" s="184"/>
      <c r="Z240" s="184"/>
    </row>
    <row r="241" spans="1:26" ht="13.2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  <c r="R241" s="184"/>
      <c r="S241" s="184"/>
      <c r="T241" s="184"/>
      <c r="U241" s="184"/>
      <c r="V241" s="184"/>
      <c r="W241" s="184"/>
      <c r="X241" s="184"/>
      <c r="Y241" s="184"/>
      <c r="Z241" s="184"/>
    </row>
    <row r="242" spans="1:26" ht="13.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  <c r="R242" s="184"/>
      <c r="S242" s="184"/>
      <c r="T242" s="184"/>
      <c r="U242" s="184"/>
      <c r="V242" s="184"/>
      <c r="W242" s="184"/>
      <c r="X242" s="184"/>
      <c r="Y242" s="184"/>
      <c r="Z242" s="184"/>
    </row>
    <row r="243" spans="1:26" ht="13.2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  <c r="R243" s="184"/>
      <c r="S243" s="184"/>
      <c r="T243" s="184"/>
      <c r="U243" s="184"/>
      <c r="V243" s="184"/>
      <c r="W243" s="184"/>
      <c r="X243" s="184"/>
      <c r="Y243" s="184"/>
      <c r="Z243" s="184"/>
    </row>
    <row r="244" spans="1:26" ht="13.2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  <c r="R244" s="184"/>
      <c r="S244" s="184"/>
      <c r="T244" s="184"/>
      <c r="U244" s="184"/>
      <c r="V244" s="184"/>
      <c r="W244" s="184"/>
      <c r="X244" s="184"/>
      <c r="Y244" s="184"/>
      <c r="Z244" s="184"/>
    </row>
    <row r="245" spans="1:26" ht="13.2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  <c r="R245" s="184"/>
      <c r="S245" s="184"/>
      <c r="T245" s="184"/>
      <c r="U245" s="184"/>
      <c r="V245" s="184"/>
      <c r="W245" s="184"/>
      <c r="X245" s="184"/>
      <c r="Y245" s="184"/>
      <c r="Z245" s="184"/>
    </row>
    <row r="246" spans="1:26" ht="13.2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  <c r="R246" s="184"/>
      <c r="S246" s="184"/>
      <c r="T246" s="184"/>
      <c r="U246" s="184"/>
      <c r="V246" s="184"/>
      <c r="W246" s="184"/>
      <c r="X246" s="184"/>
      <c r="Y246" s="184"/>
      <c r="Z246" s="184"/>
    </row>
    <row r="247" spans="1:26" ht="13.2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  <c r="R247" s="184"/>
      <c r="S247" s="184"/>
      <c r="T247" s="184"/>
      <c r="U247" s="184"/>
      <c r="V247" s="184"/>
      <c r="W247" s="184"/>
      <c r="X247" s="184"/>
      <c r="Y247" s="184"/>
      <c r="Z247" s="184"/>
    </row>
    <row r="248" spans="1:26" ht="13.2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  <c r="R248" s="184"/>
      <c r="S248" s="184"/>
      <c r="T248" s="184"/>
      <c r="U248" s="184"/>
      <c r="V248" s="184"/>
      <c r="W248" s="184"/>
      <c r="X248" s="184"/>
      <c r="Y248" s="184"/>
      <c r="Z248" s="184"/>
    </row>
    <row r="249" spans="1:26" ht="13.2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  <c r="R249" s="184"/>
      <c r="S249" s="184"/>
      <c r="T249" s="184"/>
      <c r="U249" s="184"/>
      <c r="V249" s="184"/>
      <c r="W249" s="184"/>
      <c r="X249" s="184"/>
      <c r="Y249" s="184"/>
      <c r="Z249" s="184"/>
    </row>
    <row r="250" spans="1:26" ht="13.2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  <c r="R250" s="184"/>
      <c r="S250" s="184"/>
      <c r="T250" s="184"/>
      <c r="U250" s="184"/>
      <c r="V250" s="184"/>
      <c r="W250" s="184"/>
      <c r="X250" s="184"/>
      <c r="Y250" s="184"/>
      <c r="Z250" s="184"/>
    </row>
    <row r="251" spans="1:26" ht="13.2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  <c r="R251" s="184"/>
      <c r="S251" s="184"/>
      <c r="T251" s="184"/>
      <c r="U251" s="184"/>
      <c r="V251" s="184"/>
      <c r="W251" s="184"/>
      <c r="X251" s="184"/>
      <c r="Y251" s="184"/>
      <c r="Z251" s="184"/>
    </row>
    <row r="252" spans="1:26" ht="13.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  <c r="R252" s="184"/>
      <c r="S252" s="184"/>
      <c r="T252" s="184"/>
      <c r="U252" s="184"/>
      <c r="V252" s="184"/>
      <c r="W252" s="184"/>
      <c r="X252" s="184"/>
      <c r="Y252" s="184"/>
      <c r="Z252" s="184"/>
    </row>
    <row r="253" spans="1:26" ht="13.2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  <c r="R253" s="184"/>
      <c r="S253" s="184"/>
      <c r="T253" s="184"/>
      <c r="U253" s="184"/>
      <c r="V253" s="184"/>
      <c r="W253" s="184"/>
      <c r="X253" s="184"/>
      <c r="Y253" s="184"/>
      <c r="Z253" s="184"/>
    </row>
    <row r="254" spans="1:26" ht="13.2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  <c r="R254" s="184"/>
      <c r="S254" s="184"/>
      <c r="T254" s="184"/>
      <c r="U254" s="184"/>
      <c r="V254" s="184"/>
      <c r="W254" s="184"/>
      <c r="X254" s="184"/>
      <c r="Y254" s="184"/>
      <c r="Z254" s="184"/>
    </row>
    <row r="255" spans="1:26" ht="13.2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  <c r="R255" s="184"/>
      <c r="S255" s="184"/>
      <c r="T255" s="184"/>
      <c r="U255" s="184"/>
      <c r="V255" s="184"/>
      <c r="W255" s="184"/>
      <c r="X255" s="184"/>
      <c r="Y255" s="184"/>
      <c r="Z255" s="184"/>
    </row>
    <row r="256" spans="1:26" ht="13.2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  <c r="R256" s="184"/>
      <c r="S256" s="184"/>
      <c r="T256" s="184"/>
      <c r="U256" s="184"/>
      <c r="V256" s="184"/>
      <c r="W256" s="184"/>
      <c r="X256" s="184"/>
      <c r="Y256" s="184"/>
      <c r="Z256" s="184"/>
    </row>
    <row r="257" spans="1:26" ht="13.2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  <c r="R257" s="184"/>
      <c r="S257" s="184"/>
      <c r="T257" s="184"/>
      <c r="U257" s="184"/>
      <c r="V257" s="184"/>
      <c r="W257" s="184"/>
      <c r="X257" s="184"/>
      <c r="Y257" s="184"/>
      <c r="Z257" s="184"/>
    </row>
    <row r="258" spans="1:26" ht="13.2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  <c r="R258" s="184"/>
      <c r="S258" s="184"/>
      <c r="T258" s="184"/>
      <c r="U258" s="184"/>
      <c r="V258" s="184"/>
      <c r="W258" s="184"/>
      <c r="X258" s="184"/>
      <c r="Y258" s="184"/>
      <c r="Z258" s="184"/>
    </row>
    <row r="259" spans="1:26" ht="13.2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  <c r="R259" s="184"/>
      <c r="S259" s="184"/>
      <c r="T259" s="184"/>
      <c r="U259" s="184"/>
      <c r="V259" s="184"/>
      <c r="W259" s="184"/>
      <c r="X259" s="184"/>
      <c r="Y259" s="184"/>
      <c r="Z259" s="184"/>
    </row>
    <row r="260" spans="1:26" ht="13.2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  <c r="R260" s="184"/>
      <c r="S260" s="184"/>
      <c r="T260" s="184"/>
      <c r="U260" s="184"/>
      <c r="V260" s="184"/>
      <c r="W260" s="184"/>
      <c r="X260" s="184"/>
      <c r="Y260" s="184"/>
      <c r="Z260" s="184"/>
    </row>
    <row r="261" spans="1:26" ht="13.2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  <c r="R261" s="184"/>
      <c r="S261" s="184"/>
      <c r="T261" s="184"/>
      <c r="U261" s="184"/>
      <c r="V261" s="184"/>
      <c r="W261" s="184"/>
      <c r="X261" s="184"/>
      <c r="Y261" s="184"/>
      <c r="Z261" s="184"/>
    </row>
    <row r="262" spans="1:26" ht="13.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  <c r="R262" s="184"/>
      <c r="S262" s="184"/>
      <c r="T262" s="184"/>
      <c r="U262" s="184"/>
      <c r="V262" s="184"/>
      <c r="W262" s="184"/>
      <c r="X262" s="184"/>
      <c r="Y262" s="184"/>
      <c r="Z262" s="184"/>
    </row>
    <row r="263" spans="1:26" ht="13.2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  <c r="R263" s="184"/>
      <c r="S263" s="184"/>
      <c r="T263" s="184"/>
      <c r="U263" s="184"/>
      <c r="V263" s="184"/>
      <c r="W263" s="184"/>
      <c r="X263" s="184"/>
      <c r="Y263" s="184"/>
      <c r="Z263" s="184"/>
    </row>
    <row r="264" spans="1:26" ht="13.2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  <c r="R264" s="184"/>
      <c r="S264" s="184"/>
      <c r="T264" s="184"/>
      <c r="U264" s="184"/>
      <c r="V264" s="184"/>
      <c r="W264" s="184"/>
      <c r="X264" s="184"/>
      <c r="Y264" s="184"/>
      <c r="Z264" s="184"/>
    </row>
    <row r="265" spans="1:26" ht="13.2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  <c r="R265" s="184"/>
      <c r="S265" s="184"/>
      <c r="T265" s="184"/>
      <c r="U265" s="184"/>
      <c r="V265" s="184"/>
      <c r="W265" s="184"/>
      <c r="X265" s="184"/>
      <c r="Y265" s="184"/>
      <c r="Z265" s="184"/>
    </row>
    <row r="266" spans="1:26" ht="13.2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  <c r="R266" s="184"/>
      <c r="S266" s="184"/>
      <c r="T266" s="184"/>
      <c r="U266" s="184"/>
      <c r="V266" s="184"/>
      <c r="W266" s="184"/>
      <c r="X266" s="184"/>
      <c r="Y266" s="184"/>
      <c r="Z266" s="184"/>
    </row>
    <row r="267" spans="1:26" ht="13.2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  <c r="R267" s="184"/>
      <c r="S267" s="184"/>
      <c r="T267" s="184"/>
      <c r="U267" s="184"/>
      <c r="V267" s="184"/>
      <c r="W267" s="184"/>
      <c r="X267" s="184"/>
      <c r="Y267" s="184"/>
      <c r="Z267" s="184"/>
    </row>
    <row r="268" spans="1:26" ht="13.2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  <c r="R268" s="184"/>
      <c r="S268" s="184"/>
      <c r="T268" s="184"/>
      <c r="U268" s="184"/>
      <c r="V268" s="184"/>
      <c r="W268" s="184"/>
      <c r="X268" s="184"/>
      <c r="Y268" s="184"/>
      <c r="Z268" s="184"/>
    </row>
    <row r="269" spans="1:26" ht="13.2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  <c r="R269" s="184"/>
      <c r="S269" s="184"/>
      <c r="T269" s="184"/>
      <c r="U269" s="184"/>
      <c r="V269" s="184"/>
      <c r="W269" s="184"/>
      <c r="X269" s="184"/>
      <c r="Y269" s="184"/>
      <c r="Z269" s="184"/>
    </row>
    <row r="270" spans="1:26" ht="13.2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  <c r="R270" s="184"/>
      <c r="S270" s="184"/>
      <c r="T270" s="184"/>
      <c r="U270" s="184"/>
      <c r="V270" s="184"/>
      <c r="W270" s="184"/>
      <c r="X270" s="184"/>
      <c r="Y270" s="184"/>
      <c r="Z270" s="184"/>
    </row>
    <row r="271" spans="1:26" ht="13.2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  <c r="R271" s="184"/>
      <c r="S271" s="184"/>
      <c r="T271" s="184"/>
      <c r="U271" s="184"/>
      <c r="V271" s="184"/>
      <c r="W271" s="184"/>
      <c r="X271" s="184"/>
      <c r="Y271" s="184"/>
      <c r="Z271" s="184"/>
    </row>
    <row r="272" spans="1:26" ht="13.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  <c r="R272" s="184"/>
      <c r="S272" s="184"/>
      <c r="T272" s="184"/>
      <c r="U272" s="184"/>
      <c r="V272" s="184"/>
      <c r="W272" s="184"/>
      <c r="X272" s="184"/>
      <c r="Y272" s="184"/>
      <c r="Z272" s="184"/>
    </row>
    <row r="273" spans="1:26" ht="13.2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  <c r="R273" s="184"/>
      <c r="S273" s="184"/>
      <c r="T273" s="184"/>
      <c r="U273" s="184"/>
      <c r="V273" s="184"/>
      <c r="W273" s="184"/>
      <c r="X273" s="184"/>
      <c r="Y273" s="184"/>
      <c r="Z273" s="184"/>
    </row>
    <row r="274" spans="1:26" ht="13.2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  <c r="R274" s="184"/>
      <c r="S274" s="184"/>
      <c r="T274" s="184"/>
      <c r="U274" s="184"/>
      <c r="V274" s="184"/>
      <c r="W274" s="184"/>
      <c r="X274" s="184"/>
      <c r="Y274" s="184"/>
      <c r="Z274" s="184"/>
    </row>
    <row r="275" spans="1:26" ht="13.2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  <c r="R275" s="184"/>
      <c r="S275" s="184"/>
      <c r="T275" s="184"/>
      <c r="U275" s="184"/>
      <c r="V275" s="184"/>
      <c r="W275" s="184"/>
      <c r="X275" s="184"/>
      <c r="Y275" s="184"/>
      <c r="Z275" s="184"/>
    </row>
    <row r="276" spans="1:26" ht="13.2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  <c r="R276" s="184"/>
      <c r="S276" s="184"/>
      <c r="T276" s="184"/>
      <c r="U276" s="184"/>
      <c r="V276" s="184"/>
      <c r="W276" s="184"/>
      <c r="X276" s="184"/>
      <c r="Y276" s="184"/>
      <c r="Z276" s="184"/>
    </row>
    <row r="277" spans="1:26" ht="13.2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  <c r="R277" s="184"/>
      <c r="S277" s="184"/>
      <c r="T277" s="184"/>
      <c r="U277" s="184"/>
      <c r="V277" s="184"/>
      <c r="W277" s="184"/>
      <c r="X277" s="184"/>
      <c r="Y277" s="184"/>
      <c r="Z277" s="184"/>
    </row>
    <row r="278" spans="1:26" ht="13.2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  <c r="R278" s="184"/>
      <c r="S278" s="184"/>
      <c r="T278" s="184"/>
      <c r="U278" s="184"/>
      <c r="V278" s="184"/>
      <c r="W278" s="184"/>
      <c r="X278" s="184"/>
      <c r="Y278" s="184"/>
      <c r="Z278" s="184"/>
    </row>
    <row r="279" spans="1:26" ht="13.2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  <c r="R279" s="184"/>
      <c r="S279" s="184"/>
      <c r="T279" s="184"/>
      <c r="U279" s="184"/>
      <c r="V279" s="184"/>
      <c r="W279" s="184"/>
      <c r="X279" s="184"/>
      <c r="Y279" s="184"/>
      <c r="Z279" s="184"/>
    </row>
    <row r="280" spans="1:26" ht="13.2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  <c r="R280" s="184"/>
      <c r="S280" s="184"/>
      <c r="T280" s="184"/>
      <c r="U280" s="184"/>
      <c r="V280" s="184"/>
      <c r="W280" s="184"/>
      <c r="X280" s="184"/>
      <c r="Y280" s="184"/>
      <c r="Z280" s="184"/>
    </row>
    <row r="281" spans="1:26" ht="13.2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  <c r="R281" s="184"/>
      <c r="S281" s="184"/>
      <c r="T281" s="184"/>
      <c r="U281" s="184"/>
      <c r="V281" s="184"/>
      <c r="W281" s="184"/>
      <c r="X281" s="184"/>
      <c r="Y281" s="184"/>
      <c r="Z281" s="184"/>
    </row>
    <row r="282" spans="1:26" ht="13.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  <c r="R282" s="184"/>
      <c r="S282" s="184"/>
      <c r="T282" s="184"/>
      <c r="U282" s="184"/>
      <c r="V282" s="184"/>
      <c r="W282" s="184"/>
      <c r="X282" s="184"/>
      <c r="Y282" s="184"/>
      <c r="Z282" s="184"/>
    </row>
    <row r="283" spans="1:26" ht="13.2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  <c r="R283" s="184"/>
      <c r="S283" s="184"/>
      <c r="T283" s="184"/>
      <c r="U283" s="184"/>
      <c r="V283" s="184"/>
      <c r="W283" s="184"/>
      <c r="X283" s="184"/>
      <c r="Y283" s="184"/>
      <c r="Z283" s="184"/>
    </row>
    <row r="284" spans="1:26" ht="13.2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  <c r="R284" s="184"/>
      <c r="S284" s="184"/>
      <c r="T284" s="184"/>
      <c r="U284" s="184"/>
      <c r="V284" s="184"/>
      <c r="W284" s="184"/>
      <c r="X284" s="184"/>
      <c r="Y284" s="184"/>
      <c r="Z284" s="184"/>
    </row>
    <row r="285" spans="1:26" ht="13.2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  <c r="R285" s="184"/>
      <c r="S285" s="184"/>
      <c r="T285" s="184"/>
      <c r="U285" s="184"/>
      <c r="V285" s="184"/>
      <c r="W285" s="184"/>
      <c r="X285" s="184"/>
      <c r="Y285" s="184"/>
      <c r="Z285" s="184"/>
    </row>
    <row r="286" spans="1:26" ht="13.2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  <c r="R286" s="184"/>
      <c r="S286" s="184"/>
      <c r="T286" s="184"/>
      <c r="U286" s="184"/>
      <c r="V286" s="184"/>
      <c r="W286" s="184"/>
      <c r="X286" s="184"/>
      <c r="Y286" s="184"/>
      <c r="Z286" s="184"/>
    </row>
    <row r="287" spans="1:26" ht="13.2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  <c r="R287" s="184"/>
      <c r="S287" s="184"/>
      <c r="T287" s="184"/>
      <c r="U287" s="184"/>
      <c r="V287" s="184"/>
      <c r="W287" s="184"/>
      <c r="X287" s="184"/>
      <c r="Y287" s="184"/>
      <c r="Z287" s="184"/>
    </row>
    <row r="288" spans="1:26" ht="13.2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  <c r="R288" s="184"/>
      <c r="S288" s="184"/>
      <c r="T288" s="184"/>
      <c r="U288" s="184"/>
      <c r="V288" s="184"/>
      <c r="W288" s="184"/>
      <c r="X288" s="184"/>
      <c r="Y288" s="184"/>
      <c r="Z288" s="184"/>
    </row>
    <row r="289" spans="1:26" ht="13.2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  <c r="R289" s="184"/>
      <c r="S289" s="184"/>
      <c r="T289" s="184"/>
      <c r="U289" s="184"/>
      <c r="V289" s="184"/>
      <c r="W289" s="184"/>
      <c r="X289" s="184"/>
      <c r="Y289" s="184"/>
      <c r="Z289" s="184"/>
    </row>
    <row r="290" spans="1:26" ht="13.2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  <c r="R290" s="184"/>
      <c r="S290" s="184"/>
      <c r="T290" s="184"/>
      <c r="U290" s="184"/>
      <c r="V290" s="184"/>
      <c r="W290" s="184"/>
      <c r="X290" s="184"/>
      <c r="Y290" s="184"/>
      <c r="Z290" s="184"/>
    </row>
    <row r="291" spans="1:26" ht="13.2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  <c r="R291" s="184"/>
      <c r="S291" s="184"/>
      <c r="T291" s="184"/>
      <c r="U291" s="184"/>
      <c r="V291" s="184"/>
      <c r="W291" s="184"/>
      <c r="X291" s="184"/>
      <c r="Y291" s="184"/>
      <c r="Z291" s="184"/>
    </row>
    <row r="292" spans="1:26" ht="13.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  <c r="R292" s="184"/>
      <c r="S292" s="184"/>
      <c r="T292" s="184"/>
      <c r="U292" s="184"/>
      <c r="V292" s="184"/>
      <c r="W292" s="184"/>
      <c r="X292" s="184"/>
      <c r="Y292" s="184"/>
      <c r="Z292" s="184"/>
    </row>
    <row r="293" spans="1:26" ht="13.2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  <c r="R293" s="184"/>
      <c r="S293" s="184"/>
      <c r="T293" s="184"/>
      <c r="U293" s="184"/>
      <c r="V293" s="184"/>
      <c r="W293" s="184"/>
      <c r="X293" s="184"/>
      <c r="Y293" s="184"/>
      <c r="Z293" s="184"/>
    </row>
    <row r="294" spans="1:26" ht="13.2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  <c r="R294" s="184"/>
      <c r="S294" s="184"/>
      <c r="T294" s="184"/>
      <c r="U294" s="184"/>
      <c r="V294" s="184"/>
      <c r="W294" s="184"/>
      <c r="X294" s="184"/>
      <c r="Y294" s="184"/>
      <c r="Z294" s="184"/>
    </row>
    <row r="295" spans="1:26" ht="13.2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  <c r="R295" s="184"/>
      <c r="S295" s="184"/>
      <c r="T295" s="184"/>
      <c r="U295" s="184"/>
      <c r="V295" s="184"/>
      <c r="W295" s="184"/>
      <c r="X295" s="184"/>
      <c r="Y295" s="184"/>
      <c r="Z295" s="184"/>
    </row>
    <row r="296" spans="1:26" ht="13.2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  <c r="R296" s="184"/>
      <c r="S296" s="184"/>
      <c r="T296" s="184"/>
      <c r="U296" s="184"/>
      <c r="V296" s="184"/>
      <c r="W296" s="184"/>
      <c r="X296" s="184"/>
      <c r="Y296" s="184"/>
      <c r="Z296" s="184"/>
    </row>
    <row r="297" spans="1:26" ht="13.2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  <c r="R297" s="184"/>
      <c r="S297" s="184"/>
      <c r="T297" s="184"/>
      <c r="U297" s="184"/>
      <c r="V297" s="184"/>
      <c r="W297" s="184"/>
      <c r="X297" s="184"/>
      <c r="Y297" s="184"/>
      <c r="Z297" s="184"/>
    </row>
    <row r="298" spans="1:26" ht="13.2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  <c r="R298" s="184"/>
      <c r="S298" s="184"/>
      <c r="T298" s="184"/>
      <c r="U298" s="184"/>
      <c r="V298" s="184"/>
      <c r="W298" s="184"/>
      <c r="X298" s="184"/>
      <c r="Y298" s="184"/>
      <c r="Z298" s="184"/>
    </row>
    <row r="299" spans="1:26" ht="13.2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  <c r="R299" s="184"/>
      <c r="S299" s="184"/>
      <c r="T299" s="184"/>
      <c r="U299" s="184"/>
      <c r="V299" s="184"/>
      <c r="W299" s="184"/>
      <c r="X299" s="184"/>
      <c r="Y299" s="184"/>
      <c r="Z299" s="184"/>
    </row>
    <row r="300" spans="1:26" ht="13.2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  <c r="R300" s="184"/>
      <c r="S300" s="184"/>
      <c r="T300" s="184"/>
      <c r="U300" s="184"/>
      <c r="V300" s="184"/>
      <c r="W300" s="184"/>
      <c r="X300" s="184"/>
      <c r="Y300" s="184"/>
      <c r="Z300" s="184"/>
    </row>
    <row r="301" spans="1:26" ht="13.2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  <c r="R301" s="184"/>
      <c r="S301" s="184"/>
      <c r="T301" s="184"/>
      <c r="U301" s="184"/>
      <c r="V301" s="184"/>
      <c r="W301" s="184"/>
      <c r="X301" s="184"/>
      <c r="Y301" s="184"/>
      <c r="Z301" s="184"/>
    </row>
    <row r="302" spans="1:26" ht="13.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  <c r="R302" s="184"/>
      <c r="S302" s="184"/>
      <c r="T302" s="184"/>
      <c r="U302" s="184"/>
      <c r="V302" s="184"/>
      <c r="W302" s="184"/>
      <c r="X302" s="184"/>
      <c r="Y302" s="184"/>
      <c r="Z302" s="184"/>
    </row>
    <row r="303" spans="1:26" ht="13.2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  <c r="R303" s="184"/>
      <c r="S303" s="184"/>
      <c r="T303" s="184"/>
      <c r="U303" s="184"/>
      <c r="V303" s="184"/>
      <c r="W303" s="184"/>
      <c r="X303" s="184"/>
      <c r="Y303" s="184"/>
      <c r="Z303" s="184"/>
    </row>
    <row r="304" spans="1:26" ht="13.2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  <c r="R304" s="184"/>
      <c r="S304" s="184"/>
      <c r="T304" s="184"/>
      <c r="U304" s="184"/>
      <c r="V304" s="184"/>
      <c r="W304" s="184"/>
      <c r="X304" s="184"/>
      <c r="Y304" s="184"/>
      <c r="Z304" s="184"/>
    </row>
    <row r="305" spans="1:26" ht="13.2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  <c r="R305" s="184"/>
      <c r="S305" s="184"/>
      <c r="T305" s="184"/>
      <c r="U305" s="184"/>
      <c r="V305" s="184"/>
      <c r="W305" s="184"/>
      <c r="X305" s="184"/>
      <c r="Y305" s="184"/>
      <c r="Z305" s="184"/>
    </row>
    <row r="306" spans="1:26" ht="13.2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  <c r="R306" s="184"/>
      <c r="S306" s="184"/>
      <c r="T306" s="184"/>
      <c r="U306" s="184"/>
      <c r="V306" s="184"/>
      <c r="W306" s="184"/>
      <c r="X306" s="184"/>
      <c r="Y306" s="184"/>
      <c r="Z306" s="184"/>
    </row>
    <row r="307" spans="1:26" ht="13.2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  <c r="R307" s="184"/>
      <c r="S307" s="184"/>
      <c r="T307" s="184"/>
      <c r="U307" s="184"/>
      <c r="V307" s="184"/>
      <c r="W307" s="184"/>
      <c r="X307" s="184"/>
      <c r="Y307" s="184"/>
      <c r="Z307" s="184"/>
    </row>
    <row r="308" spans="1:26" ht="13.2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  <c r="R308" s="184"/>
      <c r="S308" s="184"/>
      <c r="T308" s="184"/>
      <c r="U308" s="184"/>
      <c r="V308" s="184"/>
      <c r="W308" s="184"/>
      <c r="X308" s="184"/>
      <c r="Y308" s="184"/>
      <c r="Z308" s="184"/>
    </row>
    <row r="309" spans="1:26" ht="13.2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  <c r="R309" s="184"/>
      <c r="S309" s="184"/>
      <c r="T309" s="184"/>
      <c r="U309" s="184"/>
      <c r="V309" s="184"/>
      <c r="W309" s="184"/>
      <c r="X309" s="184"/>
      <c r="Y309" s="184"/>
      <c r="Z309" s="184"/>
    </row>
    <row r="310" spans="1:26" ht="13.2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  <c r="R310" s="184"/>
      <c r="S310" s="184"/>
      <c r="T310" s="184"/>
      <c r="U310" s="184"/>
      <c r="V310" s="184"/>
      <c r="W310" s="184"/>
      <c r="X310" s="184"/>
      <c r="Y310" s="184"/>
      <c r="Z310" s="184"/>
    </row>
    <row r="311" spans="1:26" ht="13.2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  <c r="R311" s="184"/>
      <c r="S311" s="184"/>
      <c r="T311" s="184"/>
      <c r="U311" s="184"/>
      <c r="V311" s="184"/>
      <c r="W311" s="184"/>
      <c r="X311" s="184"/>
      <c r="Y311" s="184"/>
      <c r="Z311" s="184"/>
    </row>
    <row r="312" spans="1:26" ht="13.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  <c r="R312" s="184"/>
      <c r="S312" s="184"/>
      <c r="T312" s="184"/>
      <c r="U312" s="184"/>
      <c r="V312" s="184"/>
      <c r="W312" s="184"/>
      <c r="X312" s="184"/>
      <c r="Y312" s="184"/>
      <c r="Z312" s="184"/>
    </row>
    <row r="313" spans="1:26" ht="13.2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  <c r="R313" s="184"/>
      <c r="S313" s="184"/>
      <c r="T313" s="184"/>
      <c r="U313" s="184"/>
      <c r="V313" s="184"/>
      <c r="W313" s="184"/>
      <c r="X313" s="184"/>
      <c r="Y313" s="184"/>
      <c r="Z313" s="184"/>
    </row>
    <row r="314" spans="1:26" ht="13.2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  <c r="R314" s="184"/>
      <c r="S314" s="184"/>
      <c r="T314" s="184"/>
      <c r="U314" s="184"/>
      <c r="V314" s="184"/>
      <c r="W314" s="184"/>
      <c r="X314" s="184"/>
      <c r="Y314" s="184"/>
      <c r="Z314" s="184"/>
    </row>
    <row r="315" spans="1:26" ht="13.2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  <c r="R315" s="184"/>
      <c r="S315" s="184"/>
      <c r="T315" s="184"/>
      <c r="U315" s="184"/>
      <c r="V315" s="184"/>
      <c r="W315" s="184"/>
      <c r="X315" s="184"/>
      <c r="Y315" s="184"/>
      <c r="Z315" s="184"/>
    </row>
    <row r="316" spans="1:26" ht="13.2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  <c r="R316" s="184"/>
      <c r="S316" s="184"/>
      <c r="T316" s="184"/>
      <c r="U316" s="184"/>
      <c r="V316" s="184"/>
      <c r="W316" s="184"/>
      <c r="X316" s="184"/>
      <c r="Y316" s="184"/>
      <c r="Z316" s="184"/>
    </row>
    <row r="317" spans="1:26" ht="13.2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  <c r="R317" s="184"/>
      <c r="S317" s="184"/>
      <c r="T317" s="184"/>
      <c r="U317" s="184"/>
      <c r="V317" s="184"/>
      <c r="W317" s="184"/>
      <c r="X317" s="184"/>
      <c r="Y317" s="184"/>
      <c r="Z317" s="184"/>
    </row>
    <row r="318" spans="1:26" ht="13.2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  <c r="R318" s="184"/>
      <c r="S318" s="184"/>
      <c r="T318" s="184"/>
      <c r="U318" s="184"/>
      <c r="V318" s="184"/>
      <c r="W318" s="184"/>
      <c r="X318" s="184"/>
      <c r="Y318" s="184"/>
      <c r="Z318" s="184"/>
    </row>
    <row r="319" spans="1:26" ht="13.2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  <c r="R319" s="184"/>
      <c r="S319" s="184"/>
      <c r="T319" s="184"/>
      <c r="U319" s="184"/>
      <c r="V319" s="184"/>
      <c r="W319" s="184"/>
      <c r="X319" s="184"/>
      <c r="Y319" s="184"/>
      <c r="Z319" s="184"/>
    </row>
    <row r="320" spans="1:26" ht="13.2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  <c r="R320" s="184"/>
      <c r="S320" s="184"/>
      <c r="T320" s="184"/>
      <c r="U320" s="184"/>
      <c r="V320" s="184"/>
      <c r="W320" s="184"/>
      <c r="X320" s="184"/>
      <c r="Y320" s="184"/>
      <c r="Z320" s="184"/>
    </row>
    <row r="321" spans="1:26" ht="13.2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  <c r="R321" s="184"/>
      <c r="S321" s="184"/>
      <c r="T321" s="184"/>
      <c r="U321" s="184"/>
      <c r="V321" s="184"/>
      <c r="W321" s="184"/>
      <c r="X321" s="184"/>
      <c r="Y321" s="184"/>
      <c r="Z321" s="184"/>
    </row>
    <row r="322" spans="1:26" ht="13.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  <c r="R322" s="184"/>
      <c r="S322" s="184"/>
      <c r="T322" s="184"/>
      <c r="U322" s="184"/>
      <c r="V322" s="184"/>
      <c r="W322" s="184"/>
      <c r="X322" s="184"/>
      <c r="Y322" s="184"/>
      <c r="Z322" s="184"/>
    </row>
    <row r="323" spans="1:26" ht="13.2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  <c r="R323" s="184"/>
      <c r="S323" s="184"/>
      <c r="T323" s="184"/>
      <c r="U323" s="184"/>
      <c r="V323" s="184"/>
      <c r="W323" s="184"/>
      <c r="X323" s="184"/>
      <c r="Y323" s="184"/>
      <c r="Z323" s="184"/>
    </row>
    <row r="324" spans="1:26" ht="13.2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  <c r="R324" s="184"/>
      <c r="S324" s="184"/>
      <c r="T324" s="184"/>
      <c r="U324" s="184"/>
      <c r="V324" s="184"/>
      <c r="W324" s="184"/>
      <c r="X324" s="184"/>
      <c r="Y324" s="184"/>
      <c r="Z324" s="184"/>
    </row>
    <row r="325" spans="1:26" ht="13.2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  <c r="R325" s="184"/>
      <c r="S325" s="184"/>
      <c r="T325" s="184"/>
      <c r="U325" s="184"/>
      <c r="V325" s="184"/>
      <c r="W325" s="184"/>
      <c r="X325" s="184"/>
      <c r="Y325" s="184"/>
      <c r="Z325" s="184"/>
    </row>
    <row r="326" spans="1:26" ht="13.2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  <c r="R326" s="184"/>
      <c r="S326" s="184"/>
      <c r="T326" s="184"/>
      <c r="U326" s="184"/>
      <c r="V326" s="184"/>
      <c r="W326" s="184"/>
      <c r="X326" s="184"/>
      <c r="Y326" s="184"/>
      <c r="Z326" s="184"/>
    </row>
    <row r="327" spans="1:26" ht="13.2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  <c r="R327" s="184"/>
      <c r="S327" s="184"/>
      <c r="T327" s="184"/>
      <c r="U327" s="184"/>
      <c r="V327" s="184"/>
      <c r="W327" s="184"/>
      <c r="X327" s="184"/>
      <c r="Y327" s="184"/>
      <c r="Z327" s="184"/>
    </row>
    <row r="328" spans="1:26" ht="13.2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  <c r="R328" s="184"/>
      <c r="S328" s="184"/>
      <c r="T328" s="184"/>
      <c r="U328" s="184"/>
      <c r="V328" s="184"/>
      <c r="W328" s="184"/>
      <c r="X328" s="184"/>
      <c r="Y328" s="184"/>
      <c r="Z328" s="184"/>
    </row>
    <row r="329" spans="1:26" ht="13.2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  <c r="R329" s="184"/>
      <c r="S329" s="184"/>
      <c r="T329" s="184"/>
      <c r="U329" s="184"/>
      <c r="V329" s="184"/>
      <c r="W329" s="184"/>
      <c r="X329" s="184"/>
      <c r="Y329" s="184"/>
      <c r="Z329" s="184"/>
    </row>
    <row r="330" spans="1:26" ht="13.2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  <c r="R330" s="184"/>
      <c r="S330" s="184"/>
      <c r="T330" s="184"/>
      <c r="U330" s="184"/>
      <c r="V330" s="184"/>
      <c r="W330" s="184"/>
      <c r="X330" s="184"/>
      <c r="Y330" s="184"/>
      <c r="Z330" s="184"/>
    </row>
    <row r="331" spans="1:26" ht="13.2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  <c r="R331" s="184"/>
      <c r="S331" s="184"/>
      <c r="T331" s="184"/>
      <c r="U331" s="184"/>
      <c r="V331" s="184"/>
      <c r="W331" s="184"/>
      <c r="X331" s="184"/>
      <c r="Y331" s="184"/>
      <c r="Z331" s="184"/>
    </row>
    <row r="332" spans="1:26" ht="13.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  <c r="R332" s="184"/>
      <c r="S332" s="184"/>
      <c r="T332" s="184"/>
      <c r="U332" s="184"/>
      <c r="V332" s="184"/>
      <c r="W332" s="184"/>
      <c r="X332" s="184"/>
      <c r="Y332" s="184"/>
      <c r="Z332" s="184"/>
    </row>
    <row r="333" spans="1:26" ht="13.2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  <c r="R333" s="184"/>
      <c r="S333" s="184"/>
      <c r="T333" s="184"/>
      <c r="U333" s="184"/>
      <c r="V333" s="184"/>
      <c r="W333" s="184"/>
      <c r="X333" s="184"/>
      <c r="Y333" s="184"/>
      <c r="Z333" s="184"/>
    </row>
    <row r="334" spans="1:26" ht="13.2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  <c r="R334" s="184"/>
      <c r="S334" s="184"/>
      <c r="T334" s="184"/>
      <c r="U334" s="184"/>
      <c r="V334" s="184"/>
      <c r="W334" s="184"/>
      <c r="X334" s="184"/>
      <c r="Y334" s="184"/>
      <c r="Z334" s="184"/>
    </row>
    <row r="335" spans="1:26" ht="13.2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  <c r="R335" s="184"/>
      <c r="S335" s="184"/>
      <c r="T335" s="184"/>
      <c r="U335" s="184"/>
      <c r="V335" s="184"/>
      <c r="W335" s="184"/>
      <c r="X335" s="184"/>
      <c r="Y335" s="184"/>
      <c r="Z335" s="184"/>
    </row>
    <row r="336" spans="1:26" ht="13.2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  <c r="R336" s="184"/>
      <c r="S336" s="184"/>
      <c r="T336" s="184"/>
      <c r="U336" s="184"/>
      <c r="V336" s="184"/>
      <c r="W336" s="184"/>
      <c r="X336" s="184"/>
      <c r="Y336" s="184"/>
      <c r="Z336" s="184"/>
    </row>
    <row r="337" spans="1:26" ht="13.2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  <c r="R337" s="184"/>
      <c r="S337" s="184"/>
      <c r="T337" s="184"/>
      <c r="U337" s="184"/>
      <c r="V337" s="184"/>
      <c r="W337" s="184"/>
      <c r="X337" s="184"/>
      <c r="Y337" s="184"/>
      <c r="Z337" s="184"/>
    </row>
    <row r="338" spans="1:26" ht="13.2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  <c r="R338" s="184"/>
      <c r="S338" s="184"/>
      <c r="T338" s="184"/>
      <c r="U338" s="184"/>
      <c r="V338" s="184"/>
      <c r="W338" s="184"/>
      <c r="X338" s="184"/>
      <c r="Y338" s="184"/>
      <c r="Z338" s="184"/>
    </row>
    <row r="339" spans="1:26" ht="13.2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  <c r="R339" s="184"/>
      <c r="S339" s="184"/>
      <c r="T339" s="184"/>
      <c r="U339" s="184"/>
      <c r="V339" s="184"/>
      <c r="W339" s="184"/>
      <c r="X339" s="184"/>
      <c r="Y339" s="184"/>
      <c r="Z339" s="184"/>
    </row>
    <row r="340" spans="1:26" ht="13.2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  <c r="R340" s="184"/>
      <c r="S340" s="184"/>
      <c r="T340" s="184"/>
      <c r="U340" s="184"/>
      <c r="V340" s="184"/>
      <c r="W340" s="184"/>
      <c r="X340" s="184"/>
      <c r="Y340" s="184"/>
      <c r="Z340" s="184"/>
    </row>
    <row r="341" spans="1:26" ht="13.2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  <c r="R341" s="184"/>
      <c r="S341" s="184"/>
      <c r="T341" s="184"/>
      <c r="U341" s="184"/>
      <c r="V341" s="184"/>
      <c r="W341" s="184"/>
      <c r="X341" s="184"/>
      <c r="Y341" s="184"/>
      <c r="Z341" s="184"/>
    </row>
    <row r="342" spans="1:26" ht="13.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  <c r="R342" s="184"/>
      <c r="S342" s="184"/>
      <c r="T342" s="184"/>
      <c r="U342" s="184"/>
      <c r="V342" s="184"/>
      <c r="W342" s="184"/>
      <c r="X342" s="184"/>
      <c r="Y342" s="184"/>
      <c r="Z342" s="184"/>
    </row>
    <row r="343" spans="1:26" ht="13.2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  <c r="R343" s="184"/>
      <c r="S343" s="184"/>
      <c r="T343" s="184"/>
      <c r="U343" s="184"/>
      <c r="V343" s="184"/>
      <c r="W343" s="184"/>
      <c r="X343" s="184"/>
      <c r="Y343" s="184"/>
      <c r="Z343" s="184"/>
    </row>
    <row r="344" spans="1:26" ht="13.2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  <c r="R344" s="184"/>
      <c r="S344" s="184"/>
      <c r="T344" s="184"/>
      <c r="U344" s="184"/>
      <c r="V344" s="184"/>
      <c r="W344" s="184"/>
      <c r="X344" s="184"/>
      <c r="Y344" s="184"/>
      <c r="Z344" s="184"/>
    </row>
    <row r="345" spans="1:26" ht="13.2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  <c r="R345" s="184"/>
      <c r="S345" s="184"/>
      <c r="T345" s="184"/>
      <c r="U345" s="184"/>
      <c r="V345" s="184"/>
      <c r="W345" s="184"/>
      <c r="X345" s="184"/>
      <c r="Y345" s="184"/>
      <c r="Z345" s="184"/>
    </row>
    <row r="346" spans="1:26" ht="13.2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  <c r="R346" s="184"/>
      <c r="S346" s="184"/>
      <c r="T346" s="184"/>
      <c r="U346" s="184"/>
      <c r="V346" s="184"/>
      <c r="W346" s="184"/>
      <c r="X346" s="184"/>
      <c r="Y346" s="184"/>
      <c r="Z346" s="184"/>
    </row>
    <row r="347" spans="1:26" ht="13.2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  <c r="R347" s="184"/>
      <c r="S347" s="184"/>
      <c r="T347" s="184"/>
      <c r="U347" s="184"/>
      <c r="V347" s="184"/>
      <c r="W347" s="184"/>
      <c r="X347" s="184"/>
      <c r="Y347" s="184"/>
      <c r="Z347" s="184"/>
    </row>
    <row r="348" spans="1:26" ht="13.2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  <c r="R348" s="184"/>
      <c r="S348" s="184"/>
      <c r="T348" s="184"/>
      <c r="U348" s="184"/>
      <c r="V348" s="184"/>
      <c r="W348" s="184"/>
      <c r="X348" s="184"/>
      <c r="Y348" s="184"/>
      <c r="Z348" s="184"/>
    </row>
    <row r="349" spans="1:26" ht="13.2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  <c r="R349" s="184"/>
      <c r="S349" s="184"/>
      <c r="T349" s="184"/>
      <c r="U349" s="184"/>
      <c r="V349" s="184"/>
      <c r="W349" s="184"/>
      <c r="X349" s="184"/>
      <c r="Y349" s="184"/>
      <c r="Z349" s="184"/>
    </row>
    <row r="350" spans="1:26" ht="13.2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  <c r="R350" s="184"/>
      <c r="S350" s="184"/>
      <c r="T350" s="184"/>
      <c r="U350" s="184"/>
      <c r="V350" s="184"/>
      <c r="W350" s="184"/>
      <c r="X350" s="184"/>
      <c r="Y350" s="184"/>
      <c r="Z350" s="184"/>
    </row>
    <row r="351" spans="1:26" ht="13.2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  <c r="R351" s="184"/>
      <c r="S351" s="184"/>
      <c r="T351" s="184"/>
      <c r="U351" s="184"/>
      <c r="V351" s="184"/>
      <c r="W351" s="184"/>
      <c r="X351" s="184"/>
      <c r="Y351" s="184"/>
      <c r="Z351" s="184"/>
    </row>
    <row r="352" spans="1:26" ht="13.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  <c r="R352" s="184"/>
      <c r="S352" s="184"/>
      <c r="T352" s="184"/>
      <c r="U352" s="184"/>
      <c r="V352" s="184"/>
      <c r="W352" s="184"/>
      <c r="X352" s="184"/>
      <c r="Y352" s="184"/>
      <c r="Z352" s="184"/>
    </row>
    <row r="353" spans="1:26" ht="13.2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  <c r="R353" s="184"/>
      <c r="S353" s="184"/>
      <c r="T353" s="184"/>
      <c r="U353" s="184"/>
      <c r="V353" s="184"/>
      <c r="W353" s="184"/>
      <c r="X353" s="184"/>
      <c r="Y353" s="184"/>
      <c r="Z353" s="184"/>
    </row>
    <row r="354" spans="1:26" ht="13.2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  <c r="R354" s="184"/>
      <c r="S354" s="184"/>
      <c r="T354" s="184"/>
      <c r="U354" s="184"/>
      <c r="V354" s="184"/>
      <c r="W354" s="184"/>
      <c r="X354" s="184"/>
      <c r="Y354" s="184"/>
      <c r="Z354" s="184"/>
    </row>
    <row r="355" spans="1:26" ht="13.2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  <c r="R355" s="184"/>
      <c r="S355" s="184"/>
      <c r="T355" s="184"/>
      <c r="U355" s="184"/>
      <c r="V355" s="184"/>
      <c r="W355" s="184"/>
      <c r="X355" s="184"/>
      <c r="Y355" s="184"/>
      <c r="Z355" s="184"/>
    </row>
    <row r="356" spans="1:26" ht="13.2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  <c r="R356" s="184"/>
      <c r="S356" s="184"/>
      <c r="T356" s="184"/>
      <c r="U356" s="184"/>
      <c r="V356" s="184"/>
      <c r="W356" s="184"/>
      <c r="X356" s="184"/>
      <c r="Y356" s="184"/>
      <c r="Z356" s="184"/>
    </row>
    <row r="357" spans="1:26" ht="13.2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  <c r="R357" s="184"/>
      <c r="S357" s="184"/>
      <c r="T357" s="184"/>
      <c r="U357" s="184"/>
      <c r="V357" s="184"/>
      <c r="W357" s="184"/>
      <c r="X357" s="184"/>
      <c r="Y357" s="184"/>
      <c r="Z357" s="184"/>
    </row>
    <row r="358" spans="1:26" ht="13.2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  <c r="R358" s="184"/>
      <c r="S358" s="184"/>
      <c r="T358" s="184"/>
      <c r="U358" s="184"/>
      <c r="V358" s="184"/>
      <c r="W358" s="184"/>
      <c r="X358" s="184"/>
      <c r="Y358" s="184"/>
      <c r="Z358" s="184"/>
    </row>
    <row r="359" spans="1:26" ht="13.2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  <c r="R359" s="184"/>
      <c r="S359" s="184"/>
      <c r="T359" s="184"/>
      <c r="U359" s="184"/>
      <c r="V359" s="184"/>
      <c r="W359" s="184"/>
      <c r="X359" s="184"/>
      <c r="Y359" s="184"/>
      <c r="Z359" s="184"/>
    </row>
    <row r="360" spans="1:26" ht="13.2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  <c r="R360" s="184"/>
      <c r="S360" s="184"/>
      <c r="T360" s="184"/>
      <c r="U360" s="184"/>
      <c r="V360" s="184"/>
      <c r="W360" s="184"/>
      <c r="X360" s="184"/>
      <c r="Y360" s="184"/>
      <c r="Z360" s="184"/>
    </row>
    <row r="361" spans="1:26" ht="13.2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  <c r="R361" s="184"/>
      <c r="S361" s="184"/>
      <c r="T361" s="184"/>
      <c r="U361" s="184"/>
      <c r="V361" s="184"/>
      <c r="W361" s="184"/>
      <c r="X361" s="184"/>
      <c r="Y361" s="184"/>
      <c r="Z361" s="184"/>
    </row>
    <row r="362" spans="1:26" ht="13.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  <c r="R362" s="184"/>
      <c r="S362" s="184"/>
      <c r="T362" s="184"/>
      <c r="U362" s="184"/>
      <c r="V362" s="184"/>
      <c r="W362" s="184"/>
      <c r="X362" s="184"/>
      <c r="Y362" s="184"/>
      <c r="Z362" s="184"/>
    </row>
    <row r="363" spans="1:26" ht="13.2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  <c r="R363" s="184"/>
      <c r="S363" s="184"/>
      <c r="T363" s="184"/>
      <c r="U363" s="184"/>
      <c r="V363" s="184"/>
      <c r="W363" s="184"/>
      <c r="X363" s="184"/>
      <c r="Y363" s="184"/>
      <c r="Z363" s="184"/>
    </row>
    <row r="364" spans="1:26" ht="13.2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  <c r="R364" s="184"/>
      <c r="S364" s="184"/>
      <c r="T364" s="184"/>
      <c r="U364" s="184"/>
      <c r="V364" s="184"/>
      <c r="W364" s="184"/>
      <c r="X364" s="184"/>
      <c r="Y364" s="184"/>
      <c r="Z364" s="184"/>
    </row>
    <row r="365" spans="1:26" ht="13.2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  <c r="R365" s="184"/>
      <c r="S365" s="184"/>
      <c r="T365" s="184"/>
      <c r="U365" s="184"/>
      <c r="V365" s="184"/>
      <c r="W365" s="184"/>
      <c r="X365" s="184"/>
      <c r="Y365" s="184"/>
      <c r="Z365" s="184"/>
    </row>
    <row r="366" spans="1:26" ht="13.2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  <c r="R366" s="184"/>
      <c r="S366" s="184"/>
      <c r="T366" s="184"/>
      <c r="U366" s="184"/>
      <c r="V366" s="184"/>
      <c r="W366" s="184"/>
      <c r="X366" s="184"/>
      <c r="Y366" s="184"/>
      <c r="Z366" s="184"/>
    </row>
    <row r="367" spans="1:26" ht="13.2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  <c r="R367" s="184"/>
      <c r="S367" s="184"/>
      <c r="T367" s="184"/>
      <c r="U367" s="184"/>
      <c r="V367" s="184"/>
      <c r="W367" s="184"/>
      <c r="X367" s="184"/>
      <c r="Y367" s="184"/>
      <c r="Z367" s="184"/>
    </row>
    <row r="368" spans="1:26" ht="13.2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  <c r="R368" s="184"/>
      <c r="S368" s="184"/>
      <c r="T368" s="184"/>
      <c r="U368" s="184"/>
      <c r="V368" s="184"/>
      <c r="W368" s="184"/>
      <c r="X368" s="184"/>
      <c r="Y368" s="184"/>
      <c r="Z368" s="184"/>
    </row>
    <row r="369" spans="1:26" ht="13.2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  <c r="R369" s="184"/>
      <c r="S369" s="184"/>
      <c r="T369" s="184"/>
      <c r="U369" s="184"/>
      <c r="V369" s="184"/>
      <c r="W369" s="184"/>
      <c r="X369" s="184"/>
      <c r="Y369" s="184"/>
      <c r="Z369" s="184"/>
    </row>
    <row r="370" spans="1:26" ht="13.2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  <c r="R370" s="184"/>
      <c r="S370" s="184"/>
      <c r="T370" s="184"/>
      <c r="U370" s="184"/>
      <c r="V370" s="184"/>
      <c r="W370" s="184"/>
      <c r="X370" s="184"/>
      <c r="Y370" s="184"/>
      <c r="Z370" s="184"/>
    </row>
    <row r="371" spans="1:26" ht="13.2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  <c r="R371" s="184"/>
      <c r="S371" s="184"/>
      <c r="T371" s="184"/>
      <c r="U371" s="184"/>
      <c r="V371" s="184"/>
      <c r="W371" s="184"/>
      <c r="X371" s="184"/>
      <c r="Y371" s="184"/>
      <c r="Z371" s="184"/>
    </row>
    <row r="372" spans="1:26" ht="13.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  <c r="R372" s="184"/>
      <c r="S372" s="184"/>
      <c r="T372" s="184"/>
      <c r="U372" s="184"/>
      <c r="V372" s="184"/>
      <c r="W372" s="184"/>
      <c r="X372" s="184"/>
      <c r="Y372" s="184"/>
      <c r="Z372" s="184"/>
    </row>
    <row r="373" spans="1:26" ht="13.2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  <c r="R373" s="184"/>
      <c r="S373" s="184"/>
      <c r="T373" s="184"/>
      <c r="U373" s="184"/>
      <c r="V373" s="184"/>
      <c r="W373" s="184"/>
      <c r="X373" s="184"/>
      <c r="Y373" s="184"/>
      <c r="Z373" s="184"/>
    </row>
    <row r="374" spans="1:26" ht="13.2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  <c r="R374" s="184"/>
      <c r="S374" s="184"/>
      <c r="T374" s="184"/>
      <c r="U374" s="184"/>
      <c r="V374" s="184"/>
      <c r="W374" s="184"/>
      <c r="X374" s="184"/>
      <c r="Y374" s="184"/>
      <c r="Z374" s="184"/>
    </row>
    <row r="375" spans="1:26" ht="13.2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  <c r="R375" s="184"/>
      <c r="S375" s="184"/>
      <c r="T375" s="184"/>
      <c r="U375" s="184"/>
      <c r="V375" s="184"/>
      <c r="W375" s="184"/>
      <c r="X375" s="184"/>
      <c r="Y375" s="184"/>
      <c r="Z375" s="184"/>
    </row>
    <row r="376" spans="1:26" ht="13.2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  <c r="R376" s="184"/>
      <c r="S376" s="184"/>
      <c r="T376" s="184"/>
      <c r="U376" s="184"/>
      <c r="V376" s="184"/>
      <c r="W376" s="184"/>
      <c r="X376" s="184"/>
      <c r="Y376" s="184"/>
      <c r="Z376" s="184"/>
    </row>
    <row r="377" spans="1:26" ht="13.2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  <c r="R377" s="184"/>
      <c r="S377" s="184"/>
      <c r="T377" s="184"/>
      <c r="U377" s="184"/>
      <c r="V377" s="184"/>
      <c r="W377" s="184"/>
      <c r="X377" s="184"/>
      <c r="Y377" s="184"/>
      <c r="Z377" s="184"/>
    </row>
    <row r="378" spans="1:26" ht="13.2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  <c r="R378" s="184"/>
      <c r="S378" s="184"/>
      <c r="T378" s="184"/>
      <c r="U378" s="184"/>
      <c r="V378" s="184"/>
      <c r="W378" s="184"/>
      <c r="X378" s="184"/>
      <c r="Y378" s="184"/>
      <c r="Z378" s="184"/>
    </row>
    <row r="379" spans="1:26" ht="13.2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  <c r="R379" s="184"/>
      <c r="S379" s="184"/>
      <c r="T379" s="184"/>
      <c r="U379" s="184"/>
      <c r="V379" s="184"/>
      <c r="W379" s="184"/>
      <c r="X379" s="184"/>
      <c r="Y379" s="184"/>
      <c r="Z379" s="184"/>
    </row>
    <row r="380" spans="1:26" ht="13.2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  <c r="R380" s="184"/>
      <c r="S380" s="184"/>
      <c r="T380" s="184"/>
      <c r="U380" s="184"/>
      <c r="V380" s="184"/>
      <c r="W380" s="184"/>
      <c r="X380" s="184"/>
      <c r="Y380" s="184"/>
      <c r="Z380" s="184"/>
    </row>
    <row r="381" spans="1:26" ht="13.2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  <c r="R381" s="184"/>
      <c r="S381" s="184"/>
      <c r="T381" s="184"/>
      <c r="U381" s="184"/>
      <c r="V381" s="184"/>
      <c r="W381" s="184"/>
      <c r="X381" s="184"/>
      <c r="Y381" s="184"/>
      <c r="Z381" s="184"/>
    </row>
    <row r="382" spans="1:26" ht="13.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  <c r="R382" s="184"/>
      <c r="S382" s="184"/>
      <c r="T382" s="184"/>
      <c r="U382" s="184"/>
      <c r="V382" s="184"/>
      <c r="W382" s="184"/>
      <c r="X382" s="184"/>
      <c r="Y382" s="184"/>
      <c r="Z382" s="184"/>
    </row>
    <row r="383" spans="1:26" ht="13.2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  <c r="R383" s="184"/>
      <c r="S383" s="184"/>
      <c r="T383" s="184"/>
      <c r="U383" s="184"/>
      <c r="V383" s="184"/>
      <c r="W383" s="184"/>
      <c r="X383" s="184"/>
      <c r="Y383" s="184"/>
      <c r="Z383" s="184"/>
    </row>
    <row r="384" spans="1:26" ht="13.2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  <c r="R384" s="184"/>
      <c r="S384" s="184"/>
      <c r="T384" s="184"/>
      <c r="U384" s="184"/>
      <c r="V384" s="184"/>
      <c r="W384" s="184"/>
      <c r="X384" s="184"/>
      <c r="Y384" s="184"/>
      <c r="Z384" s="184"/>
    </row>
    <row r="385" spans="1:26" ht="13.2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  <c r="R385" s="184"/>
      <c r="S385" s="184"/>
      <c r="T385" s="184"/>
      <c r="U385" s="184"/>
      <c r="V385" s="184"/>
      <c r="W385" s="184"/>
      <c r="X385" s="184"/>
      <c r="Y385" s="184"/>
      <c r="Z385" s="184"/>
    </row>
    <row r="386" spans="1:26" ht="13.2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  <c r="R386" s="184"/>
      <c r="S386" s="184"/>
      <c r="T386" s="184"/>
      <c r="U386" s="184"/>
      <c r="V386" s="184"/>
      <c r="W386" s="184"/>
      <c r="X386" s="184"/>
      <c r="Y386" s="184"/>
      <c r="Z386" s="184"/>
    </row>
    <row r="387" spans="1:26" ht="13.2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  <c r="R387" s="184"/>
      <c r="S387" s="184"/>
      <c r="T387" s="184"/>
      <c r="U387" s="184"/>
      <c r="V387" s="184"/>
      <c r="W387" s="184"/>
      <c r="X387" s="184"/>
      <c r="Y387" s="184"/>
      <c r="Z387" s="184"/>
    </row>
    <row r="388" spans="1:26" ht="13.2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  <c r="R388" s="184"/>
      <c r="S388" s="184"/>
      <c r="T388" s="184"/>
      <c r="U388" s="184"/>
      <c r="V388" s="184"/>
      <c r="W388" s="184"/>
      <c r="X388" s="184"/>
      <c r="Y388" s="184"/>
      <c r="Z388" s="184"/>
    </row>
    <row r="389" spans="1:26" ht="13.2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  <c r="R389" s="184"/>
      <c r="S389" s="184"/>
      <c r="T389" s="184"/>
      <c r="U389" s="184"/>
      <c r="V389" s="184"/>
      <c r="W389" s="184"/>
      <c r="X389" s="184"/>
      <c r="Y389" s="184"/>
      <c r="Z389" s="184"/>
    </row>
    <row r="390" spans="1:26" ht="13.2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  <c r="R390" s="184"/>
      <c r="S390" s="184"/>
      <c r="T390" s="184"/>
      <c r="U390" s="184"/>
      <c r="V390" s="184"/>
      <c r="W390" s="184"/>
      <c r="X390" s="184"/>
      <c r="Y390" s="184"/>
      <c r="Z390" s="184"/>
    </row>
    <row r="391" spans="1:26" ht="13.2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  <c r="R391" s="184"/>
      <c r="S391" s="184"/>
      <c r="T391" s="184"/>
      <c r="U391" s="184"/>
      <c r="V391" s="184"/>
      <c r="W391" s="184"/>
      <c r="X391" s="184"/>
      <c r="Y391" s="184"/>
      <c r="Z391" s="184"/>
    </row>
    <row r="392" spans="1:26" ht="13.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  <c r="R392" s="184"/>
      <c r="S392" s="184"/>
      <c r="T392" s="184"/>
      <c r="U392" s="184"/>
      <c r="V392" s="184"/>
      <c r="W392" s="184"/>
      <c r="X392" s="184"/>
      <c r="Y392" s="184"/>
      <c r="Z392" s="184"/>
    </row>
    <row r="393" spans="1:26" ht="13.2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  <c r="R393" s="184"/>
      <c r="S393" s="184"/>
      <c r="T393" s="184"/>
      <c r="U393" s="184"/>
      <c r="V393" s="184"/>
      <c r="W393" s="184"/>
      <c r="X393" s="184"/>
      <c r="Y393" s="184"/>
      <c r="Z393" s="184"/>
    </row>
    <row r="394" spans="1:26" ht="13.2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  <c r="R394" s="184"/>
      <c r="S394" s="184"/>
      <c r="T394" s="184"/>
      <c r="U394" s="184"/>
      <c r="V394" s="184"/>
      <c r="W394" s="184"/>
      <c r="X394" s="184"/>
      <c r="Y394" s="184"/>
      <c r="Z394" s="184"/>
    </row>
    <row r="395" spans="1:26" ht="13.2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  <c r="R395" s="184"/>
      <c r="S395" s="184"/>
      <c r="T395" s="184"/>
      <c r="U395" s="184"/>
      <c r="V395" s="184"/>
      <c r="W395" s="184"/>
      <c r="X395" s="184"/>
      <c r="Y395" s="184"/>
      <c r="Z395" s="184"/>
    </row>
    <row r="396" spans="1:26" ht="13.2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  <c r="R396" s="184"/>
      <c r="S396" s="184"/>
      <c r="T396" s="184"/>
      <c r="U396" s="184"/>
      <c r="V396" s="184"/>
      <c r="W396" s="184"/>
      <c r="X396" s="184"/>
      <c r="Y396" s="184"/>
      <c r="Z396" s="184"/>
    </row>
    <row r="397" spans="1:26" ht="13.2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  <c r="R397" s="184"/>
      <c r="S397" s="184"/>
      <c r="T397" s="184"/>
      <c r="U397" s="184"/>
      <c r="V397" s="184"/>
      <c r="W397" s="184"/>
      <c r="X397" s="184"/>
      <c r="Y397" s="184"/>
      <c r="Z397" s="184"/>
    </row>
    <row r="398" spans="1:26" ht="13.2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  <c r="R398" s="184"/>
      <c r="S398" s="184"/>
      <c r="T398" s="184"/>
      <c r="U398" s="184"/>
      <c r="V398" s="184"/>
      <c r="W398" s="184"/>
      <c r="X398" s="184"/>
      <c r="Y398" s="184"/>
      <c r="Z398" s="184"/>
    </row>
    <row r="399" spans="1:26" ht="13.2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  <c r="R399" s="184"/>
      <c r="S399" s="184"/>
      <c r="T399" s="184"/>
      <c r="U399" s="184"/>
      <c r="V399" s="184"/>
      <c r="W399" s="184"/>
      <c r="X399" s="184"/>
      <c r="Y399" s="184"/>
      <c r="Z399" s="184"/>
    </row>
    <row r="400" spans="1:26" ht="13.2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  <c r="R400" s="184"/>
      <c r="S400" s="184"/>
      <c r="T400" s="184"/>
      <c r="U400" s="184"/>
      <c r="V400" s="184"/>
      <c r="W400" s="184"/>
      <c r="X400" s="184"/>
      <c r="Y400" s="184"/>
      <c r="Z400" s="184"/>
    </row>
    <row r="401" spans="1:26" ht="13.2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  <c r="R401" s="184"/>
      <c r="S401" s="184"/>
      <c r="T401" s="184"/>
      <c r="U401" s="184"/>
      <c r="V401" s="184"/>
      <c r="W401" s="184"/>
      <c r="X401" s="184"/>
      <c r="Y401" s="184"/>
      <c r="Z401" s="184"/>
    </row>
    <row r="402" spans="1:26" ht="13.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  <c r="R402" s="184"/>
      <c r="S402" s="184"/>
      <c r="T402" s="184"/>
      <c r="U402" s="184"/>
      <c r="V402" s="184"/>
      <c r="W402" s="184"/>
      <c r="X402" s="184"/>
      <c r="Y402" s="184"/>
      <c r="Z402" s="184"/>
    </row>
    <row r="403" spans="1:26" ht="13.2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  <c r="R403" s="184"/>
      <c r="S403" s="184"/>
      <c r="T403" s="184"/>
      <c r="U403" s="184"/>
      <c r="V403" s="184"/>
      <c r="W403" s="184"/>
      <c r="X403" s="184"/>
      <c r="Y403" s="184"/>
      <c r="Z403" s="184"/>
    </row>
    <row r="404" spans="1:26" ht="13.2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  <c r="R404" s="184"/>
      <c r="S404" s="184"/>
      <c r="T404" s="184"/>
      <c r="U404" s="184"/>
      <c r="V404" s="184"/>
      <c r="W404" s="184"/>
      <c r="X404" s="184"/>
      <c r="Y404" s="184"/>
      <c r="Z404" s="184"/>
    </row>
    <row r="405" spans="1:26" ht="13.2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  <c r="R405" s="184"/>
      <c r="S405" s="184"/>
      <c r="T405" s="184"/>
      <c r="U405" s="184"/>
      <c r="V405" s="184"/>
      <c r="W405" s="184"/>
      <c r="X405" s="184"/>
      <c r="Y405" s="184"/>
      <c r="Z405" s="184"/>
    </row>
    <row r="406" spans="1:26" ht="13.2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  <c r="R406" s="184"/>
      <c r="S406" s="184"/>
      <c r="T406" s="184"/>
      <c r="U406" s="184"/>
      <c r="V406" s="184"/>
      <c r="W406" s="184"/>
      <c r="X406" s="184"/>
      <c r="Y406" s="184"/>
      <c r="Z406" s="184"/>
    </row>
    <row r="407" spans="1:26" ht="13.2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  <c r="R407" s="184"/>
      <c r="S407" s="184"/>
      <c r="T407" s="184"/>
      <c r="U407" s="184"/>
      <c r="V407" s="184"/>
      <c r="W407" s="184"/>
      <c r="X407" s="184"/>
      <c r="Y407" s="184"/>
      <c r="Z407" s="184"/>
    </row>
    <row r="408" spans="1:26" ht="13.2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  <c r="R408" s="184"/>
      <c r="S408" s="184"/>
      <c r="T408" s="184"/>
      <c r="U408" s="184"/>
      <c r="V408" s="184"/>
      <c r="W408" s="184"/>
      <c r="X408" s="184"/>
      <c r="Y408" s="184"/>
      <c r="Z408" s="184"/>
    </row>
    <row r="409" spans="1:26" ht="13.2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  <c r="R409" s="184"/>
      <c r="S409" s="184"/>
      <c r="T409" s="184"/>
      <c r="U409" s="184"/>
      <c r="V409" s="184"/>
      <c r="W409" s="184"/>
      <c r="X409" s="184"/>
      <c r="Y409" s="184"/>
      <c r="Z409" s="184"/>
    </row>
    <row r="410" spans="1:26" ht="13.2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  <c r="R410" s="184"/>
      <c r="S410" s="184"/>
      <c r="T410" s="184"/>
      <c r="U410" s="184"/>
      <c r="V410" s="184"/>
      <c r="W410" s="184"/>
      <c r="X410" s="184"/>
      <c r="Y410" s="184"/>
      <c r="Z410" s="184"/>
    </row>
    <row r="411" spans="1:26" ht="13.2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  <c r="R411" s="184"/>
      <c r="S411" s="184"/>
      <c r="T411" s="184"/>
      <c r="U411" s="184"/>
      <c r="V411" s="184"/>
      <c r="W411" s="184"/>
      <c r="X411" s="184"/>
      <c r="Y411" s="184"/>
      <c r="Z411" s="184"/>
    </row>
    <row r="412" spans="1:26" ht="13.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  <c r="R412" s="184"/>
      <c r="S412" s="184"/>
      <c r="T412" s="184"/>
      <c r="U412" s="184"/>
      <c r="V412" s="184"/>
      <c r="W412" s="184"/>
      <c r="X412" s="184"/>
      <c r="Y412" s="184"/>
      <c r="Z412" s="184"/>
    </row>
    <row r="413" spans="1:26" ht="13.2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  <c r="R413" s="184"/>
      <c r="S413" s="184"/>
      <c r="T413" s="184"/>
      <c r="U413" s="184"/>
      <c r="V413" s="184"/>
      <c r="W413" s="184"/>
      <c r="X413" s="184"/>
      <c r="Y413" s="184"/>
      <c r="Z413" s="184"/>
    </row>
    <row r="414" spans="1:26" ht="13.2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  <c r="R414" s="184"/>
      <c r="S414" s="184"/>
      <c r="T414" s="184"/>
      <c r="U414" s="184"/>
      <c r="V414" s="184"/>
      <c r="W414" s="184"/>
      <c r="X414" s="184"/>
      <c r="Y414" s="184"/>
      <c r="Z414" s="184"/>
    </row>
    <row r="415" spans="1:26" ht="13.2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</row>
    <row r="416" spans="1:26" ht="13.2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  <c r="R416" s="184"/>
      <c r="S416" s="184"/>
      <c r="T416" s="184"/>
      <c r="U416" s="184"/>
      <c r="V416" s="184"/>
      <c r="W416" s="184"/>
      <c r="X416" s="184"/>
      <c r="Y416" s="184"/>
      <c r="Z416" s="184"/>
    </row>
    <row r="417" spans="1:26" ht="13.2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  <c r="R417" s="184"/>
      <c r="S417" s="184"/>
      <c r="T417" s="184"/>
      <c r="U417" s="184"/>
      <c r="V417" s="184"/>
      <c r="W417" s="184"/>
      <c r="X417" s="184"/>
      <c r="Y417" s="184"/>
      <c r="Z417" s="184"/>
    </row>
    <row r="418" spans="1:26" ht="13.2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  <c r="R418" s="184"/>
      <c r="S418" s="184"/>
      <c r="T418" s="184"/>
      <c r="U418" s="184"/>
      <c r="V418" s="184"/>
      <c r="W418" s="184"/>
      <c r="X418" s="184"/>
      <c r="Y418" s="184"/>
      <c r="Z418" s="184"/>
    </row>
    <row r="419" spans="1:26" ht="13.2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  <c r="R419" s="184"/>
      <c r="S419" s="184"/>
      <c r="T419" s="184"/>
      <c r="U419" s="184"/>
      <c r="V419" s="184"/>
      <c r="W419" s="184"/>
      <c r="X419" s="184"/>
      <c r="Y419" s="184"/>
      <c r="Z419" s="184"/>
    </row>
    <row r="420" spans="1:26" ht="13.2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  <c r="R420" s="184"/>
      <c r="S420" s="184"/>
      <c r="T420" s="184"/>
      <c r="U420" s="184"/>
      <c r="V420" s="184"/>
      <c r="W420" s="184"/>
      <c r="X420" s="184"/>
      <c r="Y420" s="184"/>
      <c r="Z420" s="184"/>
    </row>
    <row r="421" spans="1:26" ht="13.2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  <c r="R421" s="184"/>
      <c r="S421" s="184"/>
      <c r="T421" s="184"/>
      <c r="U421" s="184"/>
      <c r="V421" s="184"/>
      <c r="W421" s="184"/>
      <c r="X421" s="184"/>
      <c r="Y421" s="184"/>
      <c r="Z421" s="184"/>
    </row>
    <row r="422" spans="1:26" ht="13.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  <c r="R422" s="184"/>
      <c r="S422" s="184"/>
      <c r="T422" s="184"/>
      <c r="U422" s="184"/>
      <c r="V422" s="184"/>
      <c r="W422" s="184"/>
      <c r="X422" s="184"/>
      <c r="Y422" s="184"/>
      <c r="Z422" s="184"/>
    </row>
    <row r="423" spans="1:26" ht="13.2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  <c r="R423" s="184"/>
      <c r="S423" s="184"/>
      <c r="T423" s="184"/>
      <c r="U423" s="184"/>
      <c r="V423" s="184"/>
      <c r="W423" s="184"/>
      <c r="X423" s="184"/>
      <c r="Y423" s="184"/>
      <c r="Z423" s="184"/>
    </row>
    <row r="424" spans="1:26" ht="13.2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  <c r="R424" s="184"/>
      <c r="S424" s="184"/>
      <c r="T424" s="184"/>
      <c r="U424" s="184"/>
      <c r="V424" s="184"/>
      <c r="W424" s="184"/>
      <c r="X424" s="184"/>
      <c r="Y424" s="184"/>
      <c r="Z424" s="184"/>
    </row>
    <row r="425" spans="1:26" ht="13.2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  <c r="R425" s="184"/>
      <c r="S425" s="184"/>
      <c r="T425" s="184"/>
      <c r="U425" s="184"/>
      <c r="V425" s="184"/>
      <c r="W425" s="184"/>
      <c r="X425" s="184"/>
      <c r="Y425" s="184"/>
      <c r="Z425" s="184"/>
    </row>
    <row r="426" spans="1:26" ht="13.2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  <c r="R426" s="184"/>
      <c r="S426" s="184"/>
      <c r="T426" s="184"/>
      <c r="U426" s="184"/>
      <c r="V426" s="184"/>
      <c r="W426" s="184"/>
      <c r="X426" s="184"/>
      <c r="Y426" s="184"/>
      <c r="Z426" s="184"/>
    </row>
    <row r="427" spans="1:26" ht="13.2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  <c r="R427" s="184"/>
      <c r="S427" s="184"/>
      <c r="T427" s="184"/>
      <c r="U427" s="184"/>
      <c r="V427" s="184"/>
      <c r="W427" s="184"/>
      <c r="X427" s="184"/>
      <c r="Y427" s="184"/>
      <c r="Z427" s="184"/>
    </row>
    <row r="428" spans="1:26" ht="13.2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  <c r="R428" s="184"/>
      <c r="S428" s="184"/>
      <c r="T428" s="184"/>
      <c r="U428" s="184"/>
      <c r="V428" s="184"/>
      <c r="W428" s="184"/>
      <c r="X428" s="184"/>
      <c r="Y428" s="184"/>
      <c r="Z428" s="184"/>
    </row>
    <row r="429" spans="1:26" ht="13.2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  <c r="R429" s="184"/>
      <c r="S429" s="184"/>
      <c r="T429" s="184"/>
      <c r="U429" s="184"/>
      <c r="V429" s="184"/>
      <c r="W429" s="184"/>
      <c r="X429" s="184"/>
      <c r="Y429" s="184"/>
      <c r="Z429" s="184"/>
    </row>
    <row r="430" spans="1:26" ht="13.2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  <c r="R430" s="184"/>
      <c r="S430" s="184"/>
      <c r="T430" s="184"/>
      <c r="U430" s="184"/>
      <c r="V430" s="184"/>
      <c r="W430" s="184"/>
      <c r="X430" s="184"/>
      <c r="Y430" s="184"/>
      <c r="Z430" s="184"/>
    </row>
    <row r="431" spans="1:26" ht="13.2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  <c r="R431" s="184"/>
      <c r="S431" s="184"/>
      <c r="T431" s="184"/>
      <c r="U431" s="184"/>
      <c r="V431" s="184"/>
      <c r="W431" s="184"/>
      <c r="X431" s="184"/>
      <c r="Y431" s="184"/>
      <c r="Z431" s="184"/>
    </row>
    <row r="432" spans="1:26" ht="13.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  <c r="R432" s="184"/>
      <c r="S432" s="184"/>
      <c r="T432" s="184"/>
      <c r="U432" s="184"/>
      <c r="V432" s="184"/>
      <c r="W432" s="184"/>
      <c r="X432" s="184"/>
      <c r="Y432" s="184"/>
      <c r="Z432" s="184"/>
    </row>
    <row r="433" spans="1:26" ht="13.2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  <c r="R433" s="184"/>
      <c r="S433" s="184"/>
      <c r="T433" s="184"/>
      <c r="U433" s="184"/>
      <c r="V433" s="184"/>
      <c r="W433" s="184"/>
      <c r="X433" s="184"/>
      <c r="Y433" s="184"/>
      <c r="Z433" s="184"/>
    </row>
    <row r="434" spans="1:26" ht="13.2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  <c r="R434" s="184"/>
      <c r="S434" s="184"/>
      <c r="T434" s="184"/>
      <c r="U434" s="184"/>
      <c r="V434" s="184"/>
      <c r="W434" s="184"/>
      <c r="X434" s="184"/>
      <c r="Y434" s="184"/>
      <c r="Z434" s="184"/>
    </row>
    <row r="435" spans="1:26" ht="13.2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  <c r="R435" s="184"/>
      <c r="S435" s="184"/>
      <c r="T435" s="184"/>
      <c r="U435" s="184"/>
      <c r="V435" s="184"/>
      <c r="W435" s="184"/>
      <c r="X435" s="184"/>
      <c r="Y435" s="184"/>
      <c r="Z435" s="184"/>
    </row>
    <row r="436" spans="1:26" ht="13.2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  <c r="R436" s="184"/>
      <c r="S436" s="184"/>
      <c r="T436" s="184"/>
      <c r="U436" s="184"/>
      <c r="V436" s="184"/>
      <c r="W436" s="184"/>
      <c r="X436" s="184"/>
      <c r="Y436" s="184"/>
      <c r="Z436" s="184"/>
    </row>
    <row r="437" spans="1:26" ht="13.2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  <c r="R437" s="184"/>
      <c r="S437" s="184"/>
      <c r="T437" s="184"/>
      <c r="U437" s="184"/>
      <c r="V437" s="184"/>
      <c r="W437" s="184"/>
      <c r="X437" s="184"/>
      <c r="Y437" s="184"/>
      <c r="Z437" s="184"/>
    </row>
    <row r="438" spans="1:26" ht="13.2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  <c r="R438" s="184"/>
      <c r="S438" s="184"/>
      <c r="T438" s="184"/>
      <c r="U438" s="184"/>
      <c r="V438" s="184"/>
      <c r="W438" s="184"/>
      <c r="X438" s="184"/>
      <c r="Y438" s="184"/>
      <c r="Z438" s="184"/>
    </row>
    <row r="439" spans="1:26" ht="13.2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  <c r="R439" s="184"/>
      <c r="S439" s="184"/>
      <c r="T439" s="184"/>
      <c r="U439" s="184"/>
      <c r="V439" s="184"/>
      <c r="W439" s="184"/>
      <c r="X439" s="184"/>
      <c r="Y439" s="184"/>
      <c r="Z439" s="184"/>
    </row>
    <row r="440" spans="1:26" ht="13.2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  <c r="R440" s="184"/>
      <c r="S440" s="184"/>
      <c r="T440" s="184"/>
      <c r="U440" s="184"/>
      <c r="V440" s="184"/>
      <c r="W440" s="184"/>
      <c r="X440" s="184"/>
      <c r="Y440" s="184"/>
      <c r="Z440" s="184"/>
    </row>
    <row r="441" spans="1:26" ht="13.2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  <c r="R441" s="184"/>
      <c r="S441" s="184"/>
      <c r="T441" s="184"/>
      <c r="U441" s="184"/>
      <c r="V441" s="184"/>
      <c r="W441" s="184"/>
      <c r="X441" s="184"/>
      <c r="Y441" s="184"/>
      <c r="Z441" s="184"/>
    </row>
    <row r="442" spans="1:26" ht="13.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  <c r="R442" s="184"/>
      <c r="S442" s="184"/>
      <c r="T442" s="184"/>
      <c r="U442" s="184"/>
      <c r="V442" s="184"/>
      <c r="W442" s="184"/>
      <c r="X442" s="184"/>
      <c r="Y442" s="184"/>
      <c r="Z442" s="184"/>
    </row>
    <row r="443" spans="1:26" ht="13.2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  <c r="R443" s="184"/>
      <c r="S443" s="184"/>
      <c r="T443" s="184"/>
      <c r="U443" s="184"/>
      <c r="V443" s="184"/>
      <c r="W443" s="184"/>
      <c r="X443" s="184"/>
      <c r="Y443" s="184"/>
      <c r="Z443" s="184"/>
    </row>
    <row r="444" spans="1:26" ht="13.2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  <c r="R444" s="184"/>
      <c r="S444" s="184"/>
      <c r="T444" s="184"/>
      <c r="U444" s="184"/>
      <c r="V444" s="184"/>
      <c r="W444" s="184"/>
      <c r="X444" s="184"/>
      <c r="Y444" s="184"/>
      <c r="Z444" s="184"/>
    </row>
    <row r="445" spans="1:26" ht="13.2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  <c r="R445" s="184"/>
      <c r="S445" s="184"/>
      <c r="T445" s="184"/>
      <c r="U445" s="184"/>
      <c r="V445" s="184"/>
      <c r="W445" s="184"/>
      <c r="X445" s="184"/>
      <c r="Y445" s="184"/>
      <c r="Z445" s="184"/>
    </row>
    <row r="446" spans="1:26" ht="13.2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  <c r="R446" s="184"/>
      <c r="S446" s="184"/>
      <c r="T446" s="184"/>
      <c r="U446" s="184"/>
      <c r="V446" s="184"/>
      <c r="W446" s="184"/>
      <c r="X446" s="184"/>
      <c r="Y446" s="184"/>
      <c r="Z446" s="184"/>
    </row>
    <row r="447" spans="1:26" ht="13.2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  <c r="R447" s="184"/>
      <c r="S447" s="184"/>
      <c r="T447" s="184"/>
      <c r="U447" s="184"/>
      <c r="V447" s="184"/>
      <c r="W447" s="184"/>
      <c r="X447" s="184"/>
      <c r="Y447" s="184"/>
      <c r="Z447" s="184"/>
    </row>
    <row r="448" spans="1:26" ht="13.2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  <c r="R448" s="184"/>
      <c r="S448" s="184"/>
      <c r="T448" s="184"/>
      <c r="U448" s="184"/>
      <c r="V448" s="184"/>
      <c r="W448" s="184"/>
      <c r="X448" s="184"/>
      <c r="Y448" s="184"/>
      <c r="Z448" s="184"/>
    </row>
    <row r="449" spans="1:26" ht="13.2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  <c r="R449" s="184"/>
      <c r="S449" s="184"/>
      <c r="T449" s="184"/>
      <c r="U449" s="184"/>
      <c r="V449" s="184"/>
      <c r="W449" s="184"/>
      <c r="X449" s="184"/>
      <c r="Y449" s="184"/>
      <c r="Z449" s="184"/>
    </row>
    <row r="450" spans="1:26" ht="13.2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  <c r="R450" s="184"/>
      <c r="S450" s="184"/>
      <c r="T450" s="184"/>
      <c r="U450" s="184"/>
      <c r="V450" s="184"/>
      <c r="W450" s="184"/>
      <c r="X450" s="184"/>
      <c r="Y450" s="184"/>
      <c r="Z450" s="184"/>
    </row>
    <row r="451" spans="1:26" ht="13.2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  <c r="R451" s="184"/>
      <c r="S451" s="184"/>
      <c r="T451" s="184"/>
      <c r="U451" s="184"/>
      <c r="V451" s="184"/>
      <c r="W451" s="184"/>
      <c r="X451" s="184"/>
      <c r="Y451" s="184"/>
      <c r="Z451" s="184"/>
    </row>
    <row r="452" spans="1:26" ht="13.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  <c r="R452" s="184"/>
      <c r="S452" s="184"/>
      <c r="T452" s="184"/>
      <c r="U452" s="184"/>
      <c r="V452" s="184"/>
      <c r="W452" s="184"/>
      <c r="X452" s="184"/>
      <c r="Y452" s="184"/>
      <c r="Z452" s="184"/>
    </row>
    <row r="453" spans="1:26" ht="13.2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  <c r="R453" s="184"/>
      <c r="S453" s="184"/>
      <c r="T453" s="184"/>
      <c r="U453" s="184"/>
      <c r="V453" s="184"/>
      <c r="W453" s="184"/>
      <c r="X453" s="184"/>
      <c r="Y453" s="184"/>
      <c r="Z453" s="184"/>
    </row>
    <row r="454" spans="1:26" ht="13.2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  <c r="R454" s="184"/>
      <c r="S454" s="184"/>
      <c r="T454" s="184"/>
      <c r="U454" s="184"/>
      <c r="V454" s="184"/>
      <c r="W454" s="184"/>
      <c r="X454" s="184"/>
      <c r="Y454" s="184"/>
      <c r="Z454" s="184"/>
    </row>
    <row r="455" spans="1:26" ht="13.2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  <c r="R455" s="184"/>
      <c r="S455" s="184"/>
      <c r="T455" s="184"/>
      <c r="U455" s="184"/>
      <c r="V455" s="184"/>
      <c r="W455" s="184"/>
      <c r="X455" s="184"/>
      <c r="Y455" s="184"/>
      <c r="Z455" s="184"/>
    </row>
    <row r="456" spans="1:26" ht="13.2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  <c r="R456" s="184"/>
      <c r="S456" s="184"/>
      <c r="T456" s="184"/>
      <c r="U456" s="184"/>
      <c r="V456" s="184"/>
      <c r="W456" s="184"/>
      <c r="X456" s="184"/>
      <c r="Y456" s="184"/>
      <c r="Z456" s="184"/>
    </row>
    <row r="457" spans="1:26" ht="13.2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  <c r="R457" s="184"/>
      <c r="S457" s="184"/>
      <c r="T457" s="184"/>
      <c r="U457" s="184"/>
      <c r="V457" s="184"/>
      <c r="W457" s="184"/>
      <c r="X457" s="184"/>
      <c r="Y457" s="184"/>
      <c r="Z457" s="184"/>
    </row>
    <row r="458" spans="1:26" ht="13.2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  <c r="R458" s="184"/>
      <c r="S458" s="184"/>
      <c r="T458" s="184"/>
      <c r="U458" s="184"/>
      <c r="V458" s="184"/>
      <c r="W458" s="184"/>
      <c r="X458" s="184"/>
      <c r="Y458" s="184"/>
      <c r="Z458" s="184"/>
    </row>
    <row r="459" spans="1:26" ht="13.2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  <c r="R459" s="184"/>
      <c r="S459" s="184"/>
      <c r="T459" s="184"/>
      <c r="U459" s="184"/>
      <c r="V459" s="184"/>
      <c r="W459" s="184"/>
      <c r="X459" s="184"/>
      <c r="Y459" s="184"/>
      <c r="Z459" s="184"/>
    </row>
    <row r="460" spans="1:26" ht="13.2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  <c r="R460" s="184"/>
      <c r="S460" s="184"/>
      <c r="T460" s="184"/>
      <c r="U460" s="184"/>
      <c r="V460" s="184"/>
      <c r="W460" s="184"/>
      <c r="X460" s="184"/>
      <c r="Y460" s="184"/>
      <c r="Z460" s="184"/>
    </row>
    <row r="461" spans="1:26" ht="13.2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  <c r="R461" s="184"/>
      <c r="S461" s="184"/>
      <c r="T461" s="184"/>
      <c r="U461" s="184"/>
      <c r="V461" s="184"/>
      <c r="W461" s="184"/>
      <c r="X461" s="184"/>
      <c r="Y461" s="184"/>
      <c r="Z461" s="184"/>
    </row>
    <row r="462" spans="1:26" ht="13.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  <c r="R462" s="184"/>
      <c r="S462" s="184"/>
      <c r="T462" s="184"/>
      <c r="U462" s="184"/>
      <c r="V462" s="184"/>
      <c r="W462" s="184"/>
      <c r="X462" s="184"/>
      <c r="Y462" s="184"/>
      <c r="Z462" s="184"/>
    </row>
    <row r="463" spans="1:26" ht="13.2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  <c r="R463" s="184"/>
      <c r="S463" s="184"/>
      <c r="T463" s="184"/>
      <c r="U463" s="184"/>
      <c r="V463" s="184"/>
      <c r="W463" s="184"/>
      <c r="X463" s="184"/>
      <c r="Y463" s="184"/>
      <c r="Z463" s="184"/>
    </row>
    <row r="464" spans="1:26" ht="13.2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  <c r="R464" s="184"/>
      <c r="S464" s="184"/>
      <c r="T464" s="184"/>
      <c r="U464" s="184"/>
      <c r="V464" s="184"/>
      <c r="W464" s="184"/>
      <c r="X464" s="184"/>
      <c r="Y464" s="184"/>
      <c r="Z464" s="184"/>
    </row>
    <row r="465" spans="1:26" ht="13.2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  <c r="R465" s="184"/>
      <c r="S465" s="184"/>
      <c r="T465" s="184"/>
      <c r="U465" s="184"/>
      <c r="V465" s="184"/>
      <c r="W465" s="184"/>
      <c r="X465" s="184"/>
      <c r="Y465" s="184"/>
      <c r="Z465" s="184"/>
    </row>
    <row r="466" spans="1:26" ht="13.2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  <c r="R466" s="184"/>
      <c r="S466" s="184"/>
      <c r="T466" s="184"/>
      <c r="U466" s="184"/>
      <c r="V466" s="184"/>
      <c r="W466" s="184"/>
      <c r="X466" s="184"/>
      <c r="Y466" s="184"/>
      <c r="Z466" s="184"/>
    </row>
    <row r="467" spans="1:26" ht="13.2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  <c r="R467" s="184"/>
      <c r="S467" s="184"/>
      <c r="T467" s="184"/>
      <c r="U467" s="184"/>
      <c r="V467" s="184"/>
      <c r="W467" s="184"/>
      <c r="X467" s="184"/>
      <c r="Y467" s="184"/>
      <c r="Z467" s="184"/>
    </row>
    <row r="468" spans="1:26" ht="13.2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  <c r="R468" s="184"/>
      <c r="S468" s="184"/>
      <c r="T468" s="184"/>
      <c r="U468" s="184"/>
      <c r="V468" s="184"/>
      <c r="W468" s="184"/>
      <c r="X468" s="184"/>
      <c r="Y468" s="184"/>
      <c r="Z468" s="184"/>
    </row>
    <row r="469" spans="1:26" ht="13.2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  <c r="R469" s="184"/>
      <c r="S469" s="184"/>
      <c r="T469" s="184"/>
      <c r="U469" s="184"/>
      <c r="V469" s="184"/>
      <c r="W469" s="184"/>
      <c r="X469" s="184"/>
      <c r="Y469" s="184"/>
      <c r="Z469" s="184"/>
    </row>
    <row r="470" spans="1:26" ht="13.2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  <c r="R470" s="184"/>
      <c r="S470" s="184"/>
      <c r="T470" s="184"/>
      <c r="U470" s="184"/>
      <c r="V470" s="184"/>
      <c r="W470" s="184"/>
      <c r="X470" s="184"/>
      <c r="Y470" s="184"/>
      <c r="Z470" s="184"/>
    </row>
    <row r="471" spans="1:26" ht="13.2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  <c r="R471" s="184"/>
      <c r="S471" s="184"/>
      <c r="T471" s="184"/>
      <c r="U471" s="184"/>
      <c r="V471" s="184"/>
      <c r="W471" s="184"/>
      <c r="X471" s="184"/>
      <c r="Y471" s="184"/>
      <c r="Z471" s="184"/>
    </row>
    <row r="472" spans="1:26" ht="13.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  <c r="R472" s="184"/>
      <c r="S472" s="184"/>
      <c r="T472" s="184"/>
      <c r="U472" s="184"/>
      <c r="V472" s="184"/>
      <c r="W472" s="184"/>
      <c r="X472" s="184"/>
      <c r="Y472" s="184"/>
      <c r="Z472" s="184"/>
    </row>
    <row r="473" spans="1:26" ht="13.2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  <c r="R473" s="184"/>
      <c r="S473" s="184"/>
      <c r="T473" s="184"/>
      <c r="U473" s="184"/>
      <c r="V473" s="184"/>
      <c r="W473" s="184"/>
      <c r="X473" s="184"/>
      <c r="Y473" s="184"/>
      <c r="Z473" s="184"/>
    </row>
    <row r="474" spans="1:26" ht="13.2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  <c r="R474" s="184"/>
      <c r="S474" s="184"/>
      <c r="T474" s="184"/>
      <c r="U474" s="184"/>
      <c r="V474" s="184"/>
      <c r="W474" s="184"/>
      <c r="X474" s="184"/>
      <c r="Y474" s="184"/>
      <c r="Z474" s="184"/>
    </row>
    <row r="475" spans="1:26" ht="13.2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  <c r="R475" s="184"/>
      <c r="S475" s="184"/>
      <c r="T475" s="184"/>
      <c r="U475" s="184"/>
      <c r="V475" s="184"/>
      <c r="W475" s="184"/>
      <c r="X475" s="184"/>
      <c r="Y475" s="184"/>
      <c r="Z475" s="184"/>
    </row>
    <row r="476" spans="1:26" ht="13.2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  <c r="R476" s="184"/>
      <c r="S476" s="184"/>
      <c r="T476" s="184"/>
      <c r="U476" s="184"/>
      <c r="V476" s="184"/>
      <c r="W476" s="184"/>
      <c r="X476" s="184"/>
      <c r="Y476" s="184"/>
      <c r="Z476" s="184"/>
    </row>
    <row r="477" spans="1:26" ht="13.2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  <c r="R477" s="184"/>
      <c r="S477" s="184"/>
      <c r="T477" s="184"/>
      <c r="U477" s="184"/>
      <c r="V477" s="184"/>
      <c r="W477" s="184"/>
      <c r="X477" s="184"/>
      <c r="Y477" s="184"/>
      <c r="Z477" s="184"/>
    </row>
    <row r="478" spans="1:26" ht="13.2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  <c r="R478" s="184"/>
      <c r="S478" s="184"/>
      <c r="T478" s="184"/>
      <c r="U478" s="184"/>
      <c r="V478" s="184"/>
      <c r="W478" s="184"/>
      <c r="X478" s="184"/>
      <c r="Y478" s="184"/>
      <c r="Z478" s="184"/>
    </row>
    <row r="479" spans="1:26" ht="13.2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  <c r="R479" s="184"/>
      <c r="S479" s="184"/>
      <c r="T479" s="184"/>
      <c r="U479" s="184"/>
      <c r="V479" s="184"/>
      <c r="W479" s="184"/>
      <c r="X479" s="184"/>
      <c r="Y479" s="184"/>
      <c r="Z479" s="184"/>
    </row>
    <row r="480" spans="1:26" ht="13.2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  <c r="R480" s="184"/>
      <c r="S480" s="184"/>
      <c r="T480" s="184"/>
      <c r="U480" s="184"/>
      <c r="V480" s="184"/>
      <c r="W480" s="184"/>
      <c r="X480" s="184"/>
      <c r="Y480" s="184"/>
      <c r="Z480" s="184"/>
    </row>
    <row r="481" spans="1:26" ht="13.2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  <c r="R481" s="184"/>
      <c r="S481" s="184"/>
      <c r="T481" s="184"/>
      <c r="U481" s="184"/>
      <c r="V481" s="184"/>
      <c r="W481" s="184"/>
      <c r="X481" s="184"/>
      <c r="Y481" s="184"/>
      <c r="Z481" s="184"/>
    </row>
    <row r="482" spans="1:26" ht="13.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  <c r="R482" s="184"/>
      <c r="S482" s="184"/>
      <c r="T482" s="184"/>
      <c r="U482" s="184"/>
      <c r="V482" s="184"/>
      <c r="W482" s="184"/>
      <c r="X482" s="184"/>
      <c r="Y482" s="184"/>
      <c r="Z482" s="184"/>
    </row>
    <row r="483" spans="1:26" ht="13.2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  <c r="R483" s="184"/>
      <c r="S483" s="184"/>
      <c r="T483" s="184"/>
      <c r="U483" s="184"/>
      <c r="V483" s="184"/>
      <c r="W483" s="184"/>
      <c r="X483" s="184"/>
      <c r="Y483" s="184"/>
      <c r="Z483" s="184"/>
    </row>
    <row r="484" spans="1:26" ht="13.2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  <c r="R484" s="184"/>
      <c r="S484" s="184"/>
      <c r="T484" s="184"/>
      <c r="U484" s="184"/>
      <c r="V484" s="184"/>
      <c r="W484" s="184"/>
      <c r="X484" s="184"/>
      <c r="Y484" s="184"/>
      <c r="Z484" s="184"/>
    </row>
    <row r="485" spans="1:26" ht="13.2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  <c r="R485" s="184"/>
      <c r="S485" s="184"/>
      <c r="T485" s="184"/>
      <c r="U485" s="184"/>
      <c r="V485" s="184"/>
      <c r="W485" s="184"/>
      <c r="X485" s="184"/>
      <c r="Y485" s="184"/>
      <c r="Z485" s="184"/>
    </row>
    <row r="486" spans="1:26" ht="13.2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  <c r="R486" s="184"/>
      <c r="S486" s="184"/>
      <c r="T486" s="184"/>
      <c r="U486" s="184"/>
      <c r="V486" s="184"/>
      <c r="W486" s="184"/>
      <c r="X486" s="184"/>
      <c r="Y486" s="184"/>
      <c r="Z486" s="184"/>
    </row>
    <row r="487" spans="1:26" ht="13.2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  <c r="R487" s="184"/>
      <c r="S487" s="184"/>
      <c r="T487" s="184"/>
      <c r="U487" s="184"/>
      <c r="V487" s="184"/>
      <c r="W487" s="184"/>
      <c r="X487" s="184"/>
      <c r="Y487" s="184"/>
      <c r="Z487" s="184"/>
    </row>
    <row r="488" spans="1:26" ht="13.2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  <c r="R488" s="184"/>
      <c r="S488" s="184"/>
      <c r="T488" s="184"/>
      <c r="U488" s="184"/>
      <c r="V488" s="184"/>
      <c r="W488" s="184"/>
      <c r="X488" s="184"/>
      <c r="Y488" s="184"/>
      <c r="Z488" s="184"/>
    </row>
    <row r="489" spans="1:26" ht="13.2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  <c r="R489" s="184"/>
      <c r="S489" s="184"/>
      <c r="T489" s="184"/>
      <c r="U489" s="184"/>
      <c r="V489" s="184"/>
      <c r="W489" s="184"/>
      <c r="X489" s="184"/>
      <c r="Y489" s="184"/>
      <c r="Z489" s="184"/>
    </row>
    <row r="490" spans="1:26" ht="13.2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  <c r="R490" s="184"/>
      <c r="S490" s="184"/>
      <c r="T490" s="184"/>
      <c r="U490" s="184"/>
      <c r="V490" s="184"/>
      <c r="W490" s="184"/>
      <c r="X490" s="184"/>
      <c r="Y490" s="184"/>
      <c r="Z490" s="184"/>
    </row>
    <row r="491" spans="1:26" ht="13.2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  <c r="R491" s="184"/>
      <c r="S491" s="184"/>
      <c r="T491" s="184"/>
      <c r="U491" s="184"/>
      <c r="V491" s="184"/>
      <c r="W491" s="184"/>
      <c r="X491" s="184"/>
      <c r="Y491" s="184"/>
      <c r="Z491" s="184"/>
    </row>
    <row r="492" spans="1:26" ht="13.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  <c r="R492" s="184"/>
      <c r="S492" s="184"/>
      <c r="T492" s="184"/>
      <c r="U492" s="184"/>
      <c r="V492" s="184"/>
      <c r="W492" s="184"/>
      <c r="X492" s="184"/>
      <c r="Y492" s="184"/>
      <c r="Z492" s="184"/>
    </row>
    <row r="493" spans="1:26" ht="13.2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  <c r="R493" s="184"/>
      <c r="S493" s="184"/>
      <c r="T493" s="184"/>
      <c r="U493" s="184"/>
      <c r="V493" s="184"/>
      <c r="W493" s="184"/>
      <c r="X493" s="184"/>
      <c r="Y493" s="184"/>
      <c r="Z493" s="184"/>
    </row>
    <row r="494" spans="1:26" ht="13.2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  <c r="R494" s="184"/>
      <c r="S494" s="184"/>
      <c r="T494" s="184"/>
      <c r="U494" s="184"/>
      <c r="V494" s="184"/>
      <c r="W494" s="184"/>
      <c r="X494" s="184"/>
      <c r="Y494" s="184"/>
      <c r="Z494" s="184"/>
    </row>
    <row r="495" spans="1:26" ht="13.2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  <c r="R495" s="184"/>
      <c r="S495" s="184"/>
      <c r="T495" s="184"/>
      <c r="U495" s="184"/>
      <c r="V495" s="184"/>
      <c r="W495" s="184"/>
      <c r="X495" s="184"/>
      <c r="Y495" s="184"/>
      <c r="Z495" s="184"/>
    </row>
    <row r="496" spans="1:26" ht="13.2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  <c r="R496" s="184"/>
      <c r="S496" s="184"/>
      <c r="T496" s="184"/>
      <c r="U496" s="184"/>
      <c r="V496" s="184"/>
      <c r="W496" s="184"/>
      <c r="X496" s="184"/>
      <c r="Y496" s="184"/>
      <c r="Z496" s="184"/>
    </row>
    <row r="497" spans="1:26" ht="13.2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  <c r="R497" s="184"/>
      <c r="S497" s="184"/>
      <c r="T497" s="184"/>
      <c r="U497" s="184"/>
      <c r="V497" s="184"/>
      <c r="W497" s="184"/>
      <c r="X497" s="184"/>
      <c r="Y497" s="184"/>
      <c r="Z497" s="184"/>
    </row>
    <row r="498" spans="1:26" ht="13.2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  <c r="R498" s="184"/>
      <c r="S498" s="184"/>
      <c r="T498" s="184"/>
      <c r="U498" s="184"/>
      <c r="V498" s="184"/>
      <c r="W498" s="184"/>
      <c r="X498" s="184"/>
      <c r="Y498" s="184"/>
      <c r="Z498" s="184"/>
    </row>
    <row r="499" spans="1:26" ht="13.2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  <c r="R499" s="184"/>
      <c r="S499" s="184"/>
      <c r="T499" s="184"/>
      <c r="U499" s="184"/>
      <c r="V499" s="184"/>
      <c r="W499" s="184"/>
      <c r="X499" s="184"/>
      <c r="Y499" s="184"/>
      <c r="Z499" s="184"/>
    </row>
    <row r="500" spans="1:26" ht="13.2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  <c r="R500" s="184"/>
      <c r="S500" s="184"/>
      <c r="T500" s="184"/>
      <c r="U500" s="184"/>
      <c r="V500" s="184"/>
      <c r="W500" s="184"/>
      <c r="X500" s="184"/>
      <c r="Y500" s="184"/>
      <c r="Z500" s="184"/>
    </row>
    <row r="501" spans="1:26" ht="13.2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  <c r="R501" s="184"/>
      <c r="S501" s="184"/>
      <c r="T501" s="184"/>
      <c r="U501" s="184"/>
      <c r="V501" s="184"/>
      <c r="W501" s="184"/>
      <c r="X501" s="184"/>
      <c r="Y501" s="184"/>
      <c r="Z501" s="184"/>
    </row>
    <row r="502" spans="1:26" ht="13.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  <c r="R502" s="184"/>
      <c r="S502" s="184"/>
      <c r="T502" s="184"/>
      <c r="U502" s="184"/>
      <c r="V502" s="184"/>
      <c r="W502" s="184"/>
      <c r="X502" s="184"/>
      <c r="Y502" s="184"/>
      <c r="Z502" s="184"/>
    </row>
    <row r="503" spans="1:26" ht="13.2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  <c r="R503" s="184"/>
      <c r="S503" s="184"/>
      <c r="T503" s="184"/>
      <c r="U503" s="184"/>
      <c r="V503" s="184"/>
      <c r="W503" s="184"/>
      <c r="X503" s="184"/>
      <c r="Y503" s="184"/>
      <c r="Z503" s="184"/>
    </row>
    <row r="504" spans="1:26" ht="13.2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  <c r="R504" s="184"/>
      <c r="S504" s="184"/>
      <c r="T504" s="184"/>
      <c r="U504" s="184"/>
      <c r="V504" s="184"/>
      <c r="W504" s="184"/>
      <c r="X504" s="184"/>
      <c r="Y504" s="184"/>
      <c r="Z504" s="184"/>
    </row>
    <row r="505" spans="1:26" ht="13.2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  <c r="R505" s="184"/>
      <c r="S505" s="184"/>
      <c r="T505" s="184"/>
      <c r="U505" s="184"/>
      <c r="V505" s="184"/>
      <c r="W505" s="184"/>
      <c r="X505" s="184"/>
      <c r="Y505" s="184"/>
      <c r="Z505" s="184"/>
    </row>
    <row r="506" spans="1:26" ht="13.2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  <c r="R506" s="184"/>
      <c r="S506" s="184"/>
      <c r="T506" s="184"/>
      <c r="U506" s="184"/>
      <c r="V506" s="184"/>
      <c r="W506" s="184"/>
      <c r="X506" s="184"/>
      <c r="Y506" s="184"/>
      <c r="Z506" s="184"/>
    </row>
    <row r="507" spans="1:26" ht="13.2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  <c r="R507" s="184"/>
      <c r="S507" s="184"/>
      <c r="T507" s="184"/>
      <c r="U507" s="184"/>
      <c r="V507" s="184"/>
      <c r="W507" s="184"/>
      <c r="X507" s="184"/>
      <c r="Y507" s="184"/>
      <c r="Z507" s="184"/>
    </row>
    <row r="508" spans="1:26" ht="13.2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  <c r="R508" s="184"/>
      <c r="S508" s="184"/>
      <c r="T508" s="184"/>
      <c r="U508" s="184"/>
      <c r="V508" s="184"/>
      <c r="W508" s="184"/>
      <c r="X508" s="184"/>
      <c r="Y508" s="184"/>
      <c r="Z508" s="184"/>
    </row>
    <row r="509" spans="1:26" ht="13.2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  <c r="R509" s="184"/>
      <c r="S509" s="184"/>
      <c r="T509" s="184"/>
      <c r="U509" s="184"/>
      <c r="V509" s="184"/>
      <c r="W509" s="184"/>
      <c r="X509" s="184"/>
      <c r="Y509" s="184"/>
      <c r="Z509" s="184"/>
    </row>
    <row r="510" spans="1:26" ht="13.2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  <c r="R510" s="184"/>
      <c r="S510" s="184"/>
      <c r="T510" s="184"/>
      <c r="U510" s="184"/>
      <c r="V510" s="184"/>
      <c r="W510" s="184"/>
      <c r="X510" s="184"/>
      <c r="Y510" s="184"/>
      <c r="Z510" s="184"/>
    </row>
    <row r="511" spans="1:26" ht="13.2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  <c r="R511" s="184"/>
      <c r="S511" s="184"/>
      <c r="T511" s="184"/>
      <c r="U511" s="184"/>
      <c r="V511" s="184"/>
      <c r="W511" s="184"/>
      <c r="X511" s="184"/>
      <c r="Y511" s="184"/>
      <c r="Z511" s="184"/>
    </row>
    <row r="512" spans="1:26" ht="13.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  <c r="R512" s="184"/>
      <c r="S512" s="184"/>
      <c r="T512" s="184"/>
      <c r="U512" s="184"/>
      <c r="V512" s="184"/>
      <c r="W512" s="184"/>
      <c r="X512" s="184"/>
      <c r="Y512" s="184"/>
      <c r="Z512" s="184"/>
    </row>
    <row r="513" spans="1:26" ht="13.2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  <c r="R513" s="184"/>
      <c r="S513" s="184"/>
      <c r="T513" s="184"/>
      <c r="U513" s="184"/>
      <c r="V513" s="184"/>
      <c r="W513" s="184"/>
      <c r="X513" s="184"/>
      <c r="Y513" s="184"/>
      <c r="Z513" s="184"/>
    </row>
    <row r="514" spans="1:26" ht="13.2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  <c r="R514" s="184"/>
      <c r="S514" s="184"/>
      <c r="T514" s="184"/>
      <c r="U514" s="184"/>
      <c r="V514" s="184"/>
      <c r="W514" s="184"/>
      <c r="X514" s="184"/>
      <c r="Y514" s="184"/>
      <c r="Z514" s="184"/>
    </row>
    <row r="515" spans="1:26" ht="13.2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  <c r="R515" s="184"/>
      <c r="S515" s="184"/>
      <c r="T515" s="184"/>
      <c r="U515" s="184"/>
      <c r="V515" s="184"/>
      <c r="W515" s="184"/>
      <c r="X515" s="184"/>
      <c r="Y515" s="184"/>
      <c r="Z515" s="184"/>
    </row>
    <row r="516" spans="1:26" ht="13.2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  <c r="R516" s="184"/>
      <c r="S516" s="184"/>
      <c r="T516" s="184"/>
      <c r="U516" s="184"/>
      <c r="V516" s="184"/>
      <c r="W516" s="184"/>
      <c r="X516" s="184"/>
      <c r="Y516" s="184"/>
      <c r="Z516" s="184"/>
    </row>
    <row r="517" spans="1:26" ht="13.2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  <c r="R517" s="184"/>
      <c r="S517" s="184"/>
      <c r="T517" s="184"/>
      <c r="U517" s="184"/>
      <c r="V517" s="184"/>
      <c r="W517" s="184"/>
      <c r="X517" s="184"/>
      <c r="Y517" s="184"/>
      <c r="Z517" s="184"/>
    </row>
    <row r="518" spans="1:26" ht="13.2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  <c r="R518" s="184"/>
      <c r="S518" s="184"/>
      <c r="T518" s="184"/>
      <c r="U518" s="184"/>
      <c r="V518" s="184"/>
      <c r="W518" s="184"/>
      <c r="X518" s="184"/>
      <c r="Y518" s="184"/>
      <c r="Z518" s="184"/>
    </row>
    <row r="519" spans="1:26" ht="13.2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  <c r="R519" s="184"/>
      <c r="S519" s="184"/>
      <c r="T519" s="184"/>
      <c r="U519" s="184"/>
      <c r="V519" s="184"/>
      <c r="W519" s="184"/>
      <c r="X519" s="184"/>
      <c r="Y519" s="184"/>
      <c r="Z519" s="184"/>
    </row>
    <row r="520" spans="1:26" ht="13.2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  <c r="R520" s="184"/>
      <c r="S520" s="184"/>
      <c r="T520" s="184"/>
      <c r="U520" s="184"/>
      <c r="V520" s="184"/>
      <c r="W520" s="184"/>
      <c r="X520" s="184"/>
      <c r="Y520" s="184"/>
      <c r="Z520" s="184"/>
    </row>
    <row r="521" spans="1:26" ht="13.2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  <c r="R521" s="184"/>
      <c r="S521" s="184"/>
      <c r="T521" s="184"/>
      <c r="U521" s="184"/>
      <c r="V521" s="184"/>
      <c r="W521" s="184"/>
      <c r="X521" s="184"/>
      <c r="Y521" s="184"/>
      <c r="Z521" s="184"/>
    </row>
    <row r="522" spans="1:26" ht="13.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  <c r="R522" s="184"/>
      <c r="S522" s="184"/>
      <c r="T522" s="184"/>
      <c r="U522" s="184"/>
      <c r="V522" s="184"/>
      <c r="W522" s="184"/>
      <c r="X522" s="184"/>
      <c r="Y522" s="184"/>
      <c r="Z522" s="184"/>
    </row>
    <row r="523" spans="1:26" ht="13.2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  <c r="R523" s="184"/>
      <c r="S523" s="184"/>
      <c r="T523" s="184"/>
      <c r="U523" s="184"/>
      <c r="V523" s="184"/>
      <c r="W523" s="184"/>
      <c r="X523" s="184"/>
      <c r="Y523" s="184"/>
      <c r="Z523" s="184"/>
    </row>
    <row r="524" spans="1:26" ht="13.2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  <c r="R524" s="184"/>
      <c r="S524" s="184"/>
      <c r="T524" s="184"/>
      <c r="U524" s="184"/>
      <c r="V524" s="184"/>
      <c r="W524" s="184"/>
      <c r="X524" s="184"/>
      <c r="Y524" s="184"/>
      <c r="Z524" s="184"/>
    </row>
    <row r="525" spans="1:26" ht="13.2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  <c r="R525" s="184"/>
      <c r="S525" s="184"/>
      <c r="T525" s="184"/>
      <c r="U525" s="184"/>
      <c r="V525" s="184"/>
      <c r="W525" s="184"/>
      <c r="X525" s="184"/>
      <c r="Y525" s="184"/>
      <c r="Z525" s="184"/>
    </row>
    <row r="526" spans="1:26" ht="13.2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  <c r="R526" s="184"/>
      <c r="S526" s="184"/>
      <c r="T526" s="184"/>
      <c r="U526" s="184"/>
      <c r="V526" s="184"/>
      <c r="W526" s="184"/>
      <c r="X526" s="184"/>
      <c r="Y526" s="184"/>
      <c r="Z526" s="184"/>
    </row>
    <row r="527" spans="1:26" ht="13.2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  <c r="R527" s="184"/>
      <c r="S527" s="184"/>
      <c r="T527" s="184"/>
      <c r="U527" s="184"/>
      <c r="V527" s="184"/>
      <c r="W527" s="184"/>
      <c r="X527" s="184"/>
      <c r="Y527" s="184"/>
      <c r="Z527" s="184"/>
    </row>
    <row r="528" spans="1:26" ht="13.2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  <c r="R528" s="184"/>
      <c r="S528" s="184"/>
      <c r="T528" s="184"/>
      <c r="U528" s="184"/>
      <c r="V528" s="184"/>
      <c r="W528" s="184"/>
      <c r="X528" s="184"/>
      <c r="Y528" s="184"/>
      <c r="Z528" s="184"/>
    </row>
    <row r="529" spans="1:26" ht="13.2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  <c r="R529" s="184"/>
      <c r="S529" s="184"/>
      <c r="T529" s="184"/>
      <c r="U529" s="184"/>
      <c r="V529" s="184"/>
      <c r="W529" s="184"/>
      <c r="X529" s="184"/>
      <c r="Y529" s="184"/>
      <c r="Z529" s="184"/>
    </row>
    <row r="530" spans="1:26" ht="13.2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  <c r="R530" s="184"/>
      <c r="S530" s="184"/>
      <c r="T530" s="184"/>
      <c r="U530" s="184"/>
      <c r="V530" s="184"/>
      <c r="W530" s="184"/>
      <c r="X530" s="184"/>
      <c r="Y530" s="184"/>
      <c r="Z530" s="184"/>
    </row>
    <row r="531" spans="1:26" ht="13.2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  <c r="R531" s="184"/>
      <c r="S531" s="184"/>
      <c r="T531" s="184"/>
      <c r="U531" s="184"/>
      <c r="V531" s="184"/>
      <c r="W531" s="184"/>
      <c r="X531" s="184"/>
      <c r="Y531" s="184"/>
      <c r="Z531" s="184"/>
    </row>
    <row r="532" spans="1:26" ht="13.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  <c r="R532" s="184"/>
      <c r="S532" s="184"/>
      <c r="T532" s="184"/>
      <c r="U532" s="184"/>
      <c r="V532" s="184"/>
      <c r="W532" s="184"/>
      <c r="X532" s="184"/>
      <c r="Y532" s="184"/>
      <c r="Z532" s="184"/>
    </row>
    <row r="533" spans="1:26" ht="13.2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  <c r="R533" s="184"/>
      <c r="S533" s="184"/>
      <c r="T533" s="184"/>
      <c r="U533" s="184"/>
      <c r="V533" s="184"/>
      <c r="W533" s="184"/>
      <c r="X533" s="184"/>
      <c r="Y533" s="184"/>
      <c r="Z533" s="184"/>
    </row>
    <row r="534" spans="1:26" ht="13.2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  <c r="R534" s="184"/>
      <c r="S534" s="184"/>
      <c r="T534" s="184"/>
      <c r="U534" s="184"/>
      <c r="V534" s="184"/>
      <c r="W534" s="184"/>
      <c r="X534" s="184"/>
      <c r="Y534" s="184"/>
      <c r="Z534" s="184"/>
    </row>
    <row r="535" spans="1:26" ht="13.2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  <c r="R535" s="184"/>
      <c r="S535" s="184"/>
      <c r="T535" s="184"/>
      <c r="U535" s="184"/>
      <c r="V535" s="184"/>
      <c r="W535" s="184"/>
      <c r="X535" s="184"/>
      <c r="Y535" s="184"/>
      <c r="Z535" s="184"/>
    </row>
    <row r="536" spans="1:26" ht="13.2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  <c r="R536" s="184"/>
      <c r="S536" s="184"/>
      <c r="T536" s="184"/>
      <c r="U536" s="184"/>
      <c r="V536" s="184"/>
      <c r="W536" s="184"/>
      <c r="X536" s="184"/>
      <c r="Y536" s="184"/>
      <c r="Z536" s="184"/>
    </row>
    <row r="537" spans="1:26" ht="13.2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  <c r="R537" s="184"/>
      <c r="S537" s="184"/>
      <c r="T537" s="184"/>
      <c r="U537" s="184"/>
      <c r="V537" s="184"/>
      <c r="W537" s="184"/>
      <c r="X537" s="184"/>
      <c r="Y537" s="184"/>
      <c r="Z537" s="184"/>
    </row>
    <row r="538" spans="1:26" ht="13.2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  <c r="R538" s="184"/>
      <c r="S538" s="184"/>
      <c r="T538" s="184"/>
      <c r="U538" s="184"/>
      <c r="V538" s="184"/>
      <c r="W538" s="184"/>
      <c r="X538" s="184"/>
      <c r="Y538" s="184"/>
      <c r="Z538" s="184"/>
    </row>
    <row r="539" spans="1:26" ht="13.2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  <c r="R539" s="184"/>
      <c r="S539" s="184"/>
      <c r="T539" s="184"/>
      <c r="U539" s="184"/>
      <c r="V539" s="184"/>
      <c r="W539" s="184"/>
      <c r="X539" s="184"/>
      <c r="Y539" s="184"/>
      <c r="Z539" s="184"/>
    </row>
    <row r="540" spans="1:26" ht="13.2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  <c r="R540" s="184"/>
      <c r="S540" s="184"/>
      <c r="T540" s="184"/>
      <c r="U540" s="184"/>
      <c r="V540" s="184"/>
      <c r="W540" s="184"/>
      <c r="X540" s="184"/>
      <c r="Y540" s="184"/>
      <c r="Z540" s="184"/>
    </row>
    <row r="541" spans="1:26" ht="13.2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</row>
    <row r="542" spans="1:26" ht="13.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  <c r="R542" s="184"/>
      <c r="S542" s="184"/>
      <c r="T542" s="184"/>
      <c r="U542" s="184"/>
      <c r="V542" s="184"/>
      <c r="W542" s="184"/>
      <c r="X542" s="184"/>
      <c r="Y542" s="184"/>
      <c r="Z542" s="184"/>
    </row>
    <row r="543" spans="1:26" ht="13.2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  <c r="R543" s="184"/>
      <c r="S543" s="184"/>
      <c r="T543" s="184"/>
      <c r="U543" s="184"/>
      <c r="V543" s="184"/>
      <c r="W543" s="184"/>
      <c r="X543" s="184"/>
      <c r="Y543" s="184"/>
      <c r="Z543" s="184"/>
    </row>
    <row r="544" spans="1:26" ht="13.2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  <c r="R544" s="184"/>
      <c r="S544" s="184"/>
      <c r="T544" s="184"/>
      <c r="U544" s="184"/>
      <c r="V544" s="184"/>
      <c r="W544" s="184"/>
      <c r="X544" s="184"/>
      <c r="Y544" s="184"/>
      <c r="Z544" s="184"/>
    </row>
    <row r="545" spans="1:26" ht="13.2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  <c r="R545" s="184"/>
      <c r="S545" s="184"/>
      <c r="T545" s="184"/>
      <c r="U545" s="184"/>
      <c r="V545" s="184"/>
      <c r="W545" s="184"/>
      <c r="X545" s="184"/>
      <c r="Y545" s="184"/>
      <c r="Z545" s="184"/>
    </row>
    <row r="546" spans="1:26" ht="13.2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  <c r="R546" s="184"/>
      <c r="S546" s="184"/>
      <c r="T546" s="184"/>
      <c r="U546" s="184"/>
      <c r="V546" s="184"/>
      <c r="W546" s="184"/>
      <c r="X546" s="184"/>
      <c r="Y546" s="184"/>
      <c r="Z546" s="184"/>
    </row>
    <row r="547" spans="1:26" ht="13.2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  <c r="R547" s="184"/>
      <c r="S547" s="184"/>
      <c r="T547" s="184"/>
      <c r="U547" s="184"/>
      <c r="V547" s="184"/>
      <c r="W547" s="184"/>
      <c r="X547" s="184"/>
      <c r="Y547" s="184"/>
      <c r="Z547" s="184"/>
    </row>
    <row r="548" spans="1:26" ht="13.2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  <c r="R548" s="184"/>
      <c r="S548" s="184"/>
      <c r="T548" s="184"/>
      <c r="U548" s="184"/>
      <c r="V548" s="184"/>
      <c r="W548" s="184"/>
      <c r="X548" s="184"/>
      <c r="Y548" s="184"/>
      <c r="Z548" s="184"/>
    </row>
    <row r="549" spans="1:26" ht="13.2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  <c r="R549" s="184"/>
      <c r="S549" s="184"/>
      <c r="T549" s="184"/>
      <c r="U549" s="184"/>
      <c r="V549" s="184"/>
      <c r="W549" s="184"/>
      <c r="X549" s="184"/>
      <c r="Y549" s="184"/>
      <c r="Z549" s="184"/>
    </row>
    <row r="550" spans="1:26" ht="13.2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  <c r="R550" s="184"/>
      <c r="S550" s="184"/>
      <c r="T550" s="184"/>
      <c r="U550" s="184"/>
      <c r="V550" s="184"/>
      <c r="W550" s="184"/>
      <c r="X550" s="184"/>
      <c r="Y550" s="184"/>
      <c r="Z550" s="184"/>
    </row>
    <row r="551" spans="1:26" ht="13.2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  <c r="R551" s="184"/>
      <c r="S551" s="184"/>
      <c r="T551" s="184"/>
      <c r="U551" s="184"/>
      <c r="V551" s="184"/>
      <c r="W551" s="184"/>
      <c r="X551" s="184"/>
      <c r="Y551" s="184"/>
      <c r="Z551" s="184"/>
    </row>
    <row r="552" spans="1:26" ht="13.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  <c r="R552" s="184"/>
      <c r="S552" s="184"/>
      <c r="T552" s="184"/>
      <c r="U552" s="184"/>
      <c r="V552" s="184"/>
      <c r="W552" s="184"/>
      <c r="X552" s="184"/>
      <c r="Y552" s="184"/>
      <c r="Z552" s="184"/>
    </row>
    <row r="553" spans="1:26" ht="13.2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  <c r="R553" s="184"/>
      <c r="S553" s="184"/>
      <c r="T553" s="184"/>
      <c r="U553" s="184"/>
      <c r="V553" s="184"/>
      <c r="W553" s="184"/>
      <c r="X553" s="184"/>
      <c r="Y553" s="184"/>
      <c r="Z553" s="184"/>
    </row>
    <row r="554" spans="1:26" ht="13.2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  <c r="R554" s="184"/>
      <c r="S554" s="184"/>
      <c r="T554" s="184"/>
      <c r="U554" s="184"/>
      <c r="V554" s="184"/>
      <c r="W554" s="184"/>
      <c r="X554" s="184"/>
      <c r="Y554" s="184"/>
      <c r="Z554" s="184"/>
    </row>
    <row r="555" spans="1:26" ht="13.2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  <c r="R555" s="184"/>
      <c r="S555" s="184"/>
      <c r="T555" s="184"/>
      <c r="U555" s="184"/>
      <c r="V555" s="184"/>
      <c r="W555" s="184"/>
      <c r="X555" s="184"/>
      <c r="Y555" s="184"/>
      <c r="Z555" s="184"/>
    </row>
    <row r="556" spans="1:26" ht="13.2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  <c r="R556" s="184"/>
      <c r="S556" s="184"/>
      <c r="T556" s="184"/>
      <c r="U556" s="184"/>
      <c r="V556" s="184"/>
      <c r="W556" s="184"/>
      <c r="X556" s="184"/>
      <c r="Y556" s="184"/>
      <c r="Z556" s="184"/>
    </row>
    <row r="557" spans="1:26" ht="13.2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  <c r="R557" s="184"/>
      <c r="S557" s="184"/>
      <c r="T557" s="184"/>
      <c r="U557" s="184"/>
      <c r="V557" s="184"/>
      <c r="W557" s="184"/>
      <c r="X557" s="184"/>
      <c r="Y557" s="184"/>
      <c r="Z557" s="184"/>
    </row>
    <row r="558" spans="1:26" ht="13.2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  <c r="R558" s="184"/>
      <c r="S558" s="184"/>
      <c r="T558" s="184"/>
      <c r="U558" s="184"/>
      <c r="V558" s="184"/>
      <c r="W558" s="184"/>
      <c r="X558" s="184"/>
      <c r="Y558" s="184"/>
      <c r="Z558" s="184"/>
    </row>
    <row r="559" spans="1:26" ht="13.2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  <c r="R559" s="184"/>
      <c r="S559" s="184"/>
      <c r="T559" s="184"/>
      <c r="U559" s="184"/>
      <c r="V559" s="184"/>
      <c r="W559" s="184"/>
      <c r="X559" s="184"/>
      <c r="Y559" s="184"/>
      <c r="Z559" s="184"/>
    </row>
    <row r="560" spans="1:26" ht="13.2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  <c r="R560" s="184"/>
      <c r="S560" s="184"/>
      <c r="T560" s="184"/>
      <c r="U560" s="184"/>
      <c r="V560" s="184"/>
      <c r="W560" s="184"/>
      <c r="X560" s="184"/>
      <c r="Y560" s="184"/>
      <c r="Z560" s="184"/>
    </row>
    <row r="561" spans="1:26" ht="13.2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  <c r="R561" s="184"/>
      <c r="S561" s="184"/>
      <c r="T561" s="184"/>
      <c r="U561" s="184"/>
      <c r="V561" s="184"/>
      <c r="W561" s="184"/>
      <c r="X561" s="184"/>
      <c r="Y561" s="184"/>
      <c r="Z561" s="184"/>
    </row>
    <row r="562" spans="1:26" ht="13.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  <c r="R562" s="184"/>
      <c r="S562" s="184"/>
      <c r="T562" s="184"/>
      <c r="U562" s="184"/>
      <c r="V562" s="184"/>
      <c r="W562" s="184"/>
      <c r="X562" s="184"/>
      <c r="Y562" s="184"/>
      <c r="Z562" s="184"/>
    </row>
    <row r="563" spans="1:26" ht="13.2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  <c r="R563" s="184"/>
      <c r="S563" s="184"/>
      <c r="T563" s="184"/>
      <c r="U563" s="184"/>
      <c r="V563" s="184"/>
      <c r="W563" s="184"/>
      <c r="X563" s="184"/>
      <c r="Y563" s="184"/>
      <c r="Z563" s="184"/>
    </row>
    <row r="564" spans="1:26" ht="13.2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  <c r="R564" s="184"/>
      <c r="S564" s="184"/>
      <c r="T564" s="184"/>
      <c r="U564" s="184"/>
      <c r="V564" s="184"/>
      <c r="W564" s="184"/>
      <c r="X564" s="184"/>
      <c r="Y564" s="184"/>
      <c r="Z564" s="184"/>
    </row>
    <row r="565" spans="1:26" ht="13.2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  <c r="R565" s="184"/>
      <c r="S565" s="184"/>
      <c r="T565" s="184"/>
      <c r="U565" s="184"/>
      <c r="V565" s="184"/>
      <c r="W565" s="184"/>
      <c r="X565" s="184"/>
      <c r="Y565" s="184"/>
      <c r="Z565" s="184"/>
    </row>
    <row r="566" spans="1:26" ht="13.2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  <c r="R566" s="184"/>
      <c r="S566" s="184"/>
      <c r="T566" s="184"/>
      <c r="U566" s="184"/>
      <c r="V566" s="184"/>
      <c r="W566" s="184"/>
      <c r="X566" s="184"/>
      <c r="Y566" s="184"/>
      <c r="Z566" s="184"/>
    </row>
    <row r="567" spans="1:26" ht="13.2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  <c r="R567" s="184"/>
      <c r="S567" s="184"/>
      <c r="T567" s="184"/>
      <c r="U567" s="184"/>
      <c r="V567" s="184"/>
      <c r="W567" s="184"/>
      <c r="X567" s="184"/>
      <c r="Y567" s="184"/>
      <c r="Z567" s="184"/>
    </row>
    <row r="568" spans="1:26" ht="13.2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  <c r="R568" s="184"/>
      <c r="S568" s="184"/>
      <c r="T568" s="184"/>
      <c r="U568" s="184"/>
      <c r="V568" s="184"/>
      <c r="W568" s="184"/>
      <c r="X568" s="184"/>
      <c r="Y568" s="184"/>
      <c r="Z568" s="184"/>
    </row>
    <row r="569" spans="1:26" ht="13.2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  <c r="R569" s="184"/>
      <c r="S569" s="184"/>
      <c r="T569" s="184"/>
      <c r="U569" s="184"/>
      <c r="V569" s="184"/>
      <c r="W569" s="184"/>
      <c r="X569" s="184"/>
      <c r="Y569" s="184"/>
      <c r="Z569" s="184"/>
    </row>
    <row r="570" spans="1:26" ht="13.2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  <c r="R570" s="184"/>
      <c r="S570" s="184"/>
      <c r="T570" s="184"/>
      <c r="U570" s="184"/>
      <c r="V570" s="184"/>
      <c r="W570" s="184"/>
      <c r="X570" s="184"/>
      <c r="Y570" s="184"/>
      <c r="Z570" s="184"/>
    </row>
    <row r="571" spans="1:26" ht="13.2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  <c r="R571" s="184"/>
      <c r="S571" s="184"/>
      <c r="T571" s="184"/>
      <c r="U571" s="184"/>
      <c r="V571" s="184"/>
      <c r="W571" s="184"/>
      <c r="X571" s="184"/>
      <c r="Y571" s="184"/>
      <c r="Z571" s="184"/>
    </row>
    <row r="572" spans="1:26" ht="13.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  <c r="R572" s="184"/>
      <c r="S572" s="184"/>
      <c r="T572" s="184"/>
      <c r="U572" s="184"/>
      <c r="V572" s="184"/>
      <c r="W572" s="184"/>
      <c r="X572" s="184"/>
      <c r="Y572" s="184"/>
      <c r="Z572" s="184"/>
    </row>
    <row r="573" spans="1:26" ht="13.2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  <c r="R573" s="184"/>
      <c r="S573" s="184"/>
      <c r="T573" s="184"/>
      <c r="U573" s="184"/>
      <c r="V573" s="184"/>
      <c r="W573" s="184"/>
      <c r="X573" s="184"/>
      <c r="Y573" s="184"/>
      <c r="Z573" s="184"/>
    </row>
    <row r="574" spans="1:26" ht="13.2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  <c r="R574" s="184"/>
      <c r="S574" s="184"/>
      <c r="T574" s="184"/>
      <c r="U574" s="184"/>
      <c r="V574" s="184"/>
      <c r="W574" s="184"/>
      <c r="X574" s="184"/>
      <c r="Y574" s="184"/>
      <c r="Z574" s="184"/>
    </row>
    <row r="575" spans="1:26" ht="13.2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  <c r="R575" s="184"/>
      <c r="S575" s="184"/>
      <c r="T575" s="184"/>
      <c r="U575" s="184"/>
      <c r="V575" s="184"/>
      <c r="W575" s="184"/>
      <c r="X575" s="184"/>
      <c r="Y575" s="184"/>
      <c r="Z575" s="184"/>
    </row>
    <row r="576" spans="1:26" ht="13.2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  <c r="R576" s="184"/>
      <c r="S576" s="184"/>
      <c r="T576" s="184"/>
      <c r="U576" s="184"/>
      <c r="V576" s="184"/>
      <c r="W576" s="184"/>
      <c r="X576" s="184"/>
      <c r="Y576" s="184"/>
      <c r="Z576" s="184"/>
    </row>
    <row r="577" spans="1:26" ht="13.2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  <c r="R577" s="184"/>
      <c r="S577" s="184"/>
      <c r="T577" s="184"/>
      <c r="U577" s="184"/>
      <c r="V577" s="184"/>
      <c r="W577" s="184"/>
      <c r="X577" s="184"/>
      <c r="Y577" s="184"/>
      <c r="Z577" s="184"/>
    </row>
    <row r="578" spans="1:26" ht="13.2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  <c r="R578" s="184"/>
      <c r="S578" s="184"/>
      <c r="T578" s="184"/>
      <c r="U578" s="184"/>
      <c r="V578" s="184"/>
      <c r="W578" s="184"/>
      <c r="X578" s="184"/>
      <c r="Y578" s="184"/>
      <c r="Z578" s="184"/>
    </row>
    <row r="579" spans="1:26" ht="13.2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  <c r="R579" s="184"/>
      <c r="S579" s="184"/>
      <c r="T579" s="184"/>
      <c r="U579" s="184"/>
      <c r="V579" s="184"/>
      <c r="W579" s="184"/>
      <c r="X579" s="184"/>
      <c r="Y579" s="184"/>
      <c r="Z579" s="184"/>
    </row>
    <row r="580" spans="1:26" ht="13.2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  <c r="R580" s="184"/>
      <c r="S580" s="184"/>
      <c r="T580" s="184"/>
      <c r="U580" s="184"/>
      <c r="V580" s="184"/>
      <c r="W580" s="184"/>
      <c r="X580" s="184"/>
      <c r="Y580" s="184"/>
      <c r="Z580" s="184"/>
    </row>
    <row r="581" spans="1:26" ht="13.2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  <c r="R581" s="184"/>
      <c r="S581" s="184"/>
      <c r="T581" s="184"/>
      <c r="U581" s="184"/>
      <c r="V581" s="184"/>
      <c r="W581" s="184"/>
      <c r="X581" s="184"/>
      <c r="Y581" s="184"/>
      <c r="Z581" s="184"/>
    </row>
    <row r="582" spans="1:26" ht="13.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  <c r="R582" s="184"/>
      <c r="S582" s="184"/>
      <c r="T582" s="184"/>
      <c r="U582" s="184"/>
      <c r="V582" s="184"/>
      <c r="W582" s="184"/>
      <c r="X582" s="184"/>
      <c r="Y582" s="184"/>
      <c r="Z582" s="184"/>
    </row>
    <row r="583" spans="1:26" ht="13.2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  <c r="R583" s="184"/>
      <c r="S583" s="184"/>
      <c r="T583" s="184"/>
      <c r="U583" s="184"/>
      <c r="V583" s="184"/>
      <c r="W583" s="184"/>
      <c r="X583" s="184"/>
      <c r="Y583" s="184"/>
      <c r="Z583" s="184"/>
    </row>
    <row r="584" spans="1:26" ht="13.2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  <c r="R584" s="184"/>
      <c r="S584" s="184"/>
      <c r="T584" s="184"/>
      <c r="U584" s="184"/>
      <c r="V584" s="184"/>
      <c r="W584" s="184"/>
      <c r="X584" s="184"/>
      <c r="Y584" s="184"/>
      <c r="Z584" s="184"/>
    </row>
    <row r="585" spans="1:26" ht="13.2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  <c r="R585" s="184"/>
      <c r="S585" s="184"/>
      <c r="T585" s="184"/>
      <c r="U585" s="184"/>
      <c r="V585" s="184"/>
      <c r="W585" s="184"/>
      <c r="X585" s="184"/>
      <c r="Y585" s="184"/>
      <c r="Z585" s="184"/>
    </row>
    <row r="586" spans="1:26" ht="13.2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  <c r="R586" s="184"/>
      <c r="S586" s="184"/>
      <c r="T586" s="184"/>
      <c r="U586" s="184"/>
      <c r="V586" s="184"/>
      <c r="W586" s="184"/>
      <c r="X586" s="184"/>
      <c r="Y586" s="184"/>
      <c r="Z586" s="184"/>
    </row>
    <row r="587" spans="1:26" ht="13.2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  <c r="R587" s="184"/>
      <c r="S587" s="184"/>
      <c r="T587" s="184"/>
      <c r="U587" s="184"/>
      <c r="V587" s="184"/>
      <c r="W587" s="184"/>
      <c r="X587" s="184"/>
      <c r="Y587" s="184"/>
      <c r="Z587" s="184"/>
    </row>
    <row r="588" spans="1:26" ht="13.2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  <c r="R588" s="184"/>
      <c r="S588" s="184"/>
      <c r="T588" s="184"/>
      <c r="U588" s="184"/>
      <c r="V588" s="184"/>
      <c r="W588" s="184"/>
      <c r="X588" s="184"/>
      <c r="Y588" s="184"/>
      <c r="Z588" s="184"/>
    </row>
    <row r="589" spans="1:26" ht="13.2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  <c r="R589" s="184"/>
      <c r="S589" s="184"/>
      <c r="T589" s="184"/>
      <c r="U589" s="184"/>
      <c r="V589" s="184"/>
      <c r="W589" s="184"/>
      <c r="X589" s="184"/>
      <c r="Y589" s="184"/>
      <c r="Z589" s="184"/>
    </row>
    <row r="590" spans="1:26" ht="13.2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  <c r="R590" s="184"/>
      <c r="S590" s="184"/>
      <c r="T590" s="184"/>
      <c r="U590" s="184"/>
      <c r="V590" s="184"/>
      <c r="W590" s="184"/>
      <c r="X590" s="184"/>
      <c r="Y590" s="184"/>
      <c r="Z590" s="184"/>
    </row>
    <row r="591" spans="1:26" ht="13.2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  <c r="R591" s="184"/>
      <c r="S591" s="184"/>
      <c r="T591" s="184"/>
      <c r="U591" s="184"/>
      <c r="V591" s="184"/>
      <c r="W591" s="184"/>
      <c r="X591" s="184"/>
      <c r="Y591" s="184"/>
      <c r="Z591" s="184"/>
    </row>
    <row r="592" spans="1:26" ht="13.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  <c r="R592" s="184"/>
      <c r="S592" s="184"/>
      <c r="T592" s="184"/>
      <c r="U592" s="184"/>
      <c r="V592" s="184"/>
      <c r="W592" s="184"/>
      <c r="X592" s="184"/>
      <c r="Y592" s="184"/>
      <c r="Z592" s="184"/>
    </row>
    <row r="593" spans="1:26" ht="13.2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  <c r="R593" s="184"/>
      <c r="S593" s="184"/>
      <c r="T593" s="184"/>
      <c r="U593" s="184"/>
      <c r="V593" s="184"/>
      <c r="W593" s="184"/>
      <c r="X593" s="184"/>
      <c r="Y593" s="184"/>
      <c r="Z593" s="184"/>
    </row>
    <row r="594" spans="1:26" ht="13.2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  <c r="R594" s="184"/>
      <c r="S594" s="184"/>
      <c r="T594" s="184"/>
      <c r="U594" s="184"/>
      <c r="V594" s="184"/>
      <c r="W594" s="184"/>
      <c r="X594" s="184"/>
      <c r="Y594" s="184"/>
      <c r="Z594" s="184"/>
    </row>
    <row r="595" spans="1:26" ht="13.2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  <c r="R595" s="184"/>
      <c r="S595" s="184"/>
      <c r="T595" s="184"/>
      <c r="U595" s="184"/>
      <c r="V595" s="184"/>
      <c r="W595" s="184"/>
      <c r="X595" s="184"/>
      <c r="Y595" s="184"/>
      <c r="Z595" s="184"/>
    </row>
    <row r="596" spans="1:26" ht="13.2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  <c r="R596" s="184"/>
      <c r="S596" s="184"/>
      <c r="T596" s="184"/>
      <c r="U596" s="184"/>
      <c r="V596" s="184"/>
      <c r="W596" s="184"/>
      <c r="X596" s="184"/>
      <c r="Y596" s="184"/>
      <c r="Z596" s="184"/>
    </row>
    <row r="597" spans="1:26" ht="13.2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  <c r="R597" s="184"/>
      <c r="S597" s="184"/>
      <c r="T597" s="184"/>
      <c r="U597" s="184"/>
      <c r="V597" s="184"/>
      <c r="W597" s="184"/>
      <c r="X597" s="184"/>
      <c r="Y597" s="184"/>
      <c r="Z597" s="184"/>
    </row>
    <row r="598" spans="1:26" ht="13.2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  <c r="R598" s="184"/>
      <c r="S598" s="184"/>
      <c r="T598" s="184"/>
      <c r="U598" s="184"/>
      <c r="V598" s="184"/>
      <c r="W598" s="184"/>
      <c r="X598" s="184"/>
      <c r="Y598" s="184"/>
      <c r="Z598" s="184"/>
    </row>
    <row r="599" spans="1:26" ht="13.2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  <c r="R599" s="184"/>
      <c r="S599" s="184"/>
      <c r="T599" s="184"/>
      <c r="U599" s="184"/>
      <c r="V599" s="184"/>
      <c r="W599" s="184"/>
      <c r="X599" s="184"/>
      <c r="Y599" s="184"/>
      <c r="Z599" s="184"/>
    </row>
    <row r="600" spans="1:26" ht="13.2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  <c r="R600" s="184"/>
      <c r="S600" s="184"/>
      <c r="T600" s="184"/>
      <c r="U600" s="184"/>
      <c r="V600" s="184"/>
      <c r="W600" s="184"/>
      <c r="X600" s="184"/>
      <c r="Y600" s="184"/>
      <c r="Z600" s="184"/>
    </row>
    <row r="601" spans="1:26" ht="13.2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  <c r="R601" s="184"/>
      <c r="S601" s="184"/>
      <c r="T601" s="184"/>
      <c r="U601" s="184"/>
      <c r="V601" s="184"/>
      <c r="W601" s="184"/>
      <c r="X601" s="184"/>
      <c r="Y601" s="184"/>
      <c r="Z601" s="184"/>
    </row>
    <row r="602" spans="1:26" ht="13.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  <c r="R602" s="184"/>
      <c r="S602" s="184"/>
      <c r="T602" s="184"/>
      <c r="U602" s="184"/>
      <c r="V602" s="184"/>
      <c r="W602" s="184"/>
      <c r="X602" s="184"/>
      <c r="Y602" s="184"/>
      <c r="Z602" s="184"/>
    </row>
    <row r="603" spans="1:26" ht="13.2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  <c r="R603" s="184"/>
      <c r="S603" s="184"/>
      <c r="T603" s="184"/>
      <c r="U603" s="184"/>
      <c r="V603" s="184"/>
      <c r="W603" s="184"/>
      <c r="X603" s="184"/>
      <c r="Y603" s="184"/>
      <c r="Z603" s="184"/>
    </row>
    <row r="604" spans="1:26" ht="13.2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  <c r="R604" s="184"/>
      <c r="S604" s="184"/>
      <c r="T604" s="184"/>
      <c r="U604" s="184"/>
      <c r="V604" s="184"/>
      <c r="W604" s="184"/>
      <c r="X604" s="184"/>
      <c r="Y604" s="184"/>
      <c r="Z604" s="184"/>
    </row>
    <row r="605" spans="1:26" ht="13.2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  <c r="R605" s="184"/>
      <c r="S605" s="184"/>
      <c r="T605" s="184"/>
      <c r="U605" s="184"/>
      <c r="V605" s="184"/>
      <c r="W605" s="184"/>
      <c r="X605" s="184"/>
      <c r="Y605" s="184"/>
      <c r="Z605" s="184"/>
    </row>
    <row r="606" spans="1:26" ht="13.2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  <c r="R606" s="184"/>
      <c r="S606" s="184"/>
      <c r="T606" s="184"/>
      <c r="U606" s="184"/>
      <c r="V606" s="184"/>
      <c r="W606" s="184"/>
      <c r="X606" s="184"/>
      <c r="Y606" s="184"/>
      <c r="Z606" s="184"/>
    </row>
    <row r="607" spans="1:26" ht="13.2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  <c r="R607" s="184"/>
      <c r="S607" s="184"/>
      <c r="T607" s="184"/>
      <c r="U607" s="184"/>
      <c r="V607" s="184"/>
      <c r="W607" s="184"/>
      <c r="X607" s="184"/>
      <c r="Y607" s="184"/>
      <c r="Z607" s="184"/>
    </row>
    <row r="608" spans="1:26" ht="13.2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  <c r="R608" s="184"/>
      <c r="S608" s="184"/>
      <c r="T608" s="184"/>
      <c r="U608" s="184"/>
      <c r="V608" s="184"/>
      <c r="W608" s="184"/>
      <c r="X608" s="184"/>
      <c r="Y608" s="184"/>
      <c r="Z608" s="184"/>
    </row>
    <row r="609" spans="1:26" ht="13.2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  <c r="R609" s="184"/>
      <c r="S609" s="184"/>
      <c r="T609" s="184"/>
      <c r="U609" s="184"/>
      <c r="V609" s="184"/>
      <c r="W609" s="184"/>
      <c r="X609" s="184"/>
      <c r="Y609" s="184"/>
      <c r="Z609" s="184"/>
    </row>
    <row r="610" spans="1:26" ht="13.2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  <c r="R610" s="184"/>
      <c r="S610" s="184"/>
      <c r="T610" s="184"/>
      <c r="U610" s="184"/>
      <c r="V610" s="184"/>
      <c r="W610" s="184"/>
      <c r="X610" s="184"/>
      <c r="Y610" s="184"/>
      <c r="Z610" s="184"/>
    </row>
    <row r="611" spans="1:26" ht="13.2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  <c r="R611" s="184"/>
      <c r="S611" s="184"/>
      <c r="T611" s="184"/>
      <c r="U611" s="184"/>
      <c r="V611" s="184"/>
      <c r="W611" s="184"/>
      <c r="X611" s="184"/>
      <c r="Y611" s="184"/>
      <c r="Z611" s="184"/>
    </row>
    <row r="612" spans="1:26" ht="13.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  <c r="R612" s="184"/>
      <c r="S612" s="184"/>
      <c r="T612" s="184"/>
      <c r="U612" s="184"/>
      <c r="V612" s="184"/>
      <c r="W612" s="184"/>
      <c r="X612" s="184"/>
      <c r="Y612" s="184"/>
      <c r="Z612" s="184"/>
    </row>
    <row r="613" spans="1:26" ht="13.2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  <c r="R613" s="184"/>
      <c r="S613" s="184"/>
      <c r="T613" s="184"/>
      <c r="U613" s="184"/>
      <c r="V613" s="184"/>
      <c r="W613" s="184"/>
      <c r="X613" s="184"/>
      <c r="Y613" s="184"/>
      <c r="Z613" s="184"/>
    </row>
    <row r="614" spans="1:26" ht="13.2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  <c r="R614" s="184"/>
      <c r="S614" s="184"/>
      <c r="T614" s="184"/>
      <c r="U614" s="184"/>
      <c r="V614" s="184"/>
      <c r="W614" s="184"/>
      <c r="X614" s="184"/>
      <c r="Y614" s="184"/>
      <c r="Z614" s="184"/>
    </row>
    <row r="615" spans="1:26" ht="13.2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  <c r="R615" s="184"/>
      <c r="S615" s="184"/>
      <c r="T615" s="184"/>
      <c r="U615" s="184"/>
      <c r="V615" s="184"/>
      <c r="W615" s="184"/>
      <c r="X615" s="184"/>
      <c r="Y615" s="184"/>
      <c r="Z615" s="184"/>
    </row>
    <row r="616" spans="1:26" ht="13.2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  <c r="R616" s="184"/>
      <c r="S616" s="184"/>
      <c r="T616" s="184"/>
      <c r="U616" s="184"/>
      <c r="V616" s="184"/>
      <c r="W616" s="184"/>
      <c r="X616" s="184"/>
      <c r="Y616" s="184"/>
      <c r="Z616" s="184"/>
    </row>
    <row r="617" spans="1:26" ht="13.2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  <c r="R617" s="184"/>
      <c r="S617" s="184"/>
      <c r="T617" s="184"/>
      <c r="U617" s="184"/>
      <c r="V617" s="184"/>
      <c r="W617" s="184"/>
      <c r="X617" s="184"/>
      <c r="Y617" s="184"/>
      <c r="Z617" s="184"/>
    </row>
    <row r="618" spans="1:26" ht="13.2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  <c r="R618" s="184"/>
      <c r="S618" s="184"/>
      <c r="T618" s="184"/>
      <c r="U618" s="184"/>
      <c r="V618" s="184"/>
      <c r="W618" s="184"/>
      <c r="X618" s="184"/>
      <c r="Y618" s="184"/>
      <c r="Z618" s="184"/>
    </row>
    <row r="619" spans="1:26" ht="13.2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  <c r="R619" s="184"/>
      <c r="S619" s="184"/>
      <c r="T619" s="184"/>
      <c r="U619" s="184"/>
      <c r="V619" s="184"/>
      <c r="W619" s="184"/>
      <c r="X619" s="184"/>
      <c r="Y619" s="184"/>
      <c r="Z619" s="184"/>
    </row>
    <row r="620" spans="1:26" ht="13.2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  <c r="R620" s="184"/>
      <c r="S620" s="184"/>
      <c r="T620" s="184"/>
      <c r="U620" s="184"/>
      <c r="V620" s="184"/>
      <c r="W620" s="184"/>
      <c r="X620" s="184"/>
      <c r="Y620" s="184"/>
      <c r="Z620" s="184"/>
    </row>
    <row r="621" spans="1:26" ht="13.2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  <c r="R621" s="184"/>
      <c r="S621" s="184"/>
      <c r="T621" s="184"/>
      <c r="U621" s="184"/>
      <c r="V621" s="184"/>
      <c r="W621" s="184"/>
      <c r="X621" s="184"/>
      <c r="Y621" s="184"/>
      <c r="Z621" s="184"/>
    </row>
    <row r="622" spans="1:26" ht="13.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  <c r="R622" s="184"/>
      <c r="S622" s="184"/>
      <c r="T622" s="184"/>
      <c r="U622" s="184"/>
      <c r="V622" s="184"/>
      <c r="W622" s="184"/>
      <c r="X622" s="184"/>
      <c r="Y622" s="184"/>
      <c r="Z622" s="184"/>
    </row>
    <row r="623" spans="1:26" ht="13.2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  <c r="R623" s="184"/>
      <c r="S623" s="184"/>
      <c r="T623" s="184"/>
      <c r="U623" s="184"/>
      <c r="V623" s="184"/>
      <c r="W623" s="184"/>
      <c r="X623" s="184"/>
      <c r="Y623" s="184"/>
      <c r="Z623" s="184"/>
    </row>
    <row r="624" spans="1:26" ht="13.2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  <c r="R624" s="184"/>
      <c r="S624" s="184"/>
      <c r="T624" s="184"/>
      <c r="U624" s="184"/>
      <c r="V624" s="184"/>
      <c r="W624" s="184"/>
      <c r="X624" s="184"/>
      <c r="Y624" s="184"/>
      <c r="Z624" s="184"/>
    </row>
    <row r="625" spans="1:26" ht="13.2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  <c r="R625" s="184"/>
      <c r="S625" s="184"/>
      <c r="T625" s="184"/>
      <c r="U625" s="184"/>
      <c r="V625" s="184"/>
      <c r="W625" s="184"/>
      <c r="X625" s="184"/>
      <c r="Y625" s="184"/>
      <c r="Z625" s="184"/>
    </row>
    <row r="626" spans="1:26" ht="13.2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  <c r="R626" s="184"/>
      <c r="S626" s="184"/>
      <c r="T626" s="184"/>
      <c r="U626" s="184"/>
      <c r="V626" s="184"/>
      <c r="W626" s="184"/>
      <c r="X626" s="184"/>
      <c r="Y626" s="184"/>
      <c r="Z626" s="184"/>
    </row>
    <row r="627" spans="1:26" ht="13.2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  <c r="R627" s="184"/>
      <c r="S627" s="184"/>
      <c r="T627" s="184"/>
      <c r="U627" s="184"/>
      <c r="V627" s="184"/>
      <c r="W627" s="184"/>
      <c r="X627" s="184"/>
      <c r="Y627" s="184"/>
      <c r="Z627" s="184"/>
    </row>
    <row r="628" spans="1:26" ht="13.2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  <c r="R628" s="184"/>
      <c r="S628" s="184"/>
      <c r="T628" s="184"/>
      <c r="U628" s="184"/>
      <c r="V628" s="184"/>
      <c r="W628" s="184"/>
      <c r="X628" s="184"/>
      <c r="Y628" s="184"/>
      <c r="Z628" s="184"/>
    </row>
    <row r="629" spans="1:26" ht="13.2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  <c r="R629" s="184"/>
      <c r="S629" s="184"/>
      <c r="T629" s="184"/>
      <c r="U629" s="184"/>
      <c r="V629" s="184"/>
      <c r="W629" s="184"/>
      <c r="X629" s="184"/>
      <c r="Y629" s="184"/>
      <c r="Z629" s="184"/>
    </row>
    <row r="630" spans="1:26" ht="13.2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  <c r="R630" s="184"/>
      <c r="S630" s="184"/>
      <c r="T630" s="184"/>
      <c r="U630" s="184"/>
      <c r="V630" s="184"/>
      <c r="W630" s="184"/>
      <c r="X630" s="184"/>
      <c r="Y630" s="184"/>
      <c r="Z630" s="184"/>
    </row>
    <row r="631" spans="1:26" ht="13.2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  <c r="R631" s="184"/>
      <c r="S631" s="184"/>
      <c r="T631" s="184"/>
      <c r="U631" s="184"/>
      <c r="V631" s="184"/>
      <c r="W631" s="184"/>
      <c r="X631" s="184"/>
      <c r="Y631" s="184"/>
      <c r="Z631" s="184"/>
    </row>
    <row r="632" spans="1:26" ht="13.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  <c r="R632" s="184"/>
      <c r="S632" s="184"/>
      <c r="T632" s="184"/>
      <c r="U632" s="184"/>
      <c r="V632" s="184"/>
      <c r="W632" s="184"/>
      <c r="X632" s="184"/>
      <c r="Y632" s="184"/>
      <c r="Z632" s="184"/>
    </row>
    <row r="633" spans="1:26" ht="13.2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  <c r="R633" s="184"/>
      <c r="S633" s="184"/>
      <c r="T633" s="184"/>
      <c r="U633" s="184"/>
      <c r="V633" s="184"/>
      <c r="W633" s="184"/>
      <c r="X633" s="184"/>
      <c r="Y633" s="184"/>
      <c r="Z633" s="184"/>
    </row>
    <row r="634" spans="1:26" ht="13.2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  <c r="R634" s="184"/>
      <c r="S634" s="184"/>
      <c r="T634" s="184"/>
      <c r="U634" s="184"/>
      <c r="V634" s="184"/>
      <c r="W634" s="184"/>
      <c r="X634" s="184"/>
      <c r="Y634" s="184"/>
      <c r="Z634" s="184"/>
    </row>
    <row r="635" spans="1:26" ht="13.2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  <c r="R635" s="184"/>
      <c r="S635" s="184"/>
      <c r="T635" s="184"/>
      <c r="U635" s="184"/>
      <c r="V635" s="184"/>
      <c r="W635" s="184"/>
      <c r="X635" s="184"/>
      <c r="Y635" s="184"/>
      <c r="Z635" s="184"/>
    </row>
    <row r="636" spans="1:26" ht="13.2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  <c r="R636" s="184"/>
      <c r="S636" s="184"/>
      <c r="T636" s="184"/>
      <c r="U636" s="184"/>
      <c r="V636" s="184"/>
      <c r="W636" s="184"/>
      <c r="X636" s="184"/>
      <c r="Y636" s="184"/>
      <c r="Z636" s="184"/>
    </row>
    <row r="637" spans="1:26" ht="13.2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  <c r="R637" s="184"/>
      <c r="S637" s="184"/>
      <c r="T637" s="184"/>
      <c r="U637" s="184"/>
      <c r="V637" s="184"/>
      <c r="W637" s="184"/>
      <c r="X637" s="184"/>
      <c r="Y637" s="184"/>
      <c r="Z637" s="184"/>
    </row>
    <row r="638" spans="1:26" ht="13.2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  <c r="R638" s="184"/>
      <c r="S638" s="184"/>
      <c r="T638" s="184"/>
      <c r="U638" s="184"/>
      <c r="V638" s="184"/>
      <c r="W638" s="184"/>
      <c r="X638" s="184"/>
      <c r="Y638" s="184"/>
      <c r="Z638" s="184"/>
    </row>
    <row r="639" spans="1:26" ht="13.2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  <c r="R639" s="184"/>
      <c r="S639" s="184"/>
      <c r="T639" s="184"/>
      <c r="U639" s="184"/>
      <c r="V639" s="184"/>
      <c r="W639" s="184"/>
      <c r="X639" s="184"/>
      <c r="Y639" s="184"/>
      <c r="Z639" s="184"/>
    </row>
    <row r="640" spans="1:26" ht="13.2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  <c r="R640" s="184"/>
      <c r="S640" s="184"/>
      <c r="T640" s="184"/>
      <c r="U640" s="184"/>
      <c r="V640" s="184"/>
      <c r="W640" s="184"/>
      <c r="X640" s="184"/>
      <c r="Y640" s="184"/>
      <c r="Z640" s="184"/>
    </row>
    <row r="641" spans="1:26" ht="13.2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  <c r="R641" s="184"/>
      <c r="S641" s="184"/>
      <c r="T641" s="184"/>
      <c r="U641" s="184"/>
      <c r="V641" s="184"/>
      <c r="W641" s="184"/>
      <c r="X641" s="184"/>
      <c r="Y641" s="184"/>
      <c r="Z641" s="184"/>
    </row>
    <row r="642" spans="1:26" ht="13.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  <c r="R642" s="184"/>
      <c r="S642" s="184"/>
      <c r="T642" s="184"/>
      <c r="U642" s="184"/>
      <c r="V642" s="184"/>
      <c r="W642" s="184"/>
      <c r="X642" s="184"/>
      <c r="Y642" s="184"/>
      <c r="Z642" s="184"/>
    </row>
    <row r="643" spans="1:26" ht="13.2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  <c r="R643" s="184"/>
      <c r="S643" s="184"/>
      <c r="T643" s="184"/>
      <c r="U643" s="184"/>
      <c r="V643" s="184"/>
      <c r="W643" s="184"/>
      <c r="X643" s="184"/>
      <c r="Y643" s="184"/>
      <c r="Z643" s="184"/>
    </row>
    <row r="644" spans="1:26" ht="13.2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  <c r="R644" s="184"/>
      <c r="S644" s="184"/>
      <c r="T644" s="184"/>
      <c r="U644" s="184"/>
      <c r="V644" s="184"/>
      <c r="W644" s="184"/>
      <c r="X644" s="184"/>
      <c r="Y644" s="184"/>
      <c r="Z644" s="184"/>
    </row>
    <row r="645" spans="1:26" ht="13.2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  <c r="R645" s="184"/>
      <c r="S645" s="184"/>
      <c r="T645" s="184"/>
      <c r="U645" s="184"/>
      <c r="V645" s="184"/>
      <c r="W645" s="184"/>
      <c r="X645" s="184"/>
      <c r="Y645" s="184"/>
      <c r="Z645" s="184"/>
    </row>
    <row r="646" spans="1:26" ht="13.2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  <c r="R646" s="184"/>
      <c r="S646" s="184"/>
      <c r="T646" s="184"/>
      <c r="U646" s="184"/>
      <c r="V646" s="184"/>
      <c r="W646" s="184"/>
      <c r="X646" s="184"/>
      <c r="Y646" s="184"/>
      <c r="Z646" s="184"/>
    </row>
    <row r="647" spans="1:26" ht="13.2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  <c r="R647" s="184"/>
      <c r="S647" s="184"/>
      <c r="T647" s="184"/>
      <c r="U647" s="184"/>
      <c r="V647" s="184"/>
      <c r="W647" s="184"/>
      <c r="X647" s="184"/>
      <c r="Y647" s="184"/>
      <c r="Z647" s="184"/>
    </row>
    <row r="648" spans="1:26" ht="13.2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  <c r="R648" s="184"/>
      <c r="S648" s="184"/>
      <c r="T648" s="184"/>
      <c r="U648" s="184"/>
      <c r="V648" s="184"/>
      <c r="W648" s="184"/>
      <c r="X648" s="184"/>
      <c r="Y648" s="184"/>
      <c r="Z648" s="184"/>
    </row>
    <row r="649" spans="1:26" ht="13.2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  <c r="R649" s="184"/>
      <c r="S649" s="184"/>
      <c r="T649" s="184"/>
      <c r="U649" s="184"/>
      <c r="V649" s="184"/>
      <c r="W649" s="184"/>
      <c r="X649" s="184"/>
      <c r="Y649" s="184"/>
      <c r="Z649" s="184"/>
    </row>
    <row r="650" spans="1:26" ht="13.2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  <c r="R650" s="184"/>
      <c r="S650" s="184"/>
      <c r="T650" s="184"/>
      <c r="U650" s="184"/>
      <c r="V650" s="184"/>
      <c r="W650" s="184"/>
      <c r="X650" s="184"/>
      <c r="Y650" s="184"/>
      <c r="Z650" s="184"/>
    </row>
    <row r="651" spans="1:26" ht="13.2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  <c r="R651" s="184"/>
      <c r="S651" s="184"/>
      <c r="T651" s="184"/>
      <c r="U651" s="184"/>
      <c r="V651" s="184"/>
      <c r="W651" s="184"/>
      <c r="X651" s="184"/>
      <c r="Y651" s="184"/>
      <c r="Z651" s="184"/>
    </row>
    <row r="652" spans="1:26" ht="13.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  <c r="R652" s="184"/>
      <c r="S652" s="184"/>
      <c r="T652" s="184"/>
      <c r="U652" s="184"/>
      <c r="V652" s="184"/>
      <c r="W652" s="184"/>
      <c r="X652" s="184"/>
      <c r="Y652" s="184"/>
      <c r="Z652" s="184"/>
    </row>
    <row r="653" spans="1:26" ht="13.2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  <c r="R653" s="184"/>
      <c r="S653" s="184"/>
      <c r="T653" s="184"/>
      <c r="U653" s="184"/>
      <c r="V653" s="184"/>
      <c r="W653" s="184"/>
      <c r="X653" s="184"/>
      <c r="Y653" s="184"/>
      <c r="Z653" s="184"/>
    </row>
    <row r="654" spans="1:26" ht="13.2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  <c r="R654" s="184"/>
      <c r="S654" s="184"/>
      <c r="T654" s="184"/>
      <c r="U654" s="184"/>
      <c r="V654" s="184"/>
      <c r="W654" s="184"/>
      <c r="X654" s="184"/>
      <c r="Y654" s="184"/>
      <c r="Z654" s="184"/>
    </row>
    <row r="655" spans="1:26" ht="13.2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  <c r="R655" s="184"/>
      <c r="S655" s="184"/>
      <c r="T655" s="184"/>
      <c r="U655" s="184"/>
      <c r="V655" s="184"/>
      <c r="W655" s="184"/>
      <c r="X655" s="184"/>
      <c r="Y655" s="184"/>
      <c r="Z655" s="184"/>
    </row>
    <row r="656" spans="1:26" ht="13.2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  <c r="R656" s="184"/>
      <c r="S656" s="184"/>
      <c r="T656" s="184"/>
      <c r="U656" s="184"/>
      <c r="V656" s="184"/>
      <c r="W656" s="184"/>
      <c r="X656" s="184"/>
      <c r="Y656" s="184"/>
      <c r="Z656" s="184"/>
    </row>
    <row r="657" spans="1:26" ht="13.2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  <c r="R657" s="184"/>
      <c r="S657" s="184"/>
      <c r="T657" s="184"/>
      <c r="U657" s="184"/>
      <c r="V657" s="184"/>
      <c r="W657" s="184"/>
      <c r="X657" s="184"/>
      <c r="Y657" s="184"/>
      <c r="Z657" s="184"/>
    </row>
    <row r="658" spans="1:26" ht="13.2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  <c r="R658" s="184"/>
      <c r="S658" s="184"/>
      <c r="T658" s="184"/>
      <c r="U658" s="184"/>
      <c r="V658" s="184"/>
      <c r="W658" s="184"/>
      <c r="X658" s="184"/>
      <c r="Y658" s="184"/>
      <c r="Z658" s="184"/>
    </row>
    <row r="659" spans="1:26" ht="13.2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  <c r="R659" s="184"/>
      <c r="S659" s="184"/>
      <c r="T659" s="184"/>
      <c r="U659" s="184"/>
      <c r="V659" s="184"/>
      <c r="W659" s="184"/>
      <c r="X659" s="184"/>
      <c r="Y659" s="184"/>
      <c r="Z659" s="184"/>
    </row>
    <row r="660" spans="1:26" ht="13.2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  <c r="R660" s="184"/>
      <c r="S660" s="184"/>
      <c r="T660" s="184"/>
      <c r="U660" s="184"/>
      <c r="V660" s="184"/>
      <c r="W660" s="184"/>
      <c r="X660" s="184"/>
      <c r="Y660" s="184"/>
      <c r="Z660" s="184"/>
    </row>
    <row r="661" spans="1:26" ht="13.2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  <c r="R661" s="184"/>
      <c r="S661" s="184"/>
      <c r="T661" s="184"/>
      <c r="U661" s="184"/>
      <c r="V661" s="184"/>
      <c r="W661" s="184"/>
      <c r="X661" s="184"/>
      <c r="Y661" s="184"/>
      <c r="Z661" s="184"/>
    </row>
    <row r="662" spans="1:26" ht="13.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  <c r="R662" s="184"/>
      <c r="S662" s="184"/>
      <c r="T662" s="184"/>
      <c r="U662" s="184"/>
      <c r="V662" s="184"/>
      <c r="W662" s="184"/>
      <c r="X662" s="184"/>
      <c r="Y662" s="184"/>
      <c r="Z662" s="184"/>
    </row>
    <row r="663" spans="1:26" ht="13.2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  <c r="R663" s="184"/>
      <c r="S663" s="184"/>
      <c r="T663" s="184"/>
      <c r="U663" s="184"/>
      <c r="V663" s="184"/>
      <c r="W663" s="184"/>
      <c r="X663" s="184"/>
      <c r="Y663" s="184"/>
      <c r="Z663" s="184"/>
    </row>
    <row r="664" spans="1:26" ht="13.2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  <c r="R664" s="184"/>
      <c r="S664" s="184"/>
      <c r="T664" s="184"/>
      <c r="U664" s="184"/>
      <c r="V664" s="184"/>
      <c r="W664" s="184"/>
      <c r="X664" s="184"/>
      <c r="Y664" s="184"/>
      <c r="Z664" s="184"/>
    </row>
    <row r="665" spans="1:26" ht="13.2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  <c r="R665" s="184"/>
      <c r="S665" s="184"/>
      <c r="T665" s="184"/>
      <c r="U665" s="184"/>
      <c r="V665" s="184"/>
      <c r="W665" s="184"/>
      <c r="X665" s="184"/>
      <c r="Y665" s="184"/>
      <c r="Z665" s="184"/>
    </row>
    <row r="666" spans="1:26" ht="13.2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  <c r="R666" s="184"/>
      <c r="S666" s="184"/>
      <c r="T666" s="184"/>
      <c r="U666" s="184"/>
      <c r="V666" s="184"/>
      <c r="W666" s="184"/>
      <c r="X666" s="184"/>
      <c r="Y666" s="184"/>
      <c r="Z666" s="184"/>
    </row>
    <row r="667" spans="1:26" ht="13.2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  <c r="R667" s="184"/>
      <c r="S667" s="184"/>
      <c r="T667" s="184"/>
      <c r="U667" s="184"/>
      <c r="V667" s="184"/>
      <c r="W667" s="184"/>
      <c r="X667" s="184"/>
      <c r="Y667" s="184"/>
      <c r="Z667" s="184"/>
    </row>
    <row r="668" spans="1:26" ht="13.2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  <c r="R668" s="184"/>
      <c r="S668" s="184"/>
      <c r="T668" s="184"/>
      <c r="U668" s="184"/>
      <c r="V668" s="184"/>
      <c r="W668" s="184"/>
      <c r="X668" s="184"/>
      <c r="Y668" s="184"/>
      <c r="Z668" s="184"/>
    </row>
    <row r="669" spans="1:26" ht="13.2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  <c r="R669" s="184"/>
      <c r="S669" s="184"/>
      <c r="T669" s="184"/>
      <c r="U669" s="184"/>
      <c r="V669" s="184"/>
      <c r="W669" s="184"/>
      <c r="X669" s="184"/>
      <c r="Y669" s="184"/>
      <c r="Z669" s="184"/>
    </row>
    <row r="670" spans="1:26" ht="13.2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  <c r="R670" s="184"/>
      <c r="S670" s="184"/>
      <c r="T670" s="184"/>
      <c r="U670" s="184"/>
      <c r="V670" s="184"/>
      <c r="W670" s="184"/>
      <c r="X670" s="184"/>
      <c r="Y670" s="184"/>
      <c r="Z670" s="184"/>
    </row>
    <row r="671" spans="1:26" ht="13.2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  <c r="R671" s="184"/>
      <c r="S671" s="184"/>
      <c r="T671" s="184"/>
      <c r="U671" s="184"/>
      <c r="V671" s="184"/>
      <c r="W671" s="184"/>
      <c r="X671" s="184"/>
      <c r="Y671" s="184"/>
      <c r="Z671" s="184"/>
    </row>
    <row r="672" spans="1:26" ht="13.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  <c r="R672" s="184"/>
      <c r="S672" s="184"/>
      <c r="T672" s="184"/>
      <c r="U672" s="184"/>
      <c r="V672" s="184"/>
      <c r="W672" s="184"/>
      <c r="X672" s="184"/>
      <c r="Y672" s="184"/>
      <c r="Z672" s="184"/>
    </row>
    <row r="673" spans="1:26" ht="13.2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  <c r="R673" s="184"/>
      <c r="S673" s="184"/>
      <c r="T673" s="184"/>
      <c r="U673" s="184"/>
      <c r="V673" s="184"/>
      <c r="W673" s="184"/>
      <c r="X673" s="184"/>
      <c r="Y673" s="184"/>
      <c r="Z673" s="184"/>
    </row>
    <row r="674" spans="1:26" ht="13.2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</row>
    <row r="675" spans="1:26" ht="13.2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</row>
    <row r="676" spans="1:26" ht="13.2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  <c r="R676" s="184"/>
      <c r="S676" s="184"/>
      <c r="T676" s="184"/>
      <c r="U676" s="184"/>
      <c r="V676" s="184"/>
      <c r="W676" s="184"/>
      <c r="X676" s="184"/>
      <c r="Y676" s="184"/>
      <c r="Z676" s="184"/>
    </row>
    <row r="677" spans="1:26" ht="13.2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  <c r="R677" s="184"/>
      <c r="S677" s="184"/>
      <c r="T677" s="184"/>
      <c r="U677" s="184"/>
      <c r="V677" s="184"/>
      <c r="W677" s="184"/>
      <c r="X677" s="184"/>
      <c r="Y677" s="184"/>
      <c r="Z677" s="184"/>
    </row>
    <row r="678" spans="1:26" ht="13.2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  <c r="R678" s="184"/>
      <c r="S678" s="184"/>
      <c r="T678" s="184"/>
      <c r="U678" s="184"/>
      <c r="V678" s="184"/>
      <c r="W678" s="184"/>
      <c r="X678" s="184"/>
      <c r="Y678" s="184"/>
      <c r="Z678" s="184"/>
    </row>
    <row r="679" spans="1:26" ht="13.2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  <c r="R679" s="184"/>
      <c r="S679" s="184"/>
      <c r="T679" s="184"/>
      <c r="U679" s="184"/>
      <c r="V679" s="184"/>
      <c r="W679" s="184"/>
      <c r="X679" s="184"/>
      <c r="Y679" s="184"/>
      <c r="Z679" s="184"/>
    </row>
    <row r="680" spans="1:26" ht="13.2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  <c r="R680" s="184"/>
      <c r="S680" s="184"/>
      <c r="T680" s="184"/>
      <c r="U680" s="184"/>
      <c r="V680" s="184"/>
      <c r="W680" s="184"/>
      <c r="X680" s="184"/>
      <c r="Y680" s="184"/>
      <c r="Z680" s="184"/>
    </row>
    <row r="681" spans="1:26" ht="13.2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  <c r="R681" s="184"/>
      <c r="S681" s="184"/>
      <c r="T681" s="184"/>
      <c r="U681" s="184"/>
      <c r="V681" s="184"/>
      <c r="W681" s="184"/>
      <c r="X681" s="184"/>
      <c r="Y681" s="184"/>
      <c r="Z681" s="184"/>
    </row>
    <row r="682" spans="1:26" ht="13.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  <c r="R682" s="184"/>
      <c r="S682" s="184"/>
      <c r="T682" s="184"/>
      <c r="U682" s="184"/>
      <c r="V682" s="184"/>
      <c r="W682" s="184"/>
      <c r="X682" s="184"/>
      <c r="Y682" s="184"/>
      <c r="Z682" s="184"/>
    </row>
    <row r="683" spans="1:26" ht="13.2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  <c r="R683" s="184"/>
      <c r="S683" s="184"/>
      <c r="T683" s="184"/>
      <c r="U683" s="184"/>
      <c r="V683" s="184"/>
      <c r="W683" s="184"/>
      <c r="X683" s="184"/>
      <c r="Y683" s="184"/>
      <c r="Z683" s="184"/>
    </row>
    <row r="684" spans="1:26" ht="13.2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  <c r="R684" s="184"/>
      <c r="S684" s="184"/>
      <c r="T684" s="184"/>
      <c r="U684" s="184"/>
      <c r="V684" s="184"/>
      <c r="W684" s="184"/>
      <c r="X684" s="184"/>
      <c r="Y684" s="184"/>
      <c r="Z684" s="184"/>
    </row>
    <row r="685" spans="1:26" ht="13.2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  <c r="R685" s="184"/>
      <c r="S685" s="184"/>
      <c r="T685" s="184"/>
      <c r="U685" s="184"/>
      <c r="V685" s="184"/>
      <c r="W685" s="184"/>
      <c r="X685" s="184"/>
      <c r="Y685" s="184"/>
      <c r="Z685" s="184"/>
    </row>
    <row r="686" spans="1:26" ht="13.2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  <c r="R686" s="184"/>
      <c r="S686" s="184"/>
      <c r="T686" s="184"/>
      <c r="U686" s="184"/>
      <c r="V686" s="184"/>
      <c r="W686" s="184"/>
      <c r="X686" s="184"/>
      <c r="Y686" s="184"/>
      <c r="Z686" s="184"/>
    </row>
    <row r="687" spans="1:26" ht="13.2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  <c r="R687" s="184"/>
      <c r="S687" s="184"/>
      <c r="T687" s="184"/>
      <c r="U687" s="184"/>
      <c r="V687" s="184"/>
      <c r="W687" s="184"/>
      <c r="X687" s="184"/>
      <c r="Y687" s="184"/>
      <c r="Z687" s="184"/>
    </row>
    <row r="688" spans="1:26" ht="13.2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  <c r="R688" s="184"/>
      <c r="S688" s="184"/>
      <c r="T688" s="184"/>
      <c r="U688" s="184"/>
      <c r="V688" s="184"/>
      <c r="W688" s="184"/>
      <c r="X688" s="184"/>
      <c r="Y688" s="184"/>
      <c r="Z688" s="184"/>
    </row>
    <row r="689" spans="1:26" ht="13.2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  <c r="R689" s="184"/>
      <c r="S689" s="184"/>
      <c r="T689" s="184"/>
      <c r="U689" s="184"/>
      <c r="V689" s="184"/>
      <c r="W689" s="184"/>
      <c r="X689" s="184"/>
      <c r="Y689" s="184"/>
      <c r="Z689" s="184"/>
    </row>
    <row r="690" spans="1:26" ht="13.2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  <c r="R690" s="184"/>
      <c r="S690" s="184"/>
      <c r="T690" s="184"/>
      <c r="U690" s="184"/>
      <c r="V690" s="184"/>
      <c r="W690" s="184"/>
      <c r="X690" s="184"/>
      <c r="Y690" s="184"/>
      <c r="Z690" s="184"/>
    </row>
    <row r="691" spans="1:26" ht="13.2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  <c r="R691" s="184"/>
      <c r="S691" s="184"/>
      <c r="T691" s="184"/>
      <c r="U691" s="184"/>
      <c r="V691" s="184"/>
      <c r="W691" s="184"/>
      <c r="X691" s="184"/>
      <c r="Y691" s="184"/>
      <c r="Z691" s="184"/>
    </row>
    <row r="692" spans="1:26" ht="13.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  <c r="R692" s="184"/>
      <c r="S692" s="184"/>
      <c r="T692" s="184"/>
      <c r="U692" s="184"/>
      <c r="V692" s="184"/>
      <c r="W692" s="184"/>
      <c r="X692" s="184"/>
      <c r="Y692" s="184"/>
      <c r="Z692" s="184"/>
    </row>
    <row r="693" spans="1:26" ht="13.2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  <c r="R693" s="184"/>
      <c r="S693" s="184"/>
      <c r="T693" s="184"/>
      <c r="U693" s="184"/>
      <c r="V693" s="184"/>
      <c r="W693" s="184"/>
      <c r="X693" s="184"/>
      <c r="Y693" s="184"/>
      <c r="Z693" s="184"/>
    </row>
    <row r="694" spans="1:26" ht="13.2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  <c r="R694" s="184"/>
      <c r="S694" s="184"/>
      <c r="T694" s="184"/>
      <c r="U694" s="184"/>
      <c r="V694" s="184"/>
      <c r="W694" s="184"/>
      <c r="X694" s="184"/>
      <c r="Y694" s="184"/>
      <c r="Z694" s="184"/>
    </row>
    <row r="695" spans="1:26" ht="13.2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  <c r="R695" s="184"/>
      <c r="S695" s="184"/>
      <c r="T695" s="184"/>
      <c r="U695" s="184"/>
      <c r="V695" s="184"/>
      <c r="W695" s="184"/>
      <c r="X695" s="184"/>
      <c r="Y695" s="184"/>
      <c r="Z695" s="184"/>
    </row>
    <row r="696" spans="1:26" ht="13.2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  <c r="R696" s="184"/>
      <c r="S696" s="184"/>
      <c r="T696" s="184"/>
      <c r="U696" s="184"/>
      <c r="V696" s="184"/>
      <c r="W696" s="184"/>
      <c r="X696" s="184"/>
      <c r="Y696" s="184"/>
      <c r="Z696" s="184"/>
    </row>
    <row r="697" spans="1:26" ht="13.2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  <c r="R697" s="184"/>
      <c r="S697" s="184"/>
      <c r="T697" s="184"/>
      <c r="U697" s="184"/>
      <c r="V697" s="184"/>
      <c r="W697" s="184"/>
      <c r="X697" s="184"/>
      <c r="Y697" s="184"/>
      <c r="Z697" s="184"/>
    </row>
    <row r="698" spans="1:26" ht="13.2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  <c r="R698" s="184"/>
      <c r="S698" s="184"/>
      <c r="T698" s="184"/>
      <c r="U698" s="184"/>
      <c r="V698" s="184"/>
      <c r="W698" s="184"/>
      <c r="X698" s="184"/>
      <c r="Y698" s="184"/>
      <c r="Z698" s="184"/>
    </row>
    <row r="699" spans="1:26" ht="13.2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  <c r="R699" s="184"/>
      <c r="S699" s="184"/>
      <c r="T699" s="184"/>
      <c r="U699" s="184"/>
      <c r="V699" s="184"/>
      <c r="W699" s="184"/>
      <c r="X699" s="184"/>
      <c r="Y699" s="184"/>
      <c r="Z699" s="184"/>
    </row>
    <row r="700" spans="1:26" ht="13.2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  <c r="R700" s="184"/>
      <c r="S700" s="184"/>
      <c r="T700" s="184"/>
      <c r="U700" s="184"/>
      <c r="V700" s="184"/>
      <c r="W700" s="184"/>
      <c r="X700" s="184"/>
      <c r="Y700" s="184"/>
      <c r="Z700" s="184"/>
    </row>
    <row r="701" spans="1:26" ht="13.2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  <c r="R701" s="184"/>
      <c r="S701" s="184"/>
      <c r="T701" s="184"/>
      <c r="U701" s="184"/>
      <c r="V701" s="184"/>
      <c r="W701" s="184"/>
      <c r="X701" s="184"/>
      <c r="Y701" s="184"/>
      <c r="Z701" s="184"/>
    </row>
    <row r="702" spans="1:26" ht="13.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  <c r="R702" s="184"/>
      <c r="S702" s="184"/>
      <c r="T702" s="184"/>
      <c r="U702" s="184"/>
      <c r="V702" s="184"/>
      <c r="W702" s="184"/>
      <c r="X702" s="184"/>
      <c r="Y702" s="184"/>
      <c r="Z702" s="184"/>
    </row>
    <row r="703" spans="1:26" ht="13.2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  <c r="R703" s="184"/>
      <c r="S703" s="184"/>
      <c r="T703" s="184"/>
      <c r="U703" s="184"/>
      <c r="V703" s="184"/>
      <c r="W703" s="184"/>
      <c r="X703" s="184"/>
      <c r="Y703" s="184"/>
      <c r="Z703" s="184"/>
    </row>
    <row r="704" spans="1:26" ht="13.2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  <c r="R704" s="184"/>
      <c r="S704" s="184"/>
      <c r="T704" s="184"/>
      <c r="U704" s="184"/>
      <c r="V704" s="184"/>
      <c r="W704" s="184"/>
      <c r="X704" s="184"/>
      <c r="Y704" s="184"/>
      <c r="Z704" s="184"/>
    </row>
    <row r="705" spans="1:26" ht="13.2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  <c r="R705" s="184"/>
      <c r="S705" s="184"/>
      <c r="T705" s="184"/>
      <c r="U705" s="184"/>
      <c r="V705" s="184"/>
      <c r="W705" s="184"/>
      <c r="X705" s="184"/>
      <c r="Y705" s="184"/>
      <c r="Z705" s="184"/>
    </row>
    <row r="706" spans="1:26" ht="13.2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  <c r="R706" s="184"/>
      <c r="S706" s="184"/>
      <c r="T706" s="184"/>
      <c r="U706" s="184"/>
      <c r="V706" s="184"/>
      <c r="W706" s="184"/>
      <c r="X706" s="184"/>
      <c r="Y706" s="184"/>
      <c r="Z706" s="184"/>
    </row>
    <row r="707" spans="1:26" ht="13.2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  <c r="R707" s="184"/>
      <c r="S707" s="184"/>
      <c r="T707" s="184"/>
      <c r="U707" s="184"/>
      <c r="V707" s="184"/>
      <c r="W707" s="184"/>
      <c r="X707" s="184"/>
      <c r="Y707" s="184"/>
      <c r="Z707" s="184"/>
    </row>
    <row r="708" spans="1:26" ht="13.2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  <c r="R708" s="184"/>
      <c r="S708" s="184"/>
      <c r="T708" s="184"/>
      <c r="U708" s="184"/>
      <c r="V708" s="184"/>
      <c r="W708" s="184"/>
      <c r="X708" s="184"/>
      <c r="Y708" s="184"/>
      <c r="Z708" s="184"/>
    </row>
    <row r="709" spans="1:26" ht="13.2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  <c r="R709" s="184"/>
      <c r="S709" s="184"/>
      <c r="T709" s="184"/>
      <c r="U709" s="184"/>
      <c r="V709" s="184"/>
      <c r="W709" s="184"/>
      <c r="X709" s="184"/>
      <c r="Y709" s="184"/>
      <c r="Z709" s="184"/>
    </row>
    <row r="710" spans="1:26" ht="13.2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  <c r="R710" s="184"/>
      <c r="S710" s="184"/>
      <c r="T710" s="184"/>
      <c r="U710" s="184"/>
      <c r="V710" s="184"/>
      <c r="W710" s="184"/>
      <c r="X710" s="184"/>
      <c r="Y710" s="184"/>
      <c r="Z710" s="184"/>
    </row>
    <row r="711" spans="1:26" ht="13.2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  <c r="R711" s="184"/>
      <c r="S711" s="184"/>
      <c r="T711" s="184"/>
      <c r="U711" s="184"/>
      <c r="V711" s="184"/>
      <c r="W711" s="184"/>
      <c r="X711" s="184"/>
      <c r="Y711" s="184"/>
      <c r="Z711" s="184"/>
    </row>
    <row r="712" spans="1:26" ht="13.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  <c r="R712" s="184"/>
      <c r="S712" s="184"/>
      <c r="T712" s="184"/>
      <c r="U712" s="184"/>
      <c r="V712" s="184"/>
      <c r="W712" s="184"/>
      <c r="X712" s="184"/>
      <c r="Y712" s="184"/>
      <c r="Z712" s="184"/>
    </row>
    <row r="713" spans="1:26" ht="13.2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  <c r="R713" s="184"/>
      <c r="S713" s="184"/>
      <c r="T713" s="184"/>
      <c r="U713" s="184"/>
      <c r="V713" s="184"/>
      <c r="W713" s="184"/>
      <c r="X713" s="184"/>
      <c r="Y713" s="184"/>
      <c r="Z713" s="184"/>
    </row>
    <row r="714" spans="1:26" ht="13.2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  <c r="R714" s="184"/>
      <c r="S714" s="184"/>
      <c r="T714" s="184"/>
      <c r="U714" s="184"/>
      <c r="V714" s="184"/>
      <c r="W714" s="184"/>
      <c r="X714" s="184"/>
      <c r="Y714" s="184"/>
      <c r="Z714" s="184"/>
    </row>
    <row r="715" spans="1:26" ht="13.2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  <c r="R715" s="184"/>
      <c r="S715" s="184"/>
      <c r="T715" s="184"/>
      <c r="U715" s="184"/>
      <c r="V715" s="184"/>
      <c r="W715" s="184"/>
      <c r="X715" s="184"/>
      <c r="Y715" s="184"/>
      <c r="Z715" s="184"/>
    </row>
    <row r="716" spans="1:26" ht="13.2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  <c r="R716" s="184"/>
      <c r="S716" s="184"/>
      <c r="T716" s="184"/>
      <c r="U716" s="184"/>
      <c r="V716" s="184"/>
      <c r="W716" s="184"/>
      <c r="X716" s="184"/>
      <c r="Y716" s="184"/>
      <c r="Z716" s="184"/>
    </row>
    <row r="717" spans="1:26" ht="13.2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  <c r="R717" s="184"/>
      <c r="S717" s="184"/>
      <c r="T717" s="184"/>
      <c r="U717" s="184"/>
      <c r="V717" s="184"/>
      <c r="W717" s="184"/>
      <c r="X717" s="184"/>
      <c r="Y717" s="184"/>
      <c r="Z717" s="184"/>
    </row>
    <row r="718" spans="1:26" ht="13.2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  <c r="R718" s="184"/>
      <c r="S718" s="184"/>
      <c r="T718" s="184"/>
      <c r="U718" s="184"/>
      <c r="V718" s="184"/>
      <c r="W718" s="184"/>
      <c r="X718" s="184"/>
      <c r="Y718" s="184"/>
      <c r="Z718" s="184"/>
    </row>
    <row r="719" spans="1:26" ht="13.2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  <c r="R719" s="184"/>
      <c r="S719" s="184"/>
      <c r="T719" s="184"/>
      <c r="U719" s="184"/>
      <c r="V719" s="184"/>
      <c r="W719" s="184"/>
      <c r="X719" s="184"/>
      <c r="Y719" s="184"/>
      <c r="Z719" s="184"/>
    </row>
    <row r="720" spans="1:26" ht="13.2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  <c r="R720" s="184"/>
      <c r="S720" s="184"/>
      <c r="T720" s="184"/>
      <c r="U720" s="184"/>
      <c r="V720" s="184"/>
      <c r="W720" s="184"/>
      <c r="X720" s="184"/>
      <c r="Y720" s="184"/>
      <c r="Z720" s="184"/>
    </row>
    <row r="721" spans="1:26" ht="13.2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  <c r="R721" s="184"/>
      <c r="S721" s="184"/>
      <c r="T721" s="184"/>
      <c r="U721" s="184"/>
      <c r="V721" s="184"/>
      <c r="W721" s="184"/>
      <c r="X721" s="184"/>
      <c r="Y721" s="184"/>
      <c r="Z721" s="184"/>
    </row>
    <row r="722" spans="1:26" ht="13.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  <c r="R722" s="184"/>
      <c r="S722" s="184"/>
      <c r="T722" s="184"/>
      <c r="U722" s="184"/>
      <c r="V722" s="184"/>
      <c r="W722" s="184"/>
      <c r="X722" s="184"/>
      <c r="Y722" s="184"/>
      <c r="Z722" s="184"/>
    </row>
    <row r="723" spans="1:26" ht="13.2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  <c r="R723" s="184"/>
      <c r="S723" s="184"/>
      <c r="T723" s="184"/>
      <c r="U723" s="184"/>
      <c r="V723" s="184"/>
      <c r="W723" s="184"/>
      <c r="X723" s="184"/>
      <c r="Y723" s="184"/>
      <c r="Z723" s="184"/>
    </row>
    <row r="724" spans="1:26" ht="13.2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  <c r="R724" s="184"/>
      <c r="S724" s="184"/>
      <c r="T724" s="184"/>
      <c r="U724" s="184"/>
      <c r="V724" s="184"/>
      <c r="W724" s="184"/>
      <c r="X724" s="184"/>
      <c r="Y724" s="184"/>
      <c r="Z724" s="184"/>
    </row>
    <row r="725" spans="1:26" ht="13.2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  <c r="R725" s="184"/>
      <c r="S725" s="184"/>
      <c r="T725" s="184"/>
      <c r="U725" s="184"/>
      <c r="V725" s="184"/>
      <c r="W725" s="184"/>
      <c r="X725" s="184"/>
      <c r="Y725" s="184"/>
      <c r="Z725" s="184"/>
    </row>
    <row r="726" spans="1:26" ht="13.2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  <c r="R726" s="184"/>
      <c r="S726" s="184"/>
      <c r="T726" s="184"/>
      <c r="U726" s="184"/>
      <c r="V726" s="184"/>
      <c r="W726" s="184"/>
      <c r="X726" s="184"/>
      <c r="Y726" s="184"/>
      <c r="Z726" s="184"/>
    </row>
    <row r="727" spans="1:26" ht="13.2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  <c r="R727" s="184"/>
      <c r="S727" s="184"/>
      <c r="T727" s="184"/>
      <c r="U727" s="184"/>
      <c r="V727" s="184"/>
      <c r="W727" s="184"/>
      <c r="X727" s="184"/>
      <c r="Y727" s="184"/>
      <c r="Z727" s="184"/>
    </row>
    <row r="728" spans="1:26" ht="13.2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  <c r="R728" s="184"/>
      <c r="S728" s="184"/>
      <c r="T728" s="184"/>
      <c r="U728" s="184"/>
      <c r="V728" s="184"/>
      <c r="W728" s="184"/>
      <c r="X728" s="184"/>
      <c r="Y728" s="184"/>
      <c r="Z728" s="184"/>
    </row>
    <row r="729" spans="1:26" ht="13.2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  <c r="R729" s="184"/>
      <c r="S729" s="184"/>
      <c r="T729" s="184"/>
      <c r="U729" s="184"/>
      <c r="V729" s="184"/>
      <c r="W729" s="184"/>
      <c r="X729" s="184"/>
      <c r="Y729" s="184"/>
      <c r="Z729" s="184"/>
    </row>
    <row r="730" spans="1:26" ht="13.2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  <c r="R730" s="184"/>
      <c r="S730" s="184"/>
      <c r="T730" s="184"/>
      <c r="U730" s="184"/>
      <c r="V730" s="184"/>
      <c r="W730" s="184"/>
      <c r="X730" s="184"/>
      <c r="Y730" s="184"/>
      <c r="Z730" s="184"/>
    </row>
    <row r="731" spans="1:26" ht="13.2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  <c r="R731" s="184"/>
      <c r="S731" s="184"/>
      <c r="T731" s="184"/>
      <c r="U731" s="184"/>
      <c r="V731" s="184"/>
      <c r="W731" s="184"/>
      <c r="X731" s="184"/>
      <c r="Y731" s="184"/>
      <c r="Z731" s="184"/>
    </row>
    <row r="732" spans="1:26" ht="13.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  <c r="R732" s="184"/>
      <c r="S732" s="184"/>
      <c r="T732" s="184"/>
      <c r="U732" s="184"/>
      <c r="V732" s="184"/>
      <c r="W732" s="184"/>
      <c r="X732" s="184"/>
      <c r="Y732" s="184"/>
      <c r="Z732" s="184"/>
    </row>
    <row r="733" spans="1:26" ht="13.2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  <c r="R733" s="184"/>
      <c r="S733" s="184"/>
      <c r="T733" s="184"/>
      <c r="U733" s="184"/>
      <c r="V733" s="184"/>
      <c r="W733" s="184"/>
      <c r="X733" s="184"/>
      <c r="Y733" s="184"/>
      <c r="Z733" s="184"/>
    </row>
    <row r="734" spans="1:26" ht="13.2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  <c r="R734" s="184"/>
      <c r="S734" s="184"/>
      <c r="T734" s="184"/>
      <c r="U734" s="184"/>
      <c r="V734" s="184"/>
      <c r="W734" s="184"/>
      <c r="X734" s="184"/>
      <c r="Y734" s="184"/>
      <c r="Z734" s="184"/>
    </row>
    <row r="735" spans="1:26" ht="13.2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  <c r="R735" s="184"/>
      <c r="S735" s="184"/>
      <c r="T735" s="184"/>
      <c r="U735" s="184"/>
      <c r="V735" s="184"/>
      <c r="W735" s="184"/>
      <c r="X735" s="184"/>
      <c r="Y735" s="184"/>
      <c r="Z735" s="184"/>
    </row>
    <row r="736" spans="1:26" ht="13.2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  <c r="R736" s="184"/>
      <c r="S736" s="184"/>
      <c r="T736" s="184"/>
      <c r="U736" s="184"/>
      <c r="V736" s="184"/>
      <c r="W736" s="184"/>
      <c r="X736" s="184"/>
      <c r="Y736" s="184"/>
      <c r="Z736" s="184"/>
    </row>
    <row r="737" spans="1:26" ht="13.2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  <c r="R737" s="184"/>
      <c r="S737" s="184"/>
      <c r="T737" s="184"/>
      <c r="U737" s="184"/>
      <c r="V737" s="184"/>
      <c r="W737" s="184"/>
      <c r="X737" s="184"/>
      <c r="Y737" s="184"/>
      <c r="Z737" s="184"/>
    </row>
    <row r="738" spans="1:26" ht="13.2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  <c r="R738" s="184"/>
      <c r="S738" s="184"/>
      <c r="T738" s="184"/>
      <c r="U738" s="184"/>
      <c r="V738" s="184"/>
      <c r="W738" s="184"/>
      <c r="X738" s="184"/>
      <c r="Y738" s="184"/>
      <c r="Z738" s="184"/>
    </row>
    <row r="739" spans="1:26" ht="13.2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  <c r="R739" s="184"/>
      <c r="S739" s="184"/>
      <c r="T739" s="184"/>
      <c r="U739" s="184"/>
      <c r="V739" s="184"/>
      <c r="W739" s="184"/>
      <c r="X739" s="184"/>
      <c r="Y739" s="184"/>
      <c r="Z739" s="184"/>
    </row>
    <row r="740" spans="1:26" ht="13.2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  <c r="R740" s="184"/>
      <c r="S740" s="184"/>
      <c r="T740" s="184"/>
      <c r="U740" s="184"/>
      <c r="V740" s="184"/>
      <c r="W740" s="184"/>
      <c r="X740" s="184"/>
      <c r="Y740" s="184"/>
      <c r="Z740" s="184"/>
    </row>
    <row r="741" spans="1:26" ht="13.2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  <c r="R741" s="184"/>
      <c r="S741" s="184"/>
      <c r="T741" s="184"/>
      <c r="U741" s="184"/>
      <c r="V741" s="184"/>
      <c r="W741" s="184"/>
      <c r="X741" s="184"/>
      <c r="Y741" s="184"/>
      <c r="Z741" s="184"/>
    </row>
    <row r="742" spans="1:26" ht="13.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  <c r="R742" s="184"/>
      <c r="S742" s="184"/>
      <c r="T742" s="184"/>
      <c r="U742" s="184"/>
      <c r="V742" s="184"/>
      <c r="W742" s="184"/>
      <c r="X742" s="184"/>
      <c r="Y742" s="184"/>
      <c r="Z742" s="184"/>
    </row>
    <row r="743" spans="1:26" ht="13.2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  <c r="R743" s="184"/>
      <c r="S743" s="184"/>
      <c r="T743" s="184"/>
      <c r="U743" s="184"/>
      <c r="V743" s="184"/>
      <c r="W743" s="184"/>
      <c r="X743" s="184"/>
      <c r="Y743" s="184"/>
      <c r="Z743" s="184"/>
    </row>
    <row r="744" spans="1:26" ht="13.2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  <c r="R744" s="184"/>
      <c r="S744" s="184"/>
      <c r="T744" s="184"/>
      <c r="U744" s="184"/>
      <c r="V744" s="184"/>
      <c r="W744" s="184"/>
      <c r="X744" s="184"/>
      <c r="Y744" s="184"/>
      <c r="Z744" s="184"/>
    </row>
    <row r="745" spans="1:26" ht="13.2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  <c r="R745" s="184"/>
      <c r="S745" s="184"/>
      <c r="T745" s="184"/>
      <c r="U745" s="184"/>
      <c r="V745" s="184"/>
      <c r="W745" s="184"/>
      <c r="X745" s="184"/>
      <c r="Y745" s="184"/>
      <c r="Z745" s="184"/>
    </row>
    <row r="746" spans="1:26" ht="13.2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  <c r="R746" s="184"/>
      <c r="S746" s="184"/>
      <c r="T746" s="184"/>
      <c r="U746" s="184"/>
      <c r="V746" s="184"/>
      <c r="W746" s="184"/>
      <c r="X746" s="184"/>
      <c r="Y746" s="184"/>
      <c r="Z746" s="184"/>
    </row>
    <row r="747" spans="1:26" ht="13.2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  <c r="R747" s="184"/>
      <c r="S747" s="184"/>
      <c r="T747" s="184"/>
      <c r="U747" s="184"/>
      <c r="V747" s="184"/>
      <c r="W747" s="184"/>
      <c r="X747" s="184"/>
      <c r="Y747" s="184"/>
      <c r="Z747" s="184"/>
    </row>
    <row r="748" spans="1:26" ht="13.2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  <c r="R748" s="184"/>
      <c r="S748" s="184"/>
      <c r="T748" s="184"/>
      <c r="U748" s="184"/>
      <c r="V748" s="184"/>
      <c r="W748" s="184"/>
      <c r="X748" s="184"/>
      <c r="Y748" s="184"/>
      <c r="Z748" s="184"/>
    </row>
    <row r="749" spans="1:26" ht="13.2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  <c r="R749" s="184"/>
      <c r="S749" s="184"/>
      <c r="T749" s="184"/>
      <c r="U749" s="184"/>
      <c r="V749" s="184"/>
      <c r="W749" s="184"/>
      <c r="X749" s="184"/>
      <c r="Y749" s="184"/>
      <c r="Z749" s="184"/>
    </row>
    <row r="750" spans="1:26" ht="13.2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  <c r="R750" s="184"/>
      <c r="S750" s="184"/>
      <c r="T750" s="184"/>
      <c r="U750" s="184"/>
      <c r="V750" s="184"/>
      <c r="W750" s="184"/>
      <c r="X750" s="184"/>
      <c r="Y750" s="184"/>
      <c r="Z750" s="184"/>
    </row>
    <row r="751" spans="1:26" ht="13.2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  <c r="R751" s="184"/>
      <c r="S751" s="184"/>
      <c r="T751" s="184"/>
      <c r="U751" s="184"/>
      <c r="V751" s="184"/>
      <c r="W751" s="184"/>
      <c r="X751" s="184"/>
      <c r="Y751" s="184"/>
      <c r="Z751" s="184"/>
    </row>
    <row r="752" spans="1:26" ht="13.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  <c r="R752" s="184"/>
      <c r="S752" s="184"/>
      <c r="T752" s="184"/>
      <c r="U752" s="184"/>
      <c r="V752" s="184"/>
      <c r="W752" s="184"/>
      <c r="X752" s="184"/>
      <c r="Y752" s="184"/>
      <c r="Z752" s="184"/>
    </row>
    <row r="753" spans="1:26" ht="13.2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  <c r="R753" s="184"/>
      <c r="S753" s="184"/>
      <c r="T753" s="184"/>
      <c r="U753" s="184"/>
      <c r="V753" s="184"/>
      <c r="W753" s="184"/>
      <c r="X753" s="184"/>
      <c r="Y753" s="184"/>
      <c r="Z753" s="184"/>
    </row>
    <row r="754" spans="1:26" ht="13.2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  <c r="R754" s="184"/>
      <c r="S754" s="184"/>
      <c r="T754" s="184"/>
      <c r="U754" s="184"/>
      <c r="V754" s="184"/>
      <c r="W754" s="184"/>
      <c r="X754" s="184"/>
      <c r="Y754" s="184"/>
      <c r="Z754" s="184"/>
    </row>
    <row r="755" spans="1:26" ht="13.2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  <c r="R755" s="184"/>
      <c r="S755" s="184"/>
      <c r="T755" s="184"/>
      <c r="U755" s="184"/>
      <c r="V755" s="184"/>
      <c r="W755" s="184"/>
      <c r="X755" s="184"/>
      <c r="Y755" s="184"/>
      <c r="Z755" s="184"/>
    </row>
    <row r="756" spans="1:26" ht="13.2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  <c r="R756" s="184"/>
      <c r="S756" s="184"/>
      <c r="T756" s="184"/>
      <c r="U756" s="184"/>
      <c r="V756" s="184"/>
      <c r="W756" s="184"/>
      <c r="X756" s="184"/>
      <c r="Y756" s="184"/>
      <c r="Z756" s="184"/>
    </row>
    <row r="757" spans="1:26" ht="13.2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  <c r="R757" s="184"/>
      <c r="S757" s="184"/>
      <c r="T757" s="184"/>
      <c r="U757" s="184"/>
      <c r="V757" s="184"/>
      <c r="W757" s="184"/>
      <c r="X757" s="184"/>
      <c r="Y757" s="184"/>
      <c r="Z757" s="184"/>
    </row>
    <row r="758" spans="1:26" ht="13.2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  <c r="R758" s="184"/>
      <c r="S758" s="184"/>
      <c r="T758" s="184"/>
      <c r="U758" s="184"/>
      <c r="V758" s="184"/>
      <c r="W758" s="184"/>
      <c r="X758" s="184"/>
      <c r="Y758" s="184"/>
      <c r="Z758" s="184"/>
    </row>
    <row r="759" spans="1:26" ht="13.2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  <c r="R759" s="184"/>
      <c r="S759" s="184"/>
      <c r="T759" s="184"/>
      <c r="U759" s="184"/>
      <c r="V759" s="184"/>
      <c r="W759" s="184"/>
      <c r="X759" s="184"/>
      <c r="Y759" s="184"/>
      <c r="Z759" s="184"/>
    </row>
    <row r="760" spans="1:26" ht="13.2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  <c r="R760" s="184"/>
      <c r="S760" s="184"/>
      <c r="T760" s="184"/>
      <c r="U760" s="184"/>
      <c r="V760" s="184"/>
      <c r="W760" s="184"/>
      <c r="X760" s="184"/>
      <c r="Y760" s="184"/>
      <c r="Z760" s="184"/>
    </row>
    <row r="761" spans="1:26" ht="13.2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  <c r="R761" s="184"/>
      <c r="S761" s="184"/>
      <c r="T761" s="184"/>
      <c r="U761" s="184"/>
      <c r="V761" s="184"/>
      <c r="W761" s="184"/>
      <c r="X761" s="184"/>
      <c r="Y761" s="184"/>
      <c r="Z761" s="184"/>
    </row>
    <row r="762" spans="1:26" ht="13.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  <c r="R762" s="184"/>
      <c r="S762" s="184"/>
      <c r="T762" s="184"/>
      <c r="U762" s="184"/>
      <c r="V762" s="184"/>
      <c r="W762" s="184"/>
      <c r="X762" s="184"/>
      <c r="Y762" s="184"/>
      <c r="Z762" s="184"/>
    </row>
    <row r="763" spans="1:26" ht="13.2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  <c r="R763" s="184"/>
      <c r="S763" s="184"/>
      <c r="T763" s="184"/>
      <c r="U763" s="184"/>
      <c r="V763" s="184"/>
      <c r="W763" s="184"/>
      <c r="X763" s="184"/>
      <c r="Y763" s="184"/>
      <c r="Z763" s="184"/>
    </row>
    <row r="764" spans="1:26" ht="13.2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  <c r="R764" s="184"/>
      <c r="S764" s="184"/>
      <c r="T764" s="184"/>
      <c r="U764" s="184"/>
      <c r="V764" s="184"/>
      <c r="W764" s="184"/>
      <c r="X764" s="184"/>
      <c r="Y764" s="184"/>
      <c r="Z764" s="184"/>
    </row>
    <row r="765" spans="1:26" ht="13.2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  <c r="R765" s="184"/>
      <c r="S765" s="184"/>
      <c r="T765" s="184"/>
      <c r="U765" s="184"/>
      <c r="V765" s="184"/>
      <c r="W765" s="184"/>
      <c r="X765" s="184"/>
      <c r="Y765" s="184"/>
      <c r="Z765" s="184"/>
    </row>
    <row r="766" spans="1:26" ht="13.2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  <c r="R766" s="184"/>
      <c r="S766" s="184"/>
      <c r="T766" s="184"/>
      <c r="U766" s="184"/>
      <c r="V766" s="184"/>
      <c r="W766" s="184"/>
      <c r="X766" s="184"/>
      <c r="Y766" s="184"/>
      <c r="Z766" s="184"/>
    </row>
    <row r="767" spans="1:26" ht="13.2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  <c r="R767" s="184"/>
      <c r="S767" s="184"/>
      <c r="T767" s="184"/>
      <c r="U767" s="184"/>
      <c r="V767" s="184"/>
      <c r="W767" s="184"/>
      <c r="X767" s="184"/>
      <c r="Y767" s="184"/>
      <c r="Z767" s="184"/>
    </row>
    <row r="768" spans="1:26" ht="13.2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  <c r="R768" s="184"/>
      <c r="S768" s="184"/>
      <c r="T768" s="184"/>
      <c r="U768" s="184"/>
      <c r="V768" s="184"/>
      <c r="W768" s="184"/>
      <c r="X768" s="184"/>
      <c r="Y768" s="184"/>
      <c r="Z768" s="184"/>
    </row>
    <row r="769" spans="1:26" ht="13.2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  <c r="R769" s="184"/>
      <c r="S769" s="184"/>
      <c r="T769" s="184"/>
      <c r="U769" s="184"/>
      <c r="V769" s="184"/>
      <c r="W769" s="184"/>
      <c r="X769" s="184"/>
      <c r="Y769" s="184"/>
      <c r="Z769" s="184"/>
    </row>
    <row r="770" spans="1:26" ht="13.2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  <c r="R770" s="184"/>
      <c r="S770" s="184"/>
      <c r="T770" s="184"/>
      <c r="U770" s="184"/>
      <c r="V770" s="184"/>
      <c r="W770" s="184"/>
      <c r="X770" s="184"/>
      <c r="Y770" s="184"/>
      <c r="Z770" s="184"/>
    </row>
    <row r="771" spans="1:26" ht="13.2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  <c r="R771" s="184"/>
      <c r="S771" s="184"/>
      <c r="T771" s="184"/>
      <c r="U771" s="184"/>
      <c r="V771" s="184"/>
      <c r="W771" s="184"/>
      <c r="X771" s="184"/>
      <c r="Y771" s="184"/>
      <c r="Z771" s="184"/>
    </row>
    <row r="772" spans="1:26" ht="13.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  <c r="R772" s="184"/>
      <c r="S772" s="184"/>
      <c r="T772" s="184"/>
      <c r="U772" s="184"/>
      <c r="V772" s="184"/>
      <c r="W772" s="184"/>
      <c r="X772" s="184"/>
      <c r="Y772" s="184"/>
      <c r="Z772" s="184"/>
    </row>
    <row r="773" spans="1:26" ht="13.2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  <c r="R773" s="184"/>
      <c r="S773" s="184"/>
      <c r="T773" s="184"/>
      <c r="U773" s="184"/>
      <c r="V773" s="184"/>
      <c r="W773" s="184"/>
      <c r="X773" s="184"/>
      <c r="Y773" s="184"/>
      <c r="Z773" s="184"/>
    </row>
    <row r="774" spans="1:26" ht="13.2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  <c r="R774" s="184"/>
      <c r="S774" s="184"/>
      <c r="T774" s="184"/>
      <c r="U774" s="184"/>
      <c r="V774" s="184"/>
      <c r="W774" s="184"/>
      <c r="X774" s="184"/>
      <c r="Y774" s="184"/>
      <c r="Z774" s="184"/>
    </row>
    <row r="775" spans="1:26" ht="13.2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  <c r="R775" s="184"/>
      <c r="S775" s="184"/>
      <c r="T775" s="184"/>
      <c r="U775" s="184"/>
      <c r="V775" s="184"/>
      <c r="W775" s="184"/>
      <c r="X775" s="184"/>
      <c r="Y775" s="184"/>
      <c r="Z775" s="184"/>
    </row>
    <row r="776" spans="1:26" ht="13.2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  <c r="R776" s="184"/>
      <c r="S776" s="184"/>
      <c r="T776" s="184"/>
      <c r="U776" s="184"/>
      <c r="V776" s="184"/>
      <c r="W776" s="184"/>
      <c r="X776" s="184"/>
      <c r="Y776" s="184"/>
      <c r="Z776" s="184"/>
    </row>
    <row r="777" spans="1:26" ht="13.2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  <c r="R777" s="184"/>
      <c r="S777" s="184"/>
      <c r="T777" s="184"/>
      <c r="U777" s="184"/>
      <c r="V777" s="184"/>
      <c r="W777" s="184"/>
      <c r="X777" s="184"/>
      <c r="Y777" s="184"/>
      <c r="Z777" s="184"/>
    </row>
    <row r="778" spans="1:26" ht="13.2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  <c r="R778" s="184"/>
      <c r="S778" s="184"/>
      <c r="T778" s="184"/>
      <c r="U778" s="184"/>
      <c r="V778" s="184"/>
      <c r="W778" s="184"/>
      <c r="X778" s="184"/>
      <c r="Y778" s="184"/>
      <c r="Z778" s="184"/>
    </row>
    <row r="779" spans="1:26" ht="13.2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  <c r="R779" s="184"/>
      <c r="S779" s="184"/>
      <c r="T779" s="184"/>
      <c r="U779" s="184"/>
      <c r="V779" s="184"/>
      <c r="W779" s="184"/>
      <c r="X779" s="184"/>
      <c r="Y779" s="184"/>
      <c r="Z779" s="184"/>
    </row>
    <row r="780" spans="1:26" ht="13.2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  <c r="R780" s="184"/>
      <c r="S780" s="184"/>
      <c r="T780" s="184"/>
      <c r="U780" s="184"/>
      <c r="V780" s="184"/>
      <c r="W780" s="184"/>
      <c r="X780" s="184"/>
      <c r="Y780" s="184"/>
      <c r="Z780" s="184"/>
    </row>
    <row r="781" spans="1:26" ht="13.2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  <c r="R781" s="184"/>
      <c r="S781" s="184"/>
      <c r="T781" s="184"/>
      <c r="U781" s="184"/>
      <c r="V781" s="184"/>
      <c r="W781" s="184"/>
      <c r="X781" s="184"/>
      <c r="Y781" s="184"/>
      <c r="Z781" s="184"/>
    </row>
    <row r="782" spans="1:26" ht="13.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  <c r="R782" s="184"/>
      <c r="S782" s="184"/>
      <c r="T782" s="184"/>
      <c r="U782" s="184"/>
      <c r="V782" s="184"/>
      <c r="W782" s="184"/>
      <c r="X782" s="184"/>
      <c r="Y782" s="184"/>
      <c r="Z782" s="184"/>
    </row>
    <row r="783" spans="1:26" ht="13.2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  <c r="R783" s="184"/>
      <c r="S783" s="184"/>
      <c r="T783" s="184"/>
      <c r="U783" s="184"/>
      <c r="V783" s="184"/>
      <c r="W783" s="184"/>
      <c r="X783" s="184"/>
      <c r="Y783" s="184"/>
      <c r="Z783" s="184"/>
    </row>
    <row r="784" spans="1:26" ht="13.2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  <c r="R784" s="184"/>
      <c r="S784" s="184"/>
      <c r="T784" s="184"/>
      <c r="U784" s="184"/>
      <c r="V784" s="184"/>
      <c r="W784" s="184"/>
      <c r="X784" s="184"/>
      <c r="Y784" s="184"/>
      <c r="Z784" s="184"/>
    </row>
    <row r="785" spans="1:26" ht="13.2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  <c r="R785" s="184"/>
      <c r="S785" s="184"/>
      <c r="T785" s="184"/>
      <c r="U785" s="184"/>
      <c r="V785" s="184"/>
      <c r="W785" s="184"/>
      <c r="X785" s="184"/>
      <c r="Y785" s="184"/>
      <c r="Z785" s="184"/>
    </row>
    <row r="786" spans="1:26" ht="13.2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  <c r="R786" s="184"/>
      <c r="S786" s="184"/>
      <c r="T786" s="184"/>
      <c r="U786" s="184"/>
      <c r="V786" s="184"/>
      <c r="W786" s="184"/>
      <c r="X786" s="184"/>
      <c r="Y786" s="184"/>
      <c r="Z786" s="184"/>
    </row>
    <row r="787" spans="1:26" ht="13.2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  <c r="R787" s="184"/>
      <c r="S787" s="184"/>
      <c r="T787" s="184"/>
      <c r="U787" s="184"/>
      <c r="V787" s="184"/>
      <c r="W787" s="184"/>
      <c r="X787" s="184"/>
      <c r="Y787" s="184"/>
      <c r="Z787" s="184"/>
    </row>
    <row r="788" spans="1:26" ht="13.2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  <c r="R788" s="184"/>
      <c r="S788" s="184"/>
      <c r="T788" s="184"/>
      <c r="U788" s="184"/>
      <c r="V788" s="184"/>
      <c r="W788" s="184"/>
      <c r="X788" s="184"/>
      <c r="Y788" s="184"/>
      <c r="Z788" s="184"/>
    </row>
    <row r="789" spans="1:26" ht="13.2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  <c r="R789" s="184"/>
      <c r="S789" s="184"/>
      <c r="T789" s="184"/>
      <c r="U789" s="184"/>
      <c r="V789" s="184"/>
      <c r="W789" s="184"/>
      <c r="X789" s="184"/>
      <c r="Y789" s="184"/>
      <c r="Z789" s="184"/>
    </row>
    <row r="790" spans="1:26" ht="13.2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  <c r="R790" s="184"/>
      <c r="S790" s="184"/>
      <c r="T790" s="184"/>
      <c r="U790" s="184"/>
      <c r="V790" s="184"/>
      <c r="W790" s="184"/>
      <c r="X790" s="184"/>
      <c r="Y790" s="184"/>
      <c r="Z790" s="184"/>
    </row>
    <row r="791" spans="1:26" ht="13.2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  <c r="R791" s="184"/>
      <c r="S791" s="184"/>
      <c r="T791" s="184"/>
      <c r="U791" s="184"/>
      <c r="V791" s="184"/>
      <c r="W791" s="184"/>
      <c r="X791" s="184"/>
      <c r="Y791" s="184"/>
      <c r="Z791" s="184"/>
    </row>
    <row r="792" spans="1:26" ht="13.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  <c r="R792" s="184"/>
      <c r="S792" s="184"/>
      <c r="T792" s="184"/>
      <c r="U792" s="184"/>
      <c r="V792" s="184"/>
      <c r="W792" s="184"/>
      <c r="X792" s="184"/>
      <c r="Y792" s="184"/>
      <c r="Z792" s="184"/>
    </row>
    <row r="793" spans="1:26" ht="13.2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  <c r="R793" s="184"/>
      <c r="S793" s="184"/>
      <c r="T793" s="184"/>
      <c r="U793" s="184"/>
      <c r="V793" s="184"/>
      <c r="W793" s="184"/>
      <c r="X793" s="184"/>
      <c r="Y793" s="184"/>
      <c r="Z793" s="184"/>
    </row>
    <row r="794" spans="1:26" ht="13.2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  <c r="R794" s="184"/>
      <c r="S794" s="184"/>
      <c r="T794" s="184"/>
      <c r="U794" s="184"/>
      <c r="V794" s="184"/>
      <c r="W794" s="184"/>
      <c r="X794" s="184"/>
      <c r="Y794" s="184"/>
      <c r="Z794" s="184"/>
    </row>
    <row r="795" spans="1:26" ht="13.2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  <c r="R795" s="184"/>
      <c r="S795" s="184"/>
      <c r="T795" s="184"/>
      <c r="U795" s="184"/>
      <c r="V795" s="184"/>
      <c r="W795" s="184"/>
      <c r="X795" s="184"/>
      <c r="Y795" s="184"/>
      <c r="Z795" s="184"/>
    </row>
    <row r="796" spans="1:26" ht="13.2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  <c r="R796" s="184"/>
      <c r="S796" s="184"/>
      <c r="T796" s="184"/>
      <c r="U796" s="184"/>
      <c r="V796" s="184"/>
      <c r="W796" s="184"/>
      <c r="X796" s="184"/>
      <c r="Y796" s="184"/>
      <c r="Z796" s="184"/>
    </row>
    <row r="797" spans="1:26" ht="13.2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  <c r="R797" s="184"/>
      <c r="S797" s="184"/>
      <c r="T797" s="184"/>
      <c r="U797" s="184"/>
      <c r="V797" s="184"/>
      <c r="W797" s="184"/>
      <c r="X797" s="184"/>
      <c r="Y797" s="184"/>
      <c r="Z797" s="184"/>
    </row>
    <row r="798" spans="1:26" ht="13.2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  <c r="R798" s="184"/>
      <c r="S798" s="184"/>
      <c r="T798" s="184"/>
      <c r="U798" s="184"/>
      <c r="V798" s="184"/>
      <c r="W798" s="184"/>
      <c r="X798" s="184"/>
      <c r="Y798" s="184"/>
      <c r="Z798" s="184"/>
    </row>
    <row r="799" spans="1:26" ht="13.2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  <c r="R799" s="184"/>
      <c r="S799" s="184"/>
      <c r="T799" s="184"/>
      <c r="U799" s="184"/>
      <c r="V799" s="184"/>
      <c r="W799" s="184"/>
      <c r="X799" s="184"/>
      <c r="Y799" s="184"/>
      <c r="Z799" s="184"/>
    </row>
    <row r="800" spans="1:26" ht="13.2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  <c r="R800" s="184"/>
      <c r="S800" s="184"/>
      <c r="T800" s="184"/>
      <c r="U800" s="184"/>
      <c r="V800" s="184"/>
      <c r="W800" s="184"/>
      <c r="X800" s="184"/>
      <c r="Y800" s="184"/>
      <c r="Z800" s="184"/>
    </row>
    <row r="801" spans="1:26" ht="13.2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  <c r="R801" s="184"/>
      <c r="S801" s="184"/>
      <c r="T801" s="184"/>
      <c r="U801" s="184"/>
      <c r="V801" s="184"/>
      <c r="W801" s="184"/>
      <c r="X801" s="184"/>
      <c r="Y801" s="184"/>
      <c r="Z801" s="184"/>
    </row>
    <row r="802" spans="1:26" ht="13.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  <c r="R802" s="184"/>
      <c r="S802" s="184"/>
      <c r="T802" s="184"/>
      <c r="U802" s="184"/>
      <c r="V802" s="184"/>
      <c r="W802" s="184"/>
      <c r="X802" s="184"/>
      <c r="Y802" s="184"/>
      <c r="Z802" s="184"/>
    </row>
    <row r="803" spans="1:26" ht="13.2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  <c r="R803" s="184"/>
      <c r="S803" s="184"/>
      <c r="T803" s="184"/>
      <c r="U803" s="184"/>
      <c r="V803" s="184"/>
      <c r="W803" s="184"/>
      <c r="X803" s="184"/>
      <c r="Y803" s="184"/>
      <c r="Z803" s="184"/>
    </row>
    <row r="804" spans="1:26" ht="13.2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  <c r="R804" s="184"/>
      <c r="S804" s="184"/>
      <c r="T804" s="184"/>
      <c r="U804" s="184"/>
      <c r="V804" s="184"/>
      <c r="W804" s="184"/>
      <c r="X804" s="184"/>
      <c r="Y804" s="184"/>
      <c r="Z804" s="184"/>
    </row>
    <row r="805" spans="1:26" ht="13.2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  <c r="R805" s="184"/>
      <c r="S805" s="184"/>
      <c r="T805" s="184"/>
      <c r="U805" s="184"/>
      <c r="V805" s="184"/>
      <c r="W805" s="184"/>
      <c r="X805" s="184"/>
      <c r="Y805" s="184"/>
      <c r="Z805" s="184"/>
    </row>
    <row r="806" spans="1:26" ht="13.2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  <c r="R806" s="184"/>
      <c r="S806" s="184"/>
      <c r="T806" s="184"/>
      <c r="U806" s="184"/>
      <c r="V806" s="184"/>
      <c r="W806" s="184"/>
      <c r="X806" s="184"/>
      <c r="Y806" s="184"/>
      <c r="Z806" s="184"/>
    </row>
    <row r="807" spans="1:26" ht="13.2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  <c r="R807" s="184"/>
      <c r="S807" s="184"/>
      <c r="T807" s="184"/>
      <c r="U807" s="184"/>
      <c r="V807" s="184"/>
      <c r="W807" s="184"/>
      <c r="X807" s="184"/>
      <c r="Y807" s="184"/>
      <c r="Z807" s="184"/>
    </row>
    <row r="808" spans="1:26" ht="13.2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  <c r="R808" s="184"/>
      <c r="S808" s="184"/>
      <c r="T808" s="184"/>
      <c r="U808" s="184"/>
      <c r="V808" s="184"/>
      <c r="W808" s="184"/>
      <c r="X808" s="184"/>
      <c r="Y808" s="184"/>
      <c r="Z808" s="184"/>
    </row>
    <row r="809" spans="1:26" ht="13.2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  <c r="R809" s="184"/>
      <c r="S809" s="184"/>
      <c r="T809" s="184"/>
      <c r="U809" s="184"/>
      <c r="V809" s="184"/>
      <c r="W809" s="184"/>
      <c r="X809" s="184"/>
      <c r="Y809" s="184"/>
      <c r="Z809" s="184"/>
    </row>
    <row r="810" spans="1:26" ht="13.2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  <c r="R810" s="184"/>
      <c r="S810" s="184"/>
      <c r="T810" s="184"/>
      <c r="U810" s="184"/>
      <c r="V810" s="184"/>
      <c r="W810" s="184"/>
      <c r="X810" s="184"/>
      <c r="Y810" s="184"/>
      <c r="Z810" s="184"/>
    </row>
    <row r="811" spans="1:26" ht="13.2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  <c r="R811" s="184"/>
      <c r="S811" s="184"/>
      <c r="T811" s="184"/>
      <c r="U811" s="184"/>
      <c r="V811" s="184"/>
      <c r="W811" s="184"/>
      <c r="X811" s="184"/>
      <c r="Y811" s="184"/>
      <c r="Z811" s="184"/>
    </row>
    <row r="812" spans="1:26" ht="13.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  <c r="R812" s="184"/>
      <c r="S812" s="184"/>
      <c r="T812" s="184"/>
      <c r="U812" s="184"/>
      <c r="V812" s="184"/>
      <c r="W812" s="184"/>
      <c r="X812" s="184"/>
      <c r="Y812" s="184"/>
      <c r="Z812" s="184"/>
    </row>
    <row r="813" spans="1:26" ht="13.2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  <c r="R813" s="184"/>
      <c r="S813" s="184"/>
      <c r="T813" s="184"/>
      <c r="U813" s="184"/>
      <c r="V813" s="184"/>
      <c r="W813" s="184"/>
      <c r="X813" s="184"/>
      <c r="Y813" s="184"/>
      <c r="Z813" s="184"/>
    </row>
    <row r="814" spans="1:26" ht="13.2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  <c r="R814" s="184"/>
      <c r="S814" s="184"/>
      <c r="T814" s="184"/>
      <c r="U814" s="184"/>
      <c r="V814" s="184"/>
      <c r="W814" s="184"/>
      <c r="X814" s="184"/>
      <c r="Y814" s="184"/>
      <c r="Z814" s="184"/>
    </row>
    <row r="815" spans="1:26" ht="13.2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  <c r="R815" s="184"/>
      <c r="S815" s="184"/>
      <c r="T815" s="184"/>
      <c r="U815" s="184"/>
      <c r="V815" s="184"/>
      <c r="W815" s="184"/>
      <c r="X815" s="184"/>
      <c r="Y815" s="184"/>
      <c r="Z815" s="184"/>
    </row>
    <row r="816" spans="1:26" ht="13.2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  <c r="R816" s="184"/>
      <c r="S816" s="184"/>
      <c r="T816" s="184"/>
      <c r="U816" s="184"/>
      <c r="V816" s="184"/>
      <c r="W816" s="184"/>
      <c r="X816" s="184"/>
      <c r="Y816" s="184"/>
      <c r="Z816" s="184"/>
    </row>
    <row r="817" spans="1:26" ht="13.2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  <c r="R817" s="184"/>
      <c r="S817" s="184"/>
      <c r="T817" s="184"/>
      <c r="U817" s="184"/>
      <c r="V817" s="184"/>
      <c r="W817" s="184"/>
      <c r="X817" s="184"/>
      <c r="Y817" s="184"/>
      <c r="Z817" s="184"/>
    </row>
    <row r="818" spans="1:26" ht="13.2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  <c r="R818" s="184"/>
      <c r="S818" s="184"/>
      <c r="T818" s="184"/>
      <c r="U818" s="184"/>
      <c r="V818" s="184"/>
      <c r="W818" s="184"/>
      <c r="X818" s="184"/>
      <c r="Y818" s="184"/>
      <c r="Z818" s="184"/>
    </row>
    <row r="819" spans="1:26" ht="13.2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  <c r="R819" s="184"/>
      <c r="S819" s="184"/>
      <c r="T819" s="184"/>
      <c r="U819" s="184"/>
      <c r="V819" s="184"/>
      <c r="W819" s="184"/>
      <c r="X819" s="184"/>
      <c r="Y819" s="184"/>
      <c r="Z819" s="184"/>
    </row>
    <row r="820" spans="1:26" ht="13.2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  <c r="R820" s="184"/>
      <c r="S820" s="184"/>
      <c r="T820" s="184"/>
      <c r="U820" s="184"/>
      <c r="V820" s="184"/>
      <c r="W820" s="184"/>
      <c r="X820" s="184"/>
      <c r="Y820" s="184"/>
      <c r="Z820" s="184"/>
    </row>
    <row r="821" spans="1:26" ht="13.2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  <c r="R821" s="184"/>
      <c r="S821" s="184"/>
      <c r="T821" s="184"/>
      <c r="U821" s="184"/>
      <c r="V821" s="184"/>
      <c r="W821" s="184"/>
      <c r="X821" s="184"/>
      <c r="Y821" s="184"/>
      <c r="Z821" s="184"/>
    </row>
    <row r="822" spans="1:26" ht="13.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  <c r="R822" s="184"/>
      <c r="S822" s="184"/>
      <c r="T822" s="184"/>
      <c r="U822" s="184"/>
      <c r="V822" s="184"/>
      <c r="W822" s="184"/>
      <c r="X822" s="184"/>
      <c r="Y822" s="184"/>
      <c r="Z822" s="184"/>
    </row>
    <row r="823" spans="1:26" ht="13.2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  <c r="R823" s="184"/>
      <c r="S823" s="184"/>
      <c r="T823" s="184"/>
      <c r="U823" s="184"/>
      <c r="V823" s="184"/>
      <c r="W823" s="184"/>
      <c r="X823" s="184"/>
      <c r="Y823" s="184"/>
      <c r="Z823" s="184"/>
    </row>
    <row r="824" spans="1:26" ht="13.2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  <c r="R824" s="184"/>
      <c r="S824" s="184"/>
      <c r="T824" s="184"/>
      <c r="U824" s="184"/>
      <c r="V824" s="184"/>
      <c r="W824" s="184"/>
      <c r="X824" s="184"/>
      <c r="Y824" s="184"/>
      <c r="Z824" s="184"/>
    </row>
    <row r="825" spans="1:26" ht="13.2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  <c r="R825" s="184"/>
      <c r="S825" s="184"/>
      <c r="T825" s="184"/>
      <c r="U825" s="184"/>
      <c r="V825" s="184"/>
      <c r="W825" s="184"/>
      <c r="X825" s="184"/>
      <c r="Y825" s="184"/>
      <c r="Z825" s="184"/>
    </row>
    <row r="826" spans="1:26" ht="13.2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  <c r="R826" s="184"/>
      <c r="S826" s="184"/>
      <c r="T826" s="184"/>
      <c r="U826" s="184"/>
      <c r="V826" s="184"/>
      <c r="W826" s="184"/>
      <c r="X826" s="184"/>
      <c r="Y826" s="184"/>
      <c r="Z826" s="184"/>
    </row>
    <row r="827" spans="1:26" ht="13.2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  <c r="R827" s="184"/>
      <c r="S827" s="184"/>
      <c r="T827" s="184"/>
      <c r="U827" s="184"/>
      <c r="V827" s="184"/>
      <c r="W827" s="184"/>
      <c r="X827" s="184"/>
      <c r="Y827" s="184"/>
      <c r="Z827" s="184"/>
    </row>
    <row r="828" spans="1:26" ht="13.2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  <c r="R828" s="184"/>
      <c r="S828" s="184"/>
      <c r="T828" s="184"/>
      <c r="U828" s="184"/>
      <c r="V828" s="184"/>
      <c r="W828" s="184"/>
      <c r="X828" s="184"/>
      <c r="Y828" s="184"/>
      <c r="Z828" s="184"/>
    </row>
    <row r="829" spans="1:26" ht="13.2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  <c r="R829" s="184"/>
      <c r="S829" s="184"/>
      <c r="T829" s="184"/>
      <c r="U829" s="184"/>
      <c r="V829" s="184"/>
      <c r="W829" s="184"/>
      <c r="X829" s="184"/>
      <c r="Y829" s="184"/>
      <c r="Z829" s="184"/>
    </row>
    <row r="830" spans="1:26" ht="13.2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  <c r="R830" s="184"/>
      <c r="S830" s="184"/>
      <c r="T830" s="184"/>
      <c r="U830" s="184"/>
      <c r="V830" s="184"/>
      <c r="W830" s="184"/>
      <c r="X830" s="184"/>
      <c r="Y830" s="184"/>
      <c r="Z830" s="184"/>
    </row>
    <row r="831" spans="1:26" ht="13.2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  <c r="R831" s="184"/>
      <c r="S831" s="184"/>
      <c r="T831" s="184"/>
      <c r="U831" s="184"/>
      <c r="V831" s="184"/>
      <c r="W831" s="184"/>
      <c r="X831" s="184"/>
      <c r="Y831" s="184"/>
      <c r="Z831" s="184"/>
    </row>
    <row r="832" spans="1:26" ht="13.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  <c r="R832" s="184"/>
      <c r="S832" s="184"/>
      <c r="T832" s="184"/>
      <c r="U832" s="184"/>
      <c r="V832" s="184"/>
      <c r="W832" s="184"/>
      <c r="X832" s="184"/>
      <c r="Y832" s="184"/>
      <c r="Z832" s="184"/>
    </row>
    <row r="833" spans="1:26" ht="13.2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  <c r="R833" s="184"/>
      <c r="S833" s="184"/>
      <c r="T833" s="184"/>
      <c r="U833" s="184"/>
      <c r="V833" s="184"/>
      <c r="W833" s="184"/>
      <c r="X833" s="184"/>
      <c r="Y833" s="184"/>
      <c r="Z833" s="184"/>
    </row>
    <row r="834" spans="1:26" ht="13.2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  <c r="R834" s="184"/>
      <c r="S834" s="184"/>
      <c r="T834" s="184"/>
      <c r="U834" s="184"/>
      <c r="V834" s="184"/>
      <c r="W834" s="184"/>
      <c r="X834" s="184"/>
      <c r="Y834" s="184"/>
      <c r="Z834" s="184"/>
    </row>
    <row r="835" spans="1:26" ht="13.2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  <c r="R835" s="184"/>
      <c r="S835" s="184"/>
      <c r="T835" s="184"/>
      <c r="U835" s="184"/>
      <c r="V835" s="184"/>
      <c r="W835" s="184"/>
      <c r="X835" s="184"/>
      <c r="Y835" s="184"/>
      <c r="Z835" s="184"/>
    </row>
    <row r="836" spans="1:26" ht="13.2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  <c r="R836" s="184"/>
      <c r="S836" s="184"/>
      <c r="T836" s="184"/>
      <c r="U836" s="184"/>
      <c r="V836" s="184"/>
      <c r="W836" s="184"/>
      <c r="X836" s="184"/>
      <c r="Y836" s="184"/>
      <c r="Z836" s="184"/>
    </row>
    <row r="837" spans="1:26" ht="13.2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  <c r="R837" s="184"/>
      <c r="S837" s="184"/>
      <c r="T837" s="184"/>
      <c r="U837" s="184"/>
      <c r="V837" s="184"/>
      <c r="W837" s="184"/>
      <c r="X837" s="184"/>
      <c r="Y837" s="184"/>
      <c r="Z837" s="184"/>
    </row>
    <row r="838" spans="1:26" ht="13.2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  <c r="R838" s="184"/>
      <c r="S838" s="184"/>
      <c r="T838" s="184"/>
      <c r="U838" s="184"/>
      <c r="V838" s="184"/>
      <c r="W838" s="184"/>
      <c r="X838" s="184"/>
      <c r="Y838" s="184"/>
      <c r="Z838" s="184"/>
    </row>
    <row r="839" spans="1:26" ht="13.2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  <c r="R839" s="184"/>
      <c r="S839" s="184"/>
      <c r="T839" s="184"/>
      <c r="U839" s="184"/>
      <c r="V839" s="184"/>
      <c r="W839" s="184"/>
      <c r="X839" s="184"/>
      <c r="Y839" s="184"/>
      <c r="Z839" s="184"/>
    </row>
    <row r="840" spans="1:26" ht="13.2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  <c r="R840" s="184"/>
      <c r="S840" s="184"/>
      <c r="T840" s="184"/>
      <c r="U840" s="184"/>
      <c r="V840" s="184"/>
      <c r="W840" s="184"/>
      <c r="X840" s="184"/>
      <c r="Y840" s="184"/>
      <c r="Z840" s="184"/>
    </row>
    <row r="841" spans="1:26" ht="13.2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  <c r="R841" s="184"/>
      <c r="S841" s="184"/>
      <c r="T841" s="184"/>
      <c r="U841" s="184"/>
      <c r="V841" s="184"/>
      <c r="W841" s="184"/>
      <c r="X841" s="184"/>
      <c r="Y841" s="184"/>
      <c r="Z841" s="184"/>
    </row>
    <row r="842" spans="1:26" ht="13.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  <c r="R842" s="184"/>
      <c r="S842" s="184"/>
      <c r="T842" s="184"/>
      <c r="U842" s="184"/>
      <c r="V842" s="184"/>
      <c r="W842" s="184"/>
      <c r="X842" s="184"/>
      <c r="Y842" s="184"/>
      <c r="Z842" s="184"/>
    </row>
    <row r="843" spans="1:26" ht="13.2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  <c r="R843" s="184"/>
      <c r="S843" s="184"/>
      <c r="T843" s="184"/>
      <c r="U843" s="184"/>
      <c r="V843" s="184"/>
      <c r="W843" s="184"/>
      <c r="X843" s="184"/>
      <c r="Y843" s="184"/>
      <c r="Z843" s="184"/>
    </row>
    <row r="844" spans="1:26" ht="13.2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  <c r="R844" s="184"/>
      <c r="S844" s="184"/>
      <c r="T844" s="184"/>
      <c r="U844" s="184"/>
      <c r="V844" s="184"/>
      <c r="W844" s="184"/>
      <c r="X844" s="184"/>
      <c r="Y844" s="184"/>
      <c r="Z844" s="184"/>
    </row>
    <row r="845" spans="1:26" ht="13.2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  <c r="R845" s="184"/>
      <c r="S845" s="184"/>
      <c r="T845" s="184"/>
      <c r="U845" s="184"/>
      <c r="V845" s="184"/>
      <c r="W845" s="184"/>
      <c r="X845" s="184"/>
      <c r="Y845" s="184"/>
      <c r="Z845" s="184"/>
    </row>
    <row r="846" spans="1:26" ht="13.2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  <c r="R846" s="184"/>
      <c r="S846" s="184"/>
      <c r="T846" s="184"/>
      <c r="U846" s="184"/>
      <c r="V846" s="184"/>
      <c r="W846" s="184"/>
      <c r="X846" s="184"/>
      <c r="Y846" s="184"/>
      <c r="Z846" s="184"/>
    </row>
    <row r="847" spans="1:26" ht="13.2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  <c r="R847" s="184"/>
      <c r="S847" s="184"/>
      <c r="T847" s="184"/>
      <c r="U847" s="184"/>
      <c r="V847" s="184"/>
      <c r="W847" s="184"/>
      <c r="X847" s="184"/>
      <c r="Y847" s="184"/>
      <c r="Z847" s="184"/>
    </row>
    <row r="848" spans="1:26" ht="13.2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  <c r="R848" s="184"/>
      <c r="S848" s="184"/>
      <c r="T848" s="184"/>
      <c r="U848" s="184"/>
      <c r="V848" s="184"/>
      <c r="W848" s="184"/>
      <c r="X848" s="184"/>
      <c r="Y848" s="184"/>
      <c r="Z848" s="184"/>
    </row>
    <row r="849" spans="1:26" ht="13.2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  <c r="R849" s="184"/>
      <c r="S849" s="184"/>
      <c r="T849" s="184"/>
      <c r="U849" s="184"/>
      <c r="V849" s="184"/>
      <c r="W849" s="184"/>
      <c r="X849" s="184"/>
      <c r="Y849" s="184"/>
      <c r="Z849" s="184"/>
    </row>
    <row r="850" spans="1:26" ht="13.2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  <c r="R850" s="184"/>
      <c r="S850" s="184"/>
      <c r="T850" s="184"/>
      <c r="U850" s="184"/>
      <c r="V850" s="184"/>
      <c r="W850" s="184"/>
      <c r="X850" s="184"/>
      <c r="Y850" s="184"/>
      <c r="Z850" s="184"/>
    </row>
    <row r="851" spans="1:26" ht="13.2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  <c r="R851" s="184"/>
      <c r="S851" s="184"/>
      <c r="T851" s="184"/>
      <c r="U851" s="184"/>
      <c r="V851" s="184"/>
      <c r="W851" s="184"/>
      <c r="X851" s="184"/>
      <c r="Y851" s="184"/>
      <c r="Z851" s="184"/>
    </row>
    <row r="852" spans="1:26" ht="13.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  <c r="R852" s="184"/>
      <c r="S852" s="184"/>
      <c r="T852" s="184"/>
      <c r="U852" s="184"/>
      <c r="V852" s="184"/>
      <c r="W852" s="184"/>
      <c r="X852" s="184"/>
      <c r="Y852" s="184"/>
      <c r="Z852" s="184"/>
    </row>
    <row r="853" spans="1:26" ht="13.2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  <c r="R853" s="184"/>
      <c r="S853" s="184"/>
      <c r="T853" s="184"/>
      <c r="U853" s="184"/>
      <c r="V853" s="184"/>
      <c r="W853" s="184"/>
      <c r="X853" s="184"/>
      <c r="Y853" s="184"/>
      <c r="Z853" s="184"/>
    </row>
    <row r="854" spans="1:26" ht="13.2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  <c r="R854" s="184"/>
      <c r="S854" s="184"/>
      <c r="T854" s="184"/>
      <c r="U854" s="184"/>
      <c r="V854" s="184"/>
      <c r="W854" s="184"/>
      <c r="X854" s="184"/>
      <c r="Y854" s="184"/>
      <c r="Z854" s="184"/>
    </row>
    <row r="855" spans="1:26" ht="13.2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  <c r="R855" s="184"/>
      <c r="S855" s="184"/>
      <c r="T855" s="184"/>
      <c r="U855" s="184"/>
      <c r="V855" s="184"/>
      <c r="W855" s="184"/>
      <c r="X855" s="184"/>
      <c r="Y855" s="184"/>
      <c r="Z855" s="184"/>
    </row>
    <row r="856" spans="1:26" ht="13.2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  <c r="R856" s="184"/>
      <c r="S856" s="184"/>
      <c r="T856" s="184"/>
      <c r="U856" s="184"/>
      <c r="V856" s="184"/>
      <c r="W856" s="184"/>
      <c r="X856" s="184"/>
      <c r="Y856" s="184"/>
      <c r="Z856" s="184"/>
    </row>
    <row r="857" spans="1:26" ht="13.2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  <c r="R857" s="184"/>
      <c r="S857" s="184"/>
      <c r="T857" s="184"/>
      <c r="U857" s="184"/>
      <c r="V857" s="184"/>
      <c r="W857" s="184"/>
      <c r="X857" s="184"/>
      <c r="Y857" s="184"/>
      <c r="Z857" s="184"/>
    </row>
    <row r="858" spans="1:26" ht="13.2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  <c r="R858" s="184"/>
      <c r="S858" s="184"/>
      <c r="T858" s="184"/>
      <c r="U858" s="184"/>
      <c r="V858" s="184"/>
      <c r="W858" s="184"/>
      <c r="X858" s="184"/>
      <c r="Y858" s="184"/>
      <c r="Z858" s="184"/>
    </row>
    <row r="859" spans="1:26" ht="13.2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  <c r="R859" s="184"/>
      <c r="S859" s="184"/>
      <c r="T859" s="184"/>
      <c r="U859" s="184"/>
      <c r="V859" s="184"/>
      <c r="W859" s="184"/>
      <c r="X859" s="184"/>
      <c r="Y859" s="184"/>
      <c r="Z859" s="184"/>
    </row>
    <row r="860" spans="1:26" ht="13.2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  <c r="R860" s="184"/>
      <c r="S860" s="184"/>
      <c r="T860" s="184"/>
      <c r="U860" s="184"/>
      <c r="V860" s="184"/>
      <c r="W860" s="184"/>
      <c r="X860" s="184"/>
      <c r="Y860" s="184"/>
      <c r="Z860" s="184"/>
    </row>
    <row r="861" spans="1:26" ht="13.2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  <c r="R861" s="184"/>
      <c r="S861" s="184"/>
      <c r="T861" s="184"/>
      <c r="U861" s="184"/>
      <c r="V861" s="184"/>
      <c r="W861" s="184"/>
      <c r="X861" s="184"/>
      <c r="Y861" s="184"/>
      <c r="Z861" s="184"/>
    </row>
    <row r="862" spans="1:26" ht="13.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  <c r="R862" s="184"/>
      <c r="S862" s="184"/>
      <c r="T862" s="184"/>
      <c r="U862" s="184"/>
      <c r="V862" s="184"/>
      <c r="W862" s="184"/>
      <c r="X862" s="184"/>
      <c r="Y862" s="184"/>
      <c r="Z862" s="184"/>
    </row>
    <row r="863" spans="1:26" ht="13.2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  <c r="R863" s="184"/>
      <c r="S863" s="184"/>
      <c r="T863" s="184"/>
      <c r="U863" s="184"/>
      <c r="V863" s="184"/>
      <c r="W863" s="184"/>
      <c r="X863" s="184"/>
      <c r="Y863" s="184"/>
      <c r="Z863" s="184"/>
    </row>
    <row r="864" spans="1:26" ht="13.2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  <c r="R864" s="184"/>
      <c r="S864" s="184"/>
      <c r="T864" s="184"/>
      <c r="U864" s="184"/>
      <c r="V864" s="184"/>
      <c r="W864" s="184"/>
      <c r="X864" s="184"/>
      <c r="Y864" s="184"/>
      <c r="Z864" s="184"/>
    </row>
    <row r="865" spans="1:26" ht="13.2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  <c r="R865" s="184"/>
      <c r="S865" s="184"/>
      <c r="T865" s="184"/>
      <c r="U865" s="184"/>
      <c r="V865" s="184"/>
      <c r="W865" s="184"/>
      <c r="X865" s="184"/>
      <c r="Y865" s="184"/>
      <c r="Z865" s="184"/>
    </row>
    <row r="866" spans="1:26" ht="13.2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  <c r="R866" s="184"/>
      <c r="S866" s="184"/>
      <c r="T866" s="184"/>
      <c r="U866" s="184"/>
      <c r="V866" s="184"/>
      <c r="W866" s="184"/>
      <c r="X866" s="184"/>
      <c r="Y866" s="184"/>
      <c r="Z866" s="184"/>
    </row>
    <row r="867" spans="1:26" ht="13.2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  <c r="R867" s="184"/>
      <c r="S867" s="184"/>
      <c r="T867" s="184"/>
      <c r="U867" s="184"/>
      <c r="V867" s="184"/>
      <c r="W867" s="184"/>
      <c r="X867" s="184"/>
      <c r="Y867" s="184"/>
      <c r="Z867" s="184"/>
    </row>
    <row r="868" spans="1:26" ht="13.2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  <c r="R868" s="184"/>
      <c r="S868" s="184"/>
      <c r="T868" s="184"/>
      <c r="U868" s="184"/>
      <c r="V868" s="184"/>
      <c r="W868" s="184"/>
      <c r="X868" s="184"/>
      <c r="Y868" s="184"/>
      <c r="Z868" s="184"/>
    </row>
    <row r="869" spans="1:26" ht="13.2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  <c r="R869" s="184"/>
      <c r="S869" s="184"/>
      <c r="T869" s="184"/>
      <c r="U869" s="184"/>
      <c r="V869" s="184"/>
      <c r="W869" s="184"/>
      <c r="X869" s="184"/>
      <c r="Y869" s="184"/>
      <c r="Z869" s="184"/>
    </row>
    <row r="870" spans="1:26" ht="13.2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  <c r="R870" s="184"/>
      <c r="S870" s="184"/>
      <c r="T870" s="184"/>
      <c r="U870" s="184"/>
      <c r="V870" s="184"/>
      <c r="W870" s="184"/>
      <c r="X870" s="184"/>
      <c r="Y870" s="184"/>
      <c r="Z870" s="184"/>
    </row>
    <row r="871" spans="1:26" ht="13.2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  <c r="R871" s="184"/>
      <c r="S871" s="184"/>
      <c r="T871" s="184"/>
      <c r="U871" s="184"/>
      <c r="V871" s="184"/>
      <c r="W871" s="184"/>
      <c r="X871" s="184"/>
      <c r="Y871" s="184"/>
      <c r="Z871" s="184"/>
    </row>
    <row r="872" spans="1:26" ht="13.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  <c r="R872" s="184"/>
      <c r="S872" s="184"/>
      <c r="T872" s="184"/>
      <c r="U872" s="184"/>
      <c r="V872" s="184"/>
      <c r="W872" s="184"/>
      <c r="X872" s="184"/>
      <c r="Y872" s="184"/>
      <c r="Z872" s="184"/>
    </row>
    <row r="873" spans="1:26" ht="13.2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  <c r="R873" s="184"/>
      <c r="S873" s="184"/>
      <c r="T873" s="184"/>
      <c r="U873" s="184"/>
      <c r="V873" s="184"/>
      <c r="W873" s="184"/>
      <c r="X873" s="184"/>
      <c r="Y873" s="184"/>
      <c r="Z873" s="184"/>
    </row>
    <row r="874" spans="1:26" ht="13.2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  <c r="R874" s="184"/>
      <c r="S874" s="184"/>
      <c r="T874" s="184"/>
      <c r="U874" s="184"/>
      <c r="V874" s="184"/>
      <c r="W874" s="184"/>
      <c r="X874" s="184"/>
      <c r="Y874" s="184"/>
      <c r="Z874" s="184"/>
    </row>
    <row r="875" spans="1:26" ht="13.2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  <c r="R875" s="184"/>
      <c r="S875" s="184"/>
      <c r="T875" s="184"/>
      <c r="U875" s="184"/>
      <c r="V875" s="184"/>
      <c r="W875" s="184"/>
      <c r="X875" s="184"/>
      <c r="Y875" s="184"/>
      <c r="Z875" s="184"/>
    </row>
    <row r="876" spans="1:26" ht="13.2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  <c r="R876" s="184"/>
      <c r="S876" s="184"/>
      <c r="T876" s="184"/>
      <c r="U876" s="184"/>
      <c r="V876" s="184"/>
      <c r="W876" s="184"/>
      <c r="X876" s="184"/>
      <c r="Y876" s="184"/>
      <c r="Z876" s="184"/>
    </row>
    <row r="877" spans="1:26" ht="13.2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  <c r="R877" s="184"/>
      <c r="S877" s="184"/>
      <c r="T877" s="184"/>
      <c r="U877" s="184"/>
      <c r="V877" s="184"/>
      <c r="W877" s="184"/>
      <c r="X877" s="184"/>
      <c r="Y877" s="184"/>
      <c r="Z877" s="184"/>
    </row>
    <row r="878" spans="1:26" ht="13.2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  <c r="R878" s="184"/>
      <c r="S878" s="184"/>
      <c r="T878" s="184"/>
      <c r="U878" s="184"/>
      <c r="V878" s="184"/>
      <c r="W878" s="184"/>
      <c r="X878" s="184"/>
      <c r="Y878" s="184"/>
      <c r="Z878" s="184"/>
    </row>
    <row r="879" spans="1:26" ht="13.2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  <c r="R879" s="184"/>
      <c r="S879" s="184"/>
      <c r="T879" s="184"/>
      <c r="U879" s="184"/>
      <c r="V879" s="184"/>
      <c r="W879" s="184"/>
      <c r="X879" s="184"/>
      <c r="Y879" s="184"/>
      <c r="Z879" s="184"/>
    </row>
    <row r="880" spans="1:26" ht="13.2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  <c r="R880" s="184"/>
      <c r="S880" s="184"/>
      <c r="T880" s="184"/>
      <c r="U880" s="184"/>
      <c r="V880" s="184"/>
      <c r="W880" s="184"/>
      <c r="X880" s="184"/>
      <c r="Y880" s="184"/>
      <c r="Z880" s="184"/>
    </row>
    <row r="881" spans="1:26" ht="13.2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  <c r="R881" s="184"/>
      <c r="S881" s="184"/>
      <c r="T881" s="184"/>
      <c r="U881" s="184"/>
      <c r="V881" s="184"/>
      <c r="W881" s="184"/>
      <c r="X881" s="184"/>
      <c r="Y881" s="184"/>
      <c r="Z881" s="184"/>
    </row>
    <row r="882" spans="1:26" ht="13.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  <c r="R882" s="184"/>
      <c r="S882" s="184"/>
      <c r="T882" s="184"/>
      <c r="U882" s="184"/>
      <c r="V882" s="184"/>
      <c r="W882" s="184"/>
      <c r="X882" s="184"/>
      <c r="Y882" s="184"/>
      <c r="Z882" s="184"/>
    </row>
    <row r="883" spans="1:26" ht="13.2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  <c r="R883" s="184"/>
      <c r="S883" s="184"/>
      <c r="T883" s="184"/>
      <c r="U883" s="184"/>
      <c r="V883" s="184"/>
      <c r="W883" s="184"/>
      <c r="X883" s="184"/>
      <c r="Y883" s="184"/>
      <c r="Z883" s="184"/>
    </row>
    <row r="884" spans="1:26" ht="13.2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  <c r="R884" s="184"/>
      <c r="S884" s="184"/>
      <c r="T884" s="184"/>
      <c r="U884" s="184"/>
      <c r="V884" s="184"/>
      <c r="W884" s="184"/>
      <c r="X884" s="184"/>
      <c r="Y884" s="184"/>
      <c r="Z884" s="184"/>
    </row>
    <row r="885" spans="1:26" ht="13.2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  <c r="R885" s="184"/>
      <c r="S885" s="184"/>
      <c r="T885" s="184"/>
      <c r="U885" s="184"/>
      <c r="V885" s="184"/>
      <c r="W885" s="184"/>
      <c r="X885" s="184"/>
      <c r="Y885" s="184"/>
      <c r="Z885" s="184"/>
    </row>
    <row r="886" spans="1:26" ht="13.2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  <c r="R886" s="184"/>
      <c r="S886" s="184"/>
      <c r="T886" s="184"/>
      <c r="U886" s="184"/>
      <c r="V886" s="184"/>
      <c r="W886" s="184"/>
      <c r="X886" s="184"/>
      <c r="Y886" s="184"/>
      <c r="Z886" s="184"/>
    </row>
    <row r="887" spans="1:26" ht="13.2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  <c r="R887" s="184"/>
      <c r="S887" s="184"/>
      <c r="T887" s="184"/>
      <c r="U887" s="184"/>
      <c r="V887" s="184"/>
      <c r="W887" s="184"/>
      <c r="X887" s="184"/>
      <c r="Y887" s="184"/>
      <c r="Z887" s="184"/>
    </row>
    <row r="888" spans="1:26" ht="13.2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  <c r="R888" s="184"/>
      <c r="S888" s="184"/>
      <c r="T888" s="184"/>
      <c r="U888" s="184"/>
      <c r="V888" s="184"/>
      <c r="W888" s="184"/>
      <c r="X888" s="184"/>
      <c r="Y888" s="184"/>
      <c r="Z888" s="184"/>
    </row>
    <row r="889" spans="1:26" ht="13.2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  <c r="R889" s="184"/>
      <c r="S889" s="184"/>
      <c r="T889" s="184"/>
      <c r="U889" s="184"/>
      <c r="V889" s="184"/>
      <c r="W889" s="184"/>
      <c r="X889" s="184"/>
      <c r="Y889" s="184"/>
      <c r="Z889" s="184"/>
    </row>
    <row r="890" spans="1:26" ht="13.2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  <c r="R890" s="184"/>
      <c r="S890" s="184"/>
      <c r="T890" s="184"/>
      <c r="U890" s="184"/>
      <c r="V890" s="184"/>
      <c r="W890" s="184"/>
      <c r="X890" s="184"/>
      <c r="Y890" s="184"/>
      <c r="Z890" s="184"/>
    </row>
    <row r="891" spans="1:26" ht="13.2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  <c r="R891" s="184"/>
      <c r="S891" s="184"/>
      <c r="T891" s="184"/>
      <c r="U891" s="184"/>
      <c r="V891" s="184"/>
      <c r="W891" s="184"/>
      <c r="X891" s="184"/>
      <c r="Y891" s="184"/>
      <c r="Z891" s="184"/>
    </row>
    <row r="892" spans="1:26" ht="13.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  <c r="R892" s="184"/>
      <c r="S892" s="184"/>
      <c r="T892" s="184"/>
      <c r="U892" s="184"/>
      <c r="V892" s="184"/>
      <c r="W892" s="184"/>
      <c r="X892" s="184"/>
      <c r="Y892" s="184"/>
      <c r="Z892" s="184"/>
    </row>
    <row r="893" spans="1:26" ht="13.2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  <c r="R893" s="184"/>
      <c r="S893" s="184"/>
      <c r="T893" s="184"/>
      <c r="U893" s="184"/>
      <c r="V893" s="184"/>
      <c r="W893" s="184"/>
      <c r="X893" s="184"/>
      <c r="Y893" s="184"/>
      <c r="Z893" s="184"/>
    </row>
    <row r="894" spans="1:26" ht="13.2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  <c r="R894" s="184"/>
      <c r="S894" s="184"/>
      <c r="T894" s="184"/>
      <c r="U894" s="184"/>
      <c r="V894" s="184"/>
      <c r="W894" s="184"/>
      <c r="X894" s="184"/>
      <c r="Y894" s="184"/>
      <c r="Z894" s="184"/>
    </row>
    <row r="895" spans="1:26" ht="13.2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  <c r="R895" s="184"/>
      <c r="S895" s="184"/>
      <c r="T895" s="184"/>
      <c r="U895" s="184"/>
      <c r="V895" s="184"/>
      <c r="W895" s="184"/>
      <c r="X895" s="184"/>
      <c r="Y895" s="184"/>
      <c r="Z895" s="184"/>
    </row>
    <row r="896" spans="1:26" ht="13.2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  <c r="R896" s="184"/>
      <c r="S896" s="184"/>
      <c r="T896" s="184"/>
      <c r="U896" s="184"/>
      <c r="V896" s="184"/>
      <c r="W896" s="184"/>
      <c r="X896" s="184"/>
      <c r="Y896" s="184"/>
      <c r="Z896" s="184"/>
    </row>
    <row r="897" spans="1:26" ht="13.2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  <c r="R897" s="184"/>
      <c r="S897" s="184"/>
      <c r="T897" s="184"/>
      <c r="U897" s="184"/>
      <c r="V897" s="184"/>
      <c r="W897" s="184"/>
      <c r="X897" s="184"/>
      <c r="Y897" s="184"/>
      <c r="Z897" s="184"/>
    </row>
    <row r="898" spans="1:26" ht="13.2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  <c r="R898" s="184"/>
      <c r="S898" s="184"/>
      <c r="T898" s="184"/>
      <c r="U898" s="184"/>
      <c r="V898" s="184"/>
      <c r="W898" s="184"/>
      <c r="X898" s="184"/>
      <c r="Y898" s="184"/>
      <c r="Z898" s="184"/>
    </row>
    <row r="899" spans="1:26" ht="13.2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  <c r="R899" s="184"/>
      <c r="S899" s="184"/>
      <c r="T899" s="184"/>
      <c r="U899" s="184"/>
      <c r="V899" s="184"/>
      <c r="W899" s="184"/>
      <c r="X899" s="184"/>
      <c r="Y899" s="184"/>
      <c r="Z899" s="184"/>
    </row>
    <row r="900" spans="1:26" ht="13.2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  <c r="R900" s="184"/>
      <c r="S900" s="184"/>
      <c r="T900" s="184"/>
      <c r="U900" s="184"/>
      <c r="V900" s="184"/>
      <c r="W900" s="184"/>
      <c r="X900" s="184"/>
      <c r="Y900" s="184"/>
      <c r="Z900" s="184"/>
    </row>
    <row r="901" spans="1:26" ht="13.2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  <c r="R901" s="184"/>
      <c r="S901" s="184"/>
      <c r="T901" s="184"/>
      <c r="U901" s="184"/>
      <c r="V901" s="184"/>
      <c r="W901" s="184"/>
      <c r="X901" s="184"/>
      <c r="Y901" s="184"/>
      <c r="Z901" s="184"/>
    </row>
    <row r="902" spans="1:26" ht="13.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  <c r="R902" s="184"/>
      <c r="S902" s="184"/>
      <c r="T902" s="184"/>
      <c r="U902" s="184"/>
      <c r="V902" s="184"/>
      <c r="W902" s="184"/>
      <c r="X902" s="184"/>
      <c r="Y902" s="184"/>
      <c r="Z902" s="184"/>
    </row>
    <row r="903" spans="1:26" ht="13.2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  <c r="R903" s="184"/>
      <c r="S903" s="184"/>
      <c r="T903" s="184"/>
      <c r="U903" s="184"/>
      <c r="V903" s="184"/>
      <c r="W903" s="184"/>
      <c r="X903" s="184"/>
      <c r="Y903" s="184"/>
      <c r="Z903" s="184"/>
    </row>
    <row r="904" spans="1:26" ht="13.2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  <c r="R904" s="184"/>
      <c r="S904" s="184"/>
      <c r="T904" s="184"/>
      <c r="U904" s="184"/>
      <c r="V904" s="184"/>
      <c r="W904" s="184"/>
      <c r="X904" s="184"/>
      <c r="Y904" s="184"/>
      <c r="Z904" s="184"/>
    </row>
    <row r="905" spans="1:26" ht="13.2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  <c r="R905" s="184"/>
      <c r="S905" s="184"/>
      <c r="T905" s="184"/>
      <c r="U905" s="184"/>
      <c r="V905" s="184"/>
      <c r="W905" s="184"/>
      <c r="X905" s="184"/>
      <c r="Y905" s="184"/>
      <c r="Z905" s="184"/>
    </row>
    <row r="906" spans="1:26" ht="13.2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  <c r="R906" s="184"/>
      <c r="S906" s="184"/>
      <c r="T906" s="184"/>
      <c r="U906" s="184"/>
      <c r="V906" s="184"/>
      <c r="W906" s="184"/>
      <c r="X906" s="184"/>
      <c r="Y906" s="184"/>
      <c r="Z906" s="184"/>
    </row>
    <row r="907" spans="1:26" ht="13.2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  <c r="R907" s="184"/>
      <c r="S907" s="184"/>
      <c r="T907" s="184"/>
      <c r="U907" s="184"/>
      <c r="V907" s="184"/>
      <c r="W907" s="184"/>
      <c r="X907" s="184"/>
      <c r="Y907" s="184"/>
      <c r="Z907" s="184"/>
    </row>
    <row r="908" spans="1:26" ht="13.2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  <c r="R908" s="184"/>
      <c r="S908" s="184"/>
      <c r="T908" s="184"/>
      <c r="U908" s="184"/>
      <c r="V908" s="184"/>
      <c r="W908" s="184"/>
      <c r="X908" s="184"/>
      <c r="Y908" s="184"/>
      <c r="Z908" s="184"/>
    </row>
    <row r="909" spans="1:26" ht="13.2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  <c r="R909" s="184"/>
      <c r="S909" s="184"/>
      <c r="T909" s="184"/>
      <c r="U909" s="184"/>
      <c r="V909" s="184"/>
      <c r="W909" s="184"/>
      <c r="X909" s="184"/>
      <c r="Y909" s="184"/>
      <c r="Z909" s="184"/>
    </row>
    <row r="910" spans="1:26" ht="13.2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  <c r="R910" s="184"/>
      <c r="S910" s="184"/>
      <c r="T910" s="184"/>
      <c r="U910" s="184"/>
      <c r="V910" s="184"/>
      <c r="W910" s="184"/>
      <c r="X910" s="184"/>
      <c r="Y910" s="184"/>
      <c r="Z910" s="184"/>
    </row>
    <row r="911" spans="1:26" ht="13.2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  <c r="R911" s="184"/>
      <c r="S911" s="184"/>
      <c r="T911" s="184"/>
      <c r="U911" s="184"/>
      <c r="V911" s="184"/>
      <c r="W911" s="184"/>
      <c r="X911" s="184"/>
      <c r="Y911" s="184"/>
      <c r="Z911" s="184"/>
    </row>
    <row r="912" spans="1:26" ht="13.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  <c r="R912" s="184"/>
      <c r="S912" s="184"/>
      <c r="T912" s="184"/>
      <c r="U912" s="184"/>
      <c r="V912" s="184"/>
      <c r="W912" s="184"/>
      <c r="X912" s="184"/>
      <c r="Y912" s="184"/>
      <c r="Z912" s="184"/>
    </row>
    <row r="913" spans="1:26" ht="13.2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  <c r="R913" s="184"/>
      <c r="S913" s="184"/>
      <c r="T913" s="184"/>
      <c r="U913" s="184"/>
      <c r="V913" s="184"/>
      <c r="W913" s="184"/>
      <c r="X913" s="184"/>
      <c r="Y913" s="184"/>
      <c r="Z913" s="184"/>
    </row>
    <row r="914" spans="1:26" ht="13.2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  <c r="R914" s="184"/>
      <c r="S914" s="184"/>
      <c r="T914" s="184"/>
      <c r="U914" s="184"/>
      <c r="V914" s="184"/>
      <c r="W914" s="184"/>
      <c r="X914" s="184"/>
      <c r="Y914" s="184"/>
      <c r="Z914" s="184"/>
    </row>
    <row r="915" spans="1:26" ht="13.2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  <c r="R915" s="184"/>
      <c r="S915" s="184"/>
      <c r="T915" s="184"/>
      <c r="U915" s="184"/>
      <c r="V915" s="184"/>
      <c r="W915" s="184"/>
      <c r="X915" s="184"/>
      <c r="Y915" s="184"/>
      <c r="Z915" s="184"/>
    </row>
    <row r="916" spans="1:26" ht="13.2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  <c r="R916" s="184"/>
      <c r="S916" s="184"/>
      <c r="T916" s="184"/>
      <c r="U916" s="184"/>
      <c r="V916" s="184"/>
      <c r="W916" s="184"/>
      <c r="X916" s="184"/>
      <c r="Y916" s="184"/>
      <c r="Z916" s="184"/>
    </row>
    <row r="917" spans="1:26" ht="13.2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  <c r="R917" s="184"/>
      <c r="S917" s="184"/>
      <c r="T917" s="184"/>
      <c r="U917" s="184"/>
      <c r="V917" s="184"/>
      <c r="W917" s="184"/>
      <c r="X917" s="184"/>
      <c r="Y917" s="184"/>
      <c r="Z917" s="184"/>
    </row>
    <row r="918" spans="1:26" ht="13.2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  <c r="R918" s="184"/>
      <c r="S918" s="184"/>
      <c r="T918" s="184"/>
      <c r="U918" s="184"/>
      <c r="V918" s="184"/>
      <c r="W918" s="184"/>
      <c r="X918" s="184"/>
      <c r="Y918" s="184"/>
      <c r="Z918" s="184"/>
    </row>
    <row r="919" spans="1:26" ht="13.2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  <c r="R919" s="184"/>
      <c r="S919" s="184"/>
      <c r="T919" s="184"/>
      <c r="U919" s="184"/>
      <c r="V919" s="184"/>
      <c r="W919" s="184"/>
      <c r="X919" s="184"/>
      <c r="Y919" s="184"/>
      <c r="Z919" s="184"/>
    </row>
    <row r="920" spans="1:26" ht="13.2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  <c r="R920" s="184"/>
      <c r="S920" s="184"/>
      <c r="T920" s="184"/>
      <c r="U920" s="184"/>
      <c r="V920" s="184"/>
      <c r="W920" s="184"/>
      <c r="X920" s="184"/>
      <c r="Y920" s="184"/>
      <c r="Z920" s="184"/>
    </row>
    <row r="921" spans="1:26" ht="13.2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  <c r="R921" s="184"/>
      <c r="S921" s="184"/>
      <c r="T921" s="184"/>
      <c r="U921" s="184"/>
      <c r="V921" s="184"/>
      <c r="W921" s="184"/>
      <c r="X921" s="184"/>
      <c r="Y921" s="184"/>
      <c r="Z921" s="184"/>
    </row>
    <row r="922" spans="1:26" ht="13.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  <c r="R922" s="184"/>
      <c r="S922" s="184"/>
      <c r="T922" s="184"/>
      <c r="U922" s="184"/>
      <c r="V922" s="184"/>
      <c r="W922" s="184"/>
      <c r="X922" s="184"/>
      <c r="Y922" s="184"/>
      <c r="Z922" s="184"/>
    </row>
    <row r="923" spans="1:26" ht="13.2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  <c r="R923" s="184"/>
      <c r="S923" s="184"/>
      <c r="T923" s="184"/>
      <c r="U923" s="184"/>
      <c r="V923" s="184"/>
      <c r="W923" s="184"/>
      <c r="X923" s="184"/>
      <c r="Y923" s="184"/>
      <c r="Z923" s="184"/>
    </row>
    <row r="924" spans="1:26" ht="13.2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  <c r="R924" s="184"/>
      <c r="S924" s="184"/>
      <c r="T924" s="184"/>
      <c r="U924" s="184"/>
      <c r="V924" s="184"/>
      <c r="W924" s="184"/>
      <c r="X924" s="184"/>
      <c r="Y924" s="184"/>
      <c r="Z924" s="184"/>
    </row>
    <row r="925" spans="1:26" ht="13.2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  <c r="R925" s="184"/>
      <c r="S925" s="184"/>
      <c r="T925" s="184"/>
      <c r="U925" s="184"/>
      <c r="V925" s="184"/>
      <c r="W925" s="184"/>
      <c r="X925" s="184"/>
      <c r="Y925" s="184"/>
      <c r="Z925" s="184"/>
    </row>
    <row r="926" spans="1:26" ht="13.2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  <c r="R926" s="184"/>
      <c r="S926" s="184"/>
      <c r="T926" s="184"/>
      <c r="U926" s="184"/>
      <c r="V926" s="184"/>
      <c r="W926" s="184"/>
      <c r="X926" s="184"/>
      <c r="Y926" s="184"/>
      <c r="Z926" s="184"/>
    </row>
    <row r="927" spans="1:26" ht="13.2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</row>
    <row r="928" spans="1:26" ht="13.2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</row>
    <row r="929" spans="1:26" ht="13.2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  <c r="R929" s="184"/>
      <c r="S929" s="184"/>
      <c r="T929" s="184"/>
      <c r="U929" s="184"/>
      <c r="V929" s="184"/>
      <c r="W929" s="184"/>
      <c r="X929" s="184"/>
      <c r="Y929" s="184"/>
      <c r="Z929" s="184"/>
    </row>
    <row r="930" spans="1:26" ht="13.2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  <c r="R930" s="184"/>
      <c r="S930" s="184"/>
      <c r="T930" s="184"/>
      <c r="U930" s="184"/>
      <c r="V930" s="184"/>
      <c r="W930" s="184"/>
      <c r="X930" s="184"/>
      <c r="Y930" s="184"/>
      <c r="Z930" s="184"/>
    </row>
    <row r="931" spans="1:26" ht="13.2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  <c r="R931" s="184"/>
      <c r="S931" s="184"/>
      <c r="T931" s="184"/>
      <c r="U931" s="184"/>
      <c r="V931" s="184"/>
      <c r="W931" s="184"/>
      <c r="X931" s="184"/>
      <c r="Y931" s="184"/>
      <c r="Z931" s="184"/>
    </row>
    <row r="932" spans="1:26" ht="13.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  <c r="R932" s="184"/>
      <c r="S932" s="184"/>
      <c r="T932" s="184"/>
      <c r="U932" s="184"/>
      <c r="V932" s="184"/>
      <c r="W932" s="184"/>
      <c r="X932" s="184"/>
      <c r="Y932" s="184"/>
      <c r="Z932" s="184"/>
    </row>
    <row r="933" spans="1:26" ht="13.2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  <c r="R933" s="184"/>
      <c r="S933" s="184"/>
      <c r="T933" s="184"/>
      <c r="U933" s="184"/>
      <c r="V933" s="184"/>
      <c r="W933" s="184"/>
      <c r="X933" s="184"/>
      <c r="Y933" s="184"/>
      <c r="Z933" s="184"/>
    </row>
    <row r="934" spans="1:26" ht="13.2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  <c r="R934" s="184"/>
      <c r="S934" s="184"/>
      <c r="T934" s="184"/>
      <c r="U934" s="184"/>
      <c r="V934" s="184"/>
      <c r="W934" s="184"/>
      <c r="X934" s="184"/>
      <c r="Y934" s="184"/>
      <c r="Z934" s="184"/>
    </row>
    <row r="935" spans="1:26" ht="13.2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  <c r="R935" s="184"/>
      <c r="S935" s="184"/>
      <c r="T935" s="184"/>
      <c r="U935" s="184"/>
      <c r="V935" s="184"/>
      <c r="W935" s="184"/>
      <c r="X935" s="184"/>
      <c r="Y935" s="184"/>
      <c r="Z935" s="184"/>
    </row>
    <row r="936" spans="1:26" ht="13.2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  <c r="R936" s="184"/>
      <c r="S936" s="184"/>
      <c r="T936" s="184"/>
      <c r="U936" s="184"/>
      <c r="V936" s="184"/>
      <c r="W936" s="184"/>
      <c r="X936" s="184"/>
      <c r="Y936" s="184"/>
      <c r="Z936" s="184"/>
    </row>
    <row r="937" spans="1:26" ht="13.2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  <c r="R937" s="184"/>
      <c r="S937" s="184"/>
      <c r="T937" s="184"/>
      <c r="U937" s="184"/>
      <c r="V937" s="184"/>
      <c r="W937" s="184"/>
      <c r="X937" s="184"/>
      <c r="Y937" s="184"/>
      <c r="Z937" s="184"/>
    </row>
    <row r="938" spans="1:26" ht="13.2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  <c r="R938" s="184"/>
      <c r="S938" s="184"/>
      <c r="T938" s="184"/>
      <c r="U938" s="184"/>
      <c r="V938" s="184"/>
      <c r="W938" s="184"/>
      <c r="X938" s="184"/>
      <c r="Y938" s="184"/>
      <c r="Z938" s="184"/>
    </row>
    <row r="939" spans="1:26" ht="13.2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  <c r="R939" s="184"/>
      <c r="S939" s="184"/>
      <c r="T939" s="184"/>
      <c r="U939" s="184"/>
      <c r="V939" s="184"/>
      <c r="W939" s="184"/>
      <c r="X939" s="184"/>
      <c r="Y939" s="184"/>
      <c r="Z939" s="184"/>
    </row>
    <row r="940" spans="1:26" ht="13.2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  <c r="R940" s="184"/>
      <c r="S940" s="184"/>
      <c r="T940" s="184"/>
      <c r="U940" s="184"/>
      <c r="V940" s="184"/>
      <c r="W940" s="184"/>
      <c r="X940" s="184"/>
      <c r="Y940" s="184"/>
      <c r="Z940" s="184"/>
    </row>
    <row r="941" spans="1:26" ht="13.2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  <c r="R941" s="184"/>
      <c r="S941" s="184"/>
      <c r="T941" s="184"/>
      <c r="U941" s="184"/>
      <c r="V941" s="184"/>
      <c r="W941" s="184"/>
      <c r="X941" s="184"/>
      <c r="Y941" s="184"/>
      <c r="Z941" s="184"/>
    </row>
    <row r="942" spans="1:26" ht="13.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  <c r="R942" s="184"/>
      <c r="S942" s="184"/>
      <c r="T942" s="184"/>
      <c r="U942" s="184"/>
      <c r="V942" s="184"/>
      <c r="W942" s="184"/>
      <c r="X942" s="184"/>
      <c r="Y942" s="184"/>
      <c r="Z942" s="184"/>
    </row>
    <row r="943" spans="1:26" ht="13.2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  <c r="R943" s="184"/>
      <c r="S943" s="184"/>
      <c r="T943" s="184"/>
      <c r="U943" s="184"/>
      <c r="V943" s="184"/>
      <c r="W943" s="184"/>
      <c r="X943" s="184"/>
      <c r="Y943" s="184"/>
      <c r="Z943" s="184"/>
    </row>
    <row r="944" spans="1:26" ht="13.2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  <c r="R944" s="184"/>
      <c r="S944" s="184"/>
      <c r="T944" s="184"/>
      <c r="U944" s="184"/>
      <c r="V944" s="184"/>
      <c r="W944" s="184"/>
      <c r="X944" s="184"/>
      <c r="Y944" s="184"/>
      <c r="Z944" s="184"/>
    </row>
    <row r="945" spans="1:26" ht="13.2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  <c r="R945" s="184"/>
      <c r="S945" s="184"/>
      <c r="T945" s="184"/>
      <c r="U945" s="184"/>
      <c r="V945" s="184"/>
      <c r="W945" s="184"/>
      <c r="X945" s="184"/>
      <c r="Y945" s="184"/>
      <c r="Z945" s="184"/>
    </row>
    <row r="946" spans="1:26" ht="13.2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  <c r="R946" s="184"/>
      <c r="S946" s="184"/>
      <c r="T946" s="184"/>
      <c r="U946" s="184"/>
      <c r="V946" s="184"/>
      <c r="W946" s="184"/>
      <c r="X946" s="184"/>
      <c r="Y946" s="184"/>
      <c r="Z946" s="184"/>
    </row>
    <row r="947" spans="1:26" ht="13.2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  <c r="R947" s="184"/>
      <c r="S947" s="184"/>
      <c r="T947" s="184"/>
      <c r="U947" s="184"/>
      <c r="V947" s="184"/>
      <c r="W947" s="184"/>
      <c r="X947" s="184"/>
      <c r="Y947" s="184"/>
      <c r="Z947" s="184"/>
    </row>
    <row r="948" spans="1:26" ht="13.2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  <c r="R948" s="184"/>
      <c r="S948" s="184"/>
      <c r="T948" s="184"/>
      <c r="U948" s="184"/>
      <c r="V948" s="184"/>
      <c r="W948" s="184"/>
      <c r="X948" s="184"/>
      <c r="Y948" s="184"/>
      <c r="Z948" s="184"/>
    </row>
    <row r="949" spans="1:26" ht="13.2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  <c r="R949" s="184"/>
      <c r="S949" s="184"/>
      <c r="T949" s="184"/>
      <c r="U949" s="184"/>
      <c r="V949" s="184"/>
      <c r="W949" s="184"/>
      <c r="X949" s="184"/>
      <c r="Y949" s="184"/>
      <c r="Z949" s="184"/>
    </row>
    <row r="950" spans="1:26" ht="13.2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  <c r="R950" s="184"/>
      <c r="S950" s="184"/>
      <c r="T950" s="184"/>
      <c r="U950" s="184"/>
      <c r="V950" s="184"/>
      <c r="W950" s="184"/>
      <c r="X950" s="184"/>
      <c r="Y950" s="184"/>
      <c r="Z950" s="184"/>
    </row>
    <row r="951" spans="1:26" ht="13.2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  <c r="R951" s="184"/>
      <c r="S951" s="184"/>
      <c r="T951" s="184"/>
      <c r="U951" s="184"/>
      <c r="V951" s="184"/>
      <c r="W951" s="184"/>
      <c r="X951" s="184"/>
      <c r="Y951" s="184"/>
      <c r="Z951" s="184"/>
    </row>
    <row r="952" spans="1:26" ht="13.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  <c r="R952" s="184"/>
      <c r="S952" s="184"/>
      <c r="T952" s="184"/>
      <c r="U952" s="184"/>
      <c r="V952" s="184"/>
      <c r="W952" s="184"/>
      <c r="X952" s="184"/>
      <c r="Y952" s="184"/>
      <c r="Z952" s="184"/>
    </row>
    <row r="953" spans="1:26" ht="13.2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  <c r="R953" s="184"/>
      <c r="S953" s="184"/>
      <c r="T953" s="184"/>
      <c r="U953" s="184"/>
      <c r="V953" s="184"/>
      <c r="W953" s="184"/>
      <c r="X953" s="184"/>
      <c r="Y953" s="184"/>
      <c r="Z953" s="184"/>
    </row>
    <row r="954" spans="1:26" ht="13.2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  <c r="R954" s="184"/>
      <c r="S954" s="184"/>
      <c r="T954" s="184"/>
      <c r="U954" s="184"/>
      <c r="V954" s="184"/>
      <c r="W954" s="184"/>
      <c r="X954" s="184"/>
      <c r="Y954" s="184"/>
      <c r="Z954" s="184"/>
    </row>
    <row r="955" spans="1:26" ht="13.2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  <c r="R955" s="184"/>
      <c r="S955" s="184"/>
      <c r="T955" s="184"/>
      <c r="U955" s="184"/>
      <c r="V955" s="184"/>
      <c r="W955" s="184"/>
      <c r="X955" s="184"/>
      <c r="Y955" s="184"/>
      <c r="Z955" s="184"/>
    </row>
    <row r="956" spans="1:26" ht="13.2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  <c r="R956" s="184"/>
      <c r="S956" s="184"/>
      <c r="T956" s="184"/>
      <c r="U956" s="184"/>
      <c r="V956" s="184"/>
      <c r="W956" s="184"/>
      <c r="X956" s="184"/>
      <c r="Y956" s="184"/>
      <c r="Z956" s="184"/>
    </row>
    <row r="957" spans="1:26" ht="13.2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  <c r="R957" s="184"/>
      <c r="S957" s="184"/>
      <c r="T957" s="184"/>
      <c r="U957" s="184"/>
      <c r="V957" s="184"/>
      <c r="W957" s="184"/>
      <c r="X957" s="184"/>
      <c r="Y957" s="184"/>
      <c r="Z957" s="184"/>
    </row>
    <row r="958" spans="1:26" ht="13.2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  <c r="R958" s="184"/>
      <c r="S958" s="184"/>
      <c r="T958" s="184"/>
      <c r="U958" s="184"/>
      <c r="V958" s="184"/>
      <c r="W958" s="184"/>
      <c r="X958" s="184"/>
      <c r="Y958" s="184"/>
      <c r="Z958" s="184"/>
    </row>
    <row r="959" spans="1:26" ht="13.2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  <c r="R959" s="184"/>
      <c r="S959" s="184"/>
      <c r="T959" s="184"/>
      <c r="U959" s="184"/>
      <c r="V959" s="184"/>
      <c r="W959" s="184"/>
      <c r="X959" s="184"/>
      <c r="Y959" s="184"/>
      <c r="Z959" s="184"/>
    </row>
    <row r="960" spans="1:26" ht="13.2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  <c r="R960" s="184"/>
      <c r="S960" s="184"/>
      <c r="T960" s="184"/>
      <c r="U960" s="184"/>
      <c r="V960" s="184"/>
      <c r="W960" s="184"/>
      <c r="X960" s="184"/>
      <c r="Y960" s="184"/>
      <c r="Z960" s="184"/>
    </row>
    <row r="961" spans="1:26" ht="13.2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  <c r="R961" s="184"/>
      <c r="S961" s="184"/>
      <c r="T961" s="184"/>
      <c r="U961" s="184"/>
      <c r="V961" s="184"/>
      <c r="W961" s="184"/>
      <c r="X961" s="184"/>
      <c r="Y961" s="184"/>
      <c r="Z961" s="184"/>
    </row>
    <row r="962" spans="1:26" ht="13.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  <c r="R962" s="184"/>
      <c r="S962" s="184"/>
      <c r="T962" s="184"/>
      <c r="U962" s="184"/>
      <c r="V962" s="184"/>
      <c r="W962" s="184"/>
      <c r="X962" s="184"/>
      <c r="Y962" s="184"/>
      <c r="Z962" s="184"/>
    </row>
    <row r="963" spans="1:26" ht="13.2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  <c r="R963" s="184"/>
      <c r="S963" s="184"/>
      <c r="T963" s="184"/>
      <c r="U963" s="184"/>
      <c r="V963" s="184"/>
      <c r="W963" s="184"/>
      <c r="X963" s="184"/>
      <c r="Y963" s="184"/>
      <c r="Z963" s="184"/>
    </row>
    <row r="964" spans="1:26" ht="13.2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  <c r="R964" s="184"/>
      <c r="S964" s="184"/>
      <c r="T964" s="184"/>
      <c r="U964" s="184"/>
      <c r="V964" s="184"/>
      <c r="W964" s="184"/>
      <c r="X964" s="184"/>
      <c r="Y964" s="184"/>
      <c r="Z964" s="184"/>
    </row>
    <row r="965" spans="1:26" ht="13.2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  <c r="R965" s="184"/>
      <c r="S965" s="184"/>
      <c r="T965" s="184"/>
      <c r="U965" s="184"/>
      <c r="V965" s="184"/>
      <c r="W965" s="184"/>
      <c r="X965" s="184"/>
      <c r="Y965" s="184"/>
      <c r="Z965" s="184"/>
    </row>
    <row r="966" spans="1:26" ht="13.2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  <c r="R966" s="184"/>
      <c r="S966" s="184"/>
      <c r="T966" s="184"/>
      <c r="U966" s="184"/>
      <c r="V966" s="184"/>
      <c r="W966" s="184"/>
      <c r="X966" s="184"/>
      <c r="Y966" s="184"/>
      <c r="Z966" s="184"/>
    </row>
    <row r="967" spans="1:26" ht="13.2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  <c r="R967" s="184"/>
      <c r="S967" s="184"/>
      <c r="T967" s="184"/>
      <c r="U967" s="184"/>
      <c r="V967" s="184"/>
      <c r="W967" s="184"/>
      <c r="X967" s="184"/>
      <c r="Y967" s="184"/>
      <c r="Z967" s="184"/>
    </row>
    <row r="968" spans="1:26" ht="13.2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  <c r="R968" s="184"/>
      <c r="S968" s="184"/>
      <c r="T968" s="184"/>
      <c r="U968" s="184"/>
      <c r="V968" s="184"/>
      <c r="W968" s="184"/>
      <c r="X968" s="184"/>
      <c r="Y968" s="184"/>
      <c r="Z968" s="184"/>
    </row>
    <row r="969" spans="1:26" ht="13.2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  <c r="R969" s="184"/>
      <c r="S969" s="184"/>
      <c r="T969" s="184"/>
      <c r="U969" s="184"/>
      <c r="V969" s="184"/>
      <c r="W969" s="184"/>
      <c r="X969" s="184"/>
      <c r="Y969" s="184"/>
      <c r="Z969" s="184"/>
    </row>
    <row r="970" spans="1:26" ht="13.2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  <c r="R970" s="184"/>
      <c r="S970" s="184"/>
      <c r="T970" s="184"/>
      <c r="U970" s="184"/>
      <c r="V970" s="184"/>
      <c r="W970" s="184"/>
      <c r="X970" s="184"/>
      <c r="Y970" s="184"/>
      <c r="Z970" s="184"/>
    </row>
    <row r="971" spans="1:26" ht="13.2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  <c r="R971" s="184"/>
      <c r="S971" s="184"/>
      <c r="T971" s="184"/>
      <c r="U971" s="184"/>
      <c r="V971" s="184"/>
      <c r="W971" s="184"/>
      <c r="X971" s="184"/>
      <c r="Y971" s="184"/>
      <c r="Z971" s="184"/>
    </row>
    <row r="972" spans="1:26" ht="13.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  <c r="R972" s="184"/>
      <c r="S972" s="184"/>
      <c r="T972" s="184"/>
      <c r="U972" s="184"/>
      <c r="V972" s="184"/>
      <c r="W972" s="184"/>
      <c r="X972" s="184"/>
      <c r="Y972" s="184"/>
      <c r="Z972" s="184"/>
    </row>
    <row r="973" spans="1:26" ht="13.2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  <c r="R973" s="184"/>
      <c r="S973" s="184"/>
      <c r="T973" s="184"/>
      <c r="U973" s="184"/>
      <c r="V973" s="184"/>
      <c r="W973" s="184"/>
      <c r="X973" s="184"/>
      <c r="Y973" s="184"/>
      <c r="Z973" s="184"/>
    </row>
    <row r="974" spans="1:26" ht="13.2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  <c r="R974" s="184"/>
      <c r="S974" s="184"/>
      <c r="T974" s="184"/>
      <c r="U974" s="184"/>
      <c r="V974" s="184"/>
      <c r="W974" s="184"/>
      <c r="X974" s="184"/>
      <c r="Y974" s="184"/>
      <c r="Z974" s="184"/>
    </row>
    <row r="975" spans="1:26" ht="13.2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  <c r="R975" s="184"/>
      <c r="S975" s="184"/>
      <c r="T975" s="184"/>
      <c r="U975" s="184"/>
      <c r="V975" s="184"/>
      <c r="W975" s="184"/>
      <c r="X975" s="184"/>
      <c r="Y975" s="184"/>
      <c r="Z975" s="184"/>
    </row>
    <row r="976" spans="1:26" ht="13.2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  <c r="R976" s="184"/>
      <c r="S976" s="184"/>
      <c r="T976" s="184"/>
      <c r="U976" s="184"/>
      <c r="V976" s="184"/>
      <c r="W976" s="184"/>
      <c r="X976" s="184"/>
      <c r="Y976" s="184"/>
      <c r="Z976" s="184"/>
    </row>
    <row r="977" spans="1:26" ht="13.2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  <c r="R977" s="184"/>
      <c r="S977" s="184"/>
      <c r="T977" s="184"/>
      <c r="U977" s="184"/>
      <c r="V977" s="184"/>
      <c r="W977" s="184"/>
      <c r="X977" s="184"/>
      <c r="Y977" s="184"/>
      <c r="Z977" s="184"/>
    </row>
    <row r="978" spans="1:26" ht="13.2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  <c r="R978" s="184"/>
      <c r="S978" s="184"/>
      <c r="T978" s="184"/>
      <c r="U978" s="184"/>
      <c r="V978" s="184"/>
      <c r="W978" s="184"/>
      <c r="X978" s="184"/>
      <c r="Y978" s="184"/>
      <c r="Z978" s="184"/>
    </row>
    <row r="979" spans="1:26" ht="13.2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  <c r="R979" s="184"/>
      <c r="S979" s="184"/>
      <c r="T979" s="184"/>
      <c r="U979" s="184"/>
      <c r="V979" s="184"/>
      <c r="W979" s="184"/>
      <c r="X979" s="184"/>
      <c r="Y979" s="184"/>
      <c r="Z979" s="184"/>
    </row>
    <row r="980" spans="1:26" ht="13.2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  <c r="R980" s="184"/>
      <c r="S980" s="184"/>
      <c r="T980" s="184"/>
      <c r="U980" s="184"/>
      <c r="V980" s="184"/>
      <c r="W980" s="184"/>
      <c r="X980" s="184"/>
      <c r="Y980" s="184"/>
      <c r="Z980" s="184"/>
    </row>
    <row r="981" spans="1:26" ht="13.2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  <c r="R981" s="184"/>
      <c r="S981" s="184"/>
      <c r="T981" s="184"/>
      <c r="U981" s="184"/>
      <c r="V981" s="184"/>
      <c r="W981" s="184"/>
      <c r="X981" s="184"/>
      <c r="Y981" s="184"/>
      <c r="Z981" s="184"/>
    </row>
    <row r="982" spans="1:26" ht="13.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  <c r="R982" s="184"/>
      <c r="S982" s="184"/>
      <c r="T982" s="184"/>
      <c r="U982" s="184"/>
      <c r="V982" s="184"/>
      <c r="W982" s="184"/>
      <c r="X982" s="184"/>
      <c r="Y982" s="184"/>
      <c r="Z982" s="184"/>
    </row>
    <row r="983" spans="1:26" ht="13.2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  <c r="R983" s="184"/>
      <c r="S983" s="184"/>
      <c r="T983" s="184"/>
      <c r="U983" s="184"/>
      <c r="V983" s="184"/>
      <c r="W983" s="184"/>
      <c r="X983" s="184"/>
      <c r="Y983" s="184"/>
      <c r="Z983" s="184"/>
    </row>
    <row r="984" spans="1:26" ht="13.2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  <c r="R984" s="184"/>
      <c r="S984" s="184"/>
      <c r="T984" s="184"/>
      <c r="U984" s="184"/>
      <c r="V984" s="184"/>
      <c r="W984" s="184"/>
      <c r="X984" s="184"/>
      <c r="Y984" s="184"/>
      <c r="Z984" s="184"/>
    </row>
    <row r="985" spans="1:26" ht="13.2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  <c r="R985" s="184"/>
      <c r="S985" s="184"/>
      <c r="T985" s="184"/>
      <c r="U985" s="184"/>
      <c r="V985" s="184"/>
      <c r="W985" s="184"/>
      <c r="X985" s="184"/>
      <c r="Y985" s="184"/>
      <c r="Z985" s="184"/>
    </row>
    <row r="986" spans="1:26" ht="13.2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  <c r="R986" s="184"/>
      <c r="S986" s="184"/>
      <c r="T986" s="184"/>
      <c r="U986" s="184"/>
      <c r="V986" s="184"/>
      <c r="W986" s="184"/>
      <c r="X986" s="184"/>
      <c r="Y986" s="184"/>
      <c r="Z986" s="184"/>
    </row>
    <row r="987" spans="1:26" ht="13.2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  <c r="R987" s="184"/>
      <c r="S987" s="184"/>
      <c r="T987" s="184"/>
      <c r="U987" s="184"/>
      <c r="V987" s="184"/>
      <c r="W987" s="184"/>
      <c r="X987" s="184"/>
      <c r="Y987" s="184"/>
      <c r="Z987" s="184"/>
    </row>
    <row r="988" spans="1:26" ht="13.2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  <c r="R988" s="184"/>
      <c r="S988" s="184"/>
      <c r="T988" s="184"/>
      <c r="U988" s="184"/>
      <c r="V988" s="184"/>
      <c r="W988" s="184"/>
      <c r="X988" s="184"/>
      <c r="Y988" s="184"/>
      <c r="Z988" s="184"/>
    </row>
    <row r="989" spans="1:26" ht="13.2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  <c r="R989" s="184"/>
      <c r="S989" s="184"/>
      <c r="T989" s="184"/>
      <c r="U989" s="184"/>
      <c r="V989" s="184"/>
      <c r="W989" s="184"/>
      <c r="X989" s="184"/>
      <c r="Y989" s="184"/>
      <c r="Z989" s="184"/>
    </row>
    <row r="990" spans="1:26" ht="13.2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  <c r="R990" s="184"/>
      <c r="S990" s="184"/>
      <c r="T990" s="184"/>
      <c r="U990" s="184"/>
      <c r="V990" s="184"/>
      <c r="W990" s="184"/>
      <c r="X990" s="184"/>
      <c r="Y990" s="184"/>
      <c r="Z990" s="184"/>
    </row>
    <row r="991" spans="1:26" ht="13.2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  <c r="R991" s="184"/>
      <c r="S991" s="184"/>
      <c r="T991" s="184"/>
      <c r="U991" s="184"/>
      <c r="V991" s="184"/>
      <c r="W991" s="184"/>
      <c r="X991" s="184"/>
      <c r="Y991" s="184"/>
      <c r="Z991" s="184"/>
    </row>
    <row r="992" spans="1:26" ht="13.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  <c r="R992" s="184"/>
      <c r="S992" s="184"/>
      <c r="T992" s="184"/>
      <c r="U992" s="184"/>
      <c r="V992" s="184"/>
      <c r="W992" s="184"/>
      <c r="X992" s="184"/>
      <c r="Y992" s="184"/>
      <c r="Z992" s="184"/>
    </row>
    <row r="993" spans="1:26" ht="13.2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  <c r="R993" s="184"/>
      <c r="S993" s="184"/>
      <c r="T993" s="184"/>
      <c r="U993" s="184"/>
      <c r="V993" s="184"/>
      <c r="W993" s="184"/>
      <c r="X993" s="184"/>
      <c r="Y993" s="184"/>
      <c r="Z993" s="184"/>
    </row>
    <row r="994" spans="1:26" ht="13.2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  <c r="R994" s="184"/>
      <c r="S994" s="184"/>
      <c r="T994" s="184"/>
      <c r="U994" s="184"/>
      <c r="V994" s="184"/>
      <c r="W994" s="184"/>
      <c r="X994" s="184"/>
      <c r="Y994" s="184"/>
      <c r="Z994" s="184"/>
    </row>
    <row r="995" spans="1:26" ht="13.2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  <c r="R995" s="184"/>
      <c r="S995" s="184"/>
      <c r="T995" s="184"/>
      <c r="U995" s="184"/>
      <c r="V995" s="184"/>
      <c r="W995" s="184"/>
      <c r="X995" s="184"/>
      <c r="Y995" s="184"/>
      <c r="Z995" s="184"/>
    </row>
    <row r="996" spans="1:26" ht="13.2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  <c r="R996" s="184"/>
      <c r="S996" s="184"/>
      <c r="T996" s="184"/>
      <c r="U996" s="184"/>
      <c r="V996" s="184"/>
      <c r="W996" s="184"/>
      <c r="X996" s="184"/>
      <c r="Y996" s="184"/>
      <c r="Z996" s="184"/>
    </row>
    <row r="997" spans="1:26" ht="13.2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  <c r="R997" s="184"/>
      <c r="S997" s="184"/>
      <c r="T997" s="184"/>
      <c r="U997" s="184"/>
      <c r="V997" s="184"/>
      <c r="W997" s="184"/>
      <c r="X997" s="184"/>
      <c r="Y997" s="184"/>
      <c r="Z997" s="184"/>
    </row>
    <row r="998" spans="1:26" ht="13.2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  <c r="R998" s="184"/>
      <c r="S998" s="184"/>
      <c r="T998" s="184"/>
      <c r="U998" s="184"/>
      <c r="V998" s="184"/>
      <c r="W998" s="184"/>
      <c r="X998" s="184"/>
      <c r="Y998" s="184"/>
      <c r="Z998" s="184"/>
    </row>
    <row r="999" spans="1:26" ht="13.2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  <c r="R999" s="184"/>
      <c r="S999" s="184"/>
      <c r="T999" s="184"/>
      <c r="U999" s="184"/>
      <c r="V999" s="184"/>
      <c r="W999" s="184"/>
      <c r="X999" s="184"/>
      <c r="Y999" s="184"/>
      <c r="Z999" s="184"/>
    </row>
    <row r="1000" spans="1:26" ht="13.2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  <c r="R1000" s="184"/>
      <c r="S1000" s="184"/>
      <c r="T1000" s="184"/>
      <c r="U1000" s="184"/>
      <c r="V1000" s="184"/>
      <c r="W1000" s="184"/>
      <c r="X1000" s="184"/>
      <c r="Y1000" s="184"/>
      <c r="Z1000" s="184"/>
    </row>
    <row r="1001" spans="1:26" ht="13.2">
      <c r="A1001" s="184"/>
      <c r="B1001" s="184"/>
      <c r="C1001" s="184"/>
      <c r="D1001" s="184"/>
      <c r="E1001" s="184"/>
      <c r="F1001" s="184"/>
      <c r="G1001" s="184"/>
      <c r="H1001" s="184"/>
      <c r="I1001" s="184"/>
      <c r="J1001" s="184"/>
      <c r="K1001" s="184"/>
      <c r="L1001" s="184"/>
      <c r="M1001" s="184"/>
      <c r="N1001" s="184"/>
      <c r="O1001" s="184"/>
      <c r="P1001" s="184"/>
      <c r="Q1001" s="184"/>
      <c r="R1001" s="184"/>
      <c r="S1001" s="184"/>
      <c r="T1001" s="184"/>
      <c r="U1001" s="184"/>
      <c r="V1001" s="184"/>
      <c r="W1001" s="184"/>
      <c r="X1001" s="184"/>
      <c r="Y1001" s="184"/>
      <c r="Z1001" s="184"/>
    </row>
  </sheetData>
  <mergeCells count="8">
    <mergeCell ref="G1:G2"/>
    <mergeCell ref="H1:H2"/>
    <mergeCell ref="A44:H44"/>
    <mergeCell ref="A1:A2"/>
    <mergeCell ref="B1:B2"/>
    <mergeCell ref="C1:C2"/>
    <mergeCell ref="D1:E1"/>
    <mergeCell ref="F1:F2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  <pageSetUpPr fitToPage="1"/>
  </sheetPr>
  <dimension ref="A1:Z992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1" max="1" width="4.6640625" customWidth="1"/>
    <col min="2" max="3" width="12.109375" customWidth="1"/>
    <col min="4" max="4" width="29.33203125" customWidth="1"/>
    <col min="5" max="5" width="28.21875" customWidth="1"/>
    <col min="6" max="6" width="60.88671875" customWidth="1"/>
    <col min="7" max="7" width="36.88671875" customWidth="1"/>
    <col min="8" max="8" width="52" customWidth="1"/>
  </cols>
  <sheetData>
    <row r="1" spans="1:26" ht="13.2">
      <c r="A1" s="644" t="s">
        <v>0</v>
      </c>
      <c r="B1" s="636" t="s">
        <v>238</v>
      </c>
      <c r="C1" s="632" t="s">
        <v>239</v>
      </c>
      <c r="D1" s="637" t="s">
        <v>240</v>
      </c>
      <c r="E1" s="629"/>
      <c r="F1" s="632" t="s">
        <v>241</v>
      </c>
      <c r="G1" s="632" t="s">
        <v>242</v>
      </c>
      <c r="H1" s="632" t="s">
        <v>243</v>
      </c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spans="1:26" ht="13.2">
      <c r="A2" s="618"/>
      <c r="B2" s="620"/>
      <c r="C2" s="620"/>
      <c r="D2" s="134" t="s">
        <v>244</v>
      </c>
      <c r="E2" s="134" t="s">
        <v>245</v>
      </c>
      <c r="F2" s="620"/>
      <c r="G2" s="620"/>
      <c r="H2" s="620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 spans="1:26" ht="16.8">
      <c r="A3" s="232">
        <v>1</v>
      </c>
      <c r="B3" s="233">
        <v>45538</v>
      </c>
      <c r="C3" s="232">
        <v>2</v>
      </c>
      <c r="D3" s="232" t="s">
        <v>453</v>
      </c>
      <c r="E3" s="232" t="s">
        <v>453</v>
      </c>
      <c r="F3" s="234" t="s">
        <v>498</v>
      </c>
      <c r="G3" s="232" t="s">
        <v>499</v>
      </c>
      <c r="H3" s="235" t="s">
        <v>500</v>
      </c>
    </row>
    <row r="4" spans="1:26" ht="16.8">
      <c r="A4" s="232">
        <v>2</v>
      </c>
      <c r="B4" s="233">
        <v>45539</v>
      </c>
      <c r="C4" s="232">
        <v>2</v>
      </c>
      <c r="D4" s="232" t="s">
        <v>433</v>
      </c>
      <c r="E4" s="232" t="s">
        <v>501</v>
      </c>
      <c r="F4" s="234" t="s">
        <v>434</v>
      </c>
      <c r="G4" s="232" t="s">
        <v>499</v>
      </c>
      <c r="H4" s="236"/>
    </row>
    <row r="5" spans="1:26" ht="16.8">
      <c r="A5" s="232">
        <v>3</v>
      </c>
      <c r="B5" s="233">
        <v>45539</v>
      </c>
      <c r="C5" s="232">
        <v>2</v>
      </c>
      <c r="D5" s="232" t="s">
        <v>433</v>
      </c>
      <c r="E5" s="232" t="s">
        <v>433</v>
      </c>
      <c r="F5" s="234" t="s">
        <v>502</v>
      </c>
      <c r="G5" s="232" t="s">
        <v>499</v>
      </c>
      <c r="H5" s="235" t="s">
        <v>503</v>
      </c>
    </row>
    <row r="6" spans="1:26" ht="16.8">
      <c r="A6" s="232">
        <v>4</v>
      </c>
      <c r="B6" s="233">
        <v>45540</v>
      </c>
      <c r="C6" s="232">
        <v>2</v>
      </c>
      <c r="D6" s="232" t="s">
        <v>453</v>
      </c>
      <c r="E6" s="232" t="s">
        <v>453</v>
      </c>
      <c r="F6" s="234" t="s">
        <v>498</v>
      </c>
      <c r="G6" s="232" t="s">
        <v>499</v>
      </c>
      <c r="H6" s="235" t="s">
        <v>504</v>
      </c>
    </row>
    <row r="7" spans="1:26" ht="16.8">
      <c r="A7" s="232">
        <v>5</v>
      </c>
      <c r="B7" s="233">
        <v>45541</v>
      </c>
      <c r="C7" s="232">
        <v>2</v>
      </c>
      <c r="D7" s="232" t="s">
        <v>433</v>
      </c>
      <c r="E7" s="232" t="s">
        <v>433</v>
      </c>
      <c r="F7" s="234" t="s">
        <v>505</v>
      </c>
      <c r="G7" s="232" t="s">
        <v>499</v>
      </c>
      <c r="H7" s="235" t="s">
        <v>506</v>
      </c>
    </row>
    <row r="8" spans="1:26" ht="16.8">
      <c r="A8" s="232">
        <v>6</v>
      </c>
      <c r="B8" s="233">
        <v>45544</v>
      </c>
      <c r="C8" s="232">
        <v>2</v>
      </c>
      <c r="D8" s="232" t="s">
        <v>433</v>
      </c>
      <c r="E8" s="232" t="s">
        <v>507</v>
      </c>
      <c r="F8" s="234" t="s">
        <v>434</v>
      </c>
      <c r="G8" s="232" t="s">
        <v>499</v>
      </c>
      <c r="H8" s="236"/>
    </row>
    <row r="9" spans="1:26" ht="33.6">
      <c r="A9" s="232">
        <v>7</v>
      </c>
      <c r="B9" s="233">
        <v>45549</v>
      </c>
      <c r="C9" s="232">
        <v>2</v>
      </c>
      <c r="D9" s="232" t="s">
        <v>501</v>
      </c>
      <c r="E9" s="232" t="s">
        <v>501</v>
      </c>
      <c r="F9" s="237" t="s">
        <v>508</v>
      </c>
      <c r="G9" s="232" t="s">
        <v>248</v>
      </c>
      <c r="H9" s="238" t="s">
        <v>509</v>
      </c>
      <c r="I9" s="239" t="s">
        <v>510</v>
      </c>
      <c r="J9" s="240"/>
    </row>
    <row r="10" spans="1:26" ht="33.6">
      <c r="A10" s="232">
        <v>8</v>
      </c>
      <c r="B10" s="233">
        <v>45549</v>
      </c>
      <c r="C10" s="232">
        <v>2</v>
      </c>
      <c r="D10" s="232" t="s">
        <v>501</v>
      </c>
      <c r="E10" s="232" t="s">
        <v>501</v>
      </c>
      <c r="F10" s="234" t="s">
        <v>479</v>
      </c>
      <c r="G10" s="232" t="s">
        <v>248</v>
      </c>
      <c r="H10" s="238" t="s">
        <v>511</v>
      </c>
      <c r="I10" s="239" t="s">
        <v>510</v>
      </c>
      <c r="J10" s="241"/>
    </row>
    <row r="11" spans="1:26" ht="33.6">
      <c r="A11" s="232">
        <v>9</v>
      </c>
      <c r="B11" s="233">
        <v>45556</v>
      </c>
      <c r="C11" s="232">
        <v>2</v>
      </c>
      <c r="D11" s="232" t="s">
        <v>512</v>
      </c>
      <c r="E11" s="232" t="s">
        <v>458</v>
      </c>
      <c r="F11" s="234" t="s">
        <v>513</v>
      </c>
      <c r="G11" s="242" t="s">
        <v>514</v>
      </c>
      <c r="H11" s="236"/>
    </row>
    <row r="12" spans="1:26" ht="33.6">
      <c r="A12" s="232">
        <v>10</v>
      </c>
      <c r="B12" s="233">
        <v>45558</v>
      </c>
      <c r="C12" s="232">
        <v>2</v>
      </c>
      <c r="D12" s="232" t="s">
        <v>512</v>
      </c>
      <c r="E12" s="232" t="s">
        <v>495</v>
      </c>
      <c r="F12" s="234" t="s">
        <v>515</v>
      </c>
      <c r="G12" s="242" t="s">
        <v>514</v>
      </c>
      <c r="H12" s="236"/>
    </row>
    <row r="13" spans="1:26" ht="16.8">
      <c r="A13" s="232">
        <v>11</v>
      </c>
      <c r="B13" s="233">
        <v>45558</v>
      </c>
      <c r="C13" s="232">
        <v>2</v>
      </c>
      <c r="D13" s="232" t="s">
        <v>507</v>
      </c>
      <c r="E13" s="232" t="s">
        <v>453</v>
      </c>
      <c r="F13" s="234" t="s">
        <v>516</v>
      </c>
      <c r="G13" s="232" t="s">
        <v>248</v>
      </c>
      <c r="H13" s="236"/>
    </row>
    <row r="14" spans="1:26" ht="16.8">
      <c r="A14" s="232">
        <v>12</v>
      </c>
      <c r="B14" s="243">
        <v>45559</v>
      </c>
      <c r="C14" s="232">
        <v>2</v>
      </c>
      <c r="D14" s="232" t="s">
        <v>507</v>
      </c>
      <c r="E14" s="232" t="s">
        <v>433</v>
      </c>
      <c r="F14" s="234" t="s">
        <v>461</v>
      </c>
      <c r="G14" s="232" t="s">
        <v>248</v>
      </c>
      <c r="H14" s="236"/>
    </row>
    <row r="15" spans="1:26" ht="16.8">
      <c r="A15" s="244">
        <v>13</v>
      </c>
      <c r="B15" s="245">
        <v>45559</v>
      </c>
      <c r="C15" s="244">
        <v>2</v>
      </c>
      <c r="D15" s="244" t="s">
        <v>507</v>
      </c>
      <c r="E15" s="244" t="s">
        <v>471</v>
      </c>
      <c r="F15" s="246" t="s">
        <v>517</v>
      </c>
      <c r="G15" s="247" t="s">
        <v>248</v>
      </c>
      <c r="H15" s="248"/>
    </row>
    <row r="16" spans="1:26" ht="33.6">
      <c r="A16" s="232">
        <v>14</v>
      </c>
      <c r="B16" s="243">
        <v>45560</v>
      </c>
      <c r="C16" s="232">
        <v>2</v>
      </c>
      <c r="D16" s="232" t="s">
        <v>512</v>
      </c>
      <c r="E16" s="232" t="s">
        <v>495</v>
      </c>
      <c r="F16" s="249" t="s">
        <v>518</v>
      </c>
      <c r="G16" s="242" t="s">
        <v>514</v>
      </c>
      <c r="H16" s="236"/>
    </row>
    <row r="17" spans="1:11" ht="16.8">
      <c r="A17" s="232">
        <v>15</v>
      </c>
      <c r="B17" s="243">
        <v>45560</v>
      </c>
      <c r="C17" s="232">
        <v>2</v>
      </c>
      <c r="D17" s="232" t="s">
        <v>507</v>
      </c>
      <c r="E17" s="232" t="s">
        <v>453</v>
      </c>
      <c r="F17" s="234" t="s">
        <v>516</v>
      </c>
      <c r="G17" s="232" t="s">
        <v>248</v>
      </c>
      <c r="H17" s="236"/>
    </row>
    <row r="18" spans="1:11" ht="16.8">
      <c r="A18" s="232">
        <v>16</v>
      </c>
      <c r="B18" s="243">
        <v>45561</v>
      </c>
      <c r="C18" s="232">
        <v>2</v>
      </c>
      <c r="D18" s="232" t="s">
        <v>507</v>
      </c>
      <c r="E18" s="232" t="s">
        <v>433</v>
      </c>
      <c r="F18" s="234" t="s">
        <v>461</v>
      </c>
      <c r="G18" s="232" t="s">
        <v>248</v>
      </c>
      <c r="H18" s="236"/>
    </row>
    <row r="19" spans="1:11" ht="16.8">
      <c r="A19" s="244">
        <v>17</v>
      </c>
      <c r="B19" s="245">
        <v>45561</v>
      </c>
      <c r="C19" s="244">
        <v>2</v>
      </c>
      <c r="D19" s="244" t="s">
        <v>507</v>
      </c>
      <c r="E19" s="244" t="s">
        <v>471</v>
      </c>
      <c r="F19" s="246" t="s">
        <v>519</v>
      </c>
      <c r="G19" s="247" t="s">
        <v>248</v>
      </c>
      <c r="H19" s="250"/>
    </row>
    <row r="20" spans="1:11" ht="33.6">
      <c r="A20" s="232">
        <v>18</v>
      </c>
      <c r="B20" s="243">
        <v>45562</v>
      </c>
      <c r="C20" s="232">
        <v>2</v>
      </c>
      <c r="D20" s="232" t="s">
        <v>512</v>
      </c>
      <c r="E20" s="232" t="s">
        <v>473</v>
      </c>
      <c r="F20" s="251" t="s">
        <v>513</v>
      </c>
      <c r="G20" s="242" t="s">
        <v>514</v>
      </c>
      <c r="H20" s="252"/>
    </row>
    <row r="21" spans="1:11" ht="33.6">
      <c r="A21" s="232">
        <v>19</v>
      </c>
      <c r="B21" s="243">
        <v>45563</v>
      </c>
      <c r="C21" s="232">
        <v>2</v>
      </c>
      <c r="D21" s="232" t="s">
        <v>512</v>
      </c>
      <c r="E21" s="232" t="s">
        <v>495</v>
      </c>
      <c r="F21" s="251" t="s">
        <v>513</v>
      </c>
      <c r="G21" s="242" t="s">
        <v>514</v>
      </c>
      <c r="H21" s="252"/>
    </row>
    <row r="22" spans="1:11" ht="33.6">
      <c r="A22" s="232">
        <v>20</v>
      </c>
      <c r="B22" s="243">
        <v>45565</v>
      </c>
      <c r="C22" s="232">
        <v>2</v>
      </c>
      <c r="D22" s="232" t="s">
        <v>512</v>
      </c>
      <c r="E22" s="232" t="s">
        <v>495</v>
      </c>
      <c r="F22" s="251" t="s">
        <v>520</v>
      </c>
      <c r="G22" s="242" t="s">
        <v>514</v>
      </c>
      <c r="H22" s="253"/>
    </row>
    <row r="23" spans="1:11" ht="16.8">
      <c r="A23" s="232">
        <v>21</v>
      </c>
      <c r="B23" s="243">
        <v>45565</v>
      </c>
      <c r="C23" s="232">
        <v>2</v>
      </c>
      <c r="D23" s="232" t="s">
        <v>507</v>
      </c>
      <c r="E23" s="242" t="s">
        <v>453</v>
      </c>
      <c r="F23" s="254" t="s">
        <v>521</v>
      </c>
      <c r="G23" s="232" t="s">
        <v>248</v>
      </c>
      <c r="H23" s="253"/>
    </row>
    <row r="24" spans="1:11" ht="33.6">
      <c r="A24" s="255">
        <v>22</v>
      </c>
      <c r="B24" s="256">
        <v>45569</v>
      </c>
      <c r="C24" s="255">
        <v>2</v>
      </c>
      <c r="D24" s="255" t="s">
        <v>512</v>
      </c>
      <c r="E24" s="257" t="s">
        <v>495</v>
      </c>
      <c r="F24" s="258" t="s">
        <v>522</v>
      </c>
      <c r="G24" s="259" t="s">
        <v>514</v>
      </c>
      <c r="H24" s="260"/>
    </row>
    <row r="25" spans="1:11" ht="33.6">
      <c r="A25" s="255">
        <v>23</v>
      </c>
      <c r="B25" s="256">
        <v>45570</v>
      </c>
      <c r="C25" s="255">
        <v>2</v>
      </c>
      <c r="D25" s="255" t="s">
        <v>443</v>
      </c>
      <c r="E25" s="257" t="s">
        <v>465</v>
      </c>
      <c r="F25" s="261" t="s">
        <v>523</v>
      </c>
      <c r="G25" s="255" t="s">
        <v>248</v>
      </c>
      <c r="H25" s="260"/>
    </row>
    <row r="26" spans="1:11" ht="16.8">
      <c r="A26" s="244">
        <v>24</v>
      </c>
      <c r="B26" s="245">
        <v>45570</v>
      </c>
      <c r="C26" s="244">
        <v>2</v>
      </c>
      <c r="D26" s="244" t="s">
        <v>512</v>
      </c>
      <c r="E26" s="262" t="s">
        <v>495</v>
      </c>
      <c r="F26" s="263" t="s">
        <v>524</v>
      </c>
      <c r="G26" s="244" t="s">
        <v>512</v>
      </c>
      <c r="H26" s="246"/>
    </row>
    <row r="27" spans="1:11" ht="16.8">
      <c r="A27" s="244">
        <v>25</v>
      </c>
      <c r="B27" s="245">
        <v>45571</v>
      </c>
      <c r="C27" s="244">
        <v>2</v>
      </c>
      <c r="D27" s="247" t="s">
        <v>512</v>
      </c>
      <c r="E27" s="262" t="s">
        <v>495</v>
      </c>
      <c r="F27" s="263" t="s">
        <v>524</v>
      </c>
      <c r="G27" s="247" t="s">
        <v>512</v>
      </c>
      <c r="H27" s="246"/>
    </row>
    <row r="28" spans="1:11" ht="33.6">
      <c r="A28" s="244">
        <v>26</v>
      </c>
      <c r="B28" s="264">
        <v>45574</v>
      </c>
      <c r="C28" s="244">
        <v>2</v>
      </c>
      <c r="D28" s="247" t="s">
        <v>512</v>
      </c>
      <c r="E28" s="262" t="s">
        <v>495</v>
      </c>
      <c r="F28" s="263" t="s">
        <v>522</v>
      </c>
      <c r="G28" s="247" t="s">
        <v>514</v>
      </c>
      <c r="H28" s="246"/>
      <c r="I28" s="194"/>
      <c r="J28" s="184"/>
      <c r="K28" s="184"/>
    </row>
    <row r="29" spans="1:11" ht="16.8">
      <c r="A29" s="244">
        <v>27</v>
      </c>
      <c r="B29" s="264">
        <v>45575</v>
      </c>
      <c r="C29" s="244">
        <v>2</v>
      </c>
      <c r="D29" s="247" t="s">
        <v>465</v>
      </c>
      <c r="E29" s="247" t="s">
        <v>465</v>
      </c>
      <c r="F29" s="265" t="s">
        <v>466</v>
      </c>
      <c r="G29" s="247" t="s">
        <v>252</v>
      </c>
      <c r="H29" s="246" t="s">
        <v>525</v>
      </c>
      <c r="I29" s="194" t="s">
        <v>481</v>
      </c>
      <c r="J29" s="184"/>
      <c r="K29" s="184"/>
    </row>
    <row r="30" spans="1:11" ht="33.6">
      <c r="A30" s="244">
        <v>28</v>
      </c>
      <c r="B30" s="264">
        <v>45576</v>
      </c>
      <c r="C30" s="244">
        <v>2</v>
      </c>
      <c r="D30" s="247" t="s">
        <v>512</v>
      </c>
      <c r="E30" s="262" t="s">
        <v>495</v>
      </c>
      <c r="F30" s="263" t="s">
        <v>522</v>
      </c>
      <c r="G30" s="247" t="s">
        <v>514</v>
      </c>
      <c r="H30" s="246"/>
      <c r="I30" s="194"/>
      <c r="J30" s="184"/>
      <c r="K30" s="184"/>
    </row>
    <row r="31" spans="1:11" ht="16.8">
      <c r="A31" s="244">
        <v>29</v>
      </c>
      <c r="B31" s="264">
        <v>45577</v>
      </c>
      <c r="C31" s="244">
        <v>2</v>
      </c>
      <c r="D31" s="247" t="s">
        <v>512</v>
      </c>
      <c r="E31" s="262" t="s">
        <v>495</v>
      </c>
      <c r="F31" s="263" t="s">
        <v>526</v>
      </c>
      <c r="G31" s="247" t="s">
        <v>512</v>
      </c>
      <c r="H31" s="246"/>
      <c r="I31" s="194"/>
      <c r="J31" s="184"/>
      <c r="K31" s="184"/>
    </row>
    <row r="32" spans="1:11" ht="16.8">
      <c r="A32" s="244">
        <v>30</v>
      </c>
      <c r="B32" s="264">
        <v>45576</v>
      </c>
      <c r="C32" s="244">
        <v>2</v>
      </c>
      <c r="D32" s="247" t="s">
        <v>465</v>
      </c>
      <c r="E32" s="247" t="s">
        <v>465</v>
      </c>
      <c r="F32" s="266" t="s">
        <v>483</v>
      </c>
      <c r="G32" s="247" t="s">
        <v>252</v>
      </c>
      <c r="H32" s="246" t="s">
        <v>527</v>
      </c>
      <c r="I32" s="194" t="s">
        <v>528</v>
      </c>
      <c r="J32" s="184"/>
      <c r="K32" s="184"/>
    </row>
    <row r="33" spans="1:11" ht="16.8">
      <c r="A33" s="244">
        <v>31</v>
      </c>
      <c r="B33" s="264">
        <v>45577</v>
      </c>
      <c r="C33" s="244">
        <v>2</v>
      </c>
      <c r="D33" s="247" t="s">
        <v>465</v>
      </c>
      <c r="E33" s="247" t="s">
        <v>465</v>
      </c>
      <c r="F33" s="266" t="s">
        <v>483</v>
      </c>
      <c r="G33" s="247" t="s">
        <v>252</v>
      </c>
      <c r="H33" s="246" t="s">
        <v>529</v>
      </c>
      <c r="I33" s="194" t="s">
        <v>528</v>
      </c>
      <c r="J33" s="184"/>
      <c r="K33" s="184"/>
    </row>
    <row r="34" spans="1:11" ht="16.8">
      <c r="A34" s="244">
        <v>32</v>
      </c>
      <c r="B34" s="264">
        <v>45578</v>
      </c>
      <c r="C34" s="244">
        <v>2</v>
      </c>
      <c r="D34" s="247" t="s">
        <v>512</v>
      </c>
      <c r="E34" s="262" t="s">
        <v>495</v>
      </c>
      <c r="F34" s="263" t="s">
        <v>526</v>
      </c>
      <c r="G34" s="247" t="s">
        <v>512</v>
      </c>
      <c r="H34" s="246"/>
    </row>
    <row r="35" spans="1:11" ht="33.6">
      <c r="A35" s="244">
        <v>33</v>
      </c>
      <c r="B35" s="264">
        <v>45577</v>
      </c>
      <c r="C35" s="244">
        <v>2</v>
      </c>
      <c r="D35" s="247" t="s">
        <v>437</v>
      </c>
      <c r="E35" s="262" t="s">
        <v>473</v>
      </c>
      <c r="F35" s="263" t="s">
        <v>491</v>
      </c>
      <c r="G35" s="247" t="s">
        <v>248</v>
      </c>
      <c r="H35" s="246"/>
    </row>
    <row r="36" spans="1:11" ht="33.6">
      <c r="A36" s="244">
        <v>34</v>
      </c>
      <c r="B36" s="264">
        <v>45578</v>
      </c>
      <c r="C36" s="244">
        <v>2</v>
      </c>
      <c r="D36" s="247" t="s">
        <v>437</v>
      </c>
      <c r="E36" s="262" t="s">
        <v>473</v>
      </c>
      <c r="F36" s="263" t="s">
        <v>491</v>
      </c>
      <c r="G36" s="247" t="s">
        <v>248</v>
      </c>
      <c r="H36" s="246"/>
    </row>
    <row r="37" spans="1:11" ht="33.6">
      <c r="A37" s="232">
        <v>35</v>
      </c>
      <c r="B37" s="267">
        <v>45578</v>
      </c>
      <c r="C37" s="244">
        <v>2</v>
      </c>
      <c r="D37" s="247" t="s">
        <v>437</v>
      </c>
      <c r="E37" s="247" t="s">
        <v>437</v>
      </c>
      <c r="F37" s="263" t="s">
        <v>530</v>
      </c>
      <c r="G37" s="247" t="s">
        <v>248</v>
      </c>
      <c r="H37" s="246" t="s">
        <v>531</v>
      </c>
    </row>
    <row r="38" spans="1:11" ht="33.6">
      <c r="A38" s="232">
        <v>36</v>
      </c>
      <c r="B38" s="233">
        <v>45579</v>
      </c>
      <c r="C38" s="232">
        <v>2</v>
      </c>
      <c r="D38" s="232" t="s">
        <v>473</v>
      </c>
      <c r="E38" s="232"/>
      <c r="F38" s="263" t="s">
        <v>491</v>
      </c>
      <c r="G38" s="232"/>
      <c r="H38" s="268" t="s">
        <v>532</v>
      </c>
    </row>
    <row r="39" spans="1:11" ht="16.8">
      <c r="A39" s="232">
        <v>37</v>
      </c>
      <c r="B39" s="233">
        <v>45581</v>
      </c>
      <c r="C39" s="232">
        <v>2</v>
      </c>
      <c r="D39" s="232" t="s">
        <v>512</v>
      </c>
      <c r="E39" s="232" t="s">
        <v>495</v>
      </c>
      <c r="F39" s="263" t="s">
        <v>522</v>
      </c>
      <c r="G39" s="232" t="s">
        <v>512</v>
      </c>
      <c r="H39" s="253"/>
    </row>
    <row r="40" spans="1:11" ht="33.6">
      <c r="A40" s="244"/>
      <c r="B40" s="264">
        <v>45582</v>
      </c>
      <c r="C40" s="244">
        <v>2</v>
      </c>
      <c r="D40" s="244" t="s">
        <v>495</v>
      </c>
      <c r="E40" s="244" t="s">
        <v>495</v>
      </c>
      <c r="F40" s="269" t="s">
        <v>533</v>
      </c>
      <c r="G40" s="244"/>
      <c r="H40" s="270" t="s">
        <v>534</v>
      </c>
    </row>
    <row r="41" spans="1:11" ht="16.8">
      <c r="A41" s="232">
        <v>38</v>
      </c>
      <c r="B41" s="233">
        <v>45583</v>
      </c>
      <c r="C41" s="232">
        <v>2</v>
      </c>
      <c r="D41" s="232" t="s">
        <v>512</v>
      </c>
      <c r="E41" s="232" t="s">
        <v>495</v>
      </c>
      <c r="F41" s="263" t="s">
        <v>535</v>
      </c>
      <c r="G41" s="232" t="s">
        <v>512</v>
      </c>
      <c r="H41" s="253"/>
    </row>
    <row r="42" spans="1:11" ht="16.8">
      <c r="A42" s="232">
        <v>39</v>
      </c>
      <c r="B42" s="233">
        <v>45584</v>
      </c>
      <c r="C42" s="232">
        <v>2</v>
      </c>
      <c r="D42" s="232" t="s">
        <v>512</v>
      </c>
      <c r="E42" s="232" t="s">
        <v>495</v>
      </c>
      <c r="F42" s="263" t="s">
        <v>524</v>
      </c>
      <c r="G42" s="232" t="s">
        <v>512</v>
      </c>
      <c r="H42" s="253"/>
    </row>
    <row r="43" spans="1:11" ht="33.6">
      <c r="A43" s="232">
        <v>40</v>
      </c>
      <c r="B43" s="233">
        <v>45584</v>
      </c>
      <c r="C43" s="232">
        <v>2</v>
      </c>
      <c r="D43" s="232" t="s">
        <v>437</v>
      </c>
      <c r="E43" s="232" t="s">
        <v>473</v>
      </c>
      <c r="F43" s="263" t="s">
        <v>491</v>
      </c>
      <c r="G43" s="232" t="s">
        <v>248</v>
      </c>
      <c r="H43" s="253"/>
    </row>
    <row r="44" spans="1:11" ht="16.8">
      <c r="A44" s="232">
        <v>41</v>
      </c>
      <c r="B44" s="233">
        <v>45585</v>
      </c>
      <c r="C44" s="232">
        <v>2</v>
      </c>
      <c r="D44" s="232" t="s">
        <v>512</v>
      </c>
      <c r="E44" s="232" t="s">
        <v>495</v>
      </c>
      <c r="F44" s="263" t="s">
        <v>524</v>
      </c>
      <c r="G44" s="232" t="s">
        <v>512</v>
      </c>
      <c r="H44" s="253"/>
    </row>
    <row r="45" spans="1:11" ht="33.6">
      <c r="A45" s="232">
        <v>42</v>
      </c>
      <c r="B45" s="233">
        <v>45585</v>
      </c>
      <c r="C45" s="232">
        <v>2</v>
      </c>
      <c r="D45" s="232" t="s">
        <v>437</v>
      </c>
      <c r="E45" s="232" t="s">
        <v>473</v>
      </c>
      <c r="F45" s="263" t="s">
        <v>491</v>
      </c>
      <c r="G45" s="232" t="s">
        <v>248</v>
      </c>
      <c r="H45" s="253"/>
    </row>
    <row r="46" spans="1:11" ht="33.6">
      <c r="A46" s="232">
        <v>43</v>
      </c>
      <c r="B46" s="233">
        <v>45584</v>
      </c>
      <c r="C46" s="232">
        <v>2</v>
      </c>
      <c r="D46" s="232" t="s">
        <v>473</v>
      </c>
      <c r="E46" s="232" t="s">
        <v>473</v>
      </c>
      <c r="F46" s="263" t="s">
        <v>491</v>
      </c>
      <c r="G46" s="271"/>
      <c r="H46" s="268" t="s">
        <v>536</v>
      </c>
    </row>
    <row r="47" spans="1:11" ht="16.8">
      <c r="A47" s="232">
        <v>44</v>
      </c>
      <c r="B47" s="233">
        <v>45584</v>
      </c>
      <c r="C47" s="232">
        <v>2</v>
      </c>
      <c r="D47" s="232" t="s">
        <v>453</v>
      </c>
      <c r="E47" s="232" t="s">
        <v>453</v>
      </c>
      <c r="F47" s="272" t="s">
        <v>537</v>
      </c>
      <c r="G47" s="232" t="s">
        <v>276</v>
      </c>
      <c r="H47" s="268" t="s">
        <v>538</v>
      </c>
    </row>
    <row r="48" spans="1:11" ht="16.8">
      <c r="A48" s="232">
        <v>45</v>
      </c>
      <c r="B48" s="233">
        <v>45586</v>
      </c>
      <c r="C48" s="232">
        <v>2</v>
      </c>
      <c r="D48" s="232" t="s">
        <v>453</v>
      </c>
      <c r="E48" s="232" t="s">
        <v>463</v>
      </c>
      <c r="F48" s="272" t="s">
        <v>537</v>
      </c>
      <c r="G48" s="232" t="s">
        <v>276</v>
      </c>
      <c r="H48" s="253"/>
    </row>
    <row r="49" spans="1:8" ht="33.6">
      <c r="A49" s="244"/>
      <c r="B49" s="264">
        <v>45587</v>
      </c>
      <c r="C49" s="244">
        <v>2</v>
      </c>
      <c r="D49" s="244" t="s">
        <v>495</v>
      </c>
      <c r="E49" s="244" t="s">
        <v>495</v>
      </c>
      <c r="F49" s="269" t="s">
        <v>533</v>
      </c>
      <c r="G49" s="244"/>
      <c r="H49" s="270" t="s">
        <v>539</v>
      </c>
    </row>
    <row r="50" spans="1:8" ht="16.8">
      <c r="A50" s="232">
        <v>46</v>
      </c>
      <c r="B50" s="233">
        <v>45587</v>
      </c>
      <c r="C50" s="232">
        <v>2</v>
      </c>
      <c r="D50" s="232" t="s">
        <v>458</v>
      </c>
      <c r="E50" s="232" t="s">
        <v>473</v>
      </c>
      <c r="F50" s="272" t="s">
        <v>540</v>
      </c>
      <c r="G50" s="232" t="s">
        <v>248</v>
      </c>
      <c r="H50" s="253"/>
    </row>
    <row r="51" spans="1:8" ht="16.8">
      <c r="A51" s="232">
        <v>47</v>
      </c>
      <c r="B51" s="233">
        <v>45587</v>
      </c>
      <c r="C51" s="232">
        <v>2</v>
      </c>
      <c r="D51" s="232" t="s">
        <v>453</v>
      </c>
      <c r="E51" s="232" t="s">
        <v>453</v>
      </c>
      <c r="F51" s="269" t="s">
        <v>541</v>
      </c>
      <c r="G51" s="232" t="s">
        <v>276</v>
      </c>
      <c r="H51" s="268" t="s">
        <v>542</v>
      </c>
    </row>
    <row r="52" spans="1:8" ht="33.6">
      <c r="A52" s="232">
        <v>48</v>
      </c>
      <c r="B52" s="233">
        <v>45588</v>
      </c>
      <c r="C52" s="232">
        <v>2</v>
      </c>
      <c r="D52" s="232" t="s">
        <v>458</v>
      </c>
      <c r="E52" s="232" t="s">
        <v>446</v>
      </c>
      <c r="F52" s="273" t="s">
        <v>543</v>
      </c>
      <c r="G52" s="232" t="s">
        <v>248</v>
      </c>
      <c r="H52" s="268"/>
    </row>
    <row r="53" spans="1:8" ht="16.8">
      <c r="A53" s="232">
        <v>49</v>
      </c>
      <c r="B53" s="233">
        <v>45588</v>
      </c>
      <c r="C53" s="232">
        <v>2</v>
      </c>
      <c r="D53" s="232" t="s">
        <v>512</v>
      </c>
      <c r="E53" s="232" t="s">
        <v>495</v>
      </c>
      <c r="F53" s="263" t="s">
        <v>522</v>
      </c>
      <c r="G53" s="232" t="s">
        <v>512</v>
      </c>
      <c r="H53" s="268"/>
    </row>
    <row r="54" spans="1:8" ht="33.6">
      <c r="A54" s="274"/>
      <c r="B54" s="264">
        <v>45589</v>
      </c>
      <c r="C54" s="244">
        <v>2</v>
      </c>
      <c r="D54" s="244" t="s">
        <v>495</v>
      </c>
      <c r="E54" s="244" t="s">
        <v>495</v>
      </c>
      <c r="F54" s="269" t="s">
        <v>533</v>
      </c>
      <c r="G54" s="244"/>
      <c r="H54" s="270" t="s">
        <v>544</v>
      </c>
    </row>
    <row r="55" spans="1:8" ht="16.8">
      <c r="A55" s="275"/>
      <c r="B55" s="233">
        <v>45590</v>
      </c>
      <c r="C55" s="232">
        <v>2</v>
      </c>
      <c r="D55" s="232" t="s">
        <v>512</v>
      </c>
      <c r="E55" s="232" t="s">
        <v>495</v>
      </c>
      <c r="F55" s="263" t="s">
        <v>522</v>
      </c>
      <c r="G55" s="232" t="s">
        <v>512</v>
      </c>
      <c r="H55" s="268"/>
    </row>
    <row r="56" spans="1:8" ht="16.8">
      <c r="A56" s="275"/>
      <c r="B56" s="233">
        <v>45591</v>
      </c>
      <c r="C56" s="232">
        <v>2</v>
      </c>
      <c r="D56" s="232" t="s">
        <v>512</v>
      </c>
      <c r="E56" s="232" t="s">
        <v>495</v>
      </c>
      <c r="F56" s="269" t="s">
        <v>524</v>
      </c>
      <c r="G56" s="232" t="s">
        <v>512</v>
      </c>
      <c r="H56" s="268"/>
    </row>
    <row r="57" spans="1:8" ht="33.6">
      <c r="A57" s="275"/>
      <c r="B57" s="233">
        <v>45591</v>
      </c>
      <c r="C57" s="232">
        <v>2</v>
      </c>
      <c r="D57" s="232" t="s">
        <v>512</v>
      </c>
      <c r="E57" s="232" t="s">
        <v>473</v>
      </c>
      <c r="F57" s="263" t="s">
        <v>491</v>
      </c>
      <c r="G57" s="232" t="s">
        <v>512</v>
      </c>
      <c r="H57" s="268" t="s">
        <v>545</v>
      </c>
    </row>
    <row r="58" spans="1:8" ht="33.6">
      <c r="A58" s="275"/>
      <c r="B58" s="233">
        <v>45592</v>
      </c>
      <c r="C58" s="232">
        <v>2</v>
      </c>
      <c r="D58" s="232" t="s">
        <v>512</v>
      </c>
      <c r="E58" s="232" t="s">
        <v>473</v>
      </c>
      <c r="F58" s="263" t="s">
        <v>491</v>
      </c>
      <c r="G58" s="232" t="s">
        <v>512</v>
      </c>
      <c r="H58" s="268"/>
    </row>
    <row r="59" spans="1:8" ht="16.8">
      <c r="A59" s="275"/>
      <c r="B59" s="233">
        <v>45592</v>
      </c>
      <c r="C59" s="232">
        <v>2</v>
      </c>
      <c r="D59" s="232" t="s">
        <v>512</v>
      </c>
      <c r="E59" s="232" t="s">
        <v>495</v>
      </c>
      <c r="F59" s="269" t="s">
        <v>524</v>
      </c>
      <c r="G59" s="232" t="s">
        <v>512</v>
      </c>
      <c r="H59" s="268"/>
    </row>
    <row r="60" spans="1:8" ht="33.75" customHeight="1">
      <c r="A60" s="274"/>
      <c r="B60" s="264">
        <v>45593</v>
      </c>
      <c r="C60" s="244">
        <v>2</v>
      </c>
      <c r="D60" s="244" t="s">
        <v>437</v>
      </c>
      <c r="E60" s="244" t="s">
        <v>473</v>
      </c>
      <c r="F60" s="273" t="s">
        <v>546</v>
      </c>
      <c r="G60" s="244" t="s">
        <v>276</v>
      </c>
      <c r="H60" s="270"/>
    </row>
    <row r="61" spans="1:8" ht="33.6">
      <c r="A61" s="274"/>
      <c r="B61" s="264">
        <v>45593</v>
      </c>
      <c r="C61" s="244">
        <v>2</v>
      </c>
      <c r="D61" s="244" t="s">
        <v>437</v>
      </c>
      <c r="E61" s="244" t="s">
        <v>446</v>
      </c>
      <c r="F61" s="269" t="s">
        <v>547</v>
      </c>
      <c r="G61" s="244" t="s">
        <v>276</v>
      </c>
      <c r="H61" s="270"/>
    </row>
    <row r="62" spans="1:8" ht="33.6">
      <c r="A62" s="274"/>
      <c r="B62" s="264">
        <v>45593</v>
      </c>
      <c r="C62" s="244">
        <v>2</v>
      </c>
      <c r="D62" s="244" t="s">
        <v>495</v>
      </c>
      <c r="E62" s="244" t="s">
        <v>495</v>
      </c>
      <c r="F62" s="273" t="s">
        <v>496</v>
      </c>
      <c r="G62" s="276"/>
      <c r="H62" s="270" t="s">
        <v>548</v>
      </c>
    </row>
    <row r="63" spans="1:8" ht="33.6">
      <c r="A63" s="276"/>
      <c r="B63" s="264">
        <v>45594</v>
      </c>
      <c r="C63" s="244">
        <v>2</v>
      </c>
      <c r="D63" s="244" t="s">
        <v>495</v>
      </c>
      <c r="E63" s="244" t="s">
        <v>495</v>
      </c>
      <c r="F63" s="273" t="s">
        <v>533</v>
      </c>
      <c r="G63" s="276"/>
      <c r="H63" s="270" t="s">
        <v>549</v>
      </c>
    </row>
    <row r="64" spans="1:8" ht="33.6">
      <c r="A64" s="276"/>
      <c r="B64" s="264">
        <v>45594</v>
      </c>
      <c r="C64" s="244">
        <v>2</v>
      </c>
      <c r="D64" s="244" t="s">
        <v>495</v>
      </c>
      <c r="E64" s="244" t="s">
        <v>495</v>
      </c>
      <c r="F64" s="269" t="s">
        <v>496</v>
      </c>
      <c r="G64" s="276"/>
      <c r="H64" s="270" t="s">
        <v>550</v>
      </c>
    </row>
    <row r="65" spans="1:8" ht="33.6">
      <c r="A65" s="276"/>
      <c r="B65" s="264">
        <v>45595</v>
      </c>
      <c r="C65" s="244">
        <v>2</v>
      </c>
      <c r="D65" s="244" t="s">
        <v>437</v>
      </c>
      <c r="E65" s="244" t="s">
        <v>446</v>
      </c>
      <c r="F65" s="273" t="s">
        <v>547</v>
      </c>
      <c r="G65" s="244" t="s">
        <v>276</v>
      </c>
      <c r="H65" s="270"/>
    </row>
    <row r="66" spans="1:8" ht="33.6">
      <c r="A66" s="276"/>
      <c r="B66" s="264">
        <v>45595</v>
      </c>
      <c r="C66" s="244">
        <v>2</v>
      </c>
      <c r="D66" s="244" t="s">
        <v>437</v>
      </c>
      <c r="E66" s="244" t="s">
        <v>473</v>
      </c>
      <c r="F66" s="273" t="s">
        <v>546</v>
      </c>
      <c r="G66" s="244" t="s">
        <v>276</v>
      </c>
      <c r="H66" s="270"/>
    </row>
    <row r="67" spans="1:8" ht="33.6">
      <c r="A67" s="276"/>
      <c r="B67" s="264">
        <v>45596</v>
      </c>
      <c r="C67" s="244">
        <v>2</v>
      </c>
      <c r="D67" s="244" t="s">
        <v>495</v>
      </c>
      <c r="E67" s="244" t="s">
        <v>495</v>
      </c>
      <c r="F67" s="273" t="s">
        <v>533</v>
      </c>
      <c r="G67" s="276"/>
      <c r="H67" s="270" t="s">
        <v>551</v>
      </c>
    </row>
    <row r="68" spans="1:8" ht="33.6">
      <c r="A68" s="277"/>
      <c r="B68" s="243">
        <v>45602</v>
      </c>
      <c r="C68" s="244">
        <v>2</v>
      </c>
      <c r="D68" s="244" t="s">
        <v>437</v>
      </c>
      <c r="E68" s="244" t="s">
        <v>473</v>
      </c>
      <c r="F68" s="273" t="s">
        <v>546</v>
      </c>
      <c r="G68" s="232" t="s">
        <v>252</v>
      </c>
      <c r="H68" s="268"/>
    </row>
    <row r="69" spans="1:8" ht="33.6">
      <c r="A69" s="277"/>
      <c r="B69" s="243">
        <v>45602</v>
      </c>
      <c r="C69" s="244">
        <v>2</v>
      </c>
      <c r="D69" s="244" t="s">
        <v>437</v>
      </c>
      <c r="E69" s="244" t="s">
        <v>446</v>
      </c>
      <c r="F69" s="269" t="s">
        <v>547</v>
      </c>
      <c r="G69" s="232" t="s">
        <v>252</v>
      </c>
      <c r="H69" s="268"/>
    </row>
    <row r="70" spans="1:8" ht="33.6">
      <c r="A70" s="277"/>
      <c r="B70" s="243">
        <v>45602</v>
      </c>
      <c r="C70" s="232">
        <v>2</v>
      </c>
      <c r="D70" s="232" t="s">
        <v>458</v>
      </c>
      <c r="E70" s="232" t="s">
        <v>484</v>
      </c>
      <c r="F70" s="278" t="s">
        <v>543</v>
      </c>
      <c r="G70" s="232" t="s">
        <v>248</v>
      </c>
      <c r="H70" s="268"/>
    </row>
    <row r="71" spans="1:8" ht="33.6">
      <c r="A71" s="277"/>
      <c r="B71" s="243">
        <v>45603</v>
      </c>
      <c r="C71" s="232">
        <v>2</v>
      </c>
      <c r="D71" s="232" t="s">
        <v>495</v>
      </c>
      <c r="E71" s="232" t="s">
        <v>495</v>
      </c>
      <c r="F71" s="273" t="s">
        <v>533</v>
      </c>
      <c r="G71" s="232" t="s">
        <v>252</v>
      </c>
      <c r="H71" s="268" t="s">
        <v>552</v>
      </c>
    </row>
    <row r="72" spans="1:8" ht="16.8">
      <c r="A72" s="277"/>
      <c r="B72" s="279">
        <v>45603</v>
      </c>
      <c r="C72" s="244">
        <v>2</v>
      </c>
      <c r="D72" s="244" t="s">
        <v>465</v>
      </c>
      <c r="E72" s="244" t="s">
        <v>465</v>
      </c>
      <c r="F72" s="265" t="s">
        <v>466</v>
      </c>
      <c r="G72" s="244" t="s">
        <v>252</v>
      </c>
      <c r="H72" s="270" t="s">
        <v>553</v>
      </c>
    </row>
    <row r="73" spans="1:8" ht="33.6">
      <c r="A73" s="277"/>
      <c r="B73" s="264">
        <v>45607</v>
      </c>
      <c r="C73" s="244">
        <v>2</v>
      </c>
      <c r="D73" s="244" t="s">
        <v>495</v>
      </c>
      <c r="E73" s="244" t="s">
        <v>495</v>
      </c>
      <c r="F73" s="273" t="s">
        <v>496</v>
      </c>
      <c r="G73" s="244" t="s">
        <v>252</v>
      </c>
      <c r="H73" s="270" t="s">
        <v>554</v>
      </c>
    </row>
    <row r="74" spans="1:8" ht="33.6">
      <c r="A74" s="277"/>
      <c r="B74" s="233">
        <v>45607</v>
      </c>
      <c r="C74" s="232">
        <v>2</v>
      </c>
      <c r="D74" s="232" t="s">
        <v>473</v>
      </c>
      <c r="E74" s="232" t="s">
        <v>490</v>
      </c>
      <c r="F74" s="273" t="s">
        <v>555</v>
      </c>
      <c r="G74" s="232" t="s">
        <v>252</v>
      </c>
      <c r="H74" s="252"/>
    </row>
    <row r="75" spans="1:8" ht="16.8">
      <c r="A75" s="271"/>
      <c r="B75" s="233">
        <v>45608</v>
      </c>
      <c r="C75" s="232">
        <v>2</v>
      </c>
      <c r="D75" s="232" t="s">
        <v>473</v>
      </c>
      <c r="E75" s="232" t="s">
        <v>495</v>
      </c>
      <c r="F75" s="266" t="s">
        <v>485</v>
      </c>
      <c r="G75" s="232" t="s">
        <v>252</v>
      </c>
      <c r="H75" s="253"/>
    </row>
    <row r="76" spans="1:8" ht="33.6">
      <c r="A76" s="271"/>
      <c r="B76" s="233">
        <v>45610</v>
      </c>
      <c r="C76" s="232">
        <v>2</v>
      </c>
      <c r="D76" s="232" t="s">
        <v>495</v>
      </c>
      <c r="E76" s="232" t="s">
        <v>495</v>
      </c>
      <c r="F76" s="273" t="s">
        <v>533</v>
      </c>
      <c r="G76" s="232" t="s">
        <v>252</v>
      </c>
      <c r="H76" s="268" t="s">
        <v>556</v>
      </c>
    </row>
    <row r="77" spans="1:8" ht="33.6">
      <c r="A77" s="271"/>
      <c r="B77" s="233">
        <v>45617</v>
      </c>
      <c r="C77" s="232">
        <v>2</v>
      </c>
      <c r="D77" s="232" t="s">
        <v>495</v>
      </c>
      <c r="E77" s="232" t="s">
        <v>495</v>
      </c>
      <c r="F77" s="273" t="s">
        <v>533</v>
      </c>
      <c r="G77" s="232" t="s">
        <v>252</v>
      </c>
      <c r="H77" s="268" t="s">
        <v>557</v>
      </c>
    </row>
    <row r="78" spans="1:8" ht="16.8">
      <c r="A78" s="271"/>
      <c r="B78" s="233">
        <v>45617</v>
      </c>
      <c r="C78" s="232">
        <v>2</v>
      </c>
      <c r="D78" s="232" t="s">
        <v>473</v>
      </c>
      <c r="E78" s="232" t="s">
        <v>473</v>
      </c>
      <c r="F78" s="280" t="s">
        <v>485</v>
      </c>
      <c r="G78" s="232" t="s">
        <v>252</v>
      </c>
      <c r="H78" s="268" t="s">
        <v>558</v>
      </c>
    </row>
    <row r="79" spans="1:8" ht="33.6">
      <c r="A79" s="271"/>
      <c r="B79" s="233">
        <v>45618</v>
      </c>
      <c r="C79" s="232">
        <v>2</v>
      </c>
      <c r="D79" s="232" t="s">
        <v>473</v>
      </c>
      <c r="E79" s="232" t="s">
        <v>458</v>
      </c>
      <c r="F79" s="280" t="s">
        <v>508</v>
      </c>
      <c r="G79" s="232" t="s">
        <v>252</v>
      </c>
      <c r="H79" s="252"/>
    </row>
    <row r="80" spans="1:8" ht="33.6">
      <c r="A80" s="271"/>
      <c r="B80" s="233">
        <v>45621</v>
      </c>
      <c r="C80" s="232">
        <v>2</v>
      </c>
      <c r="D80" s="232" t="s">
        <v>495</v>
      </c>
      <c r="E80" s="232" t="s">
        <v>495</v>
      </c>
      <c r="F80" s="273" t="s">
        <v>496</v>
      </c>
      <c r="G80" s="232" t="s">
        <v>252</v>
      </c>
      <c r="H80" s="268" t="s">
        <v>559</v>
      </c>
    </row>
    <row r="81" spans="1:9" ht="33.6">
      <c r="A81" s="271"/>
      <c r="B81" s="233">
        <v>45622</v>
      </c>
      <c r="C81" s="232">
        <v>2</v>
      </c>
      <c r="D81" s="232" t="s">
        <v>495</v>
      </c>
      <c r="E81" s="232" t="s">
        <v>495</v>
      </c>
      <c r="F81" s="273" t="s">
        <v>496</v>
      </c>
      <c r="G81" s="232" t="s">
        <v>252</v>
      </c>
      <c r="H81" s="268" t="s">
        <v>560</v>
      </c>
    </row>
    <row r="82" spans="1:9" ht="33.6">
      <c r="A82" s="271"/>
      <c r="B82" s="233">
        <v>45622</v>
      </c>
      <c r="C82" s="232">
        <v>2</v>
      </c>
      <c r="D82" s="232" t="s">
        <v>495</v>
      </c>
      <c r="E82" s="232" t="s">
        <v>495</v>
      </c>
      <c r="F82" s="273" t="s">
        <v>533</v>
      </c>
      <c r="G82" s="232" t="s">
        <v>252</v>
      </c>
      <c r="H82" s="268" t="s">
        <v>561</v>
      </c>
    </row>
    <row r="83" spans="1:9" ht="33.6">
      <c r="A83" s="271"/>
      <c r="B83" s="233">
        <v>45622</v>
      </c>
      <c r="C83" s="232">
        <v>2</v>
      </c>
      <c r="D83" s="232" t="s">
        <v>443</v>
      </c>
      <c r="E83" s="232" t="s">
        <v>443</v>
      </c>
      <c r="F83" s="273" t="s">
        <v>476</v>
      </c>
      <c r="G83" s="232" t="s">
        <v>252</v>
      </c>
      <c r="H83" s="268" t="s">
        <v>562</v>
      </c>
    </row>
    <row r="84" spans="1:9" ht="33.6">
      <c r="A84" s="271"/>
      <c r="B84" s="233">
        <v>45623</v>
      </c>
      <c r="C84" s="232">
        <v>2</v>
      </c>
      <c r="D84" s="232" t="s">
        <v>443</v>
      </c>
      <c r="E84" s="232" t="s">
        <v>443</v>
      </c>
      <c r="F84" s="273" t="s">
        <v>563</v>
      </c>
      <c r="G84" s="232" t="s">
        <v>252</v>
      </c>
      <c r="H84" s="272" t="s">
        <v>564</v>
      </c>
    </row>
    <row r="85" spans="1:9" ht="33.6">
      <c r="A85" s="271"/>
      <c r="B85" s="233">
        <v>45624</v>
      </c>
      <c r="C85" s="232">
        <v>2</v>
      </c>
      <c r="D85" s="232" t="s">
        <v>495</v>
      </c>
      <c r="E85" s="232" t="s">
        <v>495</v>
      </c>
      <c r="F85" s="273" t="s">
        <v>533</v>
      </c>
      <c r="G85" s="232" t="s">
        <v>252</v>
      </c>
      <c r="H85" s="268" t="s">
        <v>565</v>
      </c>
    </row>
    <row r="86" spans="1:9" ht="33.6">
      <c r="A86" s="271"/>
      <c r="B86" s="233">
        <v>45624</v>
      </c>
      <c r="C86" s="232">
        <v>2</v>
      </c>
      <c r="D86" s="232" t="s">
        <v>443</v>
      </c>
      <c r="E86" s="232" t="s">
        <v>443</v>
      </c>
      <c r="F86" s="273" t="s">
        <v>476</v>
      </c>
      <c r="G86" s="232" t="s">
        <v>252</v>
      </c>
      <c r="H86" s="268" t="s">
        <v>566</v>
      </c>
    </row>
    <row r="87" spans="1:9" ht="33.6">
      <c r="A87" s="271"/>
      <c r="B87" s="233">
        <v>45625</v>
      </c>
      <c r="C87" s="232">
        <v>2</v>
      </c>
      <c r="D87" s="232" t="s">
        <v>443</v>
      </c>
      <c r="E87" s="232" t="s">
        <v>443</v>
      </c>
      <c r="F87" s="273" t="s">
        <v>523</v>
      </c>
      <c r="G87" s="232" t="s">
        <v>252</v>
      </c>
      <c r="H87" s="272" t="s">
        <v>567</v>
      </c>
    </row>
    <row r="88" spans="1:9" ht="33.6">
      <c r="A88" s="271"/>
      <c r="B88" s="233">
        <v>45626</v>
      </c>
      <c r="C88" s="232">
        <v>2</v>
      </c>
      <c r="D88" s="232" t="s">
        <v>443</v>
      </c>
      <c r="E88" s="232" t="s">
        <v>443</v>
      </c>
      <c r="F88" s="273" t="s">
        <v>523</v>
      </c>
      <c r="G88" s="232" t="s">
        <v>252</v>
      </c>
      <c r="H88" s="272" t="s">
        <v>568</v>
      </c>
    </row>
    <row r="89" spans="1:9" ht="16.8">
      <c r="A89" s="276"/>
      <c r="B89" s="264">
        <v>45646</v>
      </c>
      <c r="C89" s="244">
        <v>2</v>
      </c>
      <c r="D89" s="244" t="s">
        <v>465</v>
      </c>
      <c r="E89" s="244" t="s">
        <v>465</v>
      </c>
      <c r="F89" s="266" t="s">
        <v>483</v>
      </c>
      <c r="G89" s="244" t="s">
        <v>252</v>
      </c>
      <c r="H89" s="246" t="s">
        <v>569</v>
      </c>
      <c r="I89" s="281" t="s">
        <v>481</v>
      </c>
    </row>
    <row r="90" spans="1:9" ht="16.8">
      <c r="A90" s="276"/>
      <c r="B90" s="245">
        <v>45627</v>
      </c>
      <c r="C90" s="274">
        <v>2</v>
      </c>
      <c r="D90" s="247" t="s">
        <v>473</v>
      </c>
      <c r="E90" s="247" t="s">
        <v>473</v>
      </c>
      <c r="F90" s="282" t="s">
        <v>485</v>
      </c>
      <c r="G90" s="247" t="s">
        <v>435</v>
      </c>
      <c r="H90" s="246" t="s">
        <v>493</v>
      </c>
    </row>
    <row r="91" spans="1:9" ht="33.6">
      <c r="A91" s="283"/>
      <c r="B91" s="222">
        <v>45634</v>
      </c>
      <c r="C91" s="274">
        <v>2</v>
      </c>
      <c r="D91" s="247" t="s">
        <v>490</v>
      </c>
      <c r="E91" s="247" t="s">
        <v>490</v>
      </c>
      <c r="F91" s="263" t="s">
        <v>491</v>
      </c>
      <c r="G91" s="247" t="s">
        <v>435</v>
      </c>
      <c r="H91" s="284" t="s">
        <v>469</v>
      </c>
    </row>
    <row r="92" spans="1:9" ht="16.8">
      <c r="A92" s="271"/>
      <c r="B92" s="233">
        <v>45649</v>
      </c>
      <c r="C92" s="232">
        <v>2</v>
      </c>
      <c r="D92" s="232" t="s">
        <v>433</v>
      </c>
      <c r="E92" s="232" t="s">
        <v>463</v>
      </c>
      <c r="F92" s="272" t="s">
        <v>434</v>
      </c>
      <c r="G92" s="232" t="s">
        <v>570</v>
      </c>
      <c r="H92" s="285"/>
    </row>
    <row r="93" spans="1:9" ht="16.8">
      <c r="A93" s="271"/>
      <c r="B93" s="233">
        <v>45650</v>
      </c>
      <c r="C93" s="232">
        <v>2</v>
      </c>
      <c r="D93" s="232" t="s">
        <v>433</v>
      </c>
      <c r="E93" s="232" t="s">
        <v>463</v>
      </c>
      <c r="F93" s="272" t="s">
        <v>571</v>
      </c>
      <c r="G93" s="232" t="s">
        <v>570</v>
      </c>
      <c r="H93" s="285"/>
    </row>
    <row r="94" spans="1:9" ht="16.8">
      <c r="A94" s="271"/>
      <c r="B94" s="233">
        <v>45651</v>
      </c>
      <c r="C94" s="232">
        <v>2</v>
      </c>
      <c r="D94" s="232" t="s">
        <v>433</v>
      </c>
      <c r="E94" s="232" t="s">
        <v>463</v>
      </c>
      <c r="F94" s="272" t="s">
        <v>505</v>
      </c>
      <c r="G94" s="232" t="s">
        <v>570</v>
      </c>
      <c r="H94" s="285"/>
    </row>
    <row r="95" spans="1:9" ht="16.8">
      <c r="A95" s="271"/>
      <c r="B95" s="233">
        <v>45651</v>
      </c>
      <c r="C95" s="232">
        <v>2</v>
      </c>
      <c r="D95" s="232" t="s">
        <v>433</v>
      </c>
      <c r="E95" s="232" t="s">
        <v>463</v>
      </c>
      <c r="F95" s="272" t="s">
        <v>434</v>
      </c>
      <c r="G95" s="232" t="s">
        <v>570</v>
      </c>
      <c r="H95" s="252"/>
    </row>
    <row r="96" spans="1:9" ht="16.8">
      <c r="A96" s="271"/>
      <c r="B96" s="233">
        <v>45652</v>
      </c>
      <c r="C96" s="232">
        <v>2</v>
      </c>
      <c r="D96" s="232" t="s">
        <v>433</v>
      </c>
      <c r="E96" s="232" t="s">
        <v>463</v>
      </c>
      <c r="F96" s="272" t="s">
        <v>572</v>
      </c>
      <c r="G96" s="232" t="s">
        <v>570</v>
      </c>
      <c r="H96" s="253"/>
    </row>
    <row r="97" spans="1:8" ht="16.8">
      <c r="A97" s="271"/>
      <c r="B97" s="233">
        <v>45656</v>
      </c>
      <c r="C97" s="232">
        <v>2</v>
      </c>
      <c r="D97" s="232" t="s">
        <v>433</v>
      </c>
      <c r="E97" s="232" t="s">
        <v>463</v>
      </c>
      <c r="F97" s="272" t="s">
        <v>434</v>
      </c>
      <c r="G97" s="232" t="s">
        <v>570</v>
      </c>
      <c r="H97" s="253"/>
    </row>
    <row r="98" spans="1:8" ht="16.8">
      <c r="A98" s="643" t="s">
        <v>573</v>
      </c>
      <c r="B98" s="628"/>
      <c r="C98" s="628"/>
      <c r="D98" s="628"/>
      <c r="E98" s="628"/>
      <c r="F98" s="628"/>
      <c r="G98" s="628"/>
      <c r="H98" s="629"/>
    </row>
    <row r="99" spans="1:8" ht="16.8">
      <c r="A99" s="277"/>
      <c r="B99" s="243">
        <v>45666</v>
      </c>
      <c r="C99" s="232">
        <v>2</v>
      </c>
      <c r="D99" s="232" t="s">
        <v>484</v>
      </c>
      <c r="E99" s="232" t="s">
        <v>458</v>
      </c>
      <c r="F99" s="272" t="s">
        <v>425</v>
      </c>
      <c r="G99" s="232" t="s">
        <v>248</v>
      </c>
      <c r="H99" s="252"/>
    </row>
    <row r="100" spans="1:8" ht="16.8">
      <c r="A100" s="277"/>
      <c r="B100" s="243">
        <v>45674</v>
      </c>
      <c r="C100" s="232">
        <v>2</v>
      </c>
      <c r="D100" s="232" t="s">
        <v>473</v>
      </c>
      <c r="E100" s="232" t="s">
        <v>458</v>
      </c>
      <c r="F100" s="266" t="s">
        <v>574</v>
      </c>
      <c r="G100" s="232" t="s">
        <v>248</v>
      </c>
      <c r="H100" s="252"/>
    </row>
    <row r="101" spans="1:8" ht="16.8">
      <c r="A101" s="277"/>
      <c r="B101" s="286">
        <v>45687</v>
      </c>
      <c r="C101" s="287">
        <v>2</v>
      </c>
      <c r="D101" s="287" t="s">
        <v>471</v>
      </c>
      <c r="E101" s="287" t="s">
        <v>473</v>
      </c>
      <c r="F101" s="273" t="s">
        <v>575</v>
      </c>
      <c r="G101" s="288" t="s">
        <v>248</v>
      </c>
      <c r="H101" s="285"/>
    </row>
    <row r="102" spans="1:8" ht="16.8">
      <c r="A102" s="277"/>
      <c r="B102" s="243">
        <v>45687</v>
      </c>
      <c r="C102" s="232">
        <v>2</v>
      </c>
      <c r="D102" s="232" t="s">
        <v>471</v>
      </c>
      <c r="E102" s="242" t="s">
        <v>458</v>
      </c>
      <c r="F102" s="269" t="s">
        <v>576</v>
      </c>
      <c r="G102" s="242" t="s">
        <v>248</v>
      </c>
      <c r="H102" s="285"/>
    </row>
    <row r="103" spans="1:8" ht="16.8">
      <c r="A103" s="277"/>
      <c r="B103" s="243">
        <v>45688</v>
      </c>
      <c r="C103" s="232">
        <v>2</v>
      </c>
      <c r="D103" s="232" t="s">
        <v>473</v>
      </c>
      <c r="E103" s="232" t="s">
        <v>577</v>
      </c>
      <c r="F103" s="266" t="s">
        <v>574</v>
      </c>
      <c r="G103" s="232" t="s">
        <v>252</v>
      </c>
      <c r="H103" s="252"/>
    </row>
    <row r="104" spans="1:8" ht="16.8">
      <c r="A104" s="277"/>
      <c r="B104" s="243">
        <v>45699</v>
      </c>
      <c r="C104" s="232">
        <v>2</v>
      </c>
      <c r="D104" s="232" t="s">
        <v>463</v>
      </c>
      <c r="E104" s="232" t="s">
        <v>453</v>
      </c>
      <c r="F104" s="272" t="s">
        <v>303</v>
      </c>
      <c r="G104" s="232" t="s">
        <v>248</v>
      </c>
      <c r="H104" s="252"/>
    </row>
    <row r="105" spans="1:8" ht="16.8">
      <c r="A105" s="271"/>
      <c r="B105" s="243">
        <v>45701</v>
      </c>
      <c r="C105" s="232">
        <v>2</v>
      </c>
      <c r="D105" s="232" t="s">
        <v>484</v>
      </c>
      <c r="E105" s="232" t="s">
        <v>495</v>
      </c>
      <c r="F105" s="272" t="s">
        <v>425</v>
      </c>
      <c r="G105" s="232" t="s">
        <v>248</v>
      </c>
      <c r="H105" s="252"/>
    </row>
    <row r="106" spans="1:8" ht="16.8">
      <c r="A106" s="277"/>
      <c r="B106" s="243">
        <v>45701</v>
      </c>
      <c r="C106" s="232">
        <v>2</v>
      </c>
      <c r="D106" s="232" t="s">
        <v>577</v>
      </c>
      <c r="E106" s="232" t="s">
        <v>473</v>
      </c>
      <c r="F106" s="272" t="s">
        <v>578</v>
      </c>
      <c r="G106" s="232" t="s">
        <v>248</v>
      </c>
      <c r="H106" s="252"/>
    </row>
    <row r="107" spans="1:8" ht="16.8">
      <c r="A107" s="271"/>
      <c r="B107" s="245">
        <v>45708</v>
      </c>
      <c r="C107" s="244">
        <v>2</v>
      </c>
      <c r="D107" s="244" t="s">
        <v>463</v>
      </c>
      <c r="E107" s="244" t="s">
        <v>579</v>
      </c>
      <c r="F107" s="273" t="s">
        <v>303</v>
      </c>
      <c r="G107" s="244" t="s">
        <v>248</v>
      </c>
      <c r="H107" s="250"/>
    </row>
    <row r="108" spans="1:8" ht="33.6">
      <c r="A108" s="271"/>
      <c r="B108" s="245">
        <v>45712</v>
      </c>
      <c r="C108" s="244">
        <v>2</v>
      </c>
      <c r="D108" s="244" t="s">
        <v>437</v>
      </c>
      <c r="E108" s="244" t="s">
        <v>490</v>
      </c>
      <c r="F108" s="273" t="s">
        <v>547</v>
      </c>
      <c r="G108" s="244" t="s">
        <v>252</v>
      </c>
      <c r="H108" s="250"/>
    </row>
    <row r="109" spans="1:8" ht="16.8">
      <c r="A109" s="271"/>
      <c r="B109" s="289">
        <v>45712</v>
      </c>
      <c r="C109" s="290">
        <v>2</v>
      </c>
      <c r="D109" s="290" t="s">
        <v>429</v>
      </c>
      <c r="E109" s="290" t="s">
        <v>429</v>
      </c>
      <c r="F109" s="291" t="s">
        <v>580</v>
      </c>
      <c r="G109" s="290" t="s">
        <v>403</v>
      </c>
      <c r="H109" s="292" t="s">
        <v>581</v>
      </c>
    </row>
    <row r="110" spans="1:8" ht="16.8">
      <c r="A110" s="271"/>
      <c r="B110" s="245">
        <v>45713</v>
      </c>
      <c r="C110" s="244">
        <v>2</v>
      </c>
      <c r="D110" s="244" t="s">
        <v>429</v>
      </c>
      <c r="E110" s="244" t="s">
        <v>429</v>
      </c>
      <c r="F110" s="266" t="s">
        <v>386</v>
      </c>
      <c r="G110" s="244" t="s">
        <v>403</v>
      </c>
      <c r="H110" s="270" t="s">
        <v>582</v>
      </c>
    </row>
    <row r="111" spans="1:8" ht="16.8">
      <c r="A111" s="271"/>
      <c r="B111" s="245">
        <v>45713</v>
      </c>
      <c r="C111" s="244">
        <v>2</v>
      </c>
      <c r="D111" s="244" t="s">
        <v>429</v>
      </c>
      <c r="E111" s="244" t="s">
        <v>429</v>
      </c>
      <c r="F111" s="266" t="s">
        <v>383</v>
      </c>
      <c r="G111" s="244" t="s">
        <v>403</v>
      </c>
      <c r="H111" s="270" t="s">
        <v>583</v>
      </c>
    </row>
    <row r="112" spans="1:8" ht="16.8">
      <c r="A112" s="271"/>
      <c r="B112" s="245">
        <v>45713</v>
      </c>
      <c r="C112" s="244">
        <v>2</v>
      </c>
      <c r="D112" s="244" t="s">
        <v>463</v>
      </c>
      <c r="E112" s="244" t="s">
        <v>579</v>
      </c>
      <c r="F112" s="246" t="s">
        <v>303</v>
      </c>
      <c r="G112" s="244" t="s">
        <v>248</v>
      </c>
      <c r="H112" s="270"/>
    </row>
    <row r="113" spans="1:9" ht="16.8">
      <c r="A113" s="271"/>
      <c r="B113" s="289">
        <v>45714</v>
      </c>
      <c r="C113" s="290">
        <v>2</v>
      </c>
      <c r="D113" s="290" t="s">
        <v>429</v>
      </c>
      <c r="E113" s="290" t="s">
        <v>429</v>
      </c>
      <c r="F113" s="293" t="s">
        <v>584</v>
      </c>
      <c r="G113" s="290" t="s">
        <v>403</v>
      </c>
      <c r="H113" s="292" t="s">
        <v>585</v>
      </c>
    </row>
    <row r="114" spans="1:9" ht="33.6">
      <c r="A114" s="271"/>
      <c r="B114" s="245">
        <v>45714</v>
      </c>
      <c r="C114" s="244">
        <v>2</v>
      </c>
      <c r="D114" s="244" t="s">
        <v>437</v>
      </c>
      <c r="E114" s="244" t="s">
        <v>490</v>
      </c>
      <c r="F114" s="273" t="s">
        <v>547</v>
      </c>
      <c r="G114" s="244" t="s">
        <v>252</v>
      </c>
      <c r="H114" s="270"/>
    </row>
    <row r="115" spans="1:9" ht="33.6">
      <c r="A115" s="271"/>
      <c r="B115" s="245">
        <v>45715</v>
      </c>
      <c r="C115" s="244">
        <v>2</v>
      </c>
      <c r="D115" s="244" t="s">
        <v>495</v>
      </c>
      <c r="E115" s="244" t="s">
        <v>495</v>
      </c>
      <c r="F115" s="273" t="s">
        <v>533</v>
      </c>
      <c r="G115" s="244" t="s">
        <v>252</v>
      </c>
      <c r="H115" s="270" t="s">
        <v>586</v>
      </c>
    </row>
    <row r="116" spans="1:9" ht="16.8">
      <c r="A116" s="271"/>
      <c r="B116" s="245">
        <v>45715</v>
      </c>
      <c r="C116" s="244">
        <v>2</v>
      </c>
      <c r="D116" s="244" t="s">
        <v>465</v>
      </c>
      <c r="E116" s="244" t="s">
        <v>465</v>
      </c>
      <c r="F116" s="266" t="s">
        <v>466</v>
      </c>
      <c r="G116" s="244" t="s">
        <v>252</v>
      </c>
      <c r="H116" s="270" t="s">
        <v>587</v>
      </c>
      <c r="I116" s="281" t="s">
        <v>481</v>
      </c>
    </row>
    <row r="117" spans="1:9" ht="16.8">
      <c r="A117" s="271"/>
      <c r="B117" s="245">
        <v>45715</v>
      </c>
      <c r="C117" s="244">
        <v>2</v>
      </c>
      <c r="D117" s="244" t="s">
        <v>453</v>
      </c>
      <c r="E117" s="244" t="s">
        <v>463</v>
      </c>
      <c r="F117" s="266" t="s">
        <v>588</v>
      </c>
      <c r="G117" s="244" t="s">
        <v>252</v>
      </c>
      <c r="H117" s="270"/>
    </row>
    <row r="118" spans="1:9" ht="33.6">
      <c r="A118" s="271"/>
      <c r="B118" s="245">
        <v>45715</v>
      </c>
      <c r="C118" s="244">
        <v>2</v>
      </c>
      <c r="D118" s="244" t="s">
        <v>443</v>
      </c>
      <c r="E118" s="244" t="s">
        <v>443</v>
      </c>
      <c r="F118" s="273" t="s">
        <v>563</v>
      </c>
      <c r="G118" s="244" t="s">
        <v>252</v>
      </c>
      <c r="H118" s="270" t="s">
        <v>589</v>
      </c>
    </row>
    <row r="119" spans="1:9" ht="33.6">
      <c r="A119" s="271"/>
      <c r="B119" s="245">
        <v>45716</v>
      </c>
      <c r="C119" s="244">
        <v>2</v>
      </c>
      <c r="D119" s="244" t="s">
        <v>443</v>
      </c>
      <c r="E119" s="244" t="s">
        <v>443</v>
      </c>
      <c r="F119" s="273" t="s">
        <v>523</v>
      </c>
      <c r="G119" s="244" t="s">
        <v>252</v>
      </c>
      <c r="H119" s="246" t="s">
        <v>590</v>
      </c>
    </row>
    <row r="120" spans="1:9" ht="16.8">
      <c r="A120" s="271"/>
      <c r="B120" s="245">
        <v>45716</v>
      </c>
      <c r="C120" s="244">
        <v>2</v>
      </c>
      <c r="D120" s="244" t="s">
        <v>465</v>
      </c>
      <c r="E120" s="244" t="s">
        <v>465</v>
      </c>
      <c r="F120" s="266" t="s">
        <v>483</v>
      </c>
      <c r="G120" s="244" t="s">
        <v>252</v>
      </c>
      <c r="H120" s="270" t="s">
        <v>589</v>
      </c>
      <c r="I120" s="281" t="s">
        <v>481</v>
      </c>
    </row>
    <row r="121" spans="1:9" ht="16.8">
      <c r="A121" s="271"/>
      <c r="B121" s="245">
        <v>45716</v>
      </c>
      <c r="C121" s="244">
        <v>2</v>
      </c>
      <c r="D121" s="244" t="s">
        <v>473</v>
      </c>
      <c r="E121" s="244" t="s">
        <v>458</v>
      </c>
      <c r="F121" s="266" t="s">
        <v>574</v>
      </c>
      <c r="G121" s="244" t="s">
        <v>252</v>
      </c>
      <c r="H121" s="250"/>
    </row>
    <row r="122" spans="1:9" ht="16.8">
      <c r="A122" s="271"/>
      <c r="B122" s="245">
        <v>45716</v>
      </c>
      <c r="C122" s="244">
        <v>2</v>
      </c>
      <c r="D122" s="244" t="s">
        <v>429</v>
      </c>
      <c r="E122" s="244" t="s">
        <v>429</v>
      </c>
      <c r="F122" s="266" t="s">
        <v>591</v>
      </c>
      <c r="G122" s="244" t="s">
        <v>252</v>
      </c>
      <c r="H122" s="270" t="s">
        <v>589</v>
      </c>
      <c r="I122" s="281" t="s">
        <v>481</v>
      </c>
    </row>
    <row r="123" spans="1:9" ht="33.6">
      <c r="A123" s="271"/>
      <c r="B123" s="245">
        <v>45716</v>
      </c>
      <c r="C123" s="244">
        <v>2</v>
      </c>
      <c r="D123" s="244" t="s">
        <v>429</v>
      </c>
      <c r="E123" s="244" t="s">
        <v>429</v>
      </c>
      <c r="F123" s="246" t="s">
        <v>592</v>
      </c>
      <c r="G123" s="244" t="s">
        <v>252</v>
      </c>
      <c r="H123" s="270" t="s">
        <v>593</v>
      </c>
      <c r="I123" s="281" t="s">
        <v>481</v>
      </c>
    </row>
    <row r="124" spans="1:9" ht="16.8">
      <c r="A124" s="271"/>
      <c r="B124" s="286">
        <v>45720</v>
      </c>
      <c r="C124" s="287">
        <v>2</v>
      </c>
      <c r="D124" s="287" t="s">
        <v>463</v>
      </c>
      <c r="E124" s="287" t="s">
        <v>579</v>
      </c>
      <c r="F124" s="294" t="s">
        <v>303</v>
      </c>
      <c r="G124" s="232" t="s">
        <v>248</v>
      </c>
      <c r="H124" s="252"/>
    </row>
    <row r="125" spans="1:9" ht="31.2">
      <c r="A125" s="270"/>
      <c r="B125" s="243">
        <v>45725</v>
      </c>
      <c r="C125" s="232">
        <v>2</v>
      </c>
      <c r="D125" s="287" t="s">
        <v>490</v>
      </c>
      <c r="E125" s="287" t="s">
        <v>490</v>
      </c>
      <c r="F125" s="295" t="s">
        <v>594</v>
      </c>
      <c r="G125" s="232" t="s">
        <v>248</v>
      </c>
      <c r="H125" s="268" t="s">
        <v>595</v>
      </c>
      <c r="I125" s="281" t="s">
        <v>528</v>
      </c>
    </row>
    <row r="126" spans="1:9" ht="16.8">
      <c r="A126" s="271"/>
      <c r="B126" s="245">
        <v>45726</v>
      </c>
      <c r="C126" s="244">
        <v>2</v>
      </c>
      <c r="D126" s="296" t="s">
        <v>596</v>
      </c>
      <c r="E126" s="296" t="s">
        <v>597</v>
      </c>
      <c r="F126" s="266" t="s">
        <v>598</v>
      </c>
      <c r="G126" s="244" t="s">
        <v>252</v>
      </c>
      <c r="H126" s="250"/>
    </row>
    <row r="127" spans="1:9" ht="16.8">
      <c r="A127" s="271"/>
      <c r="B127" s="245">
        <v>45728</v>
      </c>
      <c r="C127" s="244">
        <v>2</v>
      </c>
      <c r="D127" s="296" t="s">
        <v>596</v>
      </c>
      <c r="E127" s="296" t="s">
        <v>471</v>
      </c>
      <c r="F127" s="266" t="s">
        <v>598</v>
      </c>
      <c r="G127" s="244" t="s">
        <v>252</v>
      </c>
      <c r="H127" s="250"/>
    </row>
    <row r="128" spans="1:9" ht="16.8">
      <c r="A128" s="271"/>
      <c r="B128" s="245">
        <v>45728</v>
      </c>
      <c r="C128" s="244">
        <v>2</v>
      </c>
      <c r="D128" s="296" t="s">
        <v>473</v>
      </c>
      <c r="E128" s="225" t="s">
        <v>495</v>
      </c>
      <c r="F128" s="297" t="s">
        <v>505</v>
      </c>
      <c r="G128" s="244" t="s">
        <v>252</v>
      </c>
      <c r="H128" s="250"/>
    </row>
    <row r="129" spans="1:8" ht="16.8">
      <c r="A129" s="271"/>
      <c r="B129" s="245">
        <v>45728</v>
      </c>
      <c r="C129" s="244">
        <v>2</v>
      </c>
      <c r="D129" s="296" t="s">
        <v>473</v>
      </c>
      <c r="E129" s="296" t="s">
        <v>473</v>
      </c>
      <c r="F129" s="298" t="s">
        <v>555</v>
      </c>
      <c r="G129" s="244" t="s">
        <v>252</v>
      </c>
      <c r="H129" s="270" t="s">
        <v>599</v>
      </c>
    </row>
    <row r="130" spans="1:8" ht="16.8">
      <c r="A130" s="271"/>
      <c r="B130" s="245">
        <v>45728</v>
      </c>
      <c r="C130" s="244">
        <v>2</v>
      </c>
      <c r="D130" s="296" t="s">
        <v>473</v>
      </c>
      <c r="E130" s="296" t="s">
        <v>495</v>
      </c>
      <c r="F130" s="297" t="s">
        <v>600</v>
      </c>
      <c r="G130" s="244" t="s">
        <v>252</v>
      </c>
      <c r="H130" s="250"/>
    </row>
    <row r="131" spans="1:8" ht="16.8">
      <c r="A131" s="271"/>
      <c r="B131" s="245">
        <v>45729</v>
      </c>
      <c r="C131" s="244">
        <v>2</v>
      </c>
      <c r="D131" s="296" t="s">
        <v>463</v>
      </c>
      <c r="E131" s="296" t="s">
        <v>579</v>
      </c>
      <c r="F131" s="297" t="s">
        <v>303</v>
      </c>
      <c r="G131" s="244" t="s">
        <v>248</v>
      </c>
      <c r="H131" s="250"/>
    </row>
    <row r="132" spans="1:8" ht="31.2">
      <c r="A132" s="271"/>
      <c r="B132" s="245">
        <v>45732</v>
      </c>
      <c r="C132" s="244">
        <v>2</v>
      </c>
      <c r="D132" s="244" t="s">
        <v>473</v>
      </c>
      <c r="E132" s="244" t="s">
        <v>490</v>
      </c>
      <c r="F132" s="197" t="s">
        <v>601</v>
      </c>
      <c r="G132" s="244" t="s">
        <v>252</v>
      </c>
      <c r="H132" s="250"/>
    </row>
    <row r="133" spans="1:8" ht="16.8">
      <c r="A133" s="271"/>
      <c r="B133" s="245">
        <v>45733</v>
      </c>
      <c r="C133" s="244">
        <v>2</v>
      </c>
      <c r="D133" s="244" t="s">
        <v>473</v>
      </c>
      <c r="E133" s="244" t="s">
        <v>577</v>
      </c>
      <c r="F133" s="298" t="s">
        <v>555</v>
      </c>
      <c r="G133" s="244" t="s">
        <v>252</v>
      </c>
      <c r="H133" s="250"/>
    </row>
    <row r="134" spans="1:8" ht="16.8">
      <c r="A134" s="271"/>
      <c r="B134" s="245">
        <v>45733</v>
      </c>
      <c r="C134" s="244">
        <v>2</v>
      </c>
      <c r="D134" s="244" t="s">
        <v>473</v>
      </c>
      <c r="E134" s="244" t="s">
        <v>577</v>
      </c>
      <c r="F134" s="297" t="s">
        <v>600</v>
      </c>
      <c r="G134" s="244" t="s">
        <v>252</v>
      </c>
      <c r="H134" s="250"/>
    </row>
    <row r="135" spans="1:8" ht="16.8">
      <c r="A135" s="271"/>
      <c r="B135" s="245">
        <v>45733</v>
      </c>
      <c r="C135" s="244">
        <v>2</v>
      </c>
      <c r="D135" s="296" t="s">
        <v>473</v>
      </c>
      <c r="E135" s="296" t="s">
        <v>495</v>
      </c>
      <c r="F135" s="298" t="s">
        <v>555</v>
      </c>
      <c r="G135" s="244" t="s">
        <v>252</v>
      </c>
      <c r="H135" s="250"/>
    </row>
    <row r="136" spans="1:8" ht="16.8">
      <c r="A136" s="271"/>
      <c r="B136" s="245">
        <v>45735</v>
      </c>
      <c r="C136" s="244">
        <v>2</v>
      </c>
      <c r="D136" s="244" t="s">
        <v>473</v>
      </c>
      <c r="E136" s="244" t="s">
        <v>495</v>
      </c>
      <c r="F136" s="197" t="s">
        <v>505</v>
      </c>
      <c r="G136" s="244" t="s">
        <v>252</v>
      </c>
      <c r="H136" s="250"/>
    </row>
    <row r="137" spans="1:8" ht="16.8">
      <c r="A137" s="271"/>
      <c r="B137" s="245">
        <v>45735</v>
      </c>
      <c r="C137" s="244">
        <v>2</v>
      </c>
      <c r="D137" s="244" t="s">
        <v>473</v>
      </c>
      <c r="E137" s="244" t="s">
        <v>495</v>
      </c>
      <c r="F137" s="298" t="s">
        <v>555</v>
      </c>
      <c r="G137" s="244" t="s">
        <v>252</v>
      </c>
      <c r="H137" s="250"/>
    </row>
    <row r="138" spans="1:8" ht="16.8">
      <c r="A138" s="271"/>
      <c r="B138" s="245">
        <v>45735</v>
      </c>
      <c r="C138" s="244">
        <v>2</v>
      </c>
      <c r="D138" s="244" t="s">
        <v>473</v>
      </c>
      <c r="E138" s="244" t="s">
        <v>473</v>
      </c>
      <c r="F138" s="297" t="s">
        <v>602</v>
      </c>
      <c r="G138" s="244" t="s">
        <v>252</v>
      </c>
      <c r="H138" s="270" t="s">
        <v>603</v>
      </c>
    </row>
    <row r="139" spans="1:8" ht="16.8">
      <c r="A139" s="271"/>
      <c r="B139" s="245">
        <v>45737</v>
      </c>
      <c r="C139" s="244">
        <v>2</v>
      </c>
      <c r="D139" s="244" t="s">
        <v>473</v>
      </c>
      <c r="E139" s="244" t="s">
        <v>604</v>
      </c>
      <c r="F139" s="298" t="s">
        <v>574</v>
      </c>
      <c r="G139" s="244" t="s">
        <v>252</v>
      </c>
      <c r="H139" s="250"/>
    </row>
    <row r="140" spans="1:8" ht="16.8">
      <c r="A140" s="271"/>
      <c r="B140" s="245">
        <v>45738</v>
      </c>
      <c r="C140" s="244">
        <v>2</v>
      </c>
      <c r="D140" s="244" t="s">
        <v>473</v>
      </c>
      <c r="E140" s="244" t="s">
        <v>471</v>
      </c>
      <c r="F140" s="298" t="s">
        <v>574</v>
      </c>
      <c r="G140" s="244" t="s">
        <v>252</v>
      </c>
      <c r="H140" s="250"/>
    </row>
    <row r="141" spans="1:8" ht="31.2">
      <c r="A141" s="271"/>
      <c r="B141" s="245">
        <v>45738</v>
      </c>
      <c r="C141" s="244">
        <v>2</v>
      </c>
      <c r="D141" s="244" t="s">
        <v>473</v>
      </c>
      <c r="E141" s="244" t="s">
        <v>471</v>
      </c>
      <c r="F141" s="197" t="s">
        <v>601</v>
      </c>
      <c r="G141" s="244" t="s">
        <v>252</v>
      </c>
      <c r="H141" s="250"/>
    </row>
    <row r="142" spans="1:8" ht="31.2">
      <c r="A142" s="271"/>
      <c r="B142" s="245">
        <v>45739</v>
      </c>
      <c r="C142" s="244">
        <v>2</v>
      </c>
      <c r="D142" s="244" t="s">
        <v>473</v>
      </c>
      <c r="E142" s="244" t="s">
        <v>490</v>
      </c>
      <c r="F142" s="197" t="s">
        <v>601</v>
      </c>
      <c r="G142" s="244" t="s">
        <v>252</v>
      </c>
      <c r="H142" s="250"/>
    </row>
    <row r="143" spans="1:8" ht="16.8">
      <c r="A143" s="271"/>
      <c r="B143" s="245">
        <v>45740</v>
      </c>
      <c r="C143" s="244">
        <v>2</v>
      </c>
      <c r="D143" s="244" t="s">
        <v>473</v>
      </c>
      <c r="E143" s="244" t="s">
        <v>446</v>
      </c>
      <c r="F143" s="298" t="s">
        <v>555</v>
      </c>
      <c r="G143" s="244" t="s">
        <v>252</v>
      </c>
      <c r="H143" s="250"/>
    </row>
    <row r="144" spans="1:8" ht="16.8">
      <c r="A144" s="271"/>
      <c r="B144" s="245">
        <v>45740</v>
      </c>
      <c r="C144" s="244">
        <v>2</v>
      </c>
      <c r="D144" s="244" t="s">
        <v>473</v>
      </c>
      <c r="E144" s="244" t="s">
        <v>458</v>
      </c>
      <c r="F144" s="297" t="s">
        <v>605</v>
      </c>
      <c r="G144" s="244" t="s">
        <v>252</v>
      </c>
      <c r="H144" s="270"/>
    </row>
    <row r="145" spans="1:9" ht="16.8">
      <c r="A145" s="271"/>
      <c r="B145" s="245">
        <v>45740</v>
      </c>
      <c r="C145" s="244">
        <v>2</v>
      </c>
      <c r="D145" s="244" t="s">
        <v>429</v>
      </c>
      <c r="E145" s="244" t="s">
        <v>606</v>
      </c>
      <c r="F145" s="246" t="s">
        <v>580</v>
      </c>
      <c r="G145" s="244" t="s">
        <v>252</v>
      </c>
      <c r="H145" s="270" t="s">
        <v>607</v>
      </c>
      <c r="I145" s="281" t="s">
        <v>608</v>
      </c>
    </row>
    <row r="146" spans="1:9" ht="16.8">
      <c r="A146" s="271"/>
      <c r="B146" s="245">
        <v>45740</v>
      </c>
      <c r="C146" s="244">
        <v>2</v>
      </c>
      <c r="D146" s="244" t="s">
        <v>495</v>
      </c>
      <c r="E146" s="244" t="s">
        <v>495</v>
      </c>
      <c r="F146" s="246" t="s">
        <v>609</v>
      </c>
      <c r="G146" s="244" t="s">
        <v>252</v>
      </c>
      <c r="H146" s="270" t="s">
        <v>610</v>
      </c>
    </row>
    <row r="147" spans="1:9" ht="16.8">
      <c r="A147" s="271"/>
      <c r="B147" s="245">
        <v>45741</v>
      </c>
      <c r="C147" s="244">
        <v>2</v>
      </c>
      <c r="D147" s="244" t="s">
        <v>429</v>
      </c>
      <c r="E147" s="244" t="s">
        <v>606</v>
      </c>
      <c r="F147" s="266" t="s">
        <v>386</v>
      </c>
      <c r="G147" s="244" t="s">
        <v>252</v>
      </c>
      <c r="H147" s="270" t="s">
        <v>611</v>
      </c>
    </row>
    <row r="148" spans="1:9" ht="16.8">
      <c r="A148" s="271"/>
      <c r="B148" s="245">
        <v>45741</v>
      </c>
      <c r="C148" s="244">
        <v>2</v>
      </c>
      <c r="D148" s="244" t="s">
        <v>429</v>
      </c>
      <c r="E148" s="244" t="s">
        <v>606</v>
      </c>
      <c r="F148" s="266" t="s">
        <v>383</v>
      </c>
      <c r="G148" s="244" t="s">
        <v>252</v>
      </c>
      <c r="H148" s="270" t="s">
        <v>612</v>
      </c>
    </row>
    <row r="149" spans="1:9" ht="16.8">
      <c r="A149" s="271"/>
      <c r="B149" s="245">
        <v>45741</v>
      </c>
      <c r="C149" s="244">
        <v>2</v>
      </c>
      <c r="D149" s="244" t="s">
        <v>465</v>
      </c>
      <c r="E149" s="244" t="s">
        <v>465</v>
      </c>
      <c r="F149" s="299" t="s">
        <v>613</v>
      </c>
      <c r="G149" s="244" t="s">
        <v>252</v>
      </c>
      <c r="H149" s="270" t="s">
        <v>614</v>
      </c>
      <c r="I149" s="281" t="s">
        <v>481</v>
      </c>
    </row>
    <row r="150" spans="1:9" ht="16.8">
      <c r="A150" s="271"/>
      <c r="B150" s="245">
        <v>45741</v>
      </c>
      <c r="C150" s="244">
        <v>2</v>
      </c>
      <c r="D150" s="244" t="s">
        <v>495</v>
      </c>
      <c r="E150" s="244" t="s">
        <v>495</v>
      </c>
      <c r="F150" s="246" t="s">
        <v>609</v>
      </c>
      <c r="G150" s="244" t="s">
        <v>252</v>
      </c>
      <c r="H150" s="270" t="s">
        <v>615</v>
      </c>
    </row>
    <row r="151" spans="1:9" ht="33.6">
      <c r="A151" s="271"/>
      <c r="B151" s="245">
        <v>45741</v>
      </c>
      <c r="C151" s="244">
        <v>2</v>
      </c>
      <c r="D151" s="244" t="s">
        <v>495</v>
      </c>
      <c r="E151" s="244" t="s">
        <v>495</v>
      </c>
      <c r="F151" s="273" t="s">
        <v>533</v>
      </c>
      <c r="G151" s="244" t="s">
        <v>252</v>
      </c>
      <c r="H151" s="270" t="s">
        <v>616</v>
      </c>
    </row>
    <row r="152" spans="1:9" ht="16.8">
      <c r="A152" s="271"/>
      <c r="B152" s="245">
        <v>45742</v>
      </c>
      <c r="C152" s="244">
        <v>2</v>
      </c>
      <c r="D152" s="244" t="s">
        <v>429</v>
      </c>
      <c r="E152" s="244" t="s">
        <v>606</v>
      </c>
      <c r="F152" s="273" t="s">
        <v>584</v>
      </c>
      <c r="G152" s="244" t="s">
        <v>252</v>
      </c>
      <c r="H152" s="270" t="s">
        <v>617</v>
      </c>
      <c r="I152" s="281" t="s">
        <v>608</v>
      </c>
    </row>
    <row r="153" spans="1:9" ht="16.8">
      <c r="A153" s="271"/>
      <c r="B153" s="245">
        <v>45742</v>
      </c>
      <c r="C153" s="244">
        <v>2</v>
      </c>
      <c r="D153" s="244" t="s">
        <v>473</v>
      </c>
      <c r="E153" s="244" t="s">
        <v>490</v>
      </c>
      <c r="F153" s="273" t="s">
        <v>505</v>
      </c>
      <c r="G153" s="244" t="s">
        <v>252</v>
      </c>
      <c r="H153" s="270"/>
    </row>
    <row r="154" spans="1:9" ht="16.8">
      <c r="A154" s="271"/>
      <c r="B154" s="245">
        <v>45742</v>
      </c>
      <c r="C154" s="244">
        <v>2</v>
      </c>
      <c r="D154" s="244" t="s">
        <v>473</v>
      </c>
      <c r="E154" s="244" t="s">
        <v>446</v>
      </c>
      <c r="F154" s="298" t="s">
        <v>555</v>
      </c>
      <c r="G154" s="244" t="s">
        <v>252</v>
      </c>
      <c r="H154" s="270"/>
    </row>
    <row r="155" spans="1:9" ht="16.8">
      <c r="A155" s="271"/>
      <c r="B155" s="245">
        <v>45742</v>
      </c>
      <c r="C155" s="244">
        <v>2</v>
      </c>
      <c r="D155" s="244" t="s">
        <v>473</v>
      </c>
      <c r="E155" s="244" t="s">
        <v>458</v>
      </c>
      <c r="F155" s="297" t="s">
        <v>600</v>
      </c>
      <c r="G155" s="244"/>
      <c r="H155" s="270"/>
    </row>
    <row r="156" spans="1:9" ht="33.6">
      <c r="A156" s="271"/>
      <c r="B156" s="245">
        <v>45743</v>
      </c>
      <c r="C156" s="244">
        <v>2</v>
      </c>
      <c r="D156" s="244" t="s">
        <v>495</v>
      </c>
      <c r="E156" s="244" t="s">
        <v>495</v>
      </c>
      <c r="F156" s="273" t="s">
        <v>533</v>
      </c>
      <c r="G156" s="244" t="s">
        <v>252</v>
      </c>
      <c r="H156" s="270" t="s">
        <v>618</v>
      </c>
    </row>
    <row r="157" spans="1:9" ht="16.8">
      <c r="A157" s="271"/>
      <c r="B157" s="245">
        <v>45744</v>
      </c>
      <c r="C157" s="244">
        <v>2</v>
      </c>
      <c r="D157" s="244" t="s">
        <v>473</v>
      </c>
      <c r="E157" s="244" t="s">
        <v>465</v>
      </c>
      <c r="F157" s="298" t="s">
        <v>574</v>
      </c>
      <c r="G157" s="244" t="s">
        <v>252</v>
      </c>
      <c r="H157" s="250"/>
    </row>
    <row r="158" spans="1:9" ht="16.8">
      <c r="A158" s="271"/>
      <c r="B158" s="245">
        <v>45745</v>
      </c>
      <c r="C158" s="244">
        <v>2</v>
      </c>
      <c r="D158" s="244" t="s">
        <v>473</v>
      </c>
      <c r="E158" s="244" t="s">
        <v>471</v>
      </c>
      <c r="F158" s="298" t="s">
        <v>574</v>
      </c>
      <c r="G158" s="244" t="s">
        <v>252</v>
      </c>
      <c r="H158" s="250"/>
    </row>
    <row r="159" spans="1:9" ht="31.2">
      <c r="A159" s="271"/>
      <c r="B159" s="245">
        <v>45745</v>
      </c>
      <c r="C159" s="244">
        <v>2</v>
      </c>
      <c r="D159" s="244" t="s">
        <v>473</v>
      </c>
      <c r="E159" s="244" t="s">
        <v>471</v>
      </c>
      <c r="F159" s="197" t="s">
        <v>601</v>
      </c>
      <c r="G159" s="244" t="s">
        <v>252</v>
      </c>
      <c r="H159" s="250"/>
    </row>
    <row r="160" spans="1:9" ht="16.8">
      <c r="A160" s="271"/>
      <c r="B160" s="289">
        <v>45754</v>
      </c>
      <c r="C160" s="290">
        <v>2</v>
      </c>
      <c r="D160" s="290" t="s">
        <v>495</v>
      </c>
      <c r="E160" s="290" t="s">
        <v>495</v>
      </c>
      <c r="F160" s="291" t="s">
        <v>609</v>
      </c>
      <c r="G160" s="290" t="s">
        <v>252</v>
      </c>
      <c r="H160" s="292" t="s">
        <v>619</v>
      </c>
    </row>
    <row r="161" spans="1:9" ht="33.6">
      <c r="A161" s="271"/>
      <c r="B161" s="289">
        <v>45754</v>
      </c>
      <c r="C161" s="290">
        <v>2</v>
      </c>
      <c r="D161" s="290" t="s">
        <v>437</v>
      </c>
      <c r="E161" s="290" t="s">
        <v>437</v>
      </c>
      <c r="F161" s="293" t="s">
        <v>547</v>
      </c>
      <c r="G161" s="290" t="s">
        <v>252</v>
      </c>
      <c r="H161" s="292" t="s">
        <v>620</v>
      </c>
      <c r="I161" s="281" t="s">
        <v>481</v>
      </c>
    </row>
    <row r="162" spans="1:9" ht="33.6">
      <c r="A162" s="271"/>
      <c r="B162" s="289">
        <v>45755</v>
      </c>
      <c r="C162" s="290">
        <v>2</v>
      </c>
      <c r="D162" s="290" t="s">
        <v>495</v>
      </c>
      <c r="E162" s="290" t="s">
        <v>495</v>
      </c>
      <c r="F162" s="293" t="s">
        <v>533</v>
      </c>
      <c r="G162" s="290" t="s">
        <v>252</v>
      </c>
      <c r="H162" s="292" t="s">
        <v>621</v>
      </c>
    </row>
    <row r="163" spans="1:9" ht="16.8">
      <c r="A163" s="271"/>
      <c r="B163" s="289">
        <v>45755</v>
      </c>
      <c r="C163" s="290">
        <v>2</v>
      </c>
      <c r="D163" s="290" t="s">
        <v>495</v>
      </c>
      <c r="E163" s="290" t="s">
        <v>495</v>
      </c>
      <c r="F163" s="291" t="s">
        <v>609</v>
      </c>
      <c r="G163" s="290" t="s">
        <v>252</v>
      </c>
      <c r="H163" s="292" t="s">
        <v>622</v>
      </c>
    </row>
    <row r="164" spans="1:9" ht="33.6">
      <c r="A164" s="271"/>
      <c r="B164" s="289">
        <v>45756</v>
      </c>
      <c r="C164" s="290">
        <v>2</v>
      </c>
      <c r="D164" s="290" t="s">
        <v>437</v>
      </c>
      <c r="E164" s="290" t="s">
        <v>490</v>
      </c>
      <c r="F164" s="293" t="s">
        <v>547</v>
      </c>
      <c r="G164" s="290" t="s">
        <v>252</v>
      </c>
      <c r="H164" s="292"/>
    </row>
    <row r="165" spans="1:9" ht="33.6">
      <c r="A165" s="271"/>
      <c r="B165" s="289">
        <v>45757</v>
      </c>
      <c r="C165" s="290">
        <v>2</v>
      </c>
      <c r="D165" s="290" t="s">
        <v>495</v>
      </c>
      <c r="E165" s="290" t="s">
        <v>495</v>
      </c>
      <c r="F165" s="293" t="s">
        <v>533</v>
      </c>
      <c r="G165" s="290" t="s">
        <v>252</v>
      </c>
      <c r="H165" s="292" t="s">
        <v>623</v>
      </c>
    </row>
    <row r="166" spans="1:9" ht="16.8">
      <c r="A166" s="271"/>
      <c r="B166" s="289">
        <v>45762</v>
      </c>
      <c r="C166" s="290">
        <v>2</v>
      </c>
      <c r="D166" s="290" t="s">
        <v>429</v>
      </c>
      <c r="E166" s="290" t="s">
        <v>429</v>
      </c>
      <c r="F166" s="300" t="s">
        <v>386</v>
      </c>
      <c r="G166" s="290" t="s">
        <v>252</v>
      </c>
      <c r="H166" s="292" t="s">
        <v>624</v>
      </c>
      <c r="I166" s="281"/>
    </row>
    <row r="167" spans="1:9" ht="16.8">
      <c r="A167" s="271"/>
      <c r="B167" s="289">
        <v>45762</v>
      </c>
      <c r="C167" s="290">
        <v>2</v>
      </c>
      <c r="D167" s="290" t="s">
        <v>429</v>
      </c>
      <c r="E167" s="290" t="s">
        <v>429</v>
      </c>
      <c r="F167" s="300" t="s">
        <v>383</v>
      </c>
      <c r="G167" s="290" t="s">
        <v>252</v>
      </c>
      <c r="H167" s="292" t="s">
        <v>625</v>
      </c>
      <c r="I167" s="281"/>
    </row>
    <row r="168" spans="1:9" ht="16.8">
      <c r="A168" s="271"/>
      <c r="B168" s="289">
        <v>45763</v>
      </c>
      <c r="C168" s="290">
        <v>2</v>
      </c>
      <c r="D168" s="290" t="s">
        <v>473</v>
      </c>
      <c r="E168" s="290" t="s">
        <v>490</v>
      </c>
      <c r="F168" s="293" t="s">
        <v>505</v>
      </c>
      <c r="G168" s="290" t="s">
        <v>252</v>
      </c>
      <c r="H168" s="292"/>
      <c r="I168" s="281"/>
    </row>
    <row r="169" spans="1:9" ht="40.200000000000003">
      <c r="A169" s="271"/>
      <c r="B169" s="289">
        <v>45763</v>
      </c>
      <c r="C169" s="290">
        <v>2</v>
      </c>
      <c r="D169" s="290" t="s">
        <v>429</v>
      </c>
      <c r="E169" s="290" t="s">
        <v>429</v>
      </c>
      <c r="F169" s="293" t="s">
        <v>584</v>
      </c>
      <c r="G169" s="290" t="s">
        <v>252</v>
      </c>
      <c r="H169" s="292" t="s">
        <v>626</v>
      </c>
      <c r="I169" s="301" t="s">
        <v>627</v>
      </c>
    </row>
    <row r="170" spans="1:9" ht="16.8">
      <c r="A170" s="271"/>
      <c r="B170" s="289">
        <v>45763</v>
      </c>
      <c r="C170" s="290">
        <v>2</v>
      </c>
      <c r="D170" s="290" t="s">
        <v>443</v>
      </c>
      <c r="E170" s="290" t="s">
        <v>443</v>
      </c>
      <c r="F170" s="293" t="s">
        <v>628</v>
      </c>
      <c r="G170" s="290" t="s">
        <v>252</v>
      </c>
      <c r="H170" s="292" t="s">
        <v>629</v>
      </c>
      <c r="I170" s="281" t="s">
        <v>630</v>
      </c>
    </row>
    <row r="171" spans="1:9" ht="33.6">
      <c r="A171" s="271"/>
      <c r="B171" s="289">
        <v>45763</v>
      </c>
      <c r="C171" s="290">
        <v>2</v>
      </c>
      <c r="D171" s="290" t="s">
        <v>443</v>
      </c>
      <c r="E171" s="290" t="s">
        <v>443</v>
      </c>
      <c r="F171" s="293" t="s">
        <v>476</v>
      </c>
      <c r="G171" s="290" t="s">
        <v>252</v>
      </c>
      <c r="H171" s="291" t="s">
        <v>631</v>
      </c>
      <c r="I171" s="281" t="s">
        <v>481</v>
      </c>
    </row>
    <row r="172" spans="1:9" ht="16.8">
      <c r="A172" s="271"/>
      <c r="B172" s="289">
        <v>45763</v>
      </c>
      <c r="C172" s="290">
        <v>2</v>
      </c>
      <c r="D172" s="290" t="s">
        <v>473</v>
      </c>
      <c r="E172" s="290" t="s">
        <v>490</v>
      </c>
      <c r="F172" s="302" t="s">
        <v>555</v>
      </c>
      <c r="G172" s="290" t="s">
        <v>252</v>
      </c>
      <c r="H172" s="292"/>
    </row>
    <row r="173" spans="1:9" ht="16.8">
      <c r="A173" s="271"/>
      <c r="B173" s="289">
        <v>45763</v>
      </c>
      <c r="C173" s="290">
        <v>2</v>
      </c>
      <c r="D173" s="290" t="s">
        <v>473</v>
      </c>
      <c r="E173" s="290" t="s">
        <v>446</v>
      </c>
      <c r="F173" s="300" t="s">
        <v>602</v>
      </c>
      <c r="G173" s="290" t="s">
        <v>252</v>
      </c>
      <c r="H173" s="292"/>
    </row>
    <row r="174" spans="1:9" ht="16.8">
      <c r="A174" s="271"/>
      <c r="B174" s="289">
        <v>45764</v>
      </c>
      <c r="C174" s="290">
        <v>2</v>
      </c>
      <c r="D174" s="290" t="s">
        <v>443</v>
      </c>
      <c r="E174" s="290" t="s">
        <v>443</v>
      </c>
      <c r="F174" s="300" t="s">
        <v>563</v>
      </c>
      <c r="G174" s="290" t="s">
        <v>252</v>
      </c>
      <c r="H174" s="292" t="s">
        <v>632</v>
      </c>
      <c r="I174" s="281" t="s">
        <v>481</v>
      </c>
    </row>
    <row r="175" spans="1:9" ht="33.6">
      <c r="A175" s="271"/>
      <c r="B175" s="289">
        <v>45764</v>
      </c>
      <c r="C175" s="290">
        <v>2</v>
      </c>
      <c r="D175" s="290" t="s">
        <v>495</v>
      </c>
      <c r="E175" s="290" t="s">
        <v>495</v>
      </c>
      <c r="F175" s="293" t="s">
        <v>533</v>
      </c>
      <c r="G175" s="290" t="s">
        <v>252</v>
      </c>
      <c r="H175" s="292" t="s">
        <v>633</v>
      </c>
    </row>
    <row r="176" spans="1:9" ht="16.8">
      <c r="A176" s="271"/>
      <c r="B176" s="303">
        <v>45764</v>
      </c>
      <c r="C176" s="304">
        <v>2</v>
      </c>
      <c r="D176" s="304" t="s">
        <v>453</v>
      </c>
      <c r="E176" s="304" t="s">
        <v>463</v>
      </c>
      <c r="F176" s="305" t="s">
        <v>588</v>
      </c>
      <c r="G176" s="304" t="s">
        <v>252</v>
      </c>
      <c r="H176" s="306"/>
    </row>
    <row r="177" spans="1:9" ht="16.8">
      <c r="A177" s="271"/>
      <c r="B177" s="303">
        <v>45764</v>
      </c>
      <c r="C177" s="304">
        <v>2</v>
      </c>
      <c r="D177" s="304" t="s">
        <v>465</v>
      </c>
      <c r="E177" s="304" t="s">
        <v>465</v>
      </c>
      <c r="F177" s="307" t="s">
        <v>613</v>
      </c>
      <c r="G177" s="304" t="s">
        <v>252</v>
      </c>
      <c r="H177" s="305" t="s">
        <v>634</v>
      </c>
      <c r="I177" s="281" t="s">
        <v>630</v>
      </c>
    </row>
    <row r="178" spans="1:9" ht="16.8">
      <c r="A178" s="271"/>
      <c r="B178" s="303">
        <v>45765</v>
      </c>
      <c r="C178" s="304">
        <v>2</v>
      </c>
      <c r="D178" s="304" t="s">
        <v>465</v>
      </c>
      <c r="E178" s="304" t="s">
        <v>465</v>
      </c>
      <c r="F178" s="307" t="s">
        <v>635</v>
      </c>
      <c r="G178" s="304" t="s">
        <v>252</v>
      </c>
      <c r="H178" s="305" t="s">
        <v>636</v>
      </c>
      <c r="I178" s="281" t="s">
        <v>630</v>
      </c>
    </row>
    <row r="179" spans="1:9" ht="16.8">
      <c r="A179" s="271"/>
      <c r="B179" s="289">
        <v>45765</v>
      </c>
      <c r="C179" s="290">
        <v>2</v>
      </c>
      <c r="D179" s="290" t="s">
        <v>443</v>
      </c>
      <c r="E179" s="290" t="s">
        <v>443</v>
      </c>
      <c r="F179" s="300" t="s">
        <v>523</v>
      </c>
      <c r="G179" s="290" t="s">
        <v>252</v>
      </c>
      <c r="H179" s="292" t="s">
        <v>637</v>
      </c>
      <c r="I179" s="281" t="s">
        <v>630</v>
      </c>
    </row>
    <row r="180" spans="1:9" ht="40.200000000000003">
      <c r="A180" s="271"/>
      <c r="B180" s="289">
        <v>45765</v>
      </c>
      <c r="C180" s="290">
        <v>2</v>
      </c>
      <c r="D180" s="290" t="s">
        <v>429</v>
      </c>
      <c r="E180" s="290" t="s">
        <v>429</v>
      </c>
      <c r="F180" s="302" t="s">
        <v>638</v>
      </c>
      <c r="G180" s="290" t="s">
        <v>252</v>
      </c>
      <c r="H180" s="292" t="s">
        <v>639</v>
      </c>
      <c r="I180" s="301" t="s">
        <v>640</v>
      </c>
    </row>
    <row r="181" spans="1:9" ht="40.200000000000003">
      <c r="A181" s="271"/>
      <c r="B181" s="289">
        <v>45765</v>
      </c>
      <c r="C181" s="290">
        <v>2</v>
      </c>
      <c r="D181" s="290" t="s">
        <v>429</v>
      </c>
      <c r="E181" s="290" t="s">
        <v>429</v>
      </c>
      <c r="F181" s="308" t="s">
        <v>641</v>
      </c>
      <c r="G181" s="290" t="s">
        <v>252</v>
      </c>
      <c r="H181" s="292" t="s">
        <v>642</v>
      </c>
      <c r="I181" s="301" t="s">
        <v>627</v>
      </c>
    </row>
    <row r="182" spans="1:9" ht="16.8">
      <c r="A182" s="271"/>
      <c r="B182" s="289">
        <v>45765</v>
      </c>
      <c r="C182" s="290">
        <v>2</v>
      </c>
      <c r="D182" s="290" t="s">
        <v>473</v>
      </c>
      <c r="E182" s="290" t="s">
        <v>473</v>
      </c>
      <c r="F182" s="302" t="s">
        <v>574</v>
      </c>
      <c r="G182" s="290" t="s">
        <v>252</v>
      </c>
      <c r="H182" s="292" t="s">
        <v>643</v>
      </c>
      <c r="I182" s="281" t="s">
        <v>481</v>
      </c>
    </row>
    <row r="183" spans="1:9" ht="16.8">
      <c r="A183" s="271"/>
      <c r="B183" s="289">
        <v>45766</v>
      </c>
      <c r="C183" s="290">
        <v>2</v>
      </c>
      <c r="D183" s="290" t="s">
        <v>465</v>
      </c>
      <c r="E183" s="290" t="s">
        <v>465</v>
      </c>
      <c r="F183" s="302" t="s">
        <v>635</v>
      </c>
      <c r="G183" s="290" t="s">
        <v>252</v>
      </c>
      <c r="H183" s="292" t="s">
        <v>644</v>
      </c>
      <c r="I183" s="281" t="s">
        <v>630</v>
      </c>
    </row>
    <row r="184" spans="1:9" ht="16.8">
      <c r="A184" s="271"/>
      <c r="B184" s="289">
        <v>45766</v>
      </c>
      <c r="C184" s="290">
        <v>2</v>
      </c>
      <c r="D184" s="290" t="s">
        <v>465</v>
      </c>
      <c r="E184" s="290" t="s">
        <v>465</v>
      </c>
      <c r="F184" s="291" t="s">
        <v>645</v>
      </c>
      <c r="G184" s="290" t="s">
        <v>252</v>
      </c>
      <c r="H184" s="292" t="s">
        <v>646</v>
      </c>
      <c r="I184" s="281" t="s">
        <v>630</v>
      </c>
    </row>
    <row r="185" spans="1:9" ht="16.8">
      <c r="A185" s="271"/>
      <c r="B185" s="289">
        <v>45766</v>
      </c>
      <c r="C185" s="290">
        <v>2</v>
      </c>
      <c r="D185" s="290" t="s">
        <v>443</v>
      </c>
      <c r="E185" s="290" t="s">
        <v>443</v>
      </c>
      <c r="F185" s="300" t="s">
        <v>523</v>
      </c>
      <c r="G185" s="290" t="s">
        <v>252</v>
      </c>
      <c r="H185" s="292" t="s">
        <v>647</v>
      </c>
      <c r="I185" s="281" t="s">
        <v>630</v>
      </c>
    </row>
    <row r="186" spans="1:9" ht="33.6">
      <c r="A186" s="271"/>
      <c r="B186" s="289">
        <v>45766</v>
      </c>
      <c r="C186" s="290">
        <v>2</v>
      </c>
      <c r="D186" s="290" t="s">
        <v>443</v>
      </c>
      <c r="E186" s="290" t="s">
        <v>443</v>
      </c>
      <c r="F186" s="291" t="s">
        <v>648</v>
      </c>
      <c r="G186" s="290" t="s">
        <v>252</v>
      </c>
      <c r="H186" s="291" t="s">
        <v>649</v>
      </c>
      <c r="I186" s="281" t="s">
        <v>481</v>
      </c>
    </row>
    <row r="187" spans="1:9" ht="16.8">
      <c r="A187" s="271"/>
      <c r="B187" s="289">
        <v>45766</v>
      </c>
      <c r="C187" s="290">
        <v>2</v>
      </c>
      <c r="D187" s="290" t="s">
        <v>473</v>
      </c>
      <c r="E187" s="290" t="s">
        <v>471</v>
      </c>
      <c r="F187" s="302" t="s">
        <v>574</v>
      </c>
      <c r="G187" s="290" t="s">
        <v>252</v>
      </c>
      <c r="H187" s="291"/>
    </row>
    <row r="188" spans="1:9" ht="31.2">
      <c r="A188" s="271"/>
      <c r="B188" s="289">
        <v>45766</v>
      </c>
      <c r="C188" s="290">
        <v>2</v>
      </c>
      <c r="D188" s="290" t="s">
        <v>473</v>
      </c>
      <c r="E188" s="290" t="s">
        <v>471</v>
      </c>
      <c r="F188" s="309" t="s">
        <v>601</v>
      </c>
      <c r="G188" s="290" t="s">
        <v>252</v>
      </c>
      <c r="H188" s="246"/>
    </row>
    <row r="189" spans="1:9" ht="31.2">
      <c r="A189" s="271"/>
      <c r="B189" s="289">
        <v>45767</v>
      </c>
      <c r="C189" s="290">
        <v>2</v>
      </c>
      <c r="D189" s="290" t="s">
        <v>473</v>
      </c>
      <c r="E189" s="290" t="s">
        <v>490</v>
      </c>
      <c r="F189" s="309" t="s">
        <v>601</v>
      </c>
      <c r="G189" s="290" t="s">
        <v>252</v>
      </c>
      <c r="H189" s="310"/>
    </row>
    <row r="190" spans="1:9" ht="16.8">
      <c r="A190" s="271"/>
      <c r="B190" s="289">
        <v>45768</v>
      </c>
      <c r="C190" s="290">
        <v>2</v>
      </c>
      <c r="D190" s="290" t="s">
        <v>443</v>
      </c>
      <c r="E190" s="290" t="s">
        <v>446</v>
      </c>
      <c r="F190" s="293" t="s">
        <v>628</v>
      </c>
      <c r="G190" s="290" t="s">
        <v>248</v>
      </c>
      <c r="H190" s="311"/>
    </row>
    <row r="191" spans="1:9" ht="33.6">
      <c r="A191" s="271"/>
      <c r="B191" s="289">
        <v>45768</v>
      </c>
      <c r="C191" s="290">
        <v>2</v>
      </c>
      <c r="D191" s="290" t="s">
        <v>443</v>
      </c>
      <c r="E191" s="290" t="s">
        <v>446</v>
      </c>
      <c r="F191" s="293" t="s">
        <v>476</v>
      </c>
      <c r="G191" s="290" t="s">
        <v>248</v>
      </c>
      <c r="H191" s="311"/>
    </row>
    <row r="192" spans="1:9" ht="16.8">
      <c r="A192" s="271"/>
      <c r="B192" s="289">
        <v>45769</v>
      </c>
      <c r="C192" s="290">
        <v>2</v>
      </c>
      <c r="D192" s="290" t="s">
        <v>443</v>
      </c>
      <c r="E192" s="290" t="s">
        <v>465</v>
      </c>
      <c r="F192" s="300" t="s">
        <v>563</v>
      </c>
      <c r="G192" s="290" t="s">
        <v>248</v>
      </c>
      <c r="H192" s="311"/>
    </row>
    <row r="193" spans="1:9" ht="31.2">
      <c r="A193" s="312"/>
      <c r="B193" s="289">
        <v>45788</v>
      </c>
      <c r="C193" s="290">
        <v>2</v>
      </c>
      <c r="D193" s="290" t="s">
        <v>429</v>
      </c>
      <c r="E193" s="290" t="s">
        <v>429</v>
      </c>
      <c r="F193" s="308" t="s">
        <v>650</v>
      </c>
      <c r="G193" s="290"/>
      <c r="H193" s="291" t="s">
        <v>651</v>
      </c>
      <c r="I193" s="301" t="s">
        <v>652</v>
      </c>
    </row>
    <row r="194" spans="1:9" ht="16.8">
      <c r="A194" s="312"/>
      <c r="B194" s="289">
        <v>45792</v>
      </c>
      <c r="C194" s="290">
        <v>2</v>
      </c>
      <c r="D194" s="290" t="s">
        <v>495</v>
      </c>
      <c r="E194" s="290" t="s">
        <v>495</v>
      </c>
      <c r="F194" s="302" t="s">
        <v>533</v>
      </c>
      <c r="G194" s="290" t="s">
        <v>252</v>
      </c>
      <c r="H194" s="291" t="s">
        <v>653</v>
      </c>
    </row>
    <row r="195" spans="1:9" ht="16.8">
      <c r="A195" s="312"/>
      <c r="B195" s="289">
        <v>45792</v>
      </c>
      <c r="C195" s="290">
        <v>2</v>
      </c>
      <c r="D195" s="290" t="s">
        <v>443</v>
      </c>
      <c r="E195" s="290" t="s">
        <v>443</v>
      </c>
      <c r="F195" s="302" t="s">
        <v>563</v>
      </c>
      <c r="G195" s="290" t="s">
        <v>252</v>
      </c>
      <c r="H195" s="291" t="s">
        <v>654</v>
      </c>
      <c r="I195" s="281" t="s">
        <v>528</v>
      </c>
    </row>
    <row r="196" spans="1:9" ht="16.8">
      <c r="A196" s="312"/>
      <c r="B196" s="289">
        <v>45792</v>
      </c>
      <c r="C196" s="290">
        <v>2</v>
      </c>
      <c r="D196" s="290" t="s">
        <v>465</v>
      </c>
      <c r="E196" s="290" t="s">
        <v>465</v>
      </c>
      <c r="F196" s="307" t="s">
        <v>613</v>
      </c>
      <c r="G196" s="290" t="s">
        <v>252</v>
      </c>
      <c r="H196" s="291" t="s">
        <v>655</v>
      </c>
      <c r="I196" s="281" t="s">
        <v>528</v>
      </c>
    </row>
    <row r="197" spans="1:9" ht="33.6">
      <c r="A197" s="312"/>
      <c r="B197" s="289">
        <v>45793</v>
      </c>
      <c r="C197" s="290">
        <v>2</v>
      </c>
      <c r="D197" s="290" t="s">
        <v>443</v>
      </c>
      <c r="E197" s="290" t="s">
        <v>443</v>
      </c>
      <c r="F197" s="302" t="s">
        <v>523</v>
      </c>
      <c r="G197" s="290" t="s">
        <v>252</v>
      </c>
      <c r="H197" s="291" t="s">
        <v>656</v>
      </c>
      <c r="I197" s="281" t="s">
        <v>528</v>
      </c>
    </row>
    <row r="198" spans="1:9" ht="27">
      <c r="A198" s="312"/>
      <c r="B198" s="289">
        <v>45793</v>
      </c>
      <c r="C198" s="290">
        <v>2</v>
      </c>
      <c r="D198" s="290" t="s">
        <v>429</v>
      </c>
      <c r="E198" s="290" t="s">
        <v>429</v>
      </c>
      <c r="F198" s="300" t="s">
        <v>638</v>
      </c>
      <c r="G198" s="290" t="s">
        <v>252</v>
      </c>
      <c r="H198" s="291" t="s">
        <v>657</v>
      </c>
      <c r="I198" s="301" t="s">
        <v>652</v>
      </c>
    </row>
    <row r="199" spans="1:9" ht="33.6">
      <c r="A199" s="312"/>
      <c r="B199" s="289">
        <v>45793</v>
      </c>
      <c r="C199" s="290">
        <v>2</v>
      </c>
      <c r="D199" s="290" t="s">
        <v>429</v>
      </c>
      <c r="E199" s="290" t="s">
        <v>429</v>
      </c>
      <c r="F199" s="313" t="s">
        <v>641</v>
      </c>
      <c r="G199" s="290" t="s">
        <v>252</v>
      </c>
      <c r="H199" s="291" t="s">
        <v>658</v>
      </c>
      <c r="I199" s="301" t="s">
        <v>652</v>
      </c>
    </row>
    <row r="200" spans="1:9" ht="27">
      <c r="A200" s="312"/>
      <c r="B200" s="289">
        <v>45793</v>
      </c>
      <c r="C200" s="290">
        <v>2</v>
      </c>
      <c r="D200" s="290" t="s">
        <v>465</v>
      </c>
      <c r="E200" s="290" t="s">
        <v>465</v>
      </c>
      <c r="F200" s="307" t="s">
        <v>635</v>
      </c>
      <c r="G200" s="290" t="s">
        <v>252</v>
      </c>
      <c r="H200" s="291" t="s">
        <v>659</v>
      </c>
      <c r="I200" s="301" t="s">
        <v>660</v>
      </c>
    </row>
    <row r="201" spans="1:9" ht="16.8">
      <c r="A201" s="312"/>
      <c r="B201" s="245">
        <v>45796</v>
      </c>
      <c r="C201" s="244">
        <v>2</v>
      </c>
      <c r="D201" s="244" t="s">
        <v>443</v>
      </c>
      <c r="E201" s="244" t="s">
        <v>443</v>
      </c>
      <c r="F201" s="246" t="s">
        <v>628</v>
      </c>
      <c r="G201" s="244" t="s">
        <v>252</v>
      </c>
      <c r="H201" s="246" t="s">
        <v>661</v>
      </c>
      <c r="I201" s="281" t="s">
        <v>528</v>
      </c>
    </row>
    <row r="202" spans="1:9" ht="13.2">
      <c r="A202" s="133"/>
      <c r="B202" s="27"/>
      <c r="C202" s="314"/>
      <c r="D202" s="27"/>
      <c r="E202" s="27"/>
      <c r="F202" s="315"/>
      <c r="G202" s="27"/>
      <c r="H202" s="316"/>
    </row>
    <row r="203" spans="1:9" ht="13.2">
      <c r="A203" s="133"/>
      <c r="B203" s="133"/>
      <c r="C203" s="317"/>
      <c r="D203" s="133"/>
      <c r="E203" s="317"/>
      <c r="F203" s="301"/>
      <c r="G203" s="133"/>
    </row>
    <row r="204" spans="1:9" ht="13.2">
      <c r="A204" s="133"/>
      <c r="B204" s="133"/>
      <c r="C204" s="317"/>
      <c r="D204" s="133"/>
      <c r="E204" s="317"/>
      <c r="F204" s="301"/>
      <c r="G204" s="133"/>
    </row>
    <row r="205" spans="1:9" ht="13.2">
      <c r="A205" s="133"/>
      <c r="B205" s="133"/>
      <c r="C205" s="133"/>
      <c r="D205" s="133"/>
      <c r="E205" s="317"/>
      <c r="F205" s="301"/>
      <c r="G205" s="133"/>
    </row>
    <row r="206" spans="1:9" ht="13.2">
      <c r="A206" s="133"/>
      <c r="B206" s="133"/>
      <c r="C206" s="133"/>
      <c r="D206" s="133"/>
      <c r="E206" s="317"/>
      <c r="F206" s="301"/>
      <c r="G206" s="133"/>
    </row>
    <row r="207" spans="1:9" ht="13.2">
      <c r="A207" s="133"/>
      <c r="B207" s="133"/>
      <c r="C207" s="133"/>
      <c r="D207" s="133"/>
      <c r="E207" s="317"/>
      <c r="F207" s="183"/>
      <c r="G207" s="133"/>
    </row>
    <row r="208" spans="1:9" ht="13.2">
      <c r="A208" s="133"/>
      <c r="B208" s="133"/>
      <c r="C208" s="133"/>
      <c r="D208" s="133"/>
      <c r="E208" s="133"/>
      <c r="F208" s="183"/>
      <c r="G208" s="133"/>
    </row>
    <row r="209" spans="1:7" ht="13.2">
      <c r="A209" s="133"/>
      <c r="B209" s="133"/>
      <c r="C209" s="133"/>
      <c r="D209" s="133"/>
      <c r="E209" s="133"/>
      <c r="F209" s="183"/>
      <c r="G209" s="133"/>
    </row>
    <row r="210" spans="1:7" ht="13.2">
      <c r="A210" s="133"/>
      <c r="B210" s="133"/>
      <c r="C210" s="133"/>
      <c r="D210" s="133"/>
      <c r="E210" s="133"/>
      <c r="F210" s="183"/>
      <c r="G210" s="133"/>
    </row>
    <row r="211" spans="1:7" ht="13.2">
      <c r="A211" s="133"/>
      <c r="B211" s="133"/>
      <c r="C211" s="133"/>
      <c r="D211" s="133"/>
      <c r="E211" s="133"/>
      <c r="F211" s="183"/>
      <c r="G211" s="133"/>
    </row>
    <row r="212" spans="1:7" ht="13.2">
      <c r="A212" s="133"/>
      <c r="B212" s="133"/>
      <c r="C212" s="133"/>
      <c r="D212" s="133"/>
      <c r="E212" s="133"/>
      <c r="F212" s="183"/>
      <c r="G212" s="133"/>
    </row>
    <row r="213" spans="1:7" ht="13.2">
      <c r="A213" s="133"/>
      <c r="B213" s="133"/>
      <c r="C213" s="133"/>
      <c r="D213" s="133"/>
      <c r="E213" s="133"/>
      <c r="F213" s="183"/>
      <c r="G213" s="133"/>
    </row>
    <row r="214" spans="1:7" ht="13.2">
      <c r="A214" s="133"/>
      <c r="B214" s="133"/>
      <c r="C214" s="133"/>
      <c r="D214" s="133"/>
      <c r="E214" s="133"/>
      <c r="F214" s="183"/>
      <c r="G214" s="133"/>
    </row>
    <row r="215" spans="1:7" ht="13.2">
      <c r="A215" s="133"/>
      <c r="B215" s="133"/>
      <c r="C215" s="133"/>
      <c r="D215" s="133"/>
      <c r="E215" s="133"/>
      <c r="F215" s="183"/>
      <c r="G215" s="133"/>
    </row>
    <row r="216" spans="1:7" ht="13.2">
      <c r="A216" s="133"/>
      <c r="B216" s="133"/>
      <c r="C216" s="133"/>
      <c r="D216" s="133"/>
      <c r="E216" s="133"/>
      <c r="F216" s="183"/>
      <c r="G216" s="133"/>
    </row>
    <row r="217" spans="1:7" ht="13.2">
      <c r="A217" s="133"/>
      <c r="B217" s="133"/>
      <c r="C217" s="133"/>
      <c r="D217" s="133"/>
      <c r="E217" s="133"/>
      <c r="F217" s="183"/>
      <c r="G217" s="133"/>
    </row>
    <row r="218" spans="1:7" ht="13.2">
      <c r="A218" s="133"/>
      <c r="B218" s="133"/>
      <c r="C218" s="133"/>
      <c r="D218" s="133"/>
      <c r="E218" s="133"/>
      <c r="F218" s="183"/>
      <c r="G218" s="133"/>
    </row>
    <row r="219" spans="1:7" ht="13.2">
      <c r="A219" s="133"/>
      <c r="B219" s="133"/>
      <c r="C219" s="133"/>
      <c r="D219" s="133"/>
      <c r="E219" s="133"/>
      <c r="F219" s="183"/>
      <c r="G219" s="133"/>
    </row>
    <row r="220" spans="1:7" ht="13.2">
      <c r="A220" s="133"/>
      <c r="B220" s="133"/>
      <c r="C220" s="133"/>
      <c r="D220" s="133"/>
      <c r="E220" s="133"/>
      <c r="F220" s="183"/>
      <c r="G220" s="133"/>
    </row>
    <row r="221" spans="1:7" ht="13.2">
      <c r="A221" s="133"/>
      <c r="B221" s="133"/>
      <c r="C221" s="133"/>
      <c r="D221" s="133"/>
      <c r="E221" s="133"/>
      <c r="F221" s="183"/>
      <c r="G221" s="133"/>
    </row>
    <row r="222" spans="1:7" ht="13.2">
      <c r="A222" s="133"/>
      <c r="B222" s="133"/>
      <c r="C222" s="133"/>
      <c r="D222" s="133"/>
      <c r="E222" s="133"/>
      <c r="F222" s="183"/>
      <c r="G222" s="133"/>
    </row>
    <row r="223" spans="1:7" ht="13.2">
      <c r="A223" s="133"/>
      <c r="B223" s="133"/>
      <c r="C223" s="133"/>
      <c r="D223" s="133"/>
      <c r="E223" s="133"/>
      <c r="F223" s="183"/>
      <c r="G223" s="133"/>
    </row>
    <row r="224" spans="1:7" ht="13.2">
      <c r="A224" s="133"/>
      <c r="B224" s="133"/>
      <c r="C224" s="133"/>
      <c r="D224" s="133"/>
      <c r="E224" s="133"/>
      <c r="F224" s="183"/>
      <c r="G224" s="133"/>
    </row>
    <row r="225" spans="1:7" ht="13.2">
      <c r="A225" s="133"/>
      <c r="B225" s="133"/>
      <c r="C225" s="133"/>
      <c r="D225" s="133"/>
      <c r="E225" s="133"/>
      <c r="F225" s="183"/>
      <c r="G225" s="133"/>
    </row>
    <row r="226" spans="1:7" ht="13.2">
      <c r="A226" s="133"/>
      <c r="B226" s="133"/>
      <c r="C226" s="133"/>
      <c r="D226" s="133"/>
      <c r="E226" s="133"/>
      <c r="F226" s="183"/>
      <c r="G226" s="133"/>
    </row>
    <row r="227" spans="1:7" ht="13.2">
      <c r="A227" s="133"/>
      <c r="B227" s="133"/>
      <c r="C227" s="133"/>
      <c r="D227" s="133"/>
      <c r="E227" s="133"/>
      <c r="F227" s="183"/>
      <c r="G227" s="133"/>
    </row>
    <row r="228" spans="1:7" ht="13.2">
      <c r="A228" s="133"/>
      <c r="B228" s="133"/>
      <c r="C228" s="133"/>
      <c r="D228" s="133"/>
      <c r="E228" s="133"/>
      <c r="F228" s="183"/>
      <c r="G228" s="133"/>
    </row>
    <row r="229" spans="1:7" ht="13.2">
      <c r="A229" s="133"/>
      <c r="B229" s="133"/>
      <c r="C229" s="133"/>
      <c r="D229" s="133"/>
      <c r="E229" s="133"/>
      <c r="F229" s="183"/>
      <c r="G229" s="133"/>
    </row>
    <row r="230" spans="1:7" ht="13.2">
      <c r="A230" s="133"/>
      <c r="B230" s="133"/>
      <c r="C230" s="133"/>
      <c r="D230" s="133"/>
      <c r="E230" s="133"/>
      <c r="F230" s="183"/>
      <c r="G230" s="133"/>
    </row>
    <row r="231" spans="1:7" ht="13.2">
      <c r="A231" s="133"/>
      <c r="B231" s="133"/>
      <c r="C231" s="133"/>
      <c r="D231" s="133"/>
      <c r="E231" s="133"/>
      <c r="F231" s="183"/>
      <c r="G231" s="133"/>
    </row>
    <row r="232" spans="1:7" ht="13.2">
      <c r="A232" s="133"/>
      <c r="B232" s="133"/>
      <c r="C232" s="133"/>
      <c r="D232" s="133"/>
      <c r="E232" s="133"/>
      <c r="F232" s="183"/>
      <c r="G232" s="133"/>
    </row>
    <row r="233" spans="1:7" ht="13.2">
      <c r="A233" s="133"/>
      <c r="B233" s="133"/>
      <c r="C233" s="133"/>
      <c r="D233" s="133"/>
      <c r="E233" s="133"/>
      <c r="F233" s="183"/>
      <c r="G233" s="133"/>
    </row>
    <row r="234" spans="1:7" ht="13.2">
      <c r="A234" s="133"/>
      <c r="B234" s="133"/>
      <c r="C234" s="133"/>
      <c r="D234" s="133"/>
      <c r="E234" s="133"/>
      <c r="F234" s="183"/>
      <c r="G234" s="133"/>
    </row>
    <row r="235" spans="1:7" ht="13.2">
      <c r="A235" s="133"/>
      <c r="B235" s="133"/>
      <c r="C235" s="133"/>
      <c r="D235" s="133"/>
      <c r="E235" s="133"/>
      <c r="F235" s="183"/>
      <c r="G235" s="133"/>
    </row>
    <row r="236" spans="1:7" ht="13.2">
      <c r="A236" s="133"/>
      <c r="B236" s="133"/>
      <c r="C236" s="133"/>
      <c r="D236" s="133"/>
      <c r="E236" s="133"/>
      <c r="F236" s="183"/>
      <c r="G236" s="133"/>
    </row>
    <row r="237" spans="1:7" ht="13.2">
      <c r="A237" s="133"/>
      <c r="B237" s="133"/>
      <c r="C237" s="133"/>
      <c r="D237" s="133"/>
      <c r="E237" s="133"/>
      <c r="F237" s="183"/>
      <c r="G237" s="133"/>
    </row>
    <row r="238" spans="1:7" ht="13.2">
      <c r="A238" s="133"/>
      <c r="B238" s="133"/>
      <c r="C238" s="133"/>
      <c r="D238" s="133"/>
      <c r="E238" s="133"/>
      <c r="F238" s="183"/>
      <c r="G238" s="133"/>
    </row>
    <row r="239" spans="1:7" ht="13.2">
      <c r="A239" s="133"/>
      <c r="B239" s="133"/>
      <c r="C239" s="133"/>
      <c r="D239" s="133"/>
      <c r="E239" s="133"/>
      <c r="F239" s="183"/>
      <c r="G239" s="133"/>
    </row>
    <row r="240" spans="1:7" ht="13.2">
      <c r="A240" s="133"/>
      <c r="B240" s="133"/>
      <c r="C240" s="133"/>
      <c r="D240" s="133"/>
      <c r="E240" s="133"/>
      <c r="F240" s="183"/>
      <c r="G240" s="133"/>
    </row>
    <row r="241" spans="1:7" ht="13.2">
      <c r="A241" s="133"/>
      <c r="B241" s="133"/>
      <c r="C241" s="133"/>
      <c r="D241" s="133"/>
      <c r="E241" s="133"/>
      <c r="F241" s="183"/>
      <c r="G241" s="133"/>
    </row>
    <row r="242" spans="1:7" ht="13.2">
      <c r="A242" s="133"/>
      <c r="B242" s="133"/>
      <c r="C242" s="133"/>
      <c r="D242" s="133"/>
      <c r="E242" s="133"/>
      <c r="F242" s="183"/>
      <c r="G242" s="133"/>
    </row>
    <row r="243" spans="1:7" ht="13.2">
      <c r="A243" s="133"/>
      <c r="B243" s="133"/>
      <c r="C243" s="133"/>
      <c r="D243" s="133"/>
      <c r="E243" s="133"/>
      <c r="F243" s="183"/>
      <c r="G243" s="133"/>
    </row>
    <row r="244" spans="1:7" ht="13.2">
      <c r="A244" s="133"/>
      <c r="B244" s="133"/>
      <c r="C244" s="133"/>
      <c r="D244" s="133"/>
      <c r="E244" s="133"/>
      <c r="F244" s="183"/>
      <c r="G244" s="133"/>
    </row>
    <row r="245" spans="1:7" ht="13.2">
      <c r="A245" s="133"/>
      <c r="B245" s="133"/>
      <c r="C245" s="133"/>
      <c r="D245" s="133"/>
      <c r="E245" s="133"/>
      <c r="F245" s="183"/>
      <c r="G245" s="133"/>
    </row>
    <row r="246" spans="1:7" ht="13.2">
      <c r="A246" s="133"/>
      <c r="B246" s="133"/>
      <c r="C246" s="133"/>
      <c r="D246" s="133"/>
      <c r="E246" s="133"/>
      <c r="F246" s="183"/>
      <c r="G246" s="133"/>
    </row>
    <row r="247" spans="1:7" ht="13.2">
      <c r="A247" s="133"/>
      <c r="B247" s="133"/>
      <c r="C247" s="133"/>
      <c r="D247" s="133"/>
      <c r="E247" s="133"/>
      <c r="F247" s="183"/>
      <c r="G247" s="133"/>
    </row>
    <row r="248" spans="1:7" ht="13.2">
      <c r="A248" s="133"/>
      <c r="B248" s="133"/>
      <c r="C248" s="133"/>
      <c r="D248" s="133"/>
      <c r="E248" s="133"/>
      <c r="F248" s="183"/>
      <c r="G248" s="133"/>
    </row>
    <row r="249" spans="1:7" ht="13.2">
      <c r="A249" s="133"/>
      <c r="B249" s="133"/>
      <c r="C249" s="133"/>
      <c r="D249" s="133"/>
      <c r="E249" s="133"/>
      <c r="F249" s="183"/>
      <c r="G249" s="133"/>
    </row>
    <row r="250" spans="1:7" ht="13.2">
      <c r="A250" s="133"/>
      <c r="B250" s="133"/>
      <c r="C250" s="133"/>
      <c r="D250" s="133"/>
      <c r="E250" s="133"/>
      <c r="F250" s="183"/>
      <c r="G250" s="133"/>
    </row>
    <row r="251" spans="1:7" ht="13.2">
      <c r="A251" s="133"/>
      <c r="B251" s="133"/>
      <c r="C251" s="133"/>
      <c r="D251" s="133"/>
      <c r="E251" s="133"/>
      <c r="F251" s="183"/>
      <c r="G251" s="133"/>
    </row>
    <row r="252" spans="1:7" ht="13.2">
      <c r="A252" s="133"/>
      <c r="B252" s="133"/>
      <c r="C252" s="133"/>
      <c r="D252" s="133"/>
      <c r="E252" s="133"/>
      <c r="F252" s="183"/>
      <c r="G252" s="133"/>
    </row>
    <row r="253" spans="1:7" ht="13.2">
      <c r="A253" s="133"/>
      <c r="B253" s="133"/>
      <c r="C253" s="133"/>
      <c r="D253" s="133"/>
      <c r="E253" s="133"/>
      <c r="F253" s="183"/>
      <c r="G253" s="133"/>
    </row>
    <row r="254" spans="1:7" ht="13.2">
      <c r="A254" s="133"/>
      <c r="B254" s="133"/>
      <c r="C254" s="133"/>
      <c r="D254" s="133"/>
      <c r="E254" s="133"/>
      <c r="F254" s="183"/>
      <c r="G254" s="133"/>
    </row>
    <row r="255" spans="1:7" ht="13.2">
      <c r="A255" s="133"/>
      <c r="B255" s="133"/>
      <c r="C255" s="133"/>
      <c r="D255" s="133"/>
      <c r="E255" s="133"/>
      <c r="F255" s="183"/>
      <c r="G255" s="133"/>
    </row>
    <row r="256" spans="1:7" ht="13.2">
      <c r="A256" s="133"/>
      <c r="B256" s="133"/>
      <c r="C256" s="133"/>
      <c r="D256" s="133"/>
      <c r="E256" s="133"/>
      <c r="F256" s="183"/>
      <c r="G256" s="133"/>
    </row>
    <row r="257" spans="1:7" ht="13.2">
      <c r="A257" s="133"/>
      <c r="B257" s="133"/>
      <c r="C257" s="133"/>
      <c r="D257" s="133"/>
      <c r="E257" s="133"/>
      <c r="F257" s="183"/>
      <c r="G257" s="133"/>
    </row>
    <row r="258" spans="1:7" ht="13.2">
      <c r="A258" s="133"/>
      <c r="B258" s="133"/>
      <c r="C258" s="133"/>
      <c r="D258" s="133"/>
      <c r="E258" s="133"/>
      <c r="F258" s="183"/>
      <c r="G258" s="133"/>
    </row>
    <row r="259" spans="1:7" ht="13.2">
      <c r="A259" s="133"/>
      <c r="B259" s="133"/>
      <c r="C259" s="133"/>
      <c r="D259" s="133"/>
      <c r="E259" s="133"/>
      <c r="F259" s="183"/>
      <c r="G259" s="133"/>
    </row>
    <row r="260" spans="1:7" ht="13.2">
      <c r="A260" s="133"/>
      <c r="B260" s="133"/>
      <c r="C260" s="133"/>
      <c r="D260" s="133"/>
      <c r="E260" s="133"/>
      <c r="F260" s="183"/>
      <c r="G260" s="133"/>
    </row>
    <row r="261" spans="1:7" ht="13.2">
      <c r="A261" s="133"/>
      <c r="B261" s="133"/>
      <c r="C261" s="133"/>
      <c r="D261" s="133"/>
      <c r="E261" s="133"/>
      <c r="F261" s="183"/>
      <c r="G261" s="133"/>
    </row>
    <row r="262" spans="1:7" ht="13.2">
      <c r="A262" s="133"/>
      <c r="B262" s="133"/>
      <c r="C262" s="133"/>
      <c r="D262" s="133"/>
      <c r="E262" s="133"/>
      <c r="F262" s="183"/>
      <c r="G262" s="133"/>
    </row>
    <row r="263" spans="1:7" ht="13.2">
      <c r="A263" s="133"/>
      <c r="B263" s="133"/>
      <c r="C263" s="133"/>
      <c r="D263" s="133"/>
      <c r="E263" s="133"/>
      <c r="F263" s="183"/>
      <c r="G263" s="133"/>
    </row>
    <row r="264" spans="1:7" ht="13.2">
      <c r="A264" s="133"/>
      <c r="B264" s="133"/>
      <c r="C264" s="133"/>
      <c r="D264" s="133"/>
      <c r="E264" s="133"/>
      <c r="F264" s="183"/>
      <c r="G264" s="133"/>
    </row>
    <row r="265" spans="1:7" ht="13.2">
      <c r="A265" s="133"/>
      <c r="B265" s="133"/>
      <c r="C265" s="133"/>
      <c r="D265" s="133"/>
      <c r="E265" s="133"/>
      <c r="F265" s="183"/>
      <c r="G265" s="133"/>
    </row>
    <row r="266" spans="1:7" ht="13.2">
      <c r="A266" s="133"/>
      <c r="B266" s="133"/>
      <c r="C266" s="133"/>
      <c r="D266" s="133"/>
      <c r="E266" s="133"/>
      <c r="F266" s="183"/>
      <c r="G266" s="133"/>
    </row>
    <row r="267" spans="1:7" ht="13.2">
      <c r="A267" s="133"/>
      <c r="B267" s="133"/>
      <c r="C267" s="133"/>
      <c r="D267" s="133"/>
      <c r="E267" s="133"/>
      <c r="F267" s="183"/>
      <c r="G267" s="133"/>
    </row>
    <row r="268" spans="1:7" ht="13.2">
      <c r="A268" s="133"/>
      <c r="B268" s="133"/>
      <c r="C268" s="133"/>
      <c r="D268" s="133"/>
      <c r="E268" s="133"/>
      <c r="F268" s="183"/>
      <c r="G268" s="133"/>
    </row>
    <row r="269" spans="1:7" ht="13.2">
      <c r="A269" s="133"/>
      <c r="B269" s="133"/>
      <c r="C269" s="133"/>
      <c r="D269" s="133"/>
      <c r="E269" s="133"/>
      <c r="F269" s="183"/>
      <c r="G269" s="133"/>
    </row>
    <row r="270" spans="1:7" ht="13.2">
      <c r="A270" s="133"/>
      <c r="B270" s="133"/>
      <c r="C270" s="133"/>
      <c r="D270" s="133"/>
      <c r="E270" s="133"/>
      <c r="F270" s="183"/>
      <c r="G270" s="133"/>
    </row>
    <row r="271" spans="1:7" ht="13.2">
      <c r="A271" s="133"/>
      <c r="B271" s="133"/>
      <c r="C271" s="133"/>
      <c r="D271" s="133"/>
      <c r="E271" s="133"/>
      <c r="F271" s="183"/>
      <c r="G271" s="133"/>
    </row>
    <row r="272" spans="1:7" ht="13.2">
      <c r="A272" s="133"/>
      <c r="B272" s="133"/>
      <c r="C272" s="133"/>
      <c r="D272" s="133"/>
      <c r="E272" s="133"/>
      <c r="F272" s="183"/>
      <c r="G272" s="133"/>
    </row>
    <row r="273" spans="1:7" ht="13.2">
      <c r="A273" s="133"/>
      <c r="B273" s="133"/>
      <c r="C273" s="133"/>
      <c r="D273" s="133"/>
      <c r="E273" s="133"/>
      <c r="F273" s="183"/>
      <c r="G273" s="133"/>
    </row>
    <row r="274" spans="1:7" ht="13.2">
      <c r="A274" s="133"/>
      <c r="B274" s="133"/>
      <c r="C274" s="133"/>
      <c r="D274" s="133"/>
      <c r="E274" s="133"/>
      <c r="F274" s="183"/>
      <c r="G274" s="133"/>
    </row>
    <row r="275" spans="1:7" ht="13.2">
      <c r="A275" s="133"/>
      <c r="B275" s="133"/>
      <c r="C275" s="133"/>
      <c r="D275" s="133"/>
      <c r="E275" s="133"/>
      <c r="F275" s="183"/>
      <c r="G275" s="133"/>
    </row>
    <row r="276" spans="1:7" ht="13.2">
      <c r="A276" s="133"/>
      <c r="B276" s="133"/>
      <c r="C276" s="133"/>
      <c r="D276" s="133"/>
      <c r="E276" s="133"/>
      <c r="F276" s="183"/>
      <c r="G276" s="133"/>
    </row>
    <row r="277" spans="1:7" ht="13.2">
      <c r="A277" s="133"/>
      <c r="B277" s="133"/>
      <c r="C277" s="133"/>
      <c r="D277" s="133"/>
      <c r="E277" s="133"/>
      <c r="F277" s="183"/>
      <c r="G277" s="133"/>
    </row>
    <row r="278" spans="1:7" ht="13.2">
      <c r="A278" s="133"/>
      <c r="B278" s="133"/>
      <c r="C278" s="133"/>
      <c r="D278" s="133"/>
      <c r="E278" s="133"/>
      <c r="F278" s="183"/>
      <c r="G278" s="133"/>
    </row>
    <row r="279" spans="1:7" ht="13.2">
      <c r="A279" s="133"/>
      <c r="B279" s="133"/>
      <c r="C279" s="133"/>
      <c r="D279" s="133"/>
      <c r="E279" s="133"/>
      <c r="F279" s="183"/>
      <c r="G279" s="133"/>
    </row>
    <row r="280" spans="1:7" ht="13.2">
      <c r="A280" s="133"/>
      <c r="B280" s="133"/>
      <c r="C280" s="133"/>
      <c r="D280" s="133"/>
      <c r="E280" s="133"/>
      <c r="F280" s="183"/>
      <c r="G280" s="133"/>
    </row>
    <row r="281" spans="1:7" ht="13.2">
      <c r="A281" s="133"/>
      <c r="B281" s="133"/>
      <c r="C281" s="133"/>
      <c r="D281" s="133"/>
      <c r="E281" s="133"/>
      <c r="F281" s="183"/>
      <c r="G281" s="133"/>
    </row>
    <row r="282" spans="1:7" ht="13.2">
      <c r="A282" s="133"/>
      <c r="B282" s="133"/>
      <c r="C282" s="133"/>
      <c r="D282" s="133"/>
      <c r="E282" s="133"/>
      <c r="F282" s="183"/>
      <c r="G282" s="133"/>
    </row>
    <row r="283" spans="1:7" ht="13.2">
      <c r="A283" s="133"/>
      <c r="B283" s="133"/>
      <c r="C283" s="133"/>
      <c r="D283" s="133"/>
      <c r="E283" s="133"/>
      <c r="F283" s="183"/>
      <c r="G283" s="133"/>
    </row>
    <row r="284" spans="1:7" ht="13.2">
      <c r="A284" s="133"/>
      <c r="B284" s="133"/>
      <c r="C284" s="133"/>
      <c r="D284" s="133"/>
      <c r="E284" s="133"/>
      <c r="F284" s="183"/>
      <c r="G284" s="133"/>
    </row>
    <row r="285" spans="1:7" ht="13.2">
      <c r="A285" s="133"/>
      <c r="B285" s="133"/>
      <c r="C285" s="133"/>
      <c r="D285" s="133"/>
      <c r="E285" s="133"/>
      <c r="F285" s="183"/>
      <c r="G285" s="133"/>
    </row>
    <row r="286" spans="1:7" ht="13.2">
      <c r="A286" s="133"/>
      <c r="B286" s="133"/>
      <c r="C286" s="133"/>
      <c r="D286" s="133"/>
      <c r="E286" s="133"/>
      <c r="F286" s="183"/>
      <c r="G286" s="133"/>
    </row>
    <row r="287" spans="1:7" ht="13.2">
      <c r="A287" s="133"/>
      <c r="B287" s="133"/>
      <c r="C287" s="133"/>
      <c r="D287" s="133"/>
      <c r="E287" s="133"/>
      <c r="F287" s="183"/>
      <c r="G287" s="133"/>
    </row>
    <row r="288" spans="1:7" ht="13.2">
      <c r="A288" s="133"/>
      <c r="B288" s="133"/>
      <c r="C288" s="133"/>
      <c r="D288" s="133"/>
      <c r="E288" s="133"/>
      <c r="F288" s="183"/>
      <c r="G288" s="133"/>
    </row>
    <row r="289" spans="1:7" ht="13.2">
      <c r="A289" s="133"/>
      <c r="B289" s="133"/>
      <c r="C289" s="133"/>
      <c r="D289" s="133"/>
      <c r="E289" s="133"/>
      <c r="F289" s="183"/>
      <c r="G289" s="133"/>
    </row>
    <row r="290" spans="1:7" ht="13.2">
      <c r="A290" s="133"/>
      <c r="B290" s="133"/>
      <c r="C290" s="133"/>
      <c r="D290" s="133"/>
      <c r="E290" s="133"/>
      <c r="F290" s="183"/>
      <c r="G290" s="133"/>
    </row>
    <row r="291" spans="1:7" ht="13.2">
      <c r="A291" s="133"/>
      <c r="B291" s="133"/>
      <c r="C291" s="133"/>
      <c r="D291" s="133"/>
      <c r="E291" s="133"/>
      <c r="F291" s="183"/>
      <c r="G291" s="133"/>
    </row>
    <row r="292" spans="1:7" ht="13.2">
      <c r="A292" s="133"/>
      <c r="B292" s="133"/>
      <c r="C292" s="133"/>
      <c r="D292" s="133"/>
      <c r="E292" s="133"/>
      <c r="F292" s="183"/>
      <c r="G292" s="133"/>
    </row>
    <row r="293" spans="1:7" ht="13.2">
      <c r="A293" s="133"/>
      <c r="B293" s="133"/>
      <c r="C293" s="133"/>
      <c r="D293" s="133"/>
      <c r="E293" s="133"/>
      <c r="F293" s="183"/>
      <c r="G293" s="133"/>
    </row>
    <row r="294" spans="1:7" ht="13.2">
      <c r="A294" s="133"/>
      <c r="B294" s="133"/>
      <c r="C294" s="133"/>
      <c r="D294" s="133"/>
      <c r="E294" s="133"/>
      <c r="F294" s="183"/>
      <c r="G294" s="133"/>
    </row>
    <row r="295" spans="1:7" ht="13.2">
      <c r="A295" s="133"/>
      <c r="B295" s="133"/>
      <c r="C295" s="133"/>
      <c r="D295" s="133"/>
      <c r="E295" s="133"/>
      <c r="F295" s="183"/>
      <c r="G295" s="133"/>
    </row>
    <row r="296" spans="1:7" ht="13.2">
      <c r="A296" s="133"/>
      <c r="B296" s="133"/>
      <c r="C296" s="133"/>
      <c r="D296" s="133"/>
      <c r="E296" s="133"/>
      <c r="F296" s="183"/>
      <c r="G296" s="133"/>
    </row>
    <row r="297" spans="1:7" ht="13.2">
      <c r="A297" s="133"/>
      <c r="B297" s="133"/>
      <c r="C297" s="133"/>
      <c r="D297" s="133"/>
      <c r="E297" s="133"/>
      <c r="F297" s="183"/>
      <c r="G297" s="133"/>
    </row>
    <row r="298" spans="1:7" ht="13.2">
      <c r="A298" s="133"/>
      <c r="B298" s="133"/>
      <c r="C298" s="133"/>
      <c r="D298" s="133"/>
      <c r="E298" s="133"/>
      <c r="F298" s="183"/>
      <c r="G298" s="133"/>
    </row>
    <row r="299" spans="1:7" ht="13.2">
      <c r="A299" s="133"/>
      <c r="B299" s="133"/>
      <c r="C299" s="133"/>
      <c r="D299" s="133"/>
      <c r="E299" s="133"/>
      <c r="F299" s="183"/>
      <c r="G299" s="133"/>
    </row>
    <row r="300" spans="1:7" ht="13.2">
      <c r="A300" s="133"/>
      <c r="B300" s="133"/>
      <c r="C300" s="133"/>
      <c r="D300" s="133"/>
      <c r="E300" s="133"/>
      <c r="F300" s="183"/>
      <c r="G300" s="133"/>
    </row>
    <row r="301" spans="1:7" ht="13.2">
      <c r="A301" s="133"/>
      <c r="B301" s="133"/>
      <c r="C301" s="133"/>
      <c r="D301" s="133"/>
      <c r="E301" s="133"/>
      <c r="F301" s="183"/>
      <c r="G301" s="133"/>
    </row>
    <row r="302" spans="1:7" ht="13.2">
      <c r="A302" s="133"/>
      <c r="B302" s="133"/>
      <c r="C302" s="133"/>
      <c r="D302" s="133"/>
      <c r="E302" s="133"/>
      <c r="F302" s="183"/>
      <c r="G302" s="133"/>
    </row>
    <row r="303" spans="1:7" ht="13.2">
      <c r="A303" s="133"/>
      <c r="B303" s="133"/>
      <c r="C303" s="133"/>
      <c r="D303" s="133"/>
      <c r="E303" s="133"/>
      <c r="F303" s="183"/>
      <c r="G303" s="133"/>
    </row>
    <row r="304" spans="1:7" ht="13.2">
      <c r="A304" s="133"/>
      <c r="B304" s="133"/>
      <c r="C304" s="133"/>
      <c r="D304" s="133"/>
      <c r="E304" s="133"/>
      <c r="F304" s="183"/>
      <c r="G304" s="133"/>
    </row>
    <row r="305" spans="1:7" ht="13.2">
      <c r="A305" s="133"/>
      <c r="B305" s="133"/>
      <c r="C305" s="133"/>
      <c r="D305" s="133"/>
      <c r="E305" s="133"/>
      <c r="F305" s="183"/>
      <c r="G305" s="133"/>
    </row>
    <row r="306" spans="1:7" ht="13.2">
      <c r="A306" s="133"/>
      <c r="B306" s="133"/>
      <c r="C306" s="133"/>
      <c r="D306" s="133"/>
      <c r="E306" s="133"/>
      <c r="F306" s="183"/>
      <c r="G306" s="133"/>
    </row>
    <row r="307" spans="1:7" ht="13.2">
      <c r="A307" s="133"/>
      <c r="B307" s="133"/>
      <c r="C307" s="133"/>
      <c r="D307" s="133"/>
      <c r="E307" s="133"/>
      <c r="F307" s="183"/>
      <c r="G307" s="133"/>
    </row>
    <row r="308" spans="1:7" ht="13.2">
      <c r="A308" s="133"/>
      <c r="B308" s="133"/>
      <c r="C308" s="133"/>
      <c r="D308" s="133"/>
      <c r="E308" s="133"/>
      <c r="F308" s="183"/>
      <c r="G308" s="133"/>
    </row>
    <row r="309" spans="1:7" ht="13.2">
      <c r="A309" s="133"/>
      <c r="B309" s="133"/>
      <c r="C309" s="133"/>
      <c r="D309" s="133"/>
      <c r="E309" s="133"/>
      <c r="F309" s="183"/>
      <c r="G309" s="133"/>
    </row>
    <row r="310" spans="1:7" ht="13.2">
      <c r="A310" s="133"/>
      <c r="B310" s="133"/>
      <c r="C310" s="133"/>
      <c r="D310" s="133"/>
      <c r="E310" s="133"/>
      <c r="F310" s="183"/>
      <c r="G310" s="133"/>
    </row>
    <row r="311" spans="1:7" ht="13.2">
      <c r="A311" s="133"/>
      <c r="B311" s="133"/>
      <c r="C311" s="133"/>
      <c r="D311" s="133"/>
      <c r="E311" s="133"/>
      <c r="F311" s="183"/>
      <c r="G311" s="133"/>
    </row>
    <row r="312" spans="1:7" ht="13.2">
      <c r="A312" s="133"/>
      <c r="B312" s="133"/>
      <c r="C312" s="133"/>
      <c r="D312" s="133"/>
      <c r="E312" s="133"/>
      <c r="F312" s="183"/>
      <c r="G312" s="133"/>
    </row>
    <row r="313" spans="1:7" ht="13.2">
      <c r="A313" s="133"/>
      <c r="B313" s="133"/>
      <c r="C313" s="133"/>
      <c r="D313" s="133"/>
      <c r="E313" s="133"/>
      <c r="F313" s="183"/>
      <c r="G313" s="133"/>
    </row>
    <row r="314" spans="1:7" ht="13.2">
      <c r="A314" s="133"/>
      <c r="B314" s="133"/>
      <c r="C314" s="133"/>
      <c r="D314" s="133"/>
      <c r="E314" s="133"/>
      <c r="F314" s="183"/>
      <c r="G314" s="133"/>
    </row>
    <row r="315" spans="1:7" ht="13.2">
      <c r="A315" s="133"/>
      <c r="B315" s="133"/>
      <c r="C315" s="133"/>
      <c r="D315" s="133"/>
      <c r="E315" s="133"/>
      <c r="F315" s="183"/>
      <c r="G315" s="133"/>
    </row>
    <row r="316" spans="1:7" ht="13.2">
      <c r="A316" s="133"/>
      <c r="B316" s="133"/>
      <c r="C316" s="133"/>
      <c r="D316" s="133"/>
      <c r="E316" s="133"/>
      <c r="F316" s="183"/>
      <c r="G316" s="133"/>
    </row>
    <row r="317" spans="1:7" ht="13.2">
      <c r="A317" s="133"/>
      <c r="B317" s="133"/>
      <c r="C317" s="133"/>
      <c r="D317" s="133"/>
      <c r="E317" s="133"/>
      <c r="F317" s="183"/>
      <c r="G317" s="133"/>
    </row>
    <row r="318" spans="1:7" ht="13.2">
      <c r="A318" s="133"/>
      <c r="B318" s="133"/>
      <c r="C318" s="133"/>
      <c r="D318" s="133"/>
      <c r="E318" s="133"/>
      <c r="F318" s="183"/>
      <c r="G318" s="133"/>
    </row>
    <row r="319" spans="1:7" ht="13.2">
      <c r="A319" s="133"/>
      <c r="B319" s="133"/>
      <c r="C319" s="133"/>
      <c r="D319" s="133"/>
      <c r="E319" s="133"/>
      <c r="F319" s="183"/>
      <c r="G319" s="133"/>
    </row>
    <row r="320" spans="1:7" ht="13.2">
      <c r="A320" s="133"/>
      <c r="B320" s="133"/>
      <c r="C320" s="133"/>
      <c r="D320" s="133"/>
      <c r="E320" s="133"/>
      <c r="F320" s="183"/>
      <c r="G320" s="133"/>
    </row>
    <row r="321" spans="1:7" ht="13.2">
      <c r="A321" s="133"/>
      <c r="B321" s="133"/>
      <c r="C321" s="133"/>
      <c r="D321" s="133"/>
      <c r="E321" s="133"/>
      <c r="F321" s="183"/>
      <c r="G321" s="133"/>
    </row>
    <row r="322" spans="1:7" ht="13.2">
      <c r="A322" s="133"/>
      <c r="B322" s="133"/>
      <c r="C322" s="133"/>
      <c r="D322" s="133"/>
      <c r="E322" s="133"/>
      <c r="F322" s="183"/>
      <c r="G322" s="133"/>
    </row>
    <row r="323" spans="1:7" ht="13.2">
      <c r="A323" s="133"/>
      <c r="B323" s="133"/>
      <c r="C323" s="133"/>
      <c r="D323" s="133"/>
      <c r="E323" s="133"/>
      <c r="F323" s="183"/>
      <c r="G323" s="133"/>
    </row>
    <row r="324" spans="1:7" ht="13.2">
      <c r="A324" s="133"/>
      <c r="B324" s="133"/>
      <c r="C324" s="133"/>
      <c r="D324" s="133"/>
      <c r="E324" s="133"/>
      <c r="F324" s="183"/>
      <c r="G324" s="133"/>
    </row>
    <row r="325" spans="1:7" ht="13.2">
      <c r="A325" s="133"/>
      <c r="B325" s="133"/>
      <c r="C325" s="133"/>
      <c r="D325" s="133"/>
      <c r="E325" s="133"/>
      <c r="F325" s="183"/>
      <c r="G325" s="133"/>
    </row>
    <row r="326" spans="1:7" ht="13.2">
      <c r="A326" s="133"/>
      <c r="B326" s="133"/>
      <c r="C326" s="133"/>
      <c r="D326" s="133"/>
      <c r="E326" s="133"/>
      <c r="F326" s="183"/>
      <c r="G326" s="133"/>
    </row>
    <row r="327" spans="1:7" ht="13.2">
      <c r="A327" s="133"/>
      <c r="B327" s="133"/>
      <c r="C327" s="133"/>
      <c r="D327" s="133"/>
      <c r="E327" s="133"/>
      <c r="F327" s="183"/>
      <c r="G327" s="133"/>
    </row>
    <row r="328" spans="1:7" ht="13.2">
      <c r="A328" s="133"/>
      <c r="B328" s="133"/>
      <c r="C328" s="133"/>
      <c r="D328" s="133"/>
      <c r="E328" s="133"/>
      <c r="F328" s="183"/>
      <c r="G328" s="133"/>
    </row>
    <row r="329" spans="1:7" ht="13.2">
      <c r="A329" s="133"/>
      <c r="B329" s="133"/>
      <c r="C329" s="133"/>
      <c r="D329" s="133"/>
      <c r="E329" s="133"/>
      <c r="F329" s="183"/>
      <c r="G329" s="133"/>
    </row>
    <row r="330" spans="1:7" ht="13.2">
      <c r="A330" s="133"/>
      <c r="B330" s="133"/>
      <c r="C330" s="133"/>
      <c r="D330" s="133"/>
      <c r="E330" s="133"/>
      <c r="F330" s="183"/>
      <c r="G330" s="133"/>
    </row>
    <row r="331" spans="1:7" ht="13.2">
      <c r="A331" s="133"/>
      <c r="B331" s="133"/>
      <c r="C331" s="133"/>
      <c r="D331" s="133"/>
      <c r="E331" s="133"/>
      <c r="F331" s="183"/>
      <c r="G331" s="133"/>
    </row>
    <row r="332" spans="1:7" ht="13.2">
      <c r="A332" s="133"/>
      <c r="B332" s="133"/>
      <c r="C332" s="133"/>
      <c r="D332" s="133"/>
      <c r="E332" s="133"/>
      <c r="F332" s="183"/>
      <c r="G332" s="133"/>
    </row>
    <row r="333" spans="1:7" ht="13.2">
      <c r="A333" s="133"/>
      <c r="B333" s="133"/>
      <c r="C333" s="133"/>
      <c r="D333" s="133"/>
      <c r="E333" s="133"/>
      <c r="F333" s="183"/>
      <c r="G333" s="133"/>
    </row>
    <row r="334" spans="1:7" ht="13.2">
      <c r="A334" s="133"/>
      <c r="B334" s="133"/>
      <c r="C334" s="133"/>
      <c r="D334" s="133"/>
      <c r="E334" s="133"/>
      <c r="F334" s="183"/>
      <c r="G334" s="133"/>
    </row>
    <row r="335" spans="1:7" ht="13.2">
      <c r="A335" s="133"/>
      <c r="B335" s="133"/>
      <c r="C335" s="133"/>
      <c r="D335" s="133"/>
      <c r="E335" s="133"/>
      <c r="F335" s="183"/>
      <c r="G335" s="133"/>
    </row>
    <row r="336" spans="1:7" ht="13.2">
      <c r="A336" s="133"/>
      <c r="B336" s="133"/>
      <c r="C336" s="133"/>
      <c r="D336" s="133"/>
      <c r="E336" s="133"/>
      <c r="F336" s="183"/>
      <c r="G336" s="133"/>
    </row>
    <row r="337" spans="1:7" ht="13.2">
      <c r="A337" s="133"/>
      <c r="B337" s="133"/>
      <c r="C337" s="133"/>
      <c r="D337" s="133"/>
      <c r="E337" s="133"/>
      <c r="F337" s="183"/>
      <c r="G337" s="133"/>
    </row>
    <row r="338" spans="1:7" ht="13.2">
      <c r="A338" s="133"/>
      <c r="B338" s="133"/>
      <c r="C338" s="133"/>
      <c r="D338" s="133"/>
      <c r="E338" s="133"/>
      <c r="F338" s="183"/>
      <c r="G338" s="133"/>
    </row>
    <row r="339" spans="1:7" ht="13.2">
      <c r="A339" s="133"/>
      <c r="B339" s="133"/>
      <c r="C339" s="133"/>
      <c r="D339" s="133"/>
      <c r="E339" s="133"/>
      <c r="F339" s="183"/>
      <c r="G339" s="133"/>
    </row>
    <row r="340" spans="1:7" ht="13.2">
      <c r="A340" s="133"/>
      <c r="B340" s="133"/>
      <c r="C340" s="133"/>
      <c r="D340" s="133"/>
      <c r="E340" s="133"/>
      <c r="F340" s="183"/>
      <c r="G340" s="133"/>
    </row>
    <row r="341" spans="1:7" ht="13.2">
      <c r="A341" s="133"/>
      <c r="B341" s="133"/>
      <c r="C341" s="133"/>
      <c r="D341" s="133"/>
      <c r="E341" s="133"/>
      <c r="F341" s="183"/>
      <c r="G341" s="133"/>
    </row>
    <row r="342" spans="1:7" ht="13.2">
      <c r="A342" s="133"/>
      <c r="B342" s="133"/>
      <c r="C342" s="133"/>
      <c r="D342" s="133"/>
      <c r="E342" s="133"/>
      <c r="F342" s="183"/>
      <c r="G342" s="133"/>
    </row>
    <row r="343" spans="1:7" ht="13.2">
      <c r="A343" s="133"/>
      <c r="B343" s="133"/>
      <c r="C343" s="133"/>
      <c r="D343" s="133"/>
      <c r="E343" s="133"/>
      <c r="F343" s="183"/>
      <c r="G343" s="133"/>
    </row>
    <row r="344" spans="1:7" ht="13.2">
      <c r="A344" s="133"/>
      <c r="B344" s="133"/>
      <c r="C344" s="133"/>
      <c r="D344" s="133"/>
      <c r="E344" s="133"/>
      <c r="F344" s="183"/>
      <c r="G344" s="133"/>
    </row>
    <row r="345" spans="1:7" ht="13.2">
      <c r="A345" s="133"/>
      <c r="B345" s="133"/>
      <c r="C345" s="133"/>
      <c r="D345" s="133"/>
      <c r="E345" s="133"/>
      <c r="F345" s="183"/>
      <c r="G345" s="133"/>
    </row>
    <row r="346" spans="1:7" ht="13.2">
      <c r="A346" s="133"/>
      <c r="B346" s="133"/>
      <c r="C346" s="133"/>
      <c r="D346" s="133"/>
      <c r="E346" s="133"/>
      <c r="F346" s="183"/>
      <c r="G346" s="133"/>
    </row>
    <row r="347" spans="1:7" ht="13.2">
      <c r="A347" s="133"/>
      <c r="B347" s="133"/>
      <c r="C347" s="133"/>
      <c r="D347" s="133"/>
      <c r="E347" s="133"/>
      <c r="F347" s="183"/>
      <c r="G347" s="133"/>
    </row>
    <row r="348" spans="1:7" ht="13.2">
      <c r="A348" s="133"/>
      <c r="B348" s="133"/>
      <c r="C348" s="133"/>
      <c r="D348" s="133"/>
      <c r="E348" s="133"/>
      <c r="F348" s="183"/>
      <c r="G348" s="133"/>
    </row>
    <row r="349" spans="1:7" ht="13.2">
      <c r="A349" s="133"/>
      <c r="B349" s="133"/>
      <c r="C349" s="133"/>
      <c r="D349" s="133"/>
      <c r="E349" s="133"/>
      <c r="F349" s="183"/>
      <c r="G349" s="133"/>
    </row>
    <row r="350" spans="1:7" ht="13.2">
      <c r="A350" s="133"/>
      <c r="B350" s="133"/>
      <c r="C350" s="133"/>
      <c r="D350" s="133"/>
      <c r="E350" s="133"/>
      <c r="F350" s="183"/>
      <c r="G350" s="133"/>
    </row>
    <row r="351" spans="1:7" ht="13.2">
      <c r="A351" s="133"/>
      <c r="B351" s="133"/>
      <c r="C351" s="133"/>
      <c r="D351" s="133"/>
      <c r="E351" s="133"/>
      <c r="F351" s="183"/>
      <c r="G351" s="133"/>
    </row>
    <row r="352" spans="1:7" ht="13.2">
      <c r="A352" s="133"/>
      <c r="B352" s="133"/>
      <c r="C352" s="133"/>
      <c r="D352" s="133"/>
      <c r="E352" s="133"/>
      <c r="F352" s="183"/>
      <c r="G352" s="133"/>
    </row>
    <row r="353" spans="1:7" ht="13.2">
      <c r="A353" s="133"/>
      <c r="B353" s="133"/>
      <c r="C353" s="133"/>
      <c r="D353" s="133"/>
      <c r="E353" s="133"/>
      <c r="F353" s="183"/>
      <c r="G353" s="133"/>
    </row>
    <row r="354" spans="1:7" ht="13.2">
      <c r="A354" s="133"/>
      <c r="B354" s="133"/>
      <c r="C354" s="133"/>
      <c r="D354" s="133"/>
      <c r="E354" s="133"/>
      <c r="F354" s="183"/>
      <c r="G354" s="133"/>
    </row>
    <row r="355" spans="1:7" ht="13.2">
      <c r="A355" s="133"/>
      <c r="B355" s="133"/>
      <c r="C355" s="133"/>
      <c r="D355" s="133"/>
      <c r="E355" s="133"/>
      <c r="F355" s="183"/>
      <c r="G355" s="133"/>
    </row>
    <row r="356" spans="1:7" ht="13.2">
      <c r="A356" s="133"/>
      <c r="B356" s="133"/>
      <c r="C356" s="133"/>
      <c r="D356" s="133"/>
      <c r="E356" s="133"/>
      <c r="F356" s="183"/>
      <c r="G356" s="133"/>
    </row>
    <row r="357" spans="1:7" ht="13.2">
      <c r="A357" s="133"/>
      <c r="B357" s="133"/>
      <c r="C357" s="133"/>
      <c r="D357" s="133"/>
      <c r="E357" s="133"/>
      <c r="F357" s="183"/>
      <c r="G357" s="133"/>
    </row>
    <row r="358" spans="1:7" ht="13.2">
      <c r="A358" s="133"/>
      <c r="B358" s="133"/>
      <c r="C358" s="133"/>
      <c r="D358" s="133"/>
      <c r="E358" s="133"/>
      <c r="F358" s="183"/>
      <c r="G358" s="133"/>
    </row>
    <row r="359" spans="1:7" ht="13.2">
      <c r="A359" s="133"/>
      <c r="B359" s="133"/>
      <c r="C359" s="133"/>
      <c r="D359" s="133"/>
      <c r="E359" s="133"/>
      <c r="F359" s="183"/>
      <c r="G359" s="133"/>
    </row>
    <row r="360" spans="1:7" ht="13.2">
      <c r="A360" s="133"/>
      <c r="B360" s="133"/>
      <c r="C360" s="133"/>
      <c r="D360" s="133"/>
      <c r="E360" s="133"/>
      <c r="F360" s="183"/>
      <c r="G360" s="133"/>
    </row>
    <row r="361" spans="1:7" ht="13.2">
      <c r="A361" s="133"/>
      <c r="B361" s="133"/>
      <c r="C361" s="133"/>
      <c r="D361" s="133"/>
      <c r="E361" s="133"/>
      <c r="F361" s="183"/>
      <c r="G361" s="133"/>
    </row>
    <row r="362" spans="1:7" ht="13.2">
      <c r="A362" s="133"/>
      <c r="B362" s="133"/>
      <c r="C362" s="133"/>
      <c r="D362" s="133"/>
      <c r="E362" s="133"/>
      <c r="F362" s="183"/>
      <c r="G362" s="133"/>
    </row>
    <row r="363" spans="1:7" ht="13.2">
      <c r="A363" s="133"/>
      <c r="B363" s="133"/>
      <c r="C363" s="133"/>
      <c r="D363" s="133"/>
      <c r="E363" s="133"/>
      <c r="F363" s="183"/>
      <c r="G363" s="133"/>
    </row>
    <row r="364" spans="1:7" ht="13.2">
      <c r="A364" s="133"/>
      <c r="B364" s="133"/>
      <c r="C364" s="133"/>
      <c r="D364" s="133"/>
      <c r="E364" s="133"/>
      <c r="F364" s="183"/>
      <c r="G364" s="133"/>
    </row>
    <row r="365" spans="1:7" ht="13.2">
      <c r="A365" s="133"/>
      <c r="B365" s="133"/>
      <c r="C365" s="133"/>
      <c r="D365" s="133"/>
      <c r="E365" s="133"/>
      <c r="F365" s="183"/>
      <c r="G365" s="133"/>
    </row>
    <row r="366" spans="1:7" ht="13.2">
      <c r="A366" s="133"/>
      <c r="B366" s="133"/>
      <c r="C366" s="133"/>
      <c r="D366" s="133"/>
      <c r="E366" s="133"/>
      <c r="F366" s="183"/>
      <c r="G366" s="133"/>
    </row>
    <row r="367" spans="1:7" ht="13.2">
      <c r="A367" s="133"/>
      <c r="B367" s="133"/>
      <c r="C367" s="133"/>
      <c r="D367" s="133"/>
      <c r="E367" s="133"/>
      <c r="F367" s="183"/>
      <c r="G367" s="133"/>
    </row>
    <row r="368" spans="1:7" ht="13.2">
      <c r="A368" s="133"/>
      <c r="B368" s="133"/>
      <c r="C368" s="133"/>
      <c r="D368" s="133"/>
      <c r="E368" s="133"/>
      <c r="F368" s="183"/>
      <c r="G368" s="133"/>
    </row>
    <row r="369" spans="1:7" ht="13.2">
      <c r="A369" s="133"/>
      <c r="B369" s="133"/>
      <c r="C369" s="133"/>
      <c r="D369" s="133"/>
      <c r="E369" s="133"/>
      <c r="F369" s="183"/>
      <c r="G369" s="133"/>
    </row>
    <row r="370" spans="1:7" ht="13.2">
      <c r="A370" s="133"/>
      <c r="B370" s="133"/>
      <c r="C370" s="133"/>
      <c r="D370" s="133"/>
      <c r="E370" s="133"/>
      <c r="F370" s="183"/>
      <c r="G370" s="133"/>
    </row>
    <row r="371" spans="1:7" ht="13.2">
      <c r="A371" s="133"/>
      <c r="B371" s="133"/>
      <c r="C371" s="133"/>
      <c r="D371" s="133"/>
      <c r="E371" s="133"/>
      <c r="F371" s="183"/>
      <c r="G371" s="133"/>
    </row>
    <row r="372" spans="1:7" ht="13.2">
      <c r="A372" s="133"/>
      <c r="B372" s="133"/>
      <c r="C372" s="133"/>
      <c r="D372" s="133"/>
      <c r="E372" s="133"/>
      <c r="F372" s="183"/>
      <c r="G372" s="133"/>
    </row>
    <row r="373" spans="1:7" ht="13.2">
      <c r="A373" s="133"/>
      <c r="B373" s="133"/>
      <c r="C373" s="133"/>
      <c r="D373" s="133"/>
      <c r="E373" s="133"/>
      <c r="F373" s="183"/>
      <c r="G373" s="133"/>
    </row>
    <row r="374" spans="1:7" ht="13.2">
      <c r="A374" s="133"/>
      <c r="B374" s="133"/>
      <c r="C374" s="133"/>
      <c r="D374" s="133"/>
      <c r="E374" s="133"/>
      <c r="F374" s="183"/>
      <c r="G374" s="133"/>
    </row>
    <row r="375" spans="1:7" ht="13.2">
      <c r="A375" s="133"/>
      <c r="B375" s="133"/>
      <c r="C375" s="133"/>
      <c r="D375" s="133"/>
      <c r="E375" s="133"/>
      <c r="F375" s="183"/>
      <c r="G375" s="133"/>
    </row>
    <row r="376" spans="1:7" ht="13.2">
      <c r="A376" s="133"/>
      <c r="B376" s="133"/>
      <c r="C376" s="133"/>
      <c r="D376" s="133"/>
      <c r="E376" s="133"/>
      <c r="F376" s="183"/>
      <c r="G376" s="133"/>
    </row>
    <row r="377" spans="1:7" ht="13.2">
      <c r="A377" s="133"/>
      <c r="B377" s="133"/>
      <c r="C377" s="133"/>
      <c r="D377" s="133"/>
      <c r="E377" s="133"/>
      <c r="F377" s="183"/>
      <c r="G377" s="133"/>
    </row>
    <row r="378" spans="1:7" ht="13.2">
      <c r="A378" s="133"/>
      <c r="B378" s="133"/>
      <c r="C378" s="133"/>
      <c r="D378" s="133"/>
      <c r="E378" s="133"/>
      <c r="F378" s="183"/>
      <c r="G378" s="133"/>
    </row>
    <row r="379" spans="1:7" ht="13.2">
      <c r="A379" s="133"/>
      <c r="B379" s="133"/>
      <c r="C379" s="133"/>
      <c r="D379" s="133"/>
      <c r="E379" s="133"/>
      <c r="F379" s="183"/>
      <c r="G379" s="133"/>
    </row>
    <row r="380" spans="1:7" ht="13.2">
      <c r="A380" s="133"/>
      <c r="B380" s="133"/>
      <c r="C380" s="133"/>
      <c r="D380" s="133"/>
      <c r="E380" s="133"/>
      <c r="F380" s="183"/>
      <c r="G380" s="133"/>
    </row>
    <row r="381" spans="1:7" ht="13.2">
      <c r="A381" s="133"/>
      <c r="B381" s="133"/>
      <c r="C381" s="133"/>
      <c r="D381" s="133"/>
      <c r="E381" s="133"/>
      <c r="F381" s="183"/>
      <c r="G381" s="133"/>
    </row>
    <row r="382" spans="1:7" ht="13.2">
      <c r="A382" s="133"/>
      <c r="B382" s="133"/>
      <c r="C382" s="133"/>
      <c r="D382" s="133"/>
      <c r="E382" s="133"/>
      <c r="F382" s="183"/>
      <c r="G382" s="133"/>
    </row>
    <row r="383" spans="1:7" ht="13.2">
      <c r="A383" s="133"/>
      <c r="B383" s="133"/>
      <c r="C383" s="133"/>
      <c r="D383" s="133"/>
      <c r="E383" s="133"/>
      <c r="F383" s="183"/>
      <c r="G383" s="133"/>
    </row>
    <row r="384" spans="1:7" ht="13.2">
      <c r="A384" s="133"/>
      <c r="B384" s="133"/>
      <c r="C384" s="133"/>
      <c r="D384" s="133"/>
      <c r="E384" s="133"/>
      <c r="F384" s="183"/>
      <c r="G384" s="133"/>
    </row>
    <row r="385" spans="1:7" ht="13.2">
      <c r="A385" s="133"/>
      <c r="B385" s="133"/>
      <c r="C385" s="133"/>
      <c r="D385" s="133"/>
      <c r="E385" s="133"/>
      <c r="F385" s="183"/>
      <c r="G385" s="133"/>
    </row>
    <row r="386" spans="1:7" ht="13.2">
      <c r="A386" s="133"/>
      <c r="B386" s="133"/>
      <c r="C386" s="133"/>
      <c r="D386" s="133"/>
      <c r="E386" s="133"/>
      <c r="F386" s="183"/>
      <c r="G386" s="133"/>
    </row>
    <row r="387" spans="1:7" ht="13.2">
      <c r="A387" s="133"/>
      <c r="B387" s="133"/>
      <c r="C387" s="133"/>
      <c r="D387" s="133"/>
      <c r="E387" s="133"/>
      <c r="F387" s="183"/>
      <c r="G387" s="133"/>
    </row>
    <row r="388" spans="1:7" ht="13.2">
      <c r="A388" s="133"/>
      <c r="B388" s="133"/>
      <c r="C388" s="133"/>
      <c r="D388" s="133"/>
      <c r="E388" s="133"/>
      <c r="F388" s="183"/>
      <c r="G388" s="133"/>
    </row>
    <row r="389" spans="1:7" ht="13.2">
      <c r="A389" s="133"/>
      <c r="B389" s="133"/>
      <c r="C389" s="133"/>
      <c r="D389" s="133"/>
      <c r="E389" s="133"/>
      <c r="F389" s="183"/>
      <c r="G389" s="133"/>
    </row>
    <row r="390" spans="1:7" ht="13.2">
      <c r="A390" s="133"/>
      <c r="B390" s="133"/>
      <c r="C390" s="133"/>
      <c r="D390" s="133"/>
      <c r="E390" s="133"/>
      <c r="F390" s="183"/>
      <c r="G390" s="133"/>
    </row>
    <row r="391" spans="1:7" ht="13.2">
      <c r="A391" s="133"/>
      <c r="B391" s="133"/>
      <c r="C391" s="133"/>
      <c r="D391" s="133"/>
      <c r="E391" s="133"/>
      <c r="F391" s="183"/>
      <c r="G391" s="133"/>
    </row>
    <row r="392" spans="1:7" ht="13.2">
      <c r="A392" s="133"/>
      <c r="B392" s="133"/>
      <c r="C392" s="133"/>
      <c r="D392" s="133"/>
      <c r="E392" s="133"/>
      <c r="F392" s="183"/>
      <c r="G392" s="133"/>
    </row>
    <row r="393" spans="1:7" ht="13.2">
      <c r="A393" s="133"/>
      <c r="B393" s="133"/>
      <c r="C393" s="133"/>
      <c r="D393" s="133"/>
      <c r="E393" s="133"/>
      <c r="F393" s="183"/>
      <c r="G393" s="133"/>
    </row>
    <row r="394" spans="1:7" ht="13.2">
      <c r="A394" s="133"/>
      <c r="B394" s="133"/>
      <c r="C394" s="133"/>
      <c r="D394" s="133"/>
      <c r="E394" s="133"/>
      <c r="F394" s="183"/>
      <c r="G394" s="133"/>
    </row>
    <row r="395" spans="1:7" ht="13.2">
      <c r="A395" s="133"/>
      <c r="B395" s="133"/>
      <c r="C395" s="133"/>
      <c r="D395" s="133"/>
      <c r="E395" s="133"/>
      <c r="F395" s="183"/>
      <c r="G395" s="133"/>
    </row>
    <row r="396" spans="1:7" ht="13.2">
      <c r="A396" s="133"/>
      <c r="B396" s="133"/>
      <c r="C396" s="133"/>
      <c r="D396" s="133"/>
      <c r="E396" s="133"/>
      <c r="F396" s="183"/>
      <c r="G396" s="133"/>
    </row>
    <row r="397" spans="1:7" ht="13.2">
      <c r="A397" s="133"/>
      <c r="B397" s="133"/>
      <c r="C397" s="133"/>
      <c r="D397" s="133"/>
      <c r="E397" s="133"/>
      <c r="F397" s="183"/>
      <c r="G397" s="133"/>
    </row>
    <row r="398" spans="1:7" ht="13.2">
      <c r="A398" s="133"/>
      <c r="B398" s="133"/>
      <c r="C398" s="133"/>
      <c r="D398" s="133"/>
      <c r="E398" s="133"/>
      <c r="F398" s="183"/>
      <c r="G398" s="133"/>
    </row>
    <row r="399" spans="1:7" ht="13.2">
      <c r="A399" s="133"/>
      <c r="B399" s="133"/>
      <c r="C399" s="133"/>
      <c r="D399" s="133"/>
      <c r="E399" s="133"/>
      <c r="F399" s="183"/>
      <c r="G399" s="133"/>
    </row>
    <row r="400" spans="1:7" ht="13.2">
      <c r="A400" s="133"/>
      <c r="B400" s="133"/>
      <c r="C400" s="133"/>
      <c r="D400" s="133"/>
      <c r="E400" s="133"/>
      <c r="F400" s="183"/>
      <c r="G400" s="133"/>
    </row>
    <row r="401" spans="1:7" ht="13.2">
      <c r="A401" s="133"/>
      <c r="B401" s="133"/>
      <c r="C401" s="133"/>
      <c r="D401" s="133"/>
      <c r="E401" s="133"/>
      <c r="F401" s="183"/>
      <c r="G401" s="133"/>
    </row>
    <row r="402" spans="1:7" ht="13.2">
      <c r="A402" s="133"/>
      <c r="B402" s="133"/>
      <c r="C402" s="133"/>
      <c r="D402" s="133"/>
      <c r="E402" s="133"/>
      <c r="F402" s="183"/>
      <c r="G402" s="133"/>
    </row>
    <row r="403" spans="1:7" ht="13.2">
      <c r="A403" s="133"/>
      <c r="B403" s="133"/>
      <c r="C403" s="133"/>
      <c r="D403" s="133"/>
      <c r="E403" s="133"/>
      <c r="F403" s="183"/>
      <c r="G403" s="133"/>
    </row>
    <row r="404" spans="1:7" ht="13.2">
      <c r="A404" s="133"/>
      <c r="B404" s="133"/>
      <c r="C404" s="133"/>
      <c r="D404" s="133"/>
      <c r="E404" s="133"/>
      <c r="F404" s="183"/>
      <c r="G404" s="133"/>
    </row>
    <row r="405" spans="1:7" ht="13.2">
      <c r="A405" s="133"/>
      <c r="B405" s="133"/>
      <c r="C405" s="133"/>
      <c r="D405" s="133"/>
      <c r="E405" s="133"/>
      <c r="F405" s="183"/>
      <c r="G405" s="133"/>
    </row>
    <row r="406" spans="1:7" ht="13.2">
      <c r="A406" s="133"/>
      <c r="B406" s="133"/>
      <c r="C406" s="133"/>
      <c r="D406" s="133"/>
      <c r="E406" s="133"/>
      <c r="F406" s="183"/>
      <c r="G406" s="133"/>
    </row>
    <row r="407" spans="1:7" ht="13.2">
      <c r="A407" s="133"/>
      <c r="B407" s="133"/>
      <c r="C407" s="133"/>
      <c r="D407" s="133"/>
      <c r="E407" s="133"/>
      <c r="F407" s="183"/>
      <c r="G407" s="133"/>
    </row>
    <row r="408" spans="1:7" ht="13.2">
      <c r="A408" s="133"/>
      <c r="B408" s="133"/>
      <c r="C408" s="133"/>
      <c r="D408" s="133"/>
      <c r="E408" s="133"/>
      <c r="F408" s="183"/>
      <c r="G408" s="133"/>
    </row>
    <row r="409" spans="1:7" ht="13.2">
      <c r="A409" s="133"/>
      <c r="B409" s="133"/>
      <c r="C409" s="133"/>
      <c r="D409" s="133"/>
      <c r="E409" s="133"/>
      <c r="F409" s="183"/>
      <c r="G409" s="133"/>
    </row>
    <row r="410" spans="1:7" ht="13.2">
      <c r="A410" s="133"/>
      <c r="B410" s="133"/>
      <c r="C410" s="133"/>
      <c r="D410" s="133"/>
      <c r="E410" s="133"/>
      <c r="F410" s="183"/>
      <c r="G410" s="133"/>
    </row>
    <row r="411" spans="1:7" ht="13.2">
      <c r="A411" s="133"/>
      <c r="B411" s="133"/>
      <c r="C411" s="133"/>
      <c r="D411" s="133"/>
      <c r="E411" s="133"/>
      <c r="F411" s="183"/>
      <c r="G411" s="133"/>
    </row>
    <row r="412" spans="1:7" ht="13.2">
      <c r="A412" s="133"/>
      <c r="B412" s="133"/>
      <c r="C412" s="133"/>
      <c r="D412" s="133"/>
      <c r="E412" s="133"/>
      <c r="F412" s="183"/>
      <c r="G412" s="133"/>
    </row>
    <row r="413" spans="1:7" ht="13.2">
      <c r="A413" s="133"/>
      <c r="B413" s="133"/>
      <c r="C413" s="133"/>
      <c r="D413" s="133"/>
      <c r="E413" s="133"/>
      <c r="F413" s="183"/>
      <c r="G413" s="133"/>
    </row>
    <row r="414" spans="1:7" ht="13.2">
      <c r="A414" s="133"/>
      <c r="B414" s="133"/>
      <c r="C414" s="133"/>
      <c r="D414" s="133"/>
      <c r="E414" s="133"/>
      <c r="F414" s="183"/>
      <c r="G414" s="133"/>
    </row>
    <row r="415" spans="1:7" ht="13.2">
      <c r="A415" s="133"/>
      <c r="B415" s="133"/>
      <c r="C415" s="133"/>
      <c r="D415" s="133"/>
      <c r="E415" s="133"/>
      <c r="F415" s="183"/>
      <c r="G415" s="133"/>
    </row>
    <row r="416" spans="1:7" ht="13.2">
      <c r="A416" s="133"/>
      <c r="B416" s="133"/>
      <c r="C416" s="133"/>
      <c r="D416" s="133"/>
      <c r="E416" s="133"/>
      <c r="F416" s="183"/>
      <c r="G416" s="133"/>
    </row>
    <row r="417" spans="1:7" ht="13.2">
      <c r="A417" s="133"/>
      <c r="B417" s="133"/>
      <c r="C417" s="133"/>
      <c r="D417" s="133"/>
      <c r="E417" s="133"/>
      <c r="F417" s="183"/>
      <c r="G417" s="133"/>
    </row>
    <row r="418" spans="1:7" ht="13.2">
      <c r="A418" s="133"/>
      <c r="B418" s="133"/>
      <c r="C418" s="133"/>
      <c r="D418" s="133"/>
      <c r="E418" s="133"/>
      <c r="F418" s="183"/>
      <c r="G418" s="133"/>
    </row>
    <row r="419" spans="1:7" ht="13.2">
      <c r="A419" s="133"/>
      <c r="B419" s="133"/>
      <c r="C419" s="133"/>
      <c r="D419" s="133"/>
      <c r="E419" s="133"/>
      <c r="F419" s="183"/>
      <c r="G419" s="133"/>
    </row>
    <row r="420" spans="1:7" ht="13.2">
      <c r="A420" s="133"/>
      <c r="B420" s="133"/>
      <c r="C420" s="133"/>
      <c r="D420" s="133"/>
      <c r="E420" s="133"/>
      <c r="F420" s="183"/>
      <c r="G420" s="133"/>
    </row>
    <row r="421" spans="1:7" ht="13.2">
      <c r="A421" s="133"/>
      <c r="B421" s="133"/>
      <c r="C421" s="133"/>
      <c r="D421" s="133"/>
      <c r="E421" s="133"/>
      <c r="F421" s="183"/>
      <c r="G421" s="133"/>
    </row>
    <row r="422" spans="1:7" ht="13.2">
      <c r="A422" s="133"/>
      <c r="B422" s="133"/>
      <c r="C422" s="133"/>
      <c r="D422" s="133"/>
      <c r="E422" s="133"/>
      <c r="F422" s="183"/>
      <c r="G422" s="133"/>
    </row>
    <row r="423" spans="1:7" ht="13.2">
      <c r="A423" s="133"/>
      <c r="B423" s="133"/>
      <c r="C423" s="133"/>
      <c r="D423" s="133"/>
      <c r="E423" s="133"/>
      <c r="F423" s="183"/>
      <c r="G423" s="133"/>
    </row>
    <row r="424" spans="1:7" ht="13.2">
      <c r="A424" s="133"/>
      <c r="B424" s="133"/>
      <c r="C424" s="133"/>
      <c r="D424" s="133"/>
      <c r="E424" s="133"/>
      <c r="F424" s="183"/>
      <c r="G424" s="133"/>
    </row>
    <row r="425" spans="1:7" ht="13.2">
      <c r="A425" s="133"/>
      <c r="B425" s="133"/>
      <c r="C425" s="133"/>
      <c r="D425" s="133"/>
      <c r="E425" s="133"/>
      <c r="F425" s="183"/>
      <c r="G425" s="133"/>
    </row>
    <row r="426" spans="1:7" ht="13.2">
      <c r="A426" s="133"/>
      <c r="B426" s="133"/>
      <c r="C426" s="133"/>
      <c r="D426" s="133"/>
      <c r="E426" s="133"/>
      <c r="F426" s="183"/>
      <c r="G426" s="133"/>
    </row>
    <row r="427" spans="1:7" ht="13.2">
      <c r="A427" s="133"/>
      <c r="B427" s="133"/>
      <c r="C427" s="133"/>
      <c r="D427" s="133"/>
      <c r="E427" s="133"/>
      <c r="F427" s="183"/>
      <c r="G427" s="133"/>
    </row>
    <row r="428" spans="1:7" ht="13.2">
      <c r="A428" s="133"/>
      <c r="B428" s="133"/>
      <c r="C428" s="133"/>
      <c r="D428" s="133"/>
      <c r="E428" s="133"/>
      <c r="F428" s="183"/>
      <c r="G428" s="133"/>
    </row>
    <row r="429" spans="1:7" ht="13.2">
      <c r="A429" s="133"/>
      <c r="B429" s="133"/>
      <c r="C429" s="133"/>
      <c r="D429" s="133"/>
      <c r="E429" s="133"/>
      <c r="F429" s="183"/>
      <c r="G429" s="133"/>
    </row>
    <row r="430" spans="1:7" ht="13.2">
      <c r="A430" s="133"/>
      <c r="B430" s="133"/>
      <c r="C430" s="133"/>
      <c r="D430" s="133"/>
      <c r="E430" s="133"/>
      <c r="F430" s="183"/>
      <c r="G430" s="133"/>
    </row>
    <row r="431" spans="1:7" ht="13.2">
      <c r="A431" s="133"/>
      <c r="B431" s="133"/>
      <c r="C431" s="133"/>
      <c r="D431" s="133"/>
      <c r="E431" s="133"/>
      <c r="F431" s="183"/>
      <c r="G431" s="133"/>
    </row>
    <row r="432" spans="1:7" ht="13.2">
      <c r="A432" s="133"/>
      <c r="B432" s="133"/>
      <c r="C432" s="133"/>
      <c r="D432" s="133"/>
      <c r="E432" s="133"/>
      <c r="F432" s="183"/>
      <c r="G432" s="133"/>
    </row>
    <row r="433" spans="1:7" ht="13.2">
      <c r="A433" s="133"/>
      <c r="B433" s="133"/>
      <c r="C433" s="133"/>
      <c r="D433" s="133"/>
      <c r="E433" s="133"/>
      <c r="F433" s="183"/>
      <c r="G433" s="133"/>
    </row>
    <row r="434" spans="1:7" ht="13.2">
      <c r="A434" s="133"/>
      <c r="B434" s="133"/>
      <c r="C434" s="133"/>
      <c r="D434" s="133"/>
      <c r="E434" s="133"/>
      <c r="F434" s="183"/>
      <c r="G434" s="133"/>
    </row>
    <row r="435" spans="1:7" ht="13.2">
      <c r="A435" s="133"/>
      <c r="B435" s="133"/>
      <c r="C435" s="133"/>
      <c r="D435" s="133"/>
      <c r="E435" s="133"/>
      <c r="F435" s="183"/>
      <c r="G435" s="133"/>
    </row>
    <row r="436" spans="1:7" ht="13.2">
      <c r="A436" s="133"/>
      <c r="B436" s="133"/>
      <c r="C436" s="133"/>
      <c r="D436" s="133"/>
      <c r="E436" s="133"/>
      <c r="F436" s="183"/>
      <c r="G436" s="133"/>
    </row>
    <row r="437" spans="1:7" ht="13.2">
      <c r="A437" s="133"/>
      <c r="B437" s="133"/>
      <c r="C437" s="133"/>
      <c r="D437" s="133"/>
      <c r="E437" s="133"/>
      <c r="F437" s="183"/>
      <c r="G437" s="133"/>
    </row>
    <row r="438" spans="1:7" ht="13.2">
      <c r="A438" s="133"/>
      <c r="B438" s="133"/>
      <c r="C438" s="133"/>
      <c r="D438" s="133"/>
      <c r="E438" s="133"/>
      <c r="F438" s="183"/>
      <c r="G438" s="133"/>
    </row>
    <row r="439" spans="1:7" ht="13.2">
      <c r="A439" s="133"/>
      <c r="B439" s="133"/>
      <c r="C439" s="133"/>
      <c r="D439" s="133"/>
      <c r="E439" s="133"/>
      <c r="F439" s="183"/>
      <c r="G439" s="133"/>
    </row>
    <row r="440" spans="1:7" ht="13.2">
      <c r="A440" s="133"/>
      <c r="B440" s="133"/>
      <c r="C440" s="133"/>
      <c r="D440" s="133"/>
      <c r="E440" s="133"/>
      <c r="F440" s="183"/>
      <c r="G440" s="133"/>
    </row>
    <row r="441" spans="1:7" ht="13.2">
      <c r="A441" s="133"/>
      <c r="B441" s="133"/>
      <c r="C441" s="133"/>
      <c r="D441" s="133"/>
      <c r="E441" s="133"/>
      <c r="F441" s="183"/>
      <c r="G441" s="133"/>
    </row>
    <row r="442" spans="1:7" ht="13.2">
      <c r="A442" s="133"/>
      <c r="B442" s="133"/>
      <c r="C442" s="133"/>
      <c r="D442" s="133"/>
      <c r="E442" s="133"/>
      <c r="F442" s="183"/>
      <c r="G442" s="133"/>
    </row>
    <row r="443" spans="1:7" ht="13.2">
      <c r="A443" s="133"/>
      <c r="B443" s="133"/>
      <c r="C443" s="133"/>
      <c r="D443" s="133"/>
      <c r="E443" s="133"/>
      <c r="F443" s="183"/>
      <c r="G443" s="133"/>
    </row>
    <row r="444" spans="1:7" ht="13.2">
      <c r="A444" s="133"/>
      <c r="B444" s="133"/>
      <c r="C444" s="133"/>
      <c r="D444" s="133"/>
      <c r="E444" s="133"/>
      <c r="F444" s="183"/>
      <c r="G444" s="133"/>
    </row>
    <row r="445" spans="1:7" ht="13.2">
      <c r="A445" s="133"/>
      <c r="B445" s="133"/>
      <c r="C445" s="133"/>
      <c r="D445" s="133"/>
      <c r="E445" s="133"/>
      <c r="F445" s="183"/>
      <c r="G445" s="133"/>
    </row>
    <row r="446" spans="1:7" ht="13.2">
      <c r="A446" s="133"/>
      <c r="B446" s="133"/>
      <c r="C446" s="133"/>
      <c r="D446" s="133"/>
      <c r="E446" s="133"/>
      <c r="F446" s="183"/>
      <c r="G446" s="133"/>
    </row>
    <row r="447" spans="1:7" ht="13.2">
      <c r="A447" s="133"/>
      <c r="B447" s="133"/>
      <c r="C447" s="133"/>
      <c r="D447" s="133"/>
      <c r="E447" s="133"/>
      <c r="F447" s="183"/>
      <c r="G447" s="133"/>
    </row>
    <row r="448" spans="1:7" ht="13.2">
      <c r="A448" s="133"/>
      <c r="B448" s="133"/>
      <c r="C448" s="133"/>
      <c r="D448" s="133"/>
      <c r="E448" s="133"/>
      <c r="F448" s="183"/>
      <c r="G448" s="133"/>
    </row>
    <row r="449" spans="1:7" ht="13.2">
      <c r="A449" s="133"/>
      <c r="B449" s="133"/>
      <c r="C449" s="133"/>
      <c r="D449" s="133"/>
      <c r="E449" s="133"/>
      <c r="F449" s="183"/>
      <c r="G449" s="133"/>
    </row>
    <row r="450" spans="1:7" ht="13.2">
      <c r="A450" s="133"/>
      <c r="B450" s="133"/>
      <c r="C450" s="133"/>
      <c r="D450" s="133"/>
      <c r="E450" s="133"/>
      <c r="F450" s="183"/>
      <c r="G450" s="133"/>
    </row>
    <row r="451" spans="1:7" ht="13.2">
      <c r="A451" s="133"/>
      <c r="B451" s="133"/>
      <c r="C451" s="133"/>
      <c r="D451" s="133"/>
      <c r="E451" s="133"/>
      <c r="F451" s="183"/>
      <c r="G451" s="133"/>
    </row>
    <row r="452" spans="1:7" ht="13.2">
      <c r="A452" s="133"/>
      <c r="B452" s="133"/>
      <c r="C452" s="133"/>
      <c r="D452" s="133"/>
      <c r="E452" s="133"/>
      <c r="F452" s="183"/>
      <c r="G452" s="133"/>
    </row>
    <row r="453" spans="1:7" ht="13.2">
      <c r="A453" s="133"/>
      <c r="B453" s="133"/>
      <c r="C453" s="133"/>
      <c r="D453" s="133"/>
      <c r="E453" s="133"/>
      <c r="F453" s="183"/>
      <c r="G453" s="133"/>
    </row>
    <row r="454" spans="1:7" ht="13.2">
      <c r="A454" s="133"/>
      <c r="B454" s="133"/>
      <c r="C454" s="133"/>
      <c r="D454" s="133"/>
      <c r="E454" s="133"/>
      <c r="F454" s="183"/>
      <c r="G454" s="133"/>
    </row>
    <row r="455" spans="1:7" ht="13.2">
      <c r="A455" s="133"/>
      <c r="B455" s="133"/>
      <c r="C455" s="133"/>
      <c r="D455" s="133"/>
      <c r="E455" s="133"/>
      <c r="F455" s="183"/>
      <c r="G455" s="133"/>
    </row>
    <row r="456" spans="1:7" ht="13.2">
      <c r="A456" s="133"/>
      <c r="B456" s="133"/>
      <c r="C456" s="133"/>
      <c r="D456" s="133"/>
      <c r="E456" s="133"/>
      <c r="F456" s="183"/>
      <c r="G456" s="133"/>
    </row>
    <row r="457" spans="1:7" ht="13.2">
      <c r="A457" s="133"/>
      <c r="B457" s="133"/>
      <c r="C457" s="133"/>
      <c r="D457" s="133"/>
      <c r="E457" s="133"/>
      <c r="F457" s="183"/>
      <c r="G457" s="133"/>
    </row>
    <row r="458" spans="1:7" ht="13.2">
      <c r="A458" s="133"/>
      <c r="B458" s="133"/>
      <c r="C458" s="133"/>
      <c r="D458" s="133"/>
      <c r="E458" s="133"/>
      <c r="F458" s="183"/>
      <c r="G458" s="133"/>
    </row>
    <row r="459" spans="1:7" ht="13.2">
      <c r="A459" s="133"/>
      <c r="B459" s="133"/>
      <c r="C459" s="133"/>
      <c r="D459" s="133"/>
      <c r="E459" s="133"/>
      <c r="F459" s="183"/>
      <c r="G459" s="133"/>
    </row>
    <row r="460" spans="1:7" ht="13.2">
      <c r="A460" s="133"/>
      <c r="B460" s="133"/>
      <c r="C460" s="133"/>
      <c r="D460" s="133"/>
      <c r="E460" s="133"/>
      <c r="F460" s="183"/>
      <c r="G460" s="133"/>
    </row>
    <row r="461" spans="1:7" ht="13.2">
      <c r="A461" s="133"/>
      <c r="B461" s="133"/>
      <c r="C461" s="133"/>
      <c r="D461" s="133"/>
      <c r="E461" s="133"/>
      <c r="F461" s="183"/>
      <c r="G461" s="133"/>
    </row>
    <row r="462" spans="1:7" ht="13.2">
      <c r="A462" s="133"/>
      <c r="B462" s="133"/>
      <c r="C462" s="133"/>
      <c r="D462" s="133"/>
      <c r="E462" s="133"/>
      <c r="F462" s="183"/>
      <c r="G462" s="133"/>
    </row>
    <row r="463" spans="1:7" ht="13.2">
      <c r="A463" s="133"/>
      <c r="B463" s="133"/>
      <c r="C463" s="133"/>
      <c r="D463" s="133"/>
      <c r="E463" s="133"/>
      <c r="F463" s="183"/>
      <c r="G463" s="133"/>
    </row>
    <row r="464" spans="1:7" ht="13.2">
      <c r="A464" s="133"/>
      <c r="B464" s="133"/>
      <c r="C464" s="133"/>
      <c r="D464" s="133"/>
      <c r="E464" s="133"/>
      <c r="F464" s="183"/>
      <c r="G464" s="133"/>
    </row>
    <row r="465" spans="1:7" ht="13.2">
      <c r="A465" s="133"/>
      <c r="B465" s="133"/>
      <c r="C465" s="133"/>
      <c r="D465" s="133"/>
      <c r="E465" s="133"/>
      <c r="F465" s="183"/>
      <c r="G465" s="133"/>
    </row>
    <row r="466" spans="1:7" ht="13.2">
      <c r="A466" s="133"/>
      <c r="B466" s="133"/>
      <c r="C466" s="133"/>
      <c r="D466" s="133"/>
      <c r="E466" s="133"/>
      <c r="F466" s="183"/>
      <c r="G466" s="133"/>
    </row>
    <row r="467" spans="1:7" ht="13.2">
      <c r="A467" s="133"/>
      <c r="B467" s="133"/>
      <c r="C467" s="133"/>
      <c r="D467" s="133"/>
      <c r="E467" s="133"/>
      <c r="F467" s="183"/>
      <c r="G467" s="133"/>
    </row>
    <row r="468" spans="1:7" ht="13.2">
      <c r="A468" s="133"/>
      <c r="B468" s="133"/>
      <c r="C468" s="133"/>
      <c r="D468" s="133"/>
      <c r="E468" s="133"/>
      <c r="F468" s="183"/>
      <c r="G468" s="133"/>
    </row>
    <row r="469" spans="1:7" ht="13.2">
      <c r="A469" s="133"/>
      <c r="B469" s="133"/>
      <c r="C469" s="133"/>
      <c r="D469" s="133"/>
      <c r="E469" s="133"/>
      <c r="F469" s="183"/>
      <c r="G469" s="133"/>
    </row>
    <row r="470" spans="1:7" ht="13.2">
      <c r="A470" s="133"/>
      <c r="B470" s="133"/>
      <c r="C470" s="133"/>
      <c r="D470" s="133"/>
      <c r="E470" s="133"/>
      <c r="F470" s="183"/>
      <c r="G470" s="133"/>
    </row>
    <row r="471" spans="1:7" ht="13.2">
      <c r="A471" s="133"/>
      <c r="B471" s="133"/>
      <c r="C471" s="133"/>
      <c r="D471" s="133"/>
      <c r="E471" s="133"/>
      <c r="F471" s="183"/>
      <c r="G471" s="133"/>
    </row>
    <row r="472" spans="1:7" ht="13.2">
      <c r="A472" s="133"/>
      <c r="B472" s="133"/>
      <c r="C472" s="133"/>
      <c r="D472" s="133"/>
      <c r="E472" s="133"/>
      <c r="F472" s="183"/>
      <c r="G472" s="133"/>
    </row>
    <row r="473" spans="1:7" ht="13.2">
      <c r="A473" s="133"/>
      <c r="B473" s="133"/>
      <c r="C473" s="133"/>
      <c r="D473" s="133"/>
      <c r="E473" s="133"/>
      <c r="F473" s="183"/>
      <c r="G473" s="133"/>
    </row>
    <row r="474" spans="1:7" ht="13.2">
      <c r="A474" s="133"/>
      <c r="B474" s="133"/>
      <c r="C474" s="133"/>
      <c r="D474" s="133"/>
      <c r="E474" s="133"/>
      <c r="F474" s="183"/>
      <c r="G474" s="133"/>
    </row>
    <row r="475" spans="1:7" ht="13.2">
      <c r="A475" s="133"/>
      <c r="B475" s="133"/>
      <c r="C475" s="133"/>
      <c r="D475" s="133"/>
      <c r="E475" s="133"/>
      <c r="F475" s="183"/>
      <c r="G475" s="133"/>
    </row>
    <row r="476" spans="1:7" ht="13.2">
      <c r="A476" s="133"/>
      <c r="B476" s="133"/>
      <c r="C476" s="133"/>
      <c r="D476" s="133"/>
      <c r="E476" s="133"/>
      <c r="F476" s="183"/>
      <c r="G476" s="133"/>
    </row>
    <row r="477" spans="1:7" ht="13.2">
      <c r="A477" s="133"/>
      <c r="B477" s="133"/>
      <c r="C477" s="133"/>
      <c r="D477" s="133"/>
      <c r="E477" s="133"/>
      <c r="F477" s="183"/>
      <c r="G477" s="133"/>
    </row>
    <row r="478" spans="1:7" ht="13.2">
      <c r="A478" s="133"/>
      <c r="B478" s="133"/>
      <c r="C478" s="133"/>
      <c r="D478" s="133"/>
      <c r="E478" s="133"/>
      <c r="F478" s="183"/>
      <c r="G478" s="133"/>
    </row>
    <row r="479" spans="1:7" ht="13.2">
      <c r="A479" s="133"/>
      <c r="B479" s="133"/>
      <c r="C479" s="133"/>
      <c r="D479" s="133"/>
      <c r="E479" s="133"/>
      <c r="F479" s="183"/>
      <c r="G479" s="133"/>
    </row>
    <row r="480" spans="1:7" ht="13.2">
      <c r="A480" s="133"/>
      <c r="B480" s="133"/>
      <c r="C480" s="133"/>
      <c r="D480" s="133"/>
      <c r="E480" s="133"/>
      <c r="F480" s="183"/>
      <c r="G480" s="133"/>
    </row>
    <row r="481" spans="1:7" ht="13.2">
      <c r="A481" s="133"/>
      <c r="B481" s="133"/>
      <c r="C481" s="133"/>
      <c r="D481" s="133"/>
      <c r="E481" s="133"/>
      <c r="F481" s="183"/>
      <c r="G481" s="133"/>
    </row>
    <row r="482" spans="1:7" ht="13.2">
      <c r="A482" s="133"/>
      <c r="B482" s="133"/>
      <c r="C482" s="133"/>
      <c r="D482" s="133"/>
      <c r="E482" s="133"/>
      <c r="F482" s="183"/>
      <c r="G482" s="133"/>
    </row>
    <row r="483" spans="1:7" ht="13.2">
      <c r="A483" s="133"/>
      <c r="B483" s="133"/>
      <c r="C483" s="133"/>
      <c r="D483" s="133"/>
      <c r="E483" s="133"/>
      <c r="F483" s="183"/>
      <c r="G483" s="133"/>
    </row>
    <row r="484" spans="1:7" ht="13.2">
      <c r="A484" s="133"/>
      <c r="B484" s="133"/>
      <c r="C484" s="133"/>
      <c r="D484" s="133"/>
      <c r="E484" s="133"/>
      <c r="F484" s="183"/>
      <c r="G484" s="133"/>
    </row>
    <row r="485" spans="1:7" ht="13.2">
      <c r="A485" s="133"/>
      <c r="B485" s="133"/>
      <c r="C485" s="133"/>
      <c r="D485" s="133"/>
      <c r="E485" s="133"/>
      <c r="F485" s="183"/>
      <c r="G485" s="133"/>
    </row>
    <row r="486" spans="1:7" ht="13.2">
      <c r="A486" s="133"/>
      <c r="B486" s="133"/>
      <c r="C486" s="133"/>
      <c r="D486" s="133"/>
      <c r="E486" s="133"/>
      <c r="F486" s="183"/>
      <c r="G486" s="133"/>
    </row>
    <row r="487" spans="1:7" ht="13.2">
      <c r="A487" s="133"/>
      <c r="B487" s="133"/>
      <c r="C487" s="133"/>
      <c r="D487" s="133"/>
      <c r="E487" s="133"/>
      <c r="F487" s="183"/>
      <c r="G487" s="133"/>
    </row>
    <row r="488" spans="1:7" ht="13.2">
      <c r="A488" s="133"/>
      <c r="B488" s="133"/>
      <c r="C488" s="133"/>
      <c r="D488" s="133"/>
      <c r="E488" s="133"/>
      <c r="F488" s="183"/>
      <c r="G488" s="133"/>
    </row>
    <row r="489" spans="1:7" ht="13.2">
      <c r="A489" s="133"/>
      <c r="B489" s="133"/>
      <c r="C489" s="133"/>
      <c r="D489" s="133"/>
      <c r="E489" s="133"/>
      <c r="F489" s="183"/>
      <c r="G489" s="133"/>
    </row>
    <row r="490" spans="1:7" ht="13.2">
      <c r="A490" s="133"/>
      <c r="B490" s="133"/>
      <c r="C490" s="133"/>
      <c r="D490" s="133"/>
      <c r="E490" s="133"/>
      <c r="F490" s="183"/>
      <c r="G490" s="133"/>
    </row>
    <row r="491" spans="1:7" ht="13.2">
      <c r="A491" s="133"/>
      <c r="B491" s="133"/>
      <c r="C491" s="133"/>
      <c r="D491" s="133"/>
      <c r="E491" s="133"/>
      <c r="F491" s="183"/>
      <c r="G491" s="133"/>
    </row>
    <row r="492" spans="1:7" ht="13.2">
      <c r="A492" s="133"/>
      <c r="B492" s="133"/>
      <c r="C492" s="133"/>
      <c r="D492" s="133"/>
      <c r="E492" s="133"/>
      <c r="F492" s="183"/>
      <c r="G492" s="133"/>
    </row>
    <row r="493" spans="1:7" ht="13.2">
      <c r="A493" s="133"/>
      <c r="B493" s="133"/>
      <c r="C493" s="133"/>
      <c r="D493" s="133"/>
      <c r="E493" s="133"/>
      <c r="F493" s="183"/>
      <c r="G493" s="133"/>
    </row>
    <row r="494" spans="1:7" ht="13.2">
      <c r="A494" s="133"/>
      <c r="B494" s="133"/>
      <c r="C494" s="133"/>
      <c r="D494" s="133"/>
      <c r="E494" s="133"/>
      <c r="F494" s="183"/>
      <c r="G494" s="133"/>
    </row>
    <row r="495" spans="1:7" ht="13.2">
      <c r="A495" s="133"/>
      <c r="B495" s="133"/>
      <c r="C495" s="133"/>
      <c r="D495" s="133"/>
      <c r="E495" s="133"/>
      <c r="F495" s="183"/>
      <c r="G495" s="133"/>
    </row>
    <row r="496" spans="1:7" ht="13.2">
      <c r="A496" s="133"/>
      <c r="B496" s="133"/>
      <c r="C496" s="133"/>
      <c r="D496" s="133"/>
      <c r="E496" s="133"/>
      <c r="F496" s="183"/>
      <c r="G496" s="133"/>
    </row>
    <row r="497" spans="1:7" ht="13.2">
      <c r="A497" s="133"/>
      <c r="B497" s="133"/>
      <c r="C497" s="133"/>
      <c r="D497" s="133"/>
      <c r="E497" s="133"/>
      <c r="F497" s="183"/>
      <c r="G497" s="133"/>
    </row>
    <row r="498" spans="1:7" ht="13.2">
      <c r="A498" s="133"/>
      <c r="B498" s="133"/>
      <c r="C498" s="133"/>
      <c r="D498" s="133"/>
      <c r="E498" s="133"/>
      <c r="F498" s="183"/>
      <c r="G498" s="133"/>
    </row>
    <row r="499" spans="1:7" ht="13.2">
      <c r="A499" s="133"/>
      <c r="B499" s="133"/>
      <c r="C499" s="133"/>
      <c r="D499" s="133"/>
      <c r="E499" s="133"/>
      <c r="F499" s="183"/>
      <c r="G499" s="133"/>
    </row>
    <row r="500" spans="1:7" ht="13.2">
      <c r="A500" s="133"/>
      <c r="B500" s="133"/>
      <c r="C500" s="133"/>
      <c r="D500" s="133"/>
      <c r="E500" s="133"/>
      <c r="F500" s="183"/>
      <c r="G500" s="133"/>
    </row>
    <row r="501" spans="1:7" ht="13.2">
      <c r="A501" s="133"/>
      <c r="B501" s="133"/>
      <c r="C501" s="133"/>
      <c r="D501" s="133"/>
      <c r="E501" s="133"/>
      <c r="F501" s="183"/>
      <c r="G501" s="133"/>
    </row>
    <row r="502" spans="1:7" ht="13.2">
      <c r="A502" s="133"/>
      <c r="B502" s="133"/>
      <c r="C502" s="133"/>
      <c r="D502" s="133"/>
      <c r="E502" s="133"/>
      <c r="F502" s="183"/>
      <c r="G502" s="133"/>
    </row>
    <row r="503" spans="1:7" ht="13.2">
      <c r="A503" s="133"/>
      <c r="B503" s="133"/>
      <c r="C503" s="133"/>
      <c r="D503" s="133"/>
      <c r="E503" s="133"/>
      <c r="F503" s="183"/>
      <c r="G503" s="133"/>
    </row>
    <row r="504" spans="1:7" ht="13.2">
      <c r="A504" s="133"/>
      <c r="B504" s="133"/>
      <c r="C504" s="133"/>
      <c r="D504" s="133"/>
      <c r="E504" s="133"/>
      <c r="F504" s="183"/>
      <c r="G504" s="133"/>
    </row>
    <row r="505" spans="1:7" ht="13.2">
      <c r="A505" s="133"/>
      <c r="B505" s="133"/>
      <c r="C505" s="133"/>
      <c r="D505" s="133"/>
      <c r="E505" s="133"/>
      <c r="F505" s="183"/>
      <c r="G505" s="133"/>
    </row>
    <row r="506" spans="1:7" ht="13.2">
      <c r="A506" s="133"/>
      <c r="B506" s="133"/>
      <c r="C506" s="133"/>
      <c r="D506" s="133"/>
      <c r="E506" s="133"/>
      <c r="F506" s="183"/>
      <c r="G506" s="133"/>
    </row>
    <row r="507" spans="1:7" ht="13.2">
      <c r="A507" s="133"/>
      <c r="B507" s="133"/>
      <c r="C507" s="133"/>
      <c r="D507" s="133"/>
      <c r="E507" s="133"/>
      <c r="F507" s="183"/>
      <c r="G507" s="133"/>
    </row>
    <row r="508" spans="1:7" ht="13.2">
      <c r="A508" s="133"/>
      <c r="B508" s="133"/>
      <c r="C508" s="133"/>
      <c r="D508" s="133"/>
      <c r="E508" s="133"/>
      <c r="F508" s="183"/>
      <c r="G508" s="133"/>
    </row>
    <row r="509" spans="1:7" ht="13.2">
      <c r="A509" s="133"/>
      <c r="B509" s="133"/>
      <c r="C509" s="133"/>
      <c r="D509" s="133"/>
      <c r="E509" s="133"/>
      <c r="F509" s="183"/>
      <c r="G509" s="133"/>
    </row>
    <row r="510" spans="1:7" ht="13.2">
      <c r="A510" s="133"/>
      <c r="B510" s="133"/>
      <c r="C510" s="133"/>
      <c r="D510" s="133"/>
      <c r="E510" s="133"/>
      <c r="F510" s="183"/>
      <c r="G510" s="133"/>
    </row>
    <row r="511" spans="1:7" ht="13.2">
      <c r="A511" s="133"/>
      <c r="B511" s="133"/>
      <c r="C511" s="133"/>
      <c r="D511" s="133"/>
      <c r="E511" s="133"/>
      <c r="F511" s="183"/>
      <c r="G511" s="133"/>
    </row>
    <row r="512" spans="1:7" ht="13.2">
      <c r="A512" s="133"/>
      <c r="B512" s="133"/>
      <c r="C512" s="133"/>
      <c r="D512" s="133"/>
      <c r="E512" s="133"/>
      <c r="F512" s="183"/>
      <c r="G512" s="133"/>
    </row>
    <row r="513" spans="1:7" ht="13.2">
      <c r="A513" s="133"/>
      <c r="B513" s="133"/>
      <c r="C513" s="133"/>
      <c r="D513" s="133"/>
      <c r="E513" s="133"/>
      <c r="F513" s="183"/>
      <c r="G513" s="133"/>
    </row>
    <row r="514" spans="1:7" ht="13.2">
      <c r="A514" s="133"/>
      <c r="B514" s="133"/>
      <c r="C514" s="133"/>
      <c r="D514" s="133"/>
      <c r="E514" s="133"/>
      <c r="F514" s="183"/>
      <c r="G514" s="133"/>
    </row>
    <row r="515" spans="1:7" ht="13.2">
      <c r="A515" s="133"/>
      <c r="B515" s="133"/>
      <c r="C515" s="133"/>
      <c r="D515" s="133"/>
      <c r="E515" s="133"/>
      <c r="F515" s="183"/>
      <c r="G515" s="133"/>
    </row>
    <row r="516" spans="1:7" ht="13.2">
      <c r="A516" s="133"/>
      <c r="B516" s="133"/>
      <c r="C516" s="133"/>
      <c r="D516" s="133"/>
      <c r="E516" s="133"/>
      <c r="F516" s="183"/>
      <c r="G516" s="133"/>
    </row>
    <row r="517" spans="1:7" ht="13.2">
      <c r="A517" s="133"/>
      <c r="B517" s="133"/>
      <c r="C517" s="133"/>
      <c r="D517" s="133"/>
      <c r="E517" s="133"/>
      <c r="F517" s="183"/>
      <c r="G517" s="133"/>
    </row>
    <row r="518" spans="1:7" ht="13.2">
      <c r="A518" s="133"/>
      <c r="B518" s="133"/>
      <c r="C518" s="133"/>
      <c r="D518" s="133"/>
      <c r="E518" s="133"/>
      <c r="F518" s="183"/>
      <c r="G518" s="133"/>
    </row>
    <row r="519" spans="1:7" ht="13.2">
      <c r="A519" s="133"/>
      <c r="B519" s="133"/>
      <c r="C519" s="133"/>
      <c r="D519" s="133"/>
      <c r="E519" s="133"/>
      <c r="F519" s="183"/>
      <c r="G519" s="133"/>
    </row>
    <row r="520" spans="1:7" ht="13.2">
      <c r="A520" s="133"/>
      <c r="B520" s="133"/>
      <c r="C520" s="133"/>
      <c r="D520" s="133"/>
      <c r="E520" s="133"/>
      <c r="F520" s="183"/>
      <c r="G520" s="133"/>
    </row>
    <row r="521" spans="1:7" ht="13.2">
      <c r="A521" s="133"/>
      <c r="B521" s="133"/>
      <c r="C521" s="133"/>
      <c r="D521" s="133"/>
      <c r="E521" s="133"/>
      <c r="F521" s="183"/>
      <c r="G521" s="133"/>
    </row>
    <row r="522" spans="1:7" ht="13.2">
      <c r="A522" s="133"/>
      <c r="B522" s="133"/>
      <c r="C522" s="133"/>
      <c r="D522" s="133"/>
      <c r="E522" s="133"/>
      <c r="F522" s="183"/>
      <c r="G522" s="133"/>
    </row>
    <row r="523" spans="1:7" ht="13.2">
      <c r="A523" s="133"/>
      <c r="B523" s="133"/>
      <c r="C523" s="133"/>
      <c r="D523" s="133"/>
      <c r="E523" s="133"/>
      <c r="F523" s="183"/>
      <c r="G523" s="133"/>
    </row>
    <row r="524" spans="1:7" ht="13.2">
      <c r="A524" s="133"/>
      <c r="B524" s="133"/>
      <c r="C524" s="133"/>
      <c r="D524" s="133"/>
      <c r="E524" s="133"/>
      <c r="F524" s="183"/>
      <c r="G524" s="133"/>
    </row>
    <row r="525" spans="1:7" ht="13.2">
      <c r="A525" s="133"/>
      <c r="B525" s="133"/>
      <c r="C525" s="133"/>
      <c r="D525" s="133"/>
      <c r="E525" s="133"/>
      <c r="F525" s="183"/>
      <c r="G525" s="133"/>
    </row>
    <row r="526" spans="1:7" ht="13.2">
      <c r="A526" s="133"/>
      <c r="B526" s="133"/>
      <c r="C526" s="133"/>
      <c r="D526" s="133"/>
      <c r="E526" s="133"/>
      <c r="F526" s="183"/>
      <c r="G526" s="133"/>
    </row>
    <row r="527" spans="1:7" ht="13.2">
      <c r="A527" s="133"/>
      <c r="B527" s="133"/>
      <c r="C527" s="133"/>
      <c r="D527" s="133"/>
      <c r="E527" s="133"/>
      <c r="F527" s="183"/>
      <c r="G527" s="133"/>
    </row>
    <row r="528" spans="1:7" ht="13.2">
      <c r="A528" s="133"/>
      <c r="B528" s="133"/>
      <c r="C528" s="133"/>
      <c r="D528" s="133"/>
      <c r="E528" s="133"/>
      <c r="F528" s="183"/>
      <c r="G528" s="133"/>
    </row>
    <row r="529" spans="1:7" ht="13.2">
      <c r="A529" s="133"/>
      <c r="B529" s="133"/>
      <c r="C529" s="133"/>
      <c r="D529" s="133"/>
      <c r="E529" s="133"/>
      <c r="F529" s="183"/>
      <c r="G529" s="133"/>
    </row>
    <row r="530" spans="1:7" ht="13.2">
      <c r="A530" s="133"/>
      <c r="B530" s="133"/>
      <c r="C530" s="133"/>
      <c r="D530" s="133"/>
      <c r="E530" s="133"/>
      <c r="F530" s="183"/>
      <c r="G530" s="133"/>
    </row>
    <row r="531" spans="1:7" ht="13.2">
      <c r="A531" s="133"/>
      <c r="B531" s="133"/>
      <c r="C531" s="133"/>
      <c r="D531" s="133"/>
      <c r="E531" s="133"/>
      <c r="F531" s="183"/>
      <c r="G531" s="133"/>
    </row>
    <row r="532" spans="1:7" ht="13.2">
      <c r="A532" s="133"/>
      <c r="B532" s="133"/>
      <c r="C532" s="133"/>
      <c r="D532" s="133"/>
      <c r="E532" s="133"/>
      <c r="F532" s="183"/>
      <c r="G532" s="133"/>
    </row>
    <row r="533" spans="1:7" ht="13.2">
      <c r="A533" s="133"/>
      <c r="B533" s="133"/>
      <c r="C533" s="133"/>
      <c r="D533" s="133"/>
      <c r="E533" s="133"/>
      <c r="F533" s="183"/>
      <c r="G533" s="133"/>
    </row>
    <row r="534" spans="1:7" ht="13.2">
      <c r="A534" s="133"/>
      <c r="B534" s="133"/>
      <c r="C534" s="133"/>
      <c r="D534" s="133"/>
      <c r="E534" s="133"/>
      <c r="F534" s="183"/>
      <c r="G534" s="133"/>
    </row>
    <row r="535" spans="1:7" ht="13.2">
      <c r="A535" s="133"/>
      <c r="B535" s="133"/>
      <c r="C535" s="133"/>
      <c r="D535" s="133"/>
      <c r="E535" s="133"/>
      <c r="F535" s="183"/>
      <c r="G535" s="133"/>
    </row>
    <row r="536" spans="1:7" ht="13.2">
      <c r="A536" s="133"/>
      <c r="B536" s="133"/>
      <c r="C536" s="133"/>
      <c r="D536" s="133"/>
      <c r="E536" s="133"/>
      <c r="F536" s="183"/>
      <c r="G536" s="133"/>
    </row>
    <row r="537" spans="1:7" ht="13.2">
      <c r="A537" s="133"/>
      <c r="B537" s="133"/>
      <c r="C537" s="133"/>
      <c r="D537" s="133"/>
      <c r="E537" s="133"/>
      <c r="F537" s="183"/>
      <c r="G537" s="133"/>
    </row>
    <row r="538" spans="1:7" ht="13.2">
      <c r="A538" s="133"/>
      <c r="B538" s="133"/>
      <c r="C538" s="133"/>
      <c r="D538" s="133"/>
      <c r="E538" s="133"/>
      <c r="F538" s="183"/>
      <c r="G538" s="133"/>
    </row>
    <row r="539" spans="1:7" ht="13.2">
      <c r="A539" s="133"/>
      <c r="B539" s="133"/>
      <c r="C539" s="133"/>
      <c r="D539" s="133"/>
      <c r="E539" s="133"/>
      <c r="F539" s="183"/>
      <c r="G539" s="133"/>
    </row>
    <row r="540" spans="1:7" ht="13.2">
      <c r="A540" s="133"/>
      <c r="B540" s="133"/>
      <c r="C540" s="133"/>
      <c r="D540" s="133"/>
      <c r="E540" s="133"/>
      <c r="F540" s="183"/>
      <c r="G540" s="133"/>
    </row>
    <row r="541" spans="1:7" ht="13.2">
      <c r="A541" s="133"/>
      <c r="B541" s="133"/>
      <c r="C541" s="133"/>
      <c r="D541" s="133"/>
      <c r="E541" s="133"/>
      <c r="F541" s="183"/>
      <c r="G541" s="133"/>
    </row>
    <row r="542" spans="1:7" ht="13.2">
      <c r="A542" s="133"/>
      <c r="B542" s="133"/>
      <c r="C542" s="133"/>
      <c r="D542" s="133"/>
      <c r="E542" s="133"/>
      <c r="F542" s="183"/>
      <c r="G542" s="133"/>
    </row>
    <row r="543" spans="1:7" ht="13.2">
      <c r="A543" s="133"/>
      <c r="B543" s="133"/>
      <c r="C543" s="133"/>
      <c r="D543" s="133"/>
      <c r="E543" s="133"/>
      <c r="F543" s="183"/>
      <c r="G543" s="133"/>
    </row>
    <row r="544" spans="1:7" ht="13.2">
      <c r="A544" s="133"/>
      <c r="B544" s="133"/>
      <c r="C544" s="133"/>
      <c r="D544" s="133"/>
      <c r="E544" s="133"/>
      <c r="F544" s="183"/>
      <c r="G544" s="133"/>
    </row>
    <row r="545" spans="1:7" ht="13.2">
      <c r="A545" s="133"/>
      <c r="B545" s="133"/>
      <c r="C545" s="133"/>
      <c r="D545" s="133"/>
      <c r="E545" s="133"/>
      <c r="F545" s="183"/>
      <c r="G545" s="133"/>
    </row>
    <row r="546" spans="1:7" ht="13.2">
      <c r="A546" s="133"/>
      <c r="B546" s="133"/>
      <c r="C546" s="133"/>
      <c r="D546" s="133"/>
      <c r="E546" s="133"/>
      <c r="F546" s="183"/>
      <c r="G546" s="133"/>
    </row>
    <row r="547" spans="1:7" ht="13.2">
      <c r="A547" s="133"/>
      <c r="B547" s="133"/>
      <c r="C547" s="133"/>
      <c r="D547" s="133"/>
      <c r="E547" s="133"/>
      <c r="F547" s="183"/>
      <c r="G547" s="133"/>
    </row>
    <row r="548" spans="1:7" ht="13.2">
      <c r="A548" s="133"/>
      <c r="B548" s="133"/>
      <c r="C548" s="133"/>
      <c r="D548" s="133"/>
      <c r="E548" s="133"/>
      <c r="F548" s="183"/>
      <c r="G548" s="133"/>
    </row>
    <row r="549" spans="1:7" ht="13.2">
      <c r="A549" s="133"/>
      <c r="B549" s="133"/>
      <c r="C549" s="133"/>
      <c r="D549" s="133"/>
      <c r="E549" s="133"/>
      <c r="F549" s="183"/>
      <c r="G549" s="133"/>
    </row>
    <row r="550" spans="1:7" ht="13.2">
      <c r="A550" s="133"/>
      <c r="B550" s="133"/>
      <c r="C550" s="133"/>
      <c r="D550" s="133"/>
      <c r="E550" s="133"/>
      <c r="F550" s="183"/>
      <c r="G550" s="133"/>
    </row>
    <row r="551" spans="1:7" ht="13.2">
      <c r="A551" s="133"/>
      <c r="B551" s="133"/>
      <c r="C551" s="133"/>
      <c r="D551" s="133"/>
      <c r="E551" s="133"/>
      <c r="F551" s="183"/>
      <c r="G551" s="133"/>
    </row>
    <row r="552" spans="1:7" ht="13.2">
      <c r="A552" s="133"/>
      <c r="B552" s="133"/>
      <c r="C552" s="133"/>
      <c r="D552" s="133"/>
      <c r="E552" s="133"/>
      <c r="F552" s="183"/>
      <c r="G552" s="133"/>
    </row>
    <row r="553" spans="1:7" ht="13.2">
      <c r="A553" s="133"/>
      <c r="B553" s="133"/>
      <c r="C553" s="133"/>
      <c r="D553" s="133"/>
      <c r="E553" s="133"/>
      <c r="F553" s="183"/>
      <c r="G553" s="133"/>
    </row>
    <row r="554" spans="1:7" ht="13.2">
      <c r="A554" s="133"/>
      <c r="B554" s="133"/>
      <c r="C554" s="133"/>
      <c r="D554" s="133"/>
      <c r="E554" s="133"/>
      <c r="F554" s="183"/>
      <c r="G554" s="133"/>
    </row>
    <row r="555" spans="1:7" ht="13.2">
      <c r="A555" s="133"/>
      <c r="B555" s="133"/>
      <c r="C555" s="133"/>
      <c r="D555" s="133"/>
      <c r="E555" s="133"/>
      <c r="F555" s="183"/>
      <c r="G555" s="133"/>
    </row>
    <row r="556" spans="1:7" ht="13.2">
      <c r="A556" s="133"/>
      <c r="B556" s="133"/>
      <c r="C556" s="133"/>
      <c r="D556" s="133"/>
      <c r="E556" s="133"/>
      <c r="F556" s="183"/>
      <c r="G556" s="133"/>
    </row>
    <row r="557" spans="1:7" ht="13.2">
      <c r="A557" s="133"/>
      <c r="B557" s="133"/>
      <c r="C557" s="133"/>
      <c r="D557" s="133"/>
      <c r="E557" s="133"/>
      <c r="F557" s="183"/>
      <c r="G557" s="133"/>
    </row>
    <row r="558" spans="1:7" ht="13.2">
      <c r="A558" s="133"/>
      <c r="B558" s="133"/>
      <c r="C558" s="133"/>
      <c r="D558" s="133"/>
      <c r="E558" s="133"/>
      <c r="F558" s="183"/>
      <c r="G558" s="133"/>
    </row>
    <row r="559" spans="1:7" ht="13.2">
      <c r="A559" s="133"/>
      <c r="B559" s="133"/>
      <c r="C559" s="133"/>
      <c r="D559" s="133"/>
      <c r="E559" s="133"/>
      <c r="F559" s="183"/>
      <c r="G559" s="133"/>
    </row>
    <row r="560" spans="1:7" ht="13.2">
      <c r="A560" s="133"/>
      <c r="B560" s="133"/>
      <c r="C560" s="133"/>
      <c r="D560" s="133"/>
      <c r="E560" s="133"/>
      <c r="F560" s="183"/>
      <c r="G560" s="133"/>
    </row>
    <row r="561" spans="1:7" ht="13.2">
      <c r="A561" s="133"/>
      <c r="B561" s="133"/>
      <c r="C561" s="133"/>
      <c r="D561" s="133"/>
      <c r="E561" s="133"/>
      <c r="F561" s="183"/>
      <c r="G561" s="133"/>
    </row>
    <row r="562" spans="1:7" ht="13.2">
      <c r="A562" s="133"/>
      <c r="B562" s="133"/>
      <c r="C562" s="133"/>
      <c r="D562" s="133"/>
      <c r="E562" s="133"/>
      <c r="F562" s="183"/>
      <c r="G562" s="133"/>
    </row>
    <row r="563" spans="1:7" ht="13.2">
      <c r="A563" s="133"/>
      <c r="B563" s="133"/>
      <c r="C563" s="133"/>
      <c r="D563" s="133"/>
      <c r="E563" s="133"/>
      <c r="F563" s="183"/>
      <c r="G563" s="133"/>
    </row>
    <row r="564" spans="1:7" ht="13.2">
      <c r="A564" s="133"/>
      <c r="B564" s="133"/>
      <c r="C564" s="133"/>
      <c r="D564" s="133"/>
      <c r="E564" s="133"/>
      <c r="F564" s="183"/>
      <c r="G564" s="133"/>
    </row>
    <row r="565" spans="1:7" ht="13.2">
      <c r="A565" s="133"/>
      <c r="B565" s="133"/>
      <c r="C565" s="133"/>
      <c r="D565" s="133"/>
      <c r="E565" s="133"/>
      <c r="F565" s="183"/>
      <c r="G565" s="133"/>
    </row>
    <row r="566" spans="1:7" ht="13.2">
      <c r="A566" s="133"/>
      <c r="B566" s="133"/>
      <c r="C566" s="133"/>
      <c r="D566" s="133"/>
      <c r="E566" s="133"/>
      <c r="F566" s="183"/>
      <c r="G566" s="133"/>
    </row>
    <row r="567" spans="1:7" ht="13.2">
      <c r="A567" s="133"/>
      <c r="B567" s="133"/>
      <c r="C567" s="133"/>
      <c r="D567" s="133"/>
      <c r="E567" s="133"/>
      <c r="F567" s="183"/>
      <c r="G567" s="133"/>
    </row>
    <row r="568" spans="1:7" ht="13.2">
      <c r="A568" s="133"/>
      <c r="B568" s="133"/>
      <c r="C568" s="133"/>
      <c r="D568" s="133"/>
      <c r="E568" s="133"/>
      <c r="F568" s="183"/>
      <c r="G568" s="133"/>
    </row>
    <row r="569" spans="1:7" ht="13.2">
      <c r="A569" s="133"/>
      <c r="B569" s="133"/>
      <c r="C569" s="133"/>
      <c r="D569" s="133"/>
      <c r="E569" s="133"/>
      <c r="F569" s="183"/>
      <c r="G569" s="133"/>
    </row>
    <row r="570" spans="1:7" ht="13.2">
      <c r="A570" s="133"/>
      <c r="B570" s="133"/>
      <c r="C570" s="133"/>
      <c r="D570" s="133"/>
      <c r="E570" s="133"/>
      <c r="F570" s="183"/>
      <c r="G570" s="133"/>
    </row>
    <row r="571" spans="1:7" ht="13.2">
      <c r="A571" s="133"/>
      <c r="B571" s="133"/>
      <c r="C571" s="133"/>
      <c r="D571" s="133"/>
      <c r="E571" s="133"/>
      <c r="F571" s="183"/>
      <c r="G571" s="133"/>
    </row>
    <row r="572" spans="1:7" ht="13.2">
      <c r="A572" s="133"/>
      <c r="B572" s="133"/>
      <c r="C572" s="133"/>
      <c r="D572" s="133"/>
      <c r="E572" s="133"/>
      <c r="F572" s="183"/>
      <c r="G572" s="133"/>
    </row>
    <row r="573" spans="1:7" ht="13.2">
      <c r="A573" s="133"/>
      <c r="B573" s="133"/>
      <c r="C573" s="133"/>
      <c r="D573" s="133"/>
      <c r="E573" s="133"/>
      <c r="F573" s="183"/>
      <c r="G573" s="133"/>
    </row>
    <row r="574" spans="1:7" ht="13.2">
      <c r="A574" s="133"/>
      <c r="B574" s="133"/>
      <c r="C574" s="133"/>
      <c r="D574" s="133"/>
      <c r="E574" s="133"/>
      <c r="F574" s="183"/>
      <c r="G574" s="133"/>
    </row>
    <row r="575" spans="1:7" ht="13.2">
      <c r="A575" s="133"/>
      <c r="B575" s="133"/>
      <c r="C575" s="133"/>
      <c r="D575" s="133"/>
      <c r="E575" s="133"/>
      <c r="F575" s="183"/>
      <c r="G575" s="133"/>
    </row>
    <row r="576" spans="1:7" ht="13.2">
      <c r="A576" s="133"/>
      <c r="B576" s="133"/>
      <c r="C576" s="133"/>
      <c r="D576" s="133"/>
      <c r="E576" s="133"/>
      <c r="F576" s="183"/>
      <c r="G576" s="133"/>
    </row>
    <row r="577" spans="1:7" ht="13.2">
      <c r="A577" s="133"/>
      <c r="B577" s="133"/>
      <c r="C577" s="133"/>
      <c r="D577" s="133"/>
      <c r="E577" s="133"/>
      <c r="F577" s="183"/>
      <c r="G577" s="133"/>
    </row>
    <row r="578" spans="1:7" ht="13.2">
      <c r="A578" s="133"/>
      <c r="B578" s="133"/>
      <c r="C578" s="133"/>
      <c r="D578" s="133"/>
      <c r="E578" s="133"/>
      <c r="F578" s="183"/>
      <c r="G578" s="133"/>
    </row>
    <row r="579" spans="1:7" ht="13.2">
      <c r="A579" s="133"/>
      <c r="B579" s="133"/>
      <c r="C579" s="133"/>
      <c r="D579" s="133"/>
      <c r="E579" s="133"/>
      <c r="F579" s="183"/>
      <c r="G579" s="133"/>
    </row>
    <row r="580" spans="1:7" ht="13.2">
      <c r="A580" s="133"/>
      <c r="B580" s="133"/>
      <c r="C580" s="133"/>
      <c r="D580" s="133"/>
      <c r="E580" s="133"/>
      <c r="F580" s="183"/>
      <c r="G580" s="133"/>
    </row>
    <row r="581" spans="1:7" ht="13.2">
      <c r="A581" s="133"/>
      <c r="B581" s="133"/>
      <c r="C581" s="133"/>
      <c r="D581" s="133"/>
      <c r="E581" s="133"/>
      <c r="F581" s="183"/>
      <c r="G581" s="133"/>
    </row>
    <row r="582" spans="1:7" ht="13.2">
      <c r="A582" s="133"/>
      <c r="B582" s="133"/>
      <c r="C582" s="133"/>
      <c r="D582" s="133"/>
      <c r="E582" s="133"/>
      <c r="F582" s="183"/>
      <c r="G582" s="133"/>
    </row>
    <row r="583" spans="1:7" ht="13.2">
      <c r="A583" s="133"/>
      <c r="B583" s="133"/>
      <c r="C583" s="133"/>
      <c r="D583" s="133"/>
      <c r="E583" s="133"/>
      <c r="F583" s="183"/>
      <c r="G583" s="133"/>
    </row>
    <row r="584" spans="1:7" ht="13.2">
      <c r="A584" s="133"/>
      <c r="B584" s="133"/>
      <c r="C584" s="133"/>
      <c r="D584" s="133"/>
      <c r="E584" s="133"/>
      <c r="F584" s="183"/>
      <c r="G584" s="133"/>
    </row>
    <row r="585" spans="1:7" ht="13.2">
      <c r="A585" s="133"/>
      <c r="B585" s="133"/>
      <c r="C585" s="133"/>
      <c r="D585" s="133"/>
      <c r="E585" s="133"/>
      <c r="F585" s="183"/>
      <c r="G585" s="133"/>
    </row>
    <row r="586" spans="1:7" ht="13.2">
      <c r="A586" s="133"/>
      <c r="B586" s="133"/>
      <c r="C586" s="133"/>
      <c r="D586" s="133"/>
      <c r="E586" s="133"/>
      <c r="F586" s="183"/>
      <c r="G586" s="133"/>
    </row>
    <row r="587" spans="1:7" ht="13.2">
      <c r="A587" s="133"/>
      <c r="B587" s="133"/>
      <c r="C587" s="133"/>
      <c r="D587" s="133"/>
      <c r="E587" s="133"/>
      <c r="F587" s="183"/>
      <c r="G587" s="133"/>
    </row>
    <row r="588" spans="1:7" ht="13.2">
      <c r="A588" s="133"/>
      <c r="B588" s="133"/>
      <c r="C588" s="133"/>
      <c r="D588" s="133"/>
      <c r="E588" s="133"/>
      <c r="F588" s="183"/>
      <c r="G588" s="133"/>
    </row>
    <row r="589" spans="1:7" ht="13.2">
      <c r="A589" s="133"/>
      <c r="B589" s="133"/>
      <c r="C589" s="133"/>
      <c r="D589" s="133"/>
      <c r="E589" s="133"/>
      <c r="F589" s="183"/>
      <c r="G589" s="133"/>
    </row>
    <row r="590" spans="1:7" ht="13.2">
      <c r="A590" s="133"/>
      <c r="B590" s="133"/>
      <c r="C590" s="133"/>
      <c r="D590" s="133"/>
      <c r="E590" s="133"/>
      <c r="F590" s="183"/>
      <c r="G590" s="133"/>
    </row>
    <row r="591" spans="1:7" ht="13.2">
      <c r="A591" s="133"/>
      <c r="B591" s="133"/>
      <c r="C591" s="133"/>
      <c r="D591" s="133"/>
      <c r="E591" s="133"/>
      <c r="F591" s="183"/>
      <c r="G591" s="133"/>
    </row>
    <row r="592" spans="1:7" ht="13.2">
      <c r="A592" s="133"/>
      <c r="B592" s="133"/>
      <c r="C592" s="133"/>
      <c r="D592" s="133"/>
      <c r="E592" s="133"/>
      <c r="F592" s="183"/>
      <c r="G592" s="133"/>
    </row>
    <row r="593" spans="1:7" ht="13.2">
      <c r="A593" s="133"/>
      <c r="B593" s="133"/>
      <c r="C593" s="133"/>
      <c r="D593" s="133"/>
      <c r="E593" s="133"/>
      <c r="F593" s="183"/>
      <c r="G593" s="133"/>
    </row>
    <row r="594" spans="1:7" ht="13.2">
      <c r="A594" s="133"/>
      <c r="B594" s="133"/>
      <c r="C594" s="133"/>
      <c r="D594" s="133"/>
      <c r="E594" s="133"/>
      <c r="F594" s="183"/>
      <c r="G594" s="133"/>
    </row>
    <row r="595" spans="1:7" ht="13.2">
      <c r="A595" s="133"/>
      <c r="B595" s="133"/>
      <c r="C595" s="133"/>
      <c r="D595" s="133"/>
      <c r="E595" s="133"/>
      <c r="F595" s="183"/>
      <c r="G595" s="133"/>
    </row>
    <row r="596" spans="1:7" ht="13.2">
      <c r="A596" s="133"/>
      <c r="B596" s="133"/>
      <c r="C596" s="133"/>
      <c r="D596" s="133"/>
      <c r="E596" s="133"/>
      <c r="F596" s="183"/>
      <c r="G596" s="133"/>
    </row>
    <row r="597" spans="1:7" ht="13.2">
      <c r="A597" s="133"/>
      <c r="B597" s="133"/>
      <c r="C597" s="133"/>
      <c r="D597" s="133"/>
      <c r="E597" s="133"/>
      <c r="F597" s="183"/>
      <c r="G597" s="133"/>
    </row>
    <row r="598" spans="1:7" ht="13.2">
      <c r="A598" s="133"/>
      <c r="B598" s="133"/>
      <c r="C598" s="133"/>
      <c r="D598" s="133"/>
      <c r="E598" s="133"/>
      <c r="F598" s="183"/>
      <c r="G598" s="133"/>
    </row>
    <row r="599" spans="1:7" ht="13.2">
      <c r="A599" s="133"/>
      <c r="B599" s="133"/>
      <c r="C599" s="133"/>
      <c r="D599" s="133"/>
      <c r="E599" s="133"/>
      <c r="F599" s="183"/>
      <c r="G599" s="133"/>
    </row>
    <row r="600" spans="1:7" ht="13.2">
      <c r="A600" s="133"/>
      <c r="B600" s="133"/>
      <c r="C600" s="133"/>
      <c r="D600" s="133"/>
      <c r="E600" s="133"/>
      <c r="F600" s="183"/>
      <c r="G600" s="133"/>
    </row>
    <row r="601" spans="1:7" ht="13.2">
      <c r="A601" s="133"/>
      <c r="B601" s="133"/>
      <c r="C601" s="133"/>
      <c r="D601" s="133"/>
      <c r="E601" s="133"/>
      <c r="F601" s="183"/>
      <c r="G601" s="133"/>
    </row>
    <row r="602" spans="1:7" ht="13.2">
      <c r="A602" s="133"/>
      <c r="B602" s="133"/>
      <c r="C602" s="133"/>
      <c r="D602" s="133"/>
      <c r="E602" s="133"/>
      <c r="F602" s="183"/>
      <c r="G602" s="133"/>
    </row>
    <row r="603" spans="1:7" ht="13.2">
      <c r="A603" s="133"/>
      <c r="B603" s="133"/>
      <c r="C603" s="133"/>
      <c r="D603" s="133"/>
      <c r="E603" s="133"/>
      <c r="F603" s="183"/>
      <c r="G603" s="133"/>
    </row>
    <row r="604" spans="1:7" ht="13.2">
      <c r="A604" s="133"/>
      <c r="B604" s="133"/>
      <c r="C604" s="133"/>
      <c r="D604" s="133"/>
      <c r="E604" s="133"/>
      <c r="F604" s="183"/>
      <c r="G604" s="133"/>
    </row>
    <row r="605" spans="1:7" ht="13.2">
      <c r="A605" s="133"/>
      <c r="B605" s="133"/>
      <c r="C605" s="133"/>
      <c r="D605" s="133"/>
      <c r="E605" s="133"/>
      <c r="F605" s="183"/>
      <c r="G605" s="133"/>
    </row>
    <row r="606" spans="1:7" ht="13.2">
      <c r="A606" s="133"/>
      <c r="B606" s="133"/>
      <c r="C606" s="133"/>
      <c r="D606" s="133"/>
      <c r="E606" s="133"/>
      <c r="F606" s="183"/>
      <c r="G606" s="133"/>
    </row>
    <row r="607" spans="1:7" ht="13.2">
      <c r="A607" s="133"/>
      <c r="B607" s="133"/>
      <c r="C607" s="133"/>
      <c r="D607" s="133"/>
      <c r="E607" s="133"/>
      <c r="F607" s="183"/>
      <c r="G607" s="133"/>
    </row>
    <row r="608" spans="1:7" ht="13.2">
      <c r="A608" s="133"/>
      <c r="B608" s="133"/>
      <c r="C608" s="133"/>
      <c r="D608" s="133"/>
      <c r="E608" s="133"/>
      <c r="F608" s="183"/>
      <c r="G608" s="133"/>
    </row>
    <row r="609" spans="1:7" ht="13.2">
      <c r="A609" s="133"/>
      <c r="B609" s="133"/>
      <c r="C609" s="133"/>
      <c r="D609" s="133"/>
      <c r="E609" s="133"/>
      <c r="F609" s="183"/>
      <c r="G609" s="133"/>
    </row>
    <row r="610" spans="1:7" ht="13.2">
      <c r="A610" s="133"/>
      <c r="B610" s="133"/>
      <c r="C610" s="133"/>
      <c r="D610" s="133"/>
      <c r="E610" s="133"/>
      <c r="F610" s="183"/>
      <c r="G610" s="133"/>
    </row>
    <row r="611" spans="1:7" ht="13.2">
      <c r="A611" s="133"/>
      <c r="B611" s="133"/>
      <c r="C611" s="133"/>
      <c r="D611" s="133"/>
      <c r="E611" s="133"/>
      <c r="F611" s="183"/>
      <c r="G611" s="133"/>
    </row>
    <row r="612" spans="1:7" ht="13.2">
      <c r="A612" s="133"/>
      <c r="B612" s="133"/>
      <c r="C612" s="133"/>
      <c r="D612" s="133"/>
      <c r="E612" s="133"/>
      <c r="F612" s="183"/>
      <c r="G612" s="133"/>
    </row>
    <row r="613" spans="1:7" ht="13.2">
      <c r="A613" s="133"/>
      <c r="B613" s="133"/>
      <c r="C613" s="133"/>
      <c r="D613" s="133"/>
      <c r="E613" s="133"/>
      <c r="F613" s="183"/>
      <c r="G613" s="133"/>
    </row>
    <row r="614" spans="1:7" ht="13.2">
      <c r="A614" s="133"/>
      <c r="B614" s="133"/>
      <c r="C614" s="133"/>
      <c r="D614" s="133"/>
      <c r="E614" s="133"/>
      <c r="F614" s="183"/>
      <c r="G614" s="133"/>
    </row>
    <row r="615" spans="1:7" ht="13.2">
      <c r="A615" s="133"/>
      <c r="B615" s="133"/>
      <c r="C615" s="133"/>
      <c r="D615" s="133"/>
      <c r="E615" s="133"/>
      <c r="F615" s="183"/>
      <c r="G615" s="133"/>
    </row>
    <row r="616" spans="1:7" ht="13.2">
      <c r="A616" s="133"/>
      <c r="B616" s="133"/>
      <c r="C616" s="133"/>
      <c r="D616" s="133"/>
      <c r="E616" s="133"/>
      <c r="F616" s="183"/>
      <c r="G616" s="133"/>
    </row>
    <row r="617" spans="1:7" ht="13.2">
      <c r="A617" s="133"/>
      <c r="B617" s="133"/>
      <c r="C617" s="133"/>
      <c r="D617" s="133"/>
      <c r="E617" s="133"/>
      <c r="F617" s="183"/>
      <c r="G617" s="133"/>
    </row>
    <row r="618" spans="1:7" ht="13.2">
      <c r="A618" s="133"/>
      <c r="B618" s="133"/>
      <c r="C618" s="133"/>
      <c r="D618" s="133"/>
      <c r="E618" s="133"/>
      <c r="F618" s="183"/>
      <c r="G618" s="133"/>
    </row>
    <row r="619" spans="1:7" ht="13.2">
      <c r="A619" s="133"/>
      <c r="B619" s="133"/>
      <c r="C619" s="133"/>
      <c r="D619" s="133"/>
      <c r="E619" s="133"/>
      <c r="F619" s="183"/>
      <c r="G619" s="133"/>
    </row>
    <row r="620" spans="1:7" ht="13.2">
      <c r="A620" s="133"/>
      <c r="B620" s="133"/>
      <c r="C620" s="133"/>
      <c r="D620" s="133"/>
      <c r="E620" s="133"/>
      <c r="F620" s="183"/>
      <c r="G620" s="133"/>
    </row>
    <row r="621" spans="1:7" ht="13.2">
      <c r="A621" s="133"/>
      <c r="B621" s="133"/>
      <c r="C621" s="133"/>
      <c r="D621" s="133"/>
      <c r="E621" s="133"/>
      <c r="F621" s="183"/>
      <c r="G621" s="133"/>
    </row>
    <row r="622" spans="1:7" ht="13.2">
      <c r="A622" s="133"/>
      <c r="B622" s="133"/>
      <c r="C622" s="133"/>
      <c r="D622" s="133"/>
      <c r="E622" s="133"/>
      <c r="F622" s="183"/>
      <c r="G622" s="133"/>
    </row>
    <row r="623" spans="1:7" ht="13.2">
      <c r="A623" s="133"/>
      <c r="B623" s="133"/>
      <c r="C623" s="133"/>
      <c r="D623" s="133"/>
      <c r="E623" s="133"/>
      <c r="F623" s="183"/>
      <c r="G623" s="133"/>
    </row>
    <row r="624" spans="1:7" ht="13.2">
      <c r="A624" s="133"/>
      <c r="B624" s="133"/>
      <c r="C624" s="133"/>
      <c r="D624" s="133"/>
      <c r="E624" s="133"/>
      <c r="F624" s="183"/>
      <c r="G624" s="133"/>
    </row>
    <row r="625" spans="1:7" ht="13.2">
      <c r="A625" s="133"/>
      <c r="B625" s="133"/>
      <c r="C625" s="133"/>
      <c r="D625" s="133"/>
      <c r="E625" s="133"/>
      <c r="F625" s="183"/>
      <c r="G625" s="133"/>
    </row>
    <row r="626" spans="1:7" ht="13.2">
      <c r="A626" s="133"/>
      <c r="B626" s="133"/>
      <c r="C626" s="133"/>
      <c r="D626" s="133"/>
      <c r="E626" s="133"/>
      <c r="F626" s="183"/>
      <c r="G626" s="133"/>
    </row>
    <row r="627" spans="1:7" ht="13.2">
      <c r="A627" s="133"/>
      <c r="B627" s="133"/>
      <c r="C627" s="133"/>
      <c r="D627" s="133"/>
      <c r="E627" s="133"/>
      <c r="F627" s="183"/>
      <c r="G627" s="133"/>
    </row>
    <row r="628" spans="1:7" ht="13.2">
      <c r="A628" s="133"/>
      <c r="B628" s="133"/>
      <c r="C628" s="133"/>
      <c r="D628" s="133"/>
      <c r="E628" s="133"/>
      <c r="F628" s="183"/>
      <c r="G628" s="133"/>
    </row>
    <row r="629" spans="1:7" ht="13.2">
      <c r="A629" s="133"/>
      <c r="B629" s="133"/>
      <c r="C629" s="133"/>
      <c r="D629" s="133"/>
      <c r="E629" s="133"/>
      <c r="F629" s="183"/>
      <c r="G629" s="133"/>
    </row>
    <row r="630" spans="1:7" ht="13.2">
      <c r="A630" s="133"/>
      <c r="B630" s="133"/>
      <c r="C630" s="133"/>
      <c r="D630" s="133"/>
      <c r="E630" s="133"/>
      <c r="F630" s="183"/>
      <c r="G630" s="133"/>
    </row>
    <row r="631" spans="1:7" ht="13.2">
      <c r="A631" s="133"/>
      <c r="B631" s="133"/>
      <c r="C631" s="133"/>
      <c r="D631" s="133"/>
      <c r="E631" s="133"/>
      <c r="F631" s="183"/>
      <c r="G631" s="133"/>
    </row>
    <row r="632" spans="1:7" ht="13.2">
      <c r="A632" s="133"/>
      <c r="B632" s="133"/>
      <c r="C632" s="133"/>
      <c r="D632" s="133"/>
      <c r="E632" s="133"/>
      <c r="F632" s="183"/>
      <c r="G632" s="133"/>
    </row>
    <row r="633" spans="1:7" ht="13.2">
      <c r="A633" s="133"/>
      <c r="B633" s="133"/>
      <c r="C633" s="133"/>
      <c r="D633" s="133"/>
      <c r="E633" s="133"/>
      <c r="F633" s="183"/>
      <c r="G633" s="133"/>
    </row>
    <row r="634" spans="1:7" ht="13.2">
      <c r="A634" s="133"/>
      <c r="B634" s="133"/>
      <c r="C634" s="133"/>
      <c r="D634" s="133"/>
      <c r="E634" s="133"/>
      <c r="F634" s="183"/>
      <c r="G634" s="133"/>
    </row>
    <row r="635" spans="1:7" ht="13.2">
      <c r="A635" s="133"/>
      <c r="B635" s="133"/>
      <c r="C635" s="133"/>
      <c r="D635" s="133"/>
      <c r="E635" s="133"/>
      <c r="F635" s="183"/>
      <c r="G635" s="133"/>
    </row>
    <row r="636" spans="1:7" ht="13.2">
      <c r="A636" s="133"/>
      <c r="B636" s="133"/>
      <c r="C636" s="133"/>
      <c r="D636" s="133"/>
      <c r="E636" s="133"/>
      <c r="F636" s="183"/>
      <c r="G636" s="133"/>
    </row>
    <row r="637" spans="1:7" ht="13.2">
      <c r="A637" s="133"/>
      <c r="B637" s="133"/>
      <c r="C637" s="133"/>
      <c r="D637" s="133"/>
      <c r="E637" s="133"/>
      <c r="F637" s="183"/>
      <c r="G637" s="133"/>
    </row>
    <row r="638" spans="1:7" ht="13.2">
      <c r="A638" s="133"/>
      <c r="B638" s="133"/>
      <c r="C638" s="133"/>
      <c r="D638" s="133"/>
      <c r="E638" s="133"/>
      <c r="F638" s="183"/>
      <c r="G638" s="133"/>
    </row>
    <row r="639" spans="1:7" ht="13.2">
      <c r="A639" s="133"/>
      <c r="B639" s="133"/>
      <c r="C639" s="133"/>
      <c r="D639" s="133"/>
      <c r="E639" s="133"/>
      <c r="F639" s="183"/>
      <c r="G639" s="133"/>
    </row>
    <row r="640" spans="1:7" ht="13.2">
      <c r="A640" s="133"/>
      <c r="B640" s="133"/>
      <c r="C640" s="133"/>
      <c r="D640" s="133"/>
      <c r="E640" s="133"/>
      <c r="F640" s="183"/>
      <c r="G640" s="133"/>
    </row>
    <row r="641" spans="1:7" ht="13.2">
      <c r="A641" s="133"/>
      <c r="B641" s="133"/>
      <c r="C641" s="133"/>
      <c r="D641" s="133"/>
      <c r="E641" s="133"/>
      <c r="F641" s="183"/>
      <c r="G641" s="133"/>
    </row>
    <row r="642" spans="1:7" ht="13.2">
      <c r="A642" s="133"/>
      <c r="B642" s="133"/>
      <c r="C642" s="133"/>
      <c r="D642" s="133"/>
      <c r="E642" s="133"/>
      <c r="F642" s="183"/>
      <c r="G642" s="133"/>
    </row>
    <row r="643" spans="1:7" ht="13.2">
      <c r="A643" s="133"/>
      <c r="B643" s="133"/>
      <c r="C643" s="133"/>
      <c r="D643" s="133"/>
      <c r="E643" s="133"/>
      <c r="F643" s="183"/>
      <c r="G643" s="133"/>
    </row>
    <row r="644" spans="1:7" ht="13.2">
      <c r="A644" s="133"/>
      <c r="B644" s="133"/>
      <c r="C644" s="133"/>
      <c r="D644" s="133"/>
      <c r="E644" s="133"/>
      <c r="F644" s="183"/>
      <c r="G644" s="133"/>
    </row>
    <row r="645" spans="1:7" ht="13.2">
      <c r="A645" s="133"/>
      <c r="B645" s="133"/>
      <c r="C645" s="133"/>
      <c r="D645" s="133"/>
      <c r="E645" s="133"/>
      <c r="F645" s="183"/>
      <c r="G645" s="133"/>
    </row>
    <row r="646" spans="1:7" ht="13.2">
      <c r="A646" s="133"/>
      <c r="B646" s="133"/>
      <c r="C646" s="133"/>
      <c r="D646" s="133"/>
      <c r="E646" s="133"/>
      <c r="F646" s="183"/>
      <c r="G646" s="133"/>
    </row>
    <row r="647" spans="1:7" ht="13.2">
      <c r="A647" s="133"/>
      <c r="B647" s="133"/>
      <c r="C647" s="133"/>
      <c r="D647" s="133"/>
      <c r="E647" s="133"/>
      <c r="F647" s="183"/>
      <c r="G647" s="133"/>
    </row>
    <row r="648" spans="1:7" ht="13.2">
      <c r="A648" s="133"/>
      <c r="B648" s="133"/>
      <c r="C648" s="133"/>
      <c r="D648" s="133"/>
      <c r="E648" s="133"/>
      <c r="F648" s="183"/>
      <c r="G648" s="133"/>
    </row>
    <row r="649" spans="1:7" ht="13.2">
      <c r="A649" s="133"/>
      <c r="B649" s="133"/>
      <c r="C649" s="133"/>
      <c r="D649" s="133"/>
      <c r="E649" s="133"/>
      <c r="F649" s="183"/>
      <c r="G649" s="133"/>
    </row>
    <row r="650" spans="1:7" ht="13.2">
      <c r="A650" s="133"/>
      <c r="B650" s="133"/>
      <c r="C650" s="133"/>
      <c r="D650" s="133"/>
      <c r="E650" s="133"/>
      <c r="F650" s="183"/>
      <c r="G650" s="133"/>
    </row>
    <row r="651" spans="1:7" ht="13.2">
      <c r="A651" s="133"/>
      <c r="B651" s="133"/>
      <c r="C651" s="133"/>
      <c r="D651" s="133"/>
      <c r="E651" s="133"/>
      <c r="F651" s="183"/>
      <c r="G651" s="133"/>
    </row>
    <row r="652" spans="1:7" ht="13.2">
      <c r="A652" s="133"/>
      <c r="B652" s="133"/>
      <c r="C652" s="133"/>
      <c r="D652" s="133"/>
      <c r="E652" s="133"/>
      <c r="F652" s="183"/>
      <c r="G652" s="133"/>
    </row>
    <row r="653" spans="1:7" ht="13.2">
      <c r="A653" s="133"/>
      <c r="B653" s="133"/>
      <c r="C653" s="133"/>
      <c r="D653" s="133"/>
      <c r="E653" s="133"/>
      <c r="F653" s="183"/>
      <c r="G653" s="133"/>
    </row>
    <row r="654" spans="1:7" ht="13.2">
      <c r="A654" s="133"/>
      <c r="B654" s="133"/>
      <c r="C654" s="133"/>
      <c r="D654" s="133"/>
      <c r="E654" s="133"/>
      <c r="F654" s="183"/>
      <c r="G654" s="133"/>
    </row>
    <row r="655" spans="1:7" ht="13.2">
      <c r="A655" s="133"/>
      <c r="B655" s="133"/>
      <c r="C655" s="133"/>
      <c r="D655" s="133"/>
      <c r="E655" s="133"/>
      <c r="F655" s="183"/>
      <c r="G655" s="133"/>
    </row>
    <row r="656" spans="1:7" ht="13.2">
      <c r="A656" s="133"/>
      <c r="B656" s="133"/>
      <c r="C656" s="133"/>
      <c r="D656" s="133"/>
      <c r="E656" s="133"/>
      <c r="F656" s="183"/>
      <c r="G656" s="133"/>
    </row>
    <row r="657" spans="1:7" ht="13.2">
      <c r="A657" s="133"/>
      <c r="B657" s="133"/>
      <c r="C657" s="133"/>
      <c r="D657" s="133"/>
      <c r="E657" s="133"/>
      <c r="F657" s="183"/>
      <c r="G657" s="133"/>
    </row>
    <row r="658" spans="1:7" ht="13.2">
      <c r="A658" s="133"/>
      <c r="B658" s="133"/>
      <c r="C658" s="133"/>
      <c r="D658" s="133"/>
      <c r="E658" s="133"/>
      <c r="F658" s="183"/>
      <c r="G658" s="133"/>
    </row>
    <row r="659" spans="1:7" ht="13.2">
      <c r="A659" s="133"/>
      <c r="B659" s="133"/>
      <c r="C659" s="133"/>
      <c r="D659" s="133"/>
      <c r="E659" s="133"/>
      <c r="F659" s="183"/>
      <c r="G659" s="133"/>
    </row>
    <row r="660" spans="1:7" ht="13.2">
      <c r="A660" s="133"/>
      <c r="B660" s="133"/>
      <c r="C660" s="133"/>
      <c r="D660" s="133"/>
      <c r="E660" s="133"/>
      <c r="F660" s="183"/>
      <c r="G660" s="133"/>
    </row>
    <row r="661" spans="1:7" ht="13.2">
      <c r="A661" s="133"/>
      <c r="B661" s="133"/>
      <c r="C661" s="133"/>
      <c r="D661" s="133"/>
      <c r="E661" s="133"/>
      <c r="F661" s="183"/>
      <c r="G661" s="133"/>
    </row>
    <row r="662" spans="1:7" ht="13.2">
      <c r="A662" s="133"/>
      <c r="B662" s="133"/>
      <c r="C662" s="133"/>
      <c r="D662" s="133"/>
      <c r="E662" s="133"/>
      <c r="F662" s="183"/>
      <c r="G662" s="133"/>
    </row>
    <row r="663" spans="1:7" ht="13.2">
      <c r="A663" s="133"/>
      <c r="B663" s="133"/>
      <c r="C663" s="133"/>
      <c r="D663" s="133"/>
      <c r="E663" s="133"/>
      <c r="F663" s="183"/>
      <c r="G663" s="133"/>
    </row>
    <row r="664" spans="1:7" ht="13.2">
      <c r="A664" s="133"/>
      <c r="B664" s="133"/>
      <c r="C664" s="133"/>
      <c r="D664" s="133"/>
      <c r="E664" s="133"/>
      <c r="F664" s="183"/>
      <c r="G664" s="133"/>
    </row>
    <row r="665" spans="1:7" ht="13.2">
      <c r="A665" s="133"/>
      <c r="B665" s="133"/>
      <c r="C665" s="133"/>
      <c r="D665" s="133"/>
      <c r="E665" s="133"/>
      <c r="F665" s="183"/>
      <c r="G665" s="133"/>
    </row>
    <row r="666" spans="1:7" ht="13.2">
      <c r="A666" s="133"/>
      <c r="B666" s="133"/>
      <c r="C666" s="133"/>
      <c r="D666" s="133"/>
      <c r="E666" s="133"/>
      <c r="F666" s="183"/>
      <c r="G666" s="133"/>
    </row>
    <row r="667" spans="1:7" ht="13.2">
      <c r="A667" s="133"/>
      <c r="B667" s="133"/>
      <c r="C667" s="133"/>
      <c r="D667" s="133"/>
      <c r="E667" s="133"/>
      <c r="F667" s="183"/>
      <c r="G667" s="133"/>
    </row>
    <row r="668" spans="1:7" ht="13.2">
      <c r="A668" s="133"/>
      <c r="B668" s="133"/>
      <c r="C668" s="133"/>
      <c r="D668" s="133"/>
      <c r="E668" s="133"/>
      <c r="F668" s="183"/>
      <c r="G668" s="133"/>
    </row>
    <row r="669" spans="1:7" ht="13.2">
      <c r="A669" s="133"/>
      <c r="B669" s="133"/>
      <c r="C669" s="133"/>
      <c r="D669" s="133"/>
      <c r="E669" s="133"/>
      <c r="F669" s="183"/>
      <c r="G669" s="133"/>
    </row>
    <row r="670" spans="1:7" ht="13.2">
      <c r="A670" s="133"/>
      <c r="B670" s="133"/>
      <c r="C670" s="133"/>
      <c r="D670" s="133"/>
      <c r="E670" s="133"/>
      <c r="F670" s="183"/>
      <c r="G670" s="133"/>
    </row>
    <row r="671" spans="1:7" ht="13.2">
      <c r="A671" s="133"/>
      <c r="B671" s="133"/>
      <c r="C671" s="133"/>
      <c r="D671" s="133"/>
      <c r="E671" s="133"/>
      <c r="F671" s="183"/>
      <c r="G671" s="133"/>
    </row>
    <row r="672" spans="1:7" ht="13.2">
      <c r="A672" s="133"/>
      <c r="B672" s="133"/>
      <c r="C672" s="133"/>
      <c r="D672" s="133"/>
      <c r="E672" s="133"/>
      <c r="F672" s="183"/>
      <c r="G672" s="133"/>
    </row>
    <row r="673" spans="1:7" ht="13.2">
      <c r="A673" s="133"/>
      <c r="B673" s="133"/>
      <c r="C673" s="133"/>
      <c r="D673" s="133"/>
      <c r="E673" s="133"/>
      <c r="F673" s="183"/>
      <c r="G673" s="133"/>
    </row>
    <row r="674" spans="1:7" ht="13.2">
      <c r="A674" s="133"/>
      <c r="B674" s="133"/>
      <c r="C674" s="133"/>
      <c r="D674" s="133"/>
      <c r="E674" s="133"/>
      <c r="F674" s="183"/>
      <c r="G674" s="133"/>
    </row>
    <row r="675" spans="1:7" ht="13.2">
      <c r="A675" s="133"/>
      <c r="B675" s="133"/>
      <c r="C675" s="133"/>
      <c r="D675" s="133"/>
      <c r="E675" s="133"/>
      <c r="F675" s="183"/>
      <c r="G675" s="133"/>
    </row>
    <row r="676" spans="1:7" ht="13.2">
      <c r="A676" s="133"/>
      <c r="B676" s="133"/>
      <c r="C676" s="133"/>
      <c r="D676" s="133"/>
      <c r="E676" s="133"/>
      <c r="F676" s="183"/>
      <c r="G676" s="133"/>
    </row>
    <row r="677" spans="1:7" ht="13.2">
      <c r="A677" s="133"/>
      <c r="B677" s="133"/>
      <c r="C677" s="133"/>
      <c r="D677" s="133"/>
      <c r="E677" s="133"/>
      <c r="F677" s="183"/>
      <c r="G677" s="133"/>
    </row>
    <row r="678" spans="1:7" ht="13.2">
      <c r="A678" s="133"/>
      <c r="B678" s="133"/>
      <c r="C678" s="133"/>
      <c r="D678" s="133"/>
      <c r="E678" s="133"/>
      <c r="F678" s="183"/>
      <c r="G678" s="133"/>
    </row>
    <row r="679" spans="1:7" ht="13.2">
      <c r="A679" s="133"/>
      <c r="B679" s="133"/>
      <c r="C679" s="133"/>
      <c r="D679" s="133"/>
      <c r="E679" s="133"/>
      <c r="F679" s="183"/>
      <c r="G679" s="133"/>
    </row>
    <row r="680" spans="1:7" ht="13.2">
      <c r="A680" s="133"/>
      <c r="B680" s="133"/>
      <c r="C680" s="133"/>
      <c r="D680" s="133"/>
      <c r="E680" s="133"/>
      <c r="F680" s="183"/>
      <c r="G680" s="133"/>
    </row>
    <row r="681" spans="1:7" ht="13.2">
      <c r="A681" s="133"/>
      <c r="B681" s="133"/>
      <c r="C681" s="133"/>
      <c r="D681" s="133"/>
      <c r="E681" s="133"/>
      <c r="F681" s="183"/>
      <c r="G681" s="133"/>
    </row>
    <row r="682" spans="1:7" ht="13.2">
      <c r="A682" s="133"/>
      <c r="B682" s="133"/>
      <c r="C682" s="133"/>
      <c r="D682" s="133"/>
      <c r="E682" s="133"/>
      <c r="F682" s="183"/>
      <c r="G682" s="133"/>
    </row>
    <row r="683" spans="1:7" ht="13.2">
      <c r="A683" s="133"/>
      <c r="B683" s="133"/>
      <c r="C683" s="133"/>
      <c r="D683" s="133"/>
      <c r="E683" s="133"/>
      <c r="F683" s="183"/>
      <c r="G683" s="133"/>
    </row>
    <row r="684" spans="1:7" ht="13.2">
      <c r="A684" s="133"/>
      <c r="B684" s="133"/>
      <c r="C684" s="133"/>
      <c r="D684" s="133"/>
      <c r="E684" s="133"/>
      <c r="F684" s="183"/>
      <c r="G684" s="133"/>
    </row>
    <row r="685" spans="1:7" ht="13.2">
      <c r="A685" s="133"/>
      <c r="B685" s="133"/>
      <c r="C685" s="133"/>
      <c r="D685" s="133"/>
      <c r="E685" s="133"/>
      <c r="F685" s="183"/>
      <c r="G685" s="133"/>
    </row>
    <row r="686" spans="1:7" ht="13.2">
      <c r="A686" s="133"/>
      <c r="B686" s="133"/>
      <c r="C686" s="133"/>
      <c r="D686" s="133"/>
      <c r="E686" s="133"/>
      <c r="F686" s="183"/>
      <c r="G686" s="133"/>
    </row>
    <row r="687" spans="1:7" ht="13.2">
      <c r="A687" s="133"/>
      <c r="B687" s="133"/>
      <c r="C687" s="133"/>
      <c r="D687" s="133"/>
      <c r="E687" s="133"/>
      <c r="F687" s="183"/>
      <c r="G687" s="133"/>
    </row>
    <row r="688" spans="1:7" ht="13.2">
      <c r="A688" s="133"/>
      <c r="B688" s="133"/>
      <c r="C688" s="133"/>
      <c r="D688" s="133"/>
      <c r="E688" s="133"/>
      <c r="F688" s="183"/>
      <c r="G688" s="133"/>
    </row>
    <row r="689" spans="1:7" ht="13.2">
      <c r="A689" s="133"/>
      <c r="B689" s="133"/>
      <c r="C689" s="133"/>
      <c r="D689" s="133"/>
      <c r="E689" s="133"/>
      <c r="F689" s="183"/>
      <c r="G689" s="133"/>
    </row>
    <row r="690" spans="1:7" ht="13.2">
      <c r="A690" s="133"/>
      <c r="B690" s="133"/>
      <c r="C690" s="133"/>
      <c r="D690" s="133"/>
      <c r="E690" s="133"/>
      <c r="F690" s="183"/>
      <c r="G690" s="133"/>
    </row>
    <row r="691" spans="1:7" ht="13.2">
      <c r="A691" s="133"/>
      <c r="B691" s="133"/>
      <c r="C691" s="133"/>
      <c r="D691" s="133"/>
      <c r="E691" s="133"/>
      <c r="F691" s="183"/>
      <c r="G691" s="133"/>
    </row>
    <row r="692" spans="1:7" ht="13.2">
      <c r="A692" s="133"/>
      <c r="B692" s="133"/>
      <c r="C692" s="133"/>
      <c r="D692" s="133"/>
      <c r="E692" s="133"/>
      <c r="F692" s="183"/>
      <c r="G692" s="133"/>
    </row>
    <row r="693" spans="1:7" ht="13.2">
      <c r="A693" s="133"/>
      <c r="B693" s="133"/>
      <c r="C693" s="133"/>
      <c r="D693" s="133"/>
      <c r="E693" s="133"/>
      <c r="F693" s="183"/>
      <c r="G693" s="133"/>
    </row>
    <row r="694" spans="1:7" ht="13.2">
      <c r="A694" s="133"/>
      <c r="B694" s="133"/>
      <c r="C694" s="133"/>
      <c r="D694" s="133"/>
      <c r="E694" s="133"/>
      <c r="F694" s="183"/>
      <c r="G694" s="133"/>
    </row>
    <row r="695" spans="1:7" ht="13.2">
      <c r="A695" s="133"/>
      <c r="B695" s="133"/>
      <c r="C695" s="133"/>
      <c r="D695" s="133"/>
      <c r="E695" s="133"/>
      <c r="F695" s="183"/>
      <c r="G695" s="133"/>
    </row>
    <row r="696" spans="1:7" ht="13.2">
      <c r="A696" s="133"/>
      <c r="B696" s="133"/>
      <c r="C696" s="133"/>
      <c r="D696" s="133"/>
      <c r="E696" s="133"/>
      <c r="F696" s="183"/>
      <c r="G696" s="133"/>
    </row>
    <row r="697" spans="1:7" ht="13.2">
      <c r="A697" s="133"/>
      <c r="B697" s="133"/>
      <c r="C697" s="133"/>
      <c r="D697" s="133"/>
      <c r="E697" s="133"/>
      <c r="F697" s="183"/>
      <c r="G697" s="133"/>
    </row>
    <row r="698" spans="1:7" ht="13.2">
      <c r="A698" s="133"/>
      <c r="B698" s="133"/>
      <c r="C698" s="133"/>
      <c r="D698" s="133"/>
      <c r="E698" s="133"/>
      <c r="F698" s="183"/>
      <c r="G698" s="133"/>
    </row>
    <row r="699" spans="1:7" ht="13.2">
      <c r="A699" s="133"/>
      <c r="B699" s="133"/>
      <c r="C699" s="133"/>
      <c r="D699" s="133"/>
      <c r="E699" s="133"/>
      <c r="F699" s="183"/>
      <c r="G699" s="133"/>
    </row>
    <row r="700" spans="1:7" ht="13.2">
      <c r="A700" s="133"/>
      <c r="B700" s="133"/>
      <c r="C700" s="133"/>
      <c r="D700" s="133"/>
      <c r="E700" s="133"/>
      <c r="F700" s="183"/>
      <c r="G700" s="133"/>
    </row>
    <row r="701" spans="1:7" ht="13.2">
      <c r="A701" s="133"/>
      <c r="B701" s="133"/>
      <c r="C701" s="133"/>
      <c r="D701" s="133"/>
      <c r="E701" s="133"/>
      <c r="F701" s="183"/>
      <c r="G701" s="133"/>
    </row>
    <row r="702" spans="1:7" ht="13.2">
      <c r="A702" s="133"/>
      <c r="B702" s="133"/>
      <c r="C702" s="133"/>
      <c r="D702" s="133"/>
      <c r="E702" s="133"/>
      <c r="F702" s="183"/>
      <c r="G702" s="133"/>
    </row>
    <row r="703" spans="1:7" ht="13.2">
      <c r="A703" s="133"/>
      <c r="B703" s="133"/>
      <c r="C703" s="133"/>
      <c r="D703" s="133"/>
      <c r="E703" s="133"/>
      <c r="F703" s="183"/>
      <c r="G703" s="133"/>
    </row>
    <row r="704" spans="1:7" ht="13.2">
      <c r="A704" s="133"/>
      <c r="B704" s="133"/>
      <c r="C704" s="133"/>
      <c r="D704" s="133"/>
      <c r="E704" s="133"/>
      <c r="F704" s="183"/>
      <c r="G704" s="133"/>
    </row>
    <row r="705" spans="1:7" ht="13.2">
      <c r="A705" s="133"/>
      <c r="B705" s="133"/>
      <c r="C705" s="133"/>
      <c r="D705" s="133"/>
      <c r="E705" s="133"/>
      <c r="F705" s="183"/>
      <c r="G705" s="133"/>
    </row>
    <row r="706" spans="1:7" ht="13.2">
      <c r="A706" s="133"/>
      <c r="B706" s="133"/>
      <c r="C706" s="133"/>
      <c r="D706" s="133"/>
      <c r="E706" s="133"/>
      <c r="F706" s="183"/>
      <c r="G706" s="133"/>
    </row>
    <row r="707" spans="1:7" ht="13.2">
      <c r="A707" s="133"/>
      <c r="B707" s="133"/>
      <c r="C707" s="133"/>
      <c r="D707" s="133"/>
      <c r="E707" s="133"/>
      <c r="F707" s="183"/>
      <c r="G707" s="133"/>
    </row>
    <row r="708" spans="1:7" ht="13.2">
      <c r="A708" s="133"/>
      <c r="B708" s="133"/>
      <c r="C708" s="133"/>
      <c r="D708" s="133"/>
      <c r="E708" s="133"/>
      <c r="F708" s="183"/>
      <c r="G708" s="133"/>
    </row>
    <row r="709" spans="1:7" ht="13.2">
      <c r="A709" s="133"/>
      <c r="B709" s="133"/>
      <c r="C709" s="133"/>
      <c r="D709" s="133"/>
      <c r="E709" s="133"/>
      <c r="F709" s="183"/>
      <c r="G709" s="133"/>
    </row>
    <row r="710" spans="1:7" ht="13.2">
      <c r="A710" s="133"/>
      <c r="B710" s="133"/>
      <c r="C710" s="133"/>
      <c r="D710" s="133"/>
      <c r="E710" s="133"/>
      <c r="F710" s="183"/>
      <c r="G710" s="133"/>
    </row>
    <row r="711" spans="1:7" ht="13.2">
      <c r="A711" s="133"/>
      <c r="B711" s="133"/>
      <c r="C711" s="133"/>
      <c r="D711" s="133"/>
      <c r="E711" s="133"/>
      <c r="F711" s="183"/>
      <c r="G711" s="133"/>
    </row>
    <row r="712" spans="1:7" ht="13.2">
      <c r="A712" s="133"/>
      <c r="B712" s="133"/>
      <c r="C712" s="133"/>
      <c r="D712" s="133"/>
      <c r="E712" s="133"/>
      <c r="F712" s="183"/>
      <c r="G712" s="133"/>
    </row>
    <row r="713" spans="1:7" ht="13.2">
      <c r="A713" s="133"/>
      <c r="B713" s="133"/>
      <c r="C713" s="133"/>
      <c r="D713" s="133"/>
      <c r="E713" s="133"/>
      <c r="F713" s="183"/>
      <c r="G713" s="133"/>
    </row>
    <row r="714" spans="1:7" ht="13.2">
      <c r="A714" s="133"/>
      <c r="B714" s="133"/>
      <c r="C714" s="133"/>
      <c r="D714" s="133"/>
      <c r="E714" s="133"/>
      <c r="F714" s="183"/>
      <c r="G714" s="133"/>
    </row>
    <row r="715" spans="1:7" ht="13.2">
      <c r="A715" s="133"/>
      <c r="B715" s="133"/>
      <c r="C715" s="133"/>
      <c r="D715" s="133"/>
      <c r="E715" s="133"/>
      <c r="F715" s="183"/>
      <c r="G715" s="133"/>
    </row>
    <row r="716" spans="1:7" ht="13.2">
      <c r="A716" s="133"/>
      <c r="B716" s="133"/>
      <c r="C716" s="133"/>
      <c r="D716" s="133"/>
      <c r="E716" s="133"/>
      <c r="F716" s="183"/>
      <c r="G716" s="133"/>
    </row>
    <row r="717" spans="1:7" ht="13.2">
      <c r="A717" s="133"/>
      <c r="B717" s="133"/>
      <c r="C717" s="133"/>
      <c r="D717" s="133"/>
      <c r="E717" s="133"/>
      <c r="F717" s="183"/>
      <c r="G717" s="133"/>
    </row>
    <row r="718" spans="1:7" ht="13.2">
      <c r="A718" s="133"/>
      <c r="B718" s="133"/>
      <c r="C718" s="133"/>
      <c r="D718" s="133"/>
      <c r="E718" s="133"/>
      <c r="F718" s="183"/>
      <c r="G718" s="133"/>
    </row>
    <row r="719" spans="1:7" ht="13.2">
      <c r="A719" s="133"/>
      <c r="B719" s="133"/>
      <c r="C719" s="133"/>
      <c r="D719" s="133"/>
      <c r="E719" s="133"/>
      <c r="F719" s="183"/>
      <c r="G719" s="133"/>
    </row>
    <row r="720" spans="1:7" ht="13.2">
      <c r="A720" s="133"/>
      <c r="B720" s="133"/>
      <c r="C720" s="133"/>
      <c r="D720" s="133"/>
      <c r="E720" s="133"/>
      <c r="F720" s="183"/>
      <c r="G720" s="133"/>
    </row>
    <row r="721" spans="1:7" ht="13.2">
      <c r="A721" s="133"/>
      <c r="B721" s="133"/>
      <c r="C721" s="133"/>
      <c r="D721" s="133"/>
      <c r="E721" s="133"/>
      <c r="F721" s="183"/>
      <c r="G721" s="133"/>
    </row>
    <row r="722" spans="1:7" ht="13.2">
      <c r="A722" s="133"/>
      <c r="B722" s="133"/>
      <c r="C722" s="133"/>
      <c r="D722" s="133"/>
      <c r="E722" s="133"/>
      <c r="F722" s="183"/>
      <c r="G722" s="133"/>
    </row>
    <row r="723" spans="1:7" ht="13.2">
      <c r="A723" s="133"/>
      <c r="B723" s="133"/>
      <c r="C723" s="133"/>
      <c r="D723" s="133"/>
      <c r="E723" s="133"/>
      <c r="F723" s="183"/>
      <c r="G723" s="133"/>
    </row>
    <row r="724" spans="1:7" ht="13.2">
      <c r="A724" s="133"/>
      <c r="B724" s="133"/>
      <c r="C724" s="133"/>
      <c r="D724" s="133"/>
      <c r="E724" s="133"/>
      <c r="F724" s="183"/>
      <c r="G724" s="133"/>
    </row>
    <row r="725" spans="1:7" ht="13.2">
      <c r="A725" s="133"/>
      <c r="B725" s="133"/>
      <c r="C725" s="133"/>
      <c r="D725" s="133"/>
      <c r="E725" s="133"/>
      <c r="F725" s="183"/>
      <c r="G725" s="133"/>
    </row>
    <row r="726" spans="1:7" ht="13.2">
      <c r="A726" s="133"/>
      <c r="B726" s="133"/>
      <c r="C726" s="133"/>
      <c r="D726" s="133"/>
      <c r="E726" s="133"/>
      <c r="F726" s="183"/>
      <c r="G726" s="133"/>
    </row>
    <row r="727" spans="1:7" ht="13.2">
      <c r="A727" s="133"/>
      <c r="B727" s="133"/>
      <c r="C727" s="133"/>
      <c r="D727" s="133"/>
      <c r="E727" s="133"/>
      <c r="F727" s="183"/>
      <c r="G727" s="133"/>
    </row>
    <row r="728" spans="1:7" ht="13.2">
      <c r="A728" s="133"/>
      <c r="B728" s="133"/>
      <c r="C728" s="133"/>
      <c r="D728" s="133"/>
      <c r="E728" s="133"/>
      <c r="F728" s="183"/>
      <c r="G728" s="133"/>
    </row>
    <row r="729" spans="1:7" ht="13.2">
      <c r="A729" s="133"/>
      <c r="B729" s="133"/>
      <c r="C729" s="133"/>
      <c r="D729" s="133"/>
      <c r="E729" s="133"/>
      <c r="F729" s="183"/>
      <c r="G729" s="133"/>
    </row>
    <row r="730" spans="1:7" ht="13.2">
      <c r="A730" s="133"/>
      <c r="B730" s="133"/>
      <c r="C730" s="133"/>
      <c r="D730" s="133"/>
      <c r="E730" s="133"/>
      <c r="F730" s="183"/>
      <c r="G730" s="133"/>
    </row>
    <row r="731" spans="1:7" ht="13.2">
      <c r="A731" s="133"/>
      <c r="B731" s="133"/>
      <c r="C731" s="133"/>
      <c r="D731" s="133"/>
      <c r="E731" s="133"/>
      <c r="F731" s="183"/>
      <c r="G731" s="133"/>
    </row>
    <row r="732" spans="1:7" ht="13.2">
      <c r="A732" s="133"/>
      <c r="B732" s="133"/>
      <c r="C732" s="133"/>
      <c r="D732" s="133"/>
      <c r="E732" s="133"/>
      <c r="F732" s="183"/>
      <c r="G732" s="133"/>
    </row>
    <row r="733" spans="1:7" ht="13.2">
      <c r="A733" s="133"/>
      <c r="B733" s="133"/>
      <c r="C733" s="133"/>
      <c r="D733" s="133"/>
      <c r="E733" s="133"/>
      <c r="F733" s="183"/>
      <c r="G733" s="133"/>
    </row>
    <row r="734" spans="1:7" ht="13.2">
      <c r="A734" s="133"/>
      <c r="B734" s="133"/>
      <c r="C734" s="133"/>
      <c r="D734" s="133"/>
      <c r="E734" s="133"/>
      <c r="F734" s="183"/>
      <c r="G734" s="133"/>
    </row>
    <row r="735" spans="1:7" ht="13.2">
      <c r="A735" s="133"/>
      <c r="B735" s="133"/>
      <c r="C735" s="133"/>
      <c r="D735" s="133"/>
      <c r="E735" s="133"/>
      <c r="F735" s="183"/>
      <c r="G735" s="133"/>
    </row>
    <row r="736" spans="1:7" ht="13.2">
      <c r="A736" s="133"/>
      <c r="B736" s="133"/>
      <c r="C736" s="133"/>
      <c r="D736" s="133"/>
      <c r="E736" s="133"/>
      <c r="F736" s="183"/>
      <c r="G736" s="133"/>
    </row>
    <row r="737" spans="1:7" ht="13.2">
      <c r="A737" s="133"/>
      <c r="B737" s="133"/>
      <c r="C737" s="133"/>
      <c r="D737" s="133"/>
      <c r="E737" s="133"/>
      <c r="F737" s="183"/>
      <c r="G737" s="133"/>
    </row>
    <row r="738" spans="1:7" ht="13.2">
      <c r="A738" s="133"/>
      <c r="B738" s="133"/>
      <c r="C738" s="133"/>
      <c r="D738" s="133"/>
      <c r="E738" s="133"/>
      <c r="F738" s="183"/>
      <c r="G738" s="133"/>
    </row>
    <row r="739" spans="1:7" ht="13.2">
      <c r="A739" s="133"/>
      <c r="B739" s="133"/>
      <c r="C739" s="133"/>
      <c r="D739" s="133"/>
      <c r="E739" s="133"/>
      <c r="F739" s="183"/>
      <c r="G739" s="133"/>
    </row>
    <row r="740" spans="1:7" ht="13.2">
      <c r="A740" s="133"/>
      <c r="B740" s="133"/>
      <c r="C740" s="133"/>
      <c r="D740" s="133"/>
      <c r="E740" s="133"/>
      <c r="F740" s="183"/>
      <c r="G740" s="133"/>
    </row>
    <row r="741" spans="1:7" ht="13.2">
      <c r="A741" s="133"/>
      <c r="B741" s="133"/>
      <c r="C741" s="133"/>
      <c r="D741" s="133"/>
      <c r="E741" s="133"/>
      <c r="F741" s="183"/>
      <c r="G741" s="133"/>
    </row>
    <row r="742" spans="1:7" ht="13.2">
      <c r="A742" s="133"/>
      <c r="B742" s="133"/>
      <c r="C742" s="133"/>
      <c r="D742" s="133"/>
      <c r="E742" s="133"/>
      <c r="F742" s="183"/>
      <c r="G742" s="133"/>
    </row>
    <row r="743" spans="1:7" ht="13.2">
      <c r="A743" s="133"/>
      <c r="B743" s="133"/>
      <c r="C743" s="133"/>
      <c r="D743" s="133"/>
      <c r="E743" s="133"/>
      <c r="F743" s="183"/>
      <c r="G743" s="133"/>
    </row>
    <row r="744" spans="1:7" ht="13.2">
      <c r="A744" s="133"/>
      <c r="B744" s="133"/>
      <c r="C744" s="133"/>
      <c r="D744" s="133"/>
      <c r="E744" s="133"/>
      <c r="F744" s="183"/>
      <c r="G744" s="133"/>
    </row>
    <row r="745" spans="1:7" ht="13.2">
      <c r="A745" s="133"/>
      <c r="B745" s="133"/>
      <c r="C745" s="133"/>
      <c r="D745" s="133"/>
      <c r="E745" s="133"/>
      <c r="F745" s="183"/>
      <c r="G745" s="133"/>
    </row>
    <row r="746" spans="1:7" ht="13.2">
      <c r="A746" s="133"/>
      <c r="B746" s="133"/>
      <c r="C746" s="133"/>
      <c r="D746" s="133"/>
      <c r="E746" s="133"/>
      <c r="F746" s="183"/>
      <c r="G746" s="133"/>
    </row>
    <row r="747" spans="1:7" ht="13.2">
      <c r="A747" s="133"/>
      <c r="B747" s="133"/>
      <c r="C747" s="133"/>
      <c r="D747" s="133"/>
      <c r="E747" s="133"/>
      <c r="F747" s="183"/>
      <c r="G747" s="133"/>
    </row>
    <row r="748" spans="1:7" ht="13.2">
      <c r="A748" s="133"/>
      <c r="B748" s="133"/>
      <c r="C748" s="133"/>
      <c r="D748" s="133"/>
      <c r="E748" s="133"/>
      <c r="F748" s="183"/>
      <c r="G748" s="133"/>
    </row>
    <row r="749" spans="1:7" ht="13.2">
      <c r="A749" s="133"/>
      <c r="B749" s="133"/>
      <c r="C749" s="133"/>
      <c r="D749" s="133"/>
      <c r="E749" s="133"/>
      <c r="F749" s="183"/>
      <c r="G749" s="133"/>
    </row>
    <row r="750" spans="1:7" ht="13.2">
      <c r="A750" s="133"/>
      <c r="B750" s="133"/>
      <c r="C750" s="133"/>
      <c r="D750" s="133"/>
      <c r="E750" s="133"/>
      <c r="F750" s="183"/>
      <c r="G750" s="133"/>
    </row>
    <row r="751" spans="1:7" ht="13.2">
      <c r="A751" s="133"/>
      <c r="B751" s="133"/>
      <c r="C751" s="133"/>
      <c r="D751" s="133"/>
      <c r="E751" s="133"/>
      <c r="F751" s="183"/>
      <c r="G751" s="133"/>
    </row>
    <row r="752" spans="1:7" ht="13.2">
      <c r="A752" s="133"/>
      <c r="B752" s="133"/>
      <c r="C752" s="133"/>
      <c r="D752" s="133"/>
      <c r="E752" s="133"/>
      <c r="F752" s="183"/>
      <c r="G752" s="133"/>
    </row>
    <row r="753" spans="1:7" ht="13.2">
      <c r="A753" s="133"/>
      <c r="B753" s="133"/>
      <c r="C753" s="133"/>
      <c r="D753" s="133"/>
      <c r="E753" s="133"/>
      <c r="F753" s="183"/>
      <c r="G753" s="133"/>
    </row>
    <row r="754" spans="1:7" ht="13.2">
      <c r="A754" s="133"/>
      <c r="B754" s="133"/>
      <c r="C754" s="133"/>
      <c r="D754" s="133"/>
      <c r="E754" s="133"/>
      <c r="F754" s="183"/>
      <c r="G754" s="133"/>
    </row>
    <row r="755" spans="1:7" ht="13.2">
      <c r="A755" s="133"/>
      <c r="B755" s="133"/>
      <c r="C755" s="133"/>
      <c r="D755" s="133"/>
      <c r="E755" s="133"/>
      <c r="F755" s="183"/>
      <c r="G755" s="133"/>
    </row>
    <row r="756" spans="1:7" ht="13.2">
      <c r="A756" s="133"/>
      <c r="B756" s="133"/>
      <c r="C756" s="133"/>
      <c r="D756" s="133"/>
      <c r="E756" s="133"/>
      <c r="F756" s="183"/>
      <c r="G756" s="133"/>
    </row>
    <row r="757" spans="1:7" ht="13.2">
      <c r="A757" s="133"/>
      <c r="B757" s="133"/>
      <c r="C757" s="133"/>
      <c r="D757" s="133"/>
      <c r="E757" s="133"/>
      <c r="F757" s="183"/>
      <c r="G757" s="133"/>
    </row>
    <row r="758" spans="1:7" ht="13.2">
      <c r="A758" s="133"/>
      <c r="B758" s="133"/>
      <c r="C758" s="133"/>
      <c r="D758" s="133"/>
      <c r="E758" s="133"/>
      <c r="F758" s="183"/>
      <c r="G758" s="133"/>
    </row>
    <row r="759" spans="1:7" ht="13.2">
      <c r="A759" s="133"/>
      <c r="B759" s="133"/>
      <c r="C759" s="133"/>
      <c r="D759" s="133"/>
      <c r="E759" s="133"/>
      <c r="F759" s="183"/>
      <c r="G759" s="133"/>
    </row>
    <row r="760" spans="1:7" ht="13.2">
      <c r="A760" s="133"/>
      <c r="B760" s="133"/>
      <c r="C760" s="133"/>
      <c r="D760" s="133"/>
      <c r="E760" s="133"/>
      <c r="F760" s="183"/>
      <c r="G760" s="133"/>
    </row>
    <row r="761" spans="1:7" ht="13.2">
      <c r="A761" s="133"/>
      <c r="B761" s="133"/>
      <c r="C761" s="133"/>
      <c r="D761" s="133"/>
      <c r="E761" s="133"/>
      <c r="F761" s="183"/>
      <c r="G761" s="133"/>
    </row>
    <row r="762" spans="1:7" ht="13.2">
      <c r="A762" s="133"/>
      <c r="B762" s="133"/>
      <c r="C762" s="133"/>
      <c r="D762" s="133"/>
      <c r="E762" s="133"/>
      <c r="F762" s="183"/>
      <c r="G762" s="133"/>
    </row>
    <row r="763" spans="1:7" ht="13.2">
      <c r="A763" s="133"/>
      <c r="B763" s="133"/>
      <c r="C763" s="133"/>
      <c r="D763" s="133"/>
      <c r="E763" s="133"/>
      <c r="F763" s="183"/>
      <c r="G763" s="133"/>
    </row>
    <row r="764" spans="1:7" ht="13.2">
      <c r="A764" s="133"/>
      <c r="B764" s="133"/>
      <c r="C764" s="133"/>
      <c r="D764" s="133"/>
      <c r="E764" s="133"/>
      <c r="F764" s="183"/>
      <c r="G764" s="133"/>
    </row>
    <row r="765" spans="1:7" ht="13.2">
      <c r="A765" s="133"/>
      <c r="B765" s="133"/>
      <c r="C765" s="133"/>
      <c r="D765" s="133"/>
      <c r="E765" s="133"/>
      <c r="F765" s="183"/>
      <c r="G765" s="133"/>
    </row>
    <row r="766" spans="1:7" ht="13.2">
      <c r="A766" s="133"/>
      <c r="B766" s="133"/>
      <c r="C766" s="133"/>
      <c r="D766" s="133"/>
      <c r="E766" s="133"/>
      <c r="F766" s="183"/>
      <c r="G766" s="133"/>
    </row>
    <row r="767" spans="1:7" ht="13.2">
      <c r="A767" s="133"/>
      <c r="B767" s="133"/>
      <c r="C767" s="133"/>
      <c r="D767" s="133"/>
      <c r="E767" s="133"/>
      <c r="F767" s="183"/>
      <c r="G767" s="133"/>
    </row>
    <row r="768" spans="1:7" ht="13.2">
      <c r="A768" s="133"/>
      <c r="B768" s="133"/>
      <c r="C768" s="133"/>
      <c r="D768" s="133"/>
      <c r="E768" s="133"/>
      <c r="F768" s="183"/>
      <c r="G768" s="133"/>
    </row>
    <row r="769" spans="1:7" ht="13.2">
      <c r="A769" s="133"/>
      <c r="B769" s="133"/>
      <c r="C769" s="133"/>
      <c r="D769" s="133"/>
      <c r="E769" s="133"/>
      <c r="F769" s="183"/>
      <c r="G769" s="133"/>
    </row>
    <row r="770" spans="1:7" ht="13.2">
      <c r="A770" s="133"/>
      <c r="B770" s="133"/>
      <c r="C770" s="133"/>
      <c r="D770" s="133"/>
      <c r="E770" s="133"/>
      <c r="F770" s="183"/>
      <c r="G770" s="133"/>
    </row>
    <row r="771" spans="1:7" ht="13.2">
      <c r="A771" s="133"/>
      <c r="B771" s="133"/>
      <c r="C771" s="133"/>
      <c r="D771" s="133"/>
      <c r="E771" s="133"/>
      <c r="F771" s="183"/>
      <c r="G771" s="133"/>
    </row>
    <row r="772" spans="1:7" ht="13.2">
      <c r="A772" s="133"/>
      <c r="B772" s="133"/>
      <c r="C772" s="133"/>
      <c r="D772" s="133"/>
      <c r="E772" s="133"/>
      <c r="F772" s="183"/>
      <c r="G772" s="133"/>
    </row>
    <row r="773" spans="1:7" ht="13.2">
      <c r="A773" s="133"/>
      <c r="B773" s="133"/>
      <c r="C773" s="133"/>
      <c r="D773" s="133"/>
      <c r="E773" s="133"/>
      <c r="F773" s="183"/>
      <c r="G773" s="133"/>
    </row>
    <row r="774" spans="1:7" ht="13.2">
      <c r="A774" s="133"/>
      <c r="B774" s="133"/>
      <c r="C774" s="133"/>
      <c r="D774" s="133"/>
      <c r="E774" s="133"/>
      <c r="F774" s="183"/>
      <c r="G774" s="133"/>
    </row>
    <row r="775" spans="1:7" ht="13.2">
      <c r="A775" s="133"/>
      <c r="B775" s="133"/>
      <c r="C775" s="133"/>
      <c r="D775" s="133"/>
      <c r="E775" s="133"/>
      <c r="F775" s="183"/>
      <c r="G775" s="133"/>
    </row>
    <row r="776" spans="1:7" ht="13.2">
      <c r="A776" s="133"/>
      <c r="B776" s="133"/>
      <c r="C776" s="133"/>
      <c r="D776" s="133"/>
      <c r="E776" s="133"/>
      <c r="F776" s="183"/>
      <c r="G776" s="133"/>
    </row>
    <row r="777" spans="1:7" ht="13.2">
      <c r="A777" s="133"/>
      <c r="B777" s="133"/>
      <c r="C777" s="133"/>
      <c r="D777" s="133"/>
      <c r="E777" s="133"/>
      <c r="F777" s="183"/>
      <c r="G777" s="133"/>
    </row>
    <row r="778" spans="1:7" ht="13.2">
      <c r="A778" s="133"/>
      <c r="B778" s="133"/>
      <c r="C778" s="133"/>
      <c r="D778" s="133"/>
      <c r="E778" s="133"/>
      <c r="F778" s="183"/>
      <c r="G778" s="133"/>
    </row>
    <row r="779" spans="1:7" ht="13.2">
      <c r="A779" s="133"/>
      <c r="B779" s="133"/>
      <c r="C779" s="133"/>
      <c r="D779" s="133"/>
      <c r="E779" s="133"/>
      <c r="F779" s="183"/>
      <c r="G779" s="133"/>
    </row>
    <row r="780" spans="1:7" ht="13.2">
      <c r="A780" s="133"/>
      <c r="B780" s="133"/>
      <c r="C780" s="133"/>
      <c r="D780" s="133"/>
      <c r="E780" s="133"/>
      <c r="F780" s="183"/>
      <c r="G780" s="133"/>
    </row>
    <row r="781" spans="1:7" ht="13.2">
      <c r="A781" s="133"/>
      <c r="B781" s="133"/>
      <c r="C781" s="133"/>
      <c r="D781" s="133"/>
      <c r="E781" s="133"/>
      <c r="F781" s="183"/>
      <c r="G781" s="133"/>
    </row>
    <row r="782" spans="1:7" ht="13.2">
      <c r="A782" s="133"/>
      <c r="B782" s="133"/>
      <c r="C782" s="133"/>
      <c r="D782" s="133"/>
      <c r="E782" s="133"/>
      <c r="F782" s="183"/>
      <c r="G782" s="133"/>
    </row>
    <row r="783" spans="1:7" ht="13.2">
      <c r="A783" s="133"/>
      <c r="B783" s="133"/>
      <c r="C783" s="133"/>
      <c r="D783" s="133"/>
      <c r="E783" s="133"/>
      <c r="F783" s="183"/>
      <c r="G783" s="133"/>
    </row>
    <row r="784" spans="1:7" ht="13.2">
      <c r="A784" s="133"/>
      <c r="B784" s="133"/>
      <c r="C784" s="133"/>
      <c r="D784" s="133"/>
      <c r="E784" s="133"/>
      <c r="F784" s="183"/>
      <c r="G784" s="133"/>
    </row>
    <row r="785" spans="1:7" ht="13.2">
      <c r="A785" s="133"/>
      <c r="B785" s="133"/>
      <c r="C785" s="133"/>
      <c r="D785" s="133"/>
      <c r="E785" s="133"/>
      <c r="F785" s="183"/>
      <c r="G785" s="133"/>
    </row>
    <row r="786" spans="1:7" ht="13.2">
      <c r="A786" s="133"/>
      <c r="B786" s="133"/>
      <c r="C786" s="133"/>
      <c r="D786" s="133"/>
      <c r="E786" s="133"/>
      <c r="F786" s="183"/>
      <c r="G786" s="133"/>
    </row>
    <row r="787" spans="1:7" ht="13.2">
      <c r="A787" s="133"/>
      <c r="B787" s="133"/>
      <c r="C787" s="133"/>
      <c r="D787" s="133"/>
      <c r="E787" s="133"/>
      <c r="F787" s="183"/>
      <c r="G787" s="133"/>
    </row>
    <row r="788" spans="1:7" ht="13.2">
      <c r="A788" s="133"/>
      <c r="B788" s="133"/>
      <c r="C788" s="133"/>
      <c r="D788" s="133"/>
      <c r="E788" s="133"/>
      <c r="F788" s="183"/>
      <c r="G788" s="133"/>
    </row>
    <row r="789" spans="1:7" ht="13.2">
      <c r="A789" s="133"/>
      <c r="B789" s="133"/>
      <c r="C789" s="133"/>
      <c r="D789" s="133"/>
      <c r="E789" s="133"/>
      <c r="F789" s="183"/>
      <c r="G789" s="133"/>
    </row>
    <row r="790" spans="1:7" ht="13.2">
      <c r="A790" s="133"/>
      <c r="B790" s="133"/>
      <c r="C790" s="133"/>
      <c r="D790" s="133"/>
      <c r="E790" s="133"/>
      <c r="F790" s="183"/>
      <c r="G790" s="133"/>
    </row>
    <row r="791" spans="1:7" ht="13.2">
      <c r="A791" s="133"/>
      <c r="B791" s="133"/>
      <c r="C791" s="133"/>
      <c r="D791" s="133"/>
      <c r="E791" s="133"/>
      <c r="F791" s="183"/>
      <c r="G791" s="133"/>
    </row>
    <row r="792" spans="1:7" ht="13.2">
      <c r="A792" s="133"/>
      <c r="B792" s="133"/>
      <c r="C792" s="133"/>
      <c r="D792" s="133"/>
      <c r="E792" s="133"/>
      <c r="F792" s="183"/>
      <c r="G792" s="133"/>
    </row>
    <row r="793" spans="1:7" ht="13.2">
      <c r="A793" s="133"/>
      <c r="B793" s="133"/>
      <c r="C793" s="133"/>
      <c r="D793" s="133"/>
      <c r="E793" s="133"/>
      <c r="F793" s="183"/>
      <c r="G793" s="133"/>
    </row>
    <row r="794" spans="1:7" ht="13.2">
      <c r="A794" s="133"/>
      <c r="B794" s="133"/>
      <c r="C794" s="133"/>
      <c r="D794" s="133"/>
      <c r="E794" s="133"/>
      <c r="F794" s="183"/>
      <c r="G794" s="133"/>
    </row>
    <row r="795" spans="1:7" ht="13.2">
      <c r="A795" s="133"/>
      <c r="B795" s="133"/>
      <c r="C795" s="133"/>
      <c r="D795" s="133"/>
      <c r="E795" s="133"/>
      <c r="F795" s="183"/>
      <c r="G795" s="133"/>
    </row>
    <row r="796" spans="1:7" ht="13.2">
      <c r="A796" s="133"/>
      <c r="B796" s="133"/>
      <c r="C796" s="133"/>
      <c r="D796" s="133"/>
      <c r="E796" s="133"/>
      <c r="F796" s="183"/>
      <c r="G796" s="133"/>
    </row>
    <row r="797" spans="1:7" ht="13.2">
      <c r="A797" s="133"/>
      <c r="B797" s="133"/>
      <c r="C797" s="133"/>
      <c r="D797" s="133"/>
      <c r="E797" s="133"/>
      <c r="F797" s="183"/>
      <c r="G797" s="133"/>
    </row>
    <row r="798" spans="1:7" ht="13.2">
      <c r="A798" s="133"/>
      <c r="B798" s="133"/>
      <c r="C798" s="133"/>
      <c r="D798" s="133"/>
      <c r="E798" s="133"/>
      <c r="F798" s="183"/>
      <c r="G798" s="133"/>
    </row>
    <row r="799" spans="1:7" ht="13.2">
      <c r="A799" s="133"/>
      <c r="B799" s="133"/>
      <c r="C799" s="133"/>
      <c r="D799" s="133"/>
      <c r="E799" s="133"/>
      <c r="F799" s="183"/>
      <c r="G799" s="133"/>
    </row>
    <row r="800" spans="1:7" ht="13.2">
      <c r="A800" s="133"/>
      <c r="B800" s="133"/>
      <c r="C800" s="133"/>
      <c r="D800" s="133"/>
      <c r="E800" s="133"/>
      <c r="F800" s="183"/>
      <c r="G800" s="133"/>
    </row>
    <row r="801" spans="1:7" ht="13.2">
      <c r="A801" s="133"/>
      <c r="B801" s="133"/>
      <c r="C801" s="133"/>
      <c r="D801" s="133"/>
      <c r="E801" s="133"/>
      <c r="F801" s="183"/>
      <c r="G801" s="133"/>
    </row>
    <row r="802" spans="1:7" ht="13.2">
      <c r="A802" s="133"/>
      <c r="B802" s="133"/>
      <c r="C802" s="133"/>
      <c r="D802" s="133"/>
      <c r="E802" s="133"/>
      <c r="F802" s="183"/>
      <c r="G802" s="133"/>
    </row>
    <row r="803" spans="1:7" ht="13.2">
      <c r="A803" s="133"/>
      <c r="B803" s="133"/>
      <c r="C803" s="133"/>
      <c r="D803" s="133"/>
      <c r="E803" s="133"/>
      <c r="F803" s="183"/>
      <c r="G803" s="133"/>
    </row>
    <row r="804" spans="1:7" ht="13.2">
      <c r="A804" s="133"/>
      <c r="B804" s="133"/>
      <c r="C804" s="133"/>
      <c r="D804" s="133"/>
      <c r="E804" s="133"/>
      <c r="F804" s="183"/>
      <c r="G804" s="133"/>
    </row>
    <row r="805" spans="1:7" ht="13.2">
      <c r="A805" s="133"/>
      <c r="B805" s="133"/>
      <c r="C805" s="133"/>
      <c r="D805" s="133"/>
      <c r="E805" s="133"/>
      <c r="F805" s="183"/>
      <c r="G805" s="133"/>
    </row>
    <row r="806" spans="1:7" ht="13.2">
      <c r="A806" s="133"/>
      <c r="B806" s="133"/>
      <c r="C806" s="133"/>
      <c r="D806" s="133"/>
      <c r="E806" s="133"/>
      <c r="F806" s="183"/>
      <c r="G806" s="133"/>
    </row>
    <row r="807" spans="1:7" ht="13.2">
      <c r="A807" s="133"/>
      <c r="B807" s="133"/>
      <c r="C807" s="133"/>
      <c r="D807" s="133"/>
      <c r="E807" s="133"/>
      <c r="F807" s="183"/>
      <c r="G807" s="133"/>
    </row>
    <row r="808" spans="1:7" ht="13.2">
      <c r="A808" s="133"/>
      <c r="B808" s="133"/>
      <c r="C808" s="133"/>
      <c r="D808" s="133"/>
      <c r="E808" s="133"/>
      <c r="F808" s="183"/>
      <c r="G808" s="133"/>
    </row>
    <row r="809" spans="1:7" ht="13.2">
      <c r="A809" s="133"/>
      <c r="B809" s="133"/>
      <c r="C809" s="133"/>
      <c r="D809" s="133"/>
      <c r="E809" s="133"/>
      <c r="F809" s="183"/>
      <c r="G809" s="133"/>
    </row>
    <row r="810" spans="1:7" ht="13.2">
      <c r="A810" s="133"/>
      <c r="B810" s="133"/>
      <c r="C810" s="133"/>
      <c r="D810" s="133"/>
      <c r="E810" s="133"/>
      <c r="F810" s="183"/>
      <c r="G810" s="133"/>
    </row>
    <row r="811" spans="1:7" ht="13.2">
      <c r="A811" s="133"/>
      <c r="B811" s="133"/>
      <c r="C811" s="133"/>
      <c r="D811" s="133"/>
      <c r="E811" s="133"/>
      <c r="F811" s="183"/>
      <c r="G811" s="133"/>
    </row>
    <row r="812" spans="1:7" ht="13.2">
      <c r="A812" s="133"/>
      <c r="B812" s="133"/>
      <c r="C812" s="133"/>
      <c r="D812" s="133"/>
      <c r="E812" s="133"/>
      <c r="F812" s="183"/>
      <c r="G812" s="133"/>
    </row>
    <row r="813" spans="1:7" ht="13.2">
      <c r="A813" s="133"/>
      <c r="B813" s="133"/>
      <c r="C813" s="133"/>
      <c r="D813" s="133"/>
      <c r="E813" s="133"/>
      <c r="F813" s="183"/>
      <c r="G813" s="133"/>
    </row>
    <row r="814" spans="1:7" ht="13.2">
      <c r="A814" s="133"/>
      <c r="B814" s="133"/>
      <c r="C814" s="133"/>
      <c r="D814" s="133"/>
      <c r="E814" s="133"/>
      <c r="F814" s="183"/>
      <c r="G814" s="133"/>
    </row>
    <row r="815" spans="1:7" ht="13.2">
      <c r="A815" s="133"/>
      <c r="B815" s="133"/>
      <c r="C815" s="133"/>
      <c r="D815" s="133"/>
      <c r="E815" s="133"/>
      <c r="F815" s="183"/>
      <c r="G815" s="133"/>
    </row>
    <row r="816" spans="1:7" ht="13.2">
      <c r="A816" s="133"/>
      <c r="B816" s="133"/>
      <c r="C816" s="133"/>
      <c r="D816" s="133"/>
      <c r="E816" s="133"/>
      <c r="F816" s="183"/>
      <c r="G816" s="133"/>
    </row>
    <row r="817" spans="1:7" ht="13.2">
      <c r="A817" s="133"/>
      <c r="B817" s="133"/>
      <c r="C817" s="133"/>
      <c r="D817" s="133"/>
      <c r="E817" s="133"/>
      <c r="F817" s="183"/>
      <c r="G817" s="133"/>
    </row>
    <row r="818" spans="1:7" ht="13.2">
      <c r="A818" s="133"/>
      <c r="B818" s="133"/>
      <c r="C818" s="133"/>
      <c r="D818" s="133"/>
      <c r="E818" s="133"/>
      <c r="F818" s="183"/>
      <c r="G818" s="133"/>
    </row>
    <row r="819" spans="1:7" ht="13.2">
      <c r="A819" s="133"/>
      <c r="B819" s="133"/>
      <c r="C819" s="133"/>
      <c r="D819" s="133"/>
      <c r="E819" s="133"/>
      <c r="F819" s="183"/>
      <c r="G819" s="133"/>
    </row>
    <row r="820" spans="1:7" ht="13.2">
      <c r="A820" s="133"/>
      <c r="B820" s="133"/>
      <c r="C820" s="133"/>
      <c r="D820" s="133"/>
      <c r="E820" s="133"/>
      <c r="F820" s="183"/>
      <c r="G820" s="133"/>
    </row>
    <row r="821" spans="1:7" ht="13.2">
      <c r="A821" s="133"/>
      <c r="B821" s="133"/>
      <c r="C821" s="133"/>
      <c r="D821" s="133"/>
      <c r="E821" s="133"/>
      <c r="F821" s="183"/>
      <c r="G821" s="133"/>
    </row>
    <row r="822" spans="1:7" ht="13.2">
      <c r="A822" s="133"/>
      <c r="B822" s="133"/>
      <c r="C822" s="133"/>
      <c r="D822" s="133"/>
      <c r="E822" s="133"/>
      <c r="F822" s="183"/>
      <c r="G822" s="133"/>
    </row>
    <row r="823" spans="1:7" ht="13.2">
      <c r="A823" s="133"/>
      <c r="B823" s="133"/>
      <c r="C823" s="133"/>
      <c r="D823" s="133"/>
      <c r="E823" s="133"/>
      <c r="F823" s="183"/>
      <c r="G823" s="133"/>
    </row>
    <row r="824" spans="1:7" ht="13.2">
      <c r="A824" s="133"/>
      <c r="B824" s="133"/>
      <c r="C824" s="133"/>
      <c r="D824" s="133"/>
      <c r="E824" s="133"/>
      <c r="F824" s="183"/>
      <c r="G824" s="133"/>
    </row>
    <row r="825" spans="1:7" ht="13.2">
      <c r="A825" s="133"/>
      <c r="B825" s="133"/>
      <c r="C825" s="133"/>
      <c r="D825" s="133"/>
      <c r="E825" s="133"/>
      <c r="F825" s="183"/>
      <c r="G825" s="133"/>
    </row>
    <row r="826" spans="1:7" ht="13.2">
      <c r="A826" s="133"/>
      <c r="B826" s="133"/>
      <c r="C826" s="133"/>
      <c r="D826" s="133"/>
      <c r="E826" s="133"/>
      <c r="F826" s="183"/>
      <c r="G826" s="133"/>
    </row>
    <row r="827" spans="1:7" ht="13.2">
      <c r="A827" s="133"/>
      <c r="B827" s="133"/>
      <c r="C827" s="133"/>
      <c r="D827" s="133"/>
      <c r="E827" s="133"/>
      <c r="F827" s="183"/>
      <c r="G827" s="133"/>
    </row>
    <row r="828" spans="1:7" ht="13.2">
      <c r="A828" s="133"/>
      <c r="B828" s="133"/>
      <c r="C828" s="133"/>
      <c r="D828" s="133"/>
      <c r="E828" s="133"/>
      <c r="F828" s="183"/>
      <c r="G828" s="133"/>
    </row>
    <row r="829" spans="1:7" ht="13.2">
      <c r="A829" s="133"/>
      <c r="B829" s="133"/>
      <c r="C829" s="133"/>
      <c r="D829" s="133"/>
      <c r="E829" s="133"/>
      <c r="F829" s="183"/>
      <c r="G829" s="133"/>
    </row>
    <row r="830" spans="1:7" ht="13.2">
      <c r="A830" s="133"/>
      <c r="B830" s="133"/>
      <c r="C830" s="133"/>
      <c r="D830" s="133"/>
      <c r="E830" s="133"/>
      <c r="F830" s="183"/>
      <c r="G830" s="133"/>
    </row>
    <row r="831" spans="1:7" ht="13.2">
      <c r="A831" s="133"/>
      <c r="B831" s="133"/>
      <c r="C831" s="133"/>
      <c r="D831" s="133"/>
      <c r="E831" s="133"/>
      <c r="F831" s="183"/>
      <c r="G831" s="133"/>
    </row>
    <row r="832" spans="1:7" ht="13.2">
      <c r="A832" s="133"/>
      <c r="B832" s="133"/>
      <c r="C832" s="133"/>
      <c r="D832" s="133"/>
      <c r="E832" s="133"/>
      <c r="F832" s="183"/>
      <c r="G832" s="133"/>
    </row>
    <row r="833" spans="1:7" ht="13.2">
      <c r="A833" s="133"/>
      <c r="B833" s="133"/>
      <c r="C833" s="133"/>
      <c r="D833" s="133"/>
      <c r="E833" s="133"/>
      <c r="F833" s="183"/>
      <c r="G833" s="133"/>
    </row>
    <row r="834" spans="1:7" ht="13.2">
      <c r="A834" s="133"/>
      <c r="B834" s="133"/>
      <c r="C834" s="133"/>
      <c r="D834" s="133"/>
      <c r="E834" s="133"/>
      <c r="F834" s="183"/>
      <c r="G834" s="133"/>
    </row>
    <row r="835" spans="1:7" ht="13.2">
      <c r="A835" s="133"/>
      <c r="B835" s="133"/>
      <c r="C835" s="133"/>
      <c r="D835" s="133"/>
      <c r="E835" s="133"/>
      <c r="F835" s="183"/>
      <c r="G835" s="133"/>
    </row>
    <row r="836" spans="1:7" ht="13.2">
      <c r="A836" s="133"/>
      <c r="B836" s="133"/>
      <c r="C836" s="133"/>
      <c r="D836" s="133"/>
      <c r="E836" s="133"/>
      <c r="F836" s="183"/>
      <c r="G836" s="133"/>
    </row>
    <row r="837" spans="1:7" ht="13.2">
      <c r="A837" s="133"/>
      <c r="B837" s="133"/>
      <c r="C837" s="133"/>
      <c r="D837" s="133"/>
      <c r="E837" s="133"/>
      <c r="F837" s="183"/>
      <c r="G837" s="133"/>
    </row>
    <row r="838" spans="1:7" ht="13.2">
      <c r="A838" s="133"/>
      <c r="B838" s="133"/>
      <c r="C838" s="133"/>
      <c r="D838" s="133"/>
      <c r="E838" s="133"/>
      <c r="F838" s="183"/>
      <c r="G838" s="133"/>
    </row>
    <row r="839" spans="1:7" ht="13.2">
      <c r="A839" s="133"/>
      <c r="B839" s="133"/>
      <c r="C839" s="133"/>
      <c r="D839" s="133"/>
      <c r="E839" s="133"/>
      <c r="F839" s="183"/>
      <c r="G839" s="133"/>
    </row>
    <row r="840" spans="1:7" ht="13.2">
      <c r="A840" s="133"/>
      <c r="B840" s="133"/>
      <c r="C840" s="133"/>
      <c r="D840" s="133"/>
      <c r="E840" s="133"/>
      <c r="F840" s="183"/>
      <c r="G840" s="133"/>
    </row>
    <row r="841" spans="1:7" ht="13.2">
      <c r="A841" s="133"/>
      <c r="B841" s="133"/>
      <c r="C841" s="133"/>
      <c r="D841" s="133"/>
      <c r="E841" s="133"/>
      <c r="F841" s="183"/>
      <c r="G841" s="133"/>
    </row>
    <row r="842" spans="1:7" ht="13.2">
      <c r="A842" s="133"/>
      <c r="B842" s="133"/>
      <c r="C842" s="133"/>
      <c r="D842" s="133"/>
      <c r="E842" s="133"/>
      <c r="F842" s="183"/>
      <c r="G842" s="133"/>
    </row>
    <row r="843" spans="1:7" ht="13.2">
      <c r="A843" s="133"/>
      <c r="B843" s="133"/>
      <c r="C843" s="133"/>
      <c r="D843" s="133"/>
      <c r="E843" s="133"/>
      <c r="F843" s="183"/>
      <c r="G843" s="133"/>
    </row>
    <row r="844" spans="1:7" ht="13.2">
      <c r="A844" s="133"/>
      <c r="B844" s="133"/>
      <c r="C844" s="133"/>
      <c r="D844" s="133"/>
      <c r="E844" s="133"/>
      <c r="F844" s="183"/>
      <c r="G844" s="133"/>
    </row>
    <row r="845" spans="1:7" ht="13.2">
      <c r="A845" s="133"/>
      <c r="B845" s="133"/>
      <c r="C845" s="133"/>
      <c r="D845" s="133"/>
      <c r="E845" s="133"/>
      <c r="F845" s="183"/>
      <c r="G845" s="133"/>
    </row>
    <row r="846" spans="1:7" ht="13.2">
      <c r="A846" s="133"/>
      <c r="B846" s="133"/>
      <c r="C846" s="133"/>
      <c r="D846" s="133"/>
      <c r="E846" s="133"/>
      <c r="F846" s="183"/>
      <c r="G846" s="133"/>
    </row>
    <row r="847" spans="1:7" ht="13.2">
      <c r="A847" s="133"/>
      <c r="B847" s="133"/>
      <c r="C847" s="133"/>
      <c r="D847" s="133"/>
      <c r="E847" s="133"/>
      <c r="F847" s="183"/>
      <c r="G847" s="133"/>
    </row>
    <row r="848" spans="1:7" ht="13.2">
      <c r="A848" s="133"/>
      <c r="B848" s="133"/>
      <c r="C848" s="133"/>
      <c r="D848" s="133"/>
      <c r="E848" s="133"/>
      <c r="F848" s="183"/>
      <c r="G848" s="133"/>
    </row>
    <row r="849" spans="1:7" ht="13.2">
      <c r="A849" s="133"/>
      <c r="B849" s="133"/>
      <c r="C849" s="133"/>
      <c r="D849" s="133"/>
      <c r="E849" s="133"/>
      <c r="F849" s="183"/>
      <c r="G849" s="133"/>
    </row>
    <row r="850" spans="1:7" ht="13.2">
      <c r="A850" s="133"/>
      <c r="B850" s="133"/>
      <c r="C850" s="133"/>
      <c r="D850" s="133"/>
      <c r="E850" s="133"/>
      <c r="F850" s="183"/>
      <c r="G850" s="133"/>
    </row>
    <row r="851" spans="1:7" ht="13.2">
      <c r="A851" s="133"/>
      <c r="B851" s="133"/>
      <c r="C851" s="133"/>
      <c r="D851" s="133"/>
      <c r="E851" s="133"/>
      <c r="F851" s="183"/>
      <c r="G851" s="133"/>
    </row>
    <row r="852" spans="1:7" ht="13.2">
      <c r="A852" s="133"/>
      <c r="B852" s="133"/>
      <c r="C852" s="133"/>
      <c r="D852" s="133"/>
      <c r="E852" s="133"/>
      <c r="F852" s="183"/>
      <c r="G852" s="133"/>
    </row>
    <row r="853" spans="1:7" ht="13.2">
      <c r="A853" s="133"/>
      <c r="B853" s="133"/>
      <c r="C853" s="133"/>
      <c r="D853" s="133"/>
      <c r="E853" s="133"/>
      <c r="F853" s="183"/>
      <c r="G853" s="133"/>
    </row>
    <row r="854" spans="1:7" ht="13.2">
      <c r="A854" s="133"/>
      <c r="B854" s="133"/>
      <c r="C854" s="133"/>
      <c r="D854" s="133"/>
      <c r="E854" s="133"/>
      <c r="F854" s="183"/>
      <c r="G854" s="133"/>
    </row>
    <row r="855" spans="1:7" ht="13.2">
      <c r="A855" s="133"/>
      <c r="B855" s="133"/>
      <c r="C855" s="133"/>
      <c r="D855" s="133"/>
      <c r="E855" s="133"/>
      <c r="F855" s="183"/>
      <c r="G855" s="133"/>
    </row>
    <row r="856" spans="1:7" ht="13.2">
      <c r="A856" s="133"/>
      <c r="B856" s="133"/>
      <c r="C856" s="133"/>
      <c r="D856" s="133"/>
      <c r="E856" s="133"/>
      <c r="F856" s="183"/>
      <c r="G856" s="133"/>
    </row>
    <row r="857" spans="1:7" ht="13.2">
      <c r="A857" s="133"/>
      <c r="B857" s="133"/>
      <c r="C857" s="133"/>
      <c r="D857" s="133"/>
      <c r="E857" s="133"/>
      <c r="F857" s="183"/>
      <c r="G857" s="133"/>
    </row>
    <row r="858" spans="1:7" ht="13.2">
      <c r="A858" s="133"/>
      <c r="B858" s="133"/>
      <c r="C858" s="133"/>
      <c r="D858" s="133"/>
      <c r="E858" s="133"/>
      <c r="F858" s="183"/>
      <c r="G858" s="133"/>
    </row>
    <row r="859" spans="1:7" ht="13.2">
      <c r="A859" s="133"/>
      <c r="B859" s="133"/>
      <c r="C859" s="133"/>
      <c r="D859" s="133"/>
      <c r="E859" s="133"/>
      <c r="F859" s="183"/>
      <c r="G859" s="133"/>
    </row>
    <row r="860" spans="1:7" ht="13.2">
      <c r="A860" s="133"/>
      <c r="B860" s="133"/>
      <c r="C860" s="133"/>
      <c r="D860" s="133"/>
      <c r="E860" s="133"/>
      <c r="F860" s="183"/>
      <c r="G860" s="133"/>
    </row>
    <row r="861" spans="1:7" ht="13.2">
      <c r="A861" s="133"/>
      <c r="B861" s="133"/>
      <c r="C861" s="133"/>
      <c r="D861" s="133"/>
      <c r="E861" s="133"/>
      <c r="F861" s="183"/>
      <c r="G861" s="133"/>
    </row>
    <row r="862" spans="1:7" ht="13.2">
      <c r="A862" s="133"/>
      <c r="B862" s="133"/>
      <c r="C862" s="133"/>
      <c r="D862" s="133"/>
      <c r="E862" s="133"/>
      <c r="F862" s="183"/>
      <c r="G862" s="133"/>
    </row>
    <row r="863" spans="1:7" ht="13.2">
      <c r="A863" s="133"/>
      <c r="B863" s="133"/>
      <c r="C863" s="133"/>
      <c r="D863" s="133"/>
      <c r="E863" s="133"/>
      <c r="F863" s="183"/>
      <c r="G863" s="133"/>
    </row>
    <row r="864" spans="1:7" ht="13.2">
      <c r="A864" s="133"/>
      <c r="B864" s="133"/>
      <c r="C864" s="133"/>
      <c r="D864" s="133"/>
      <c r="E864" s="133"/>
      <c r="F864" s="183"/>
      <c r="G864" s="133"/>
    </row>
    <row r="865" spans="1:7" ht="13.2">
      <c r="A865" s="133"/>
      <c r="B865" s="133"/>
      <c r="C865" s="133"/>
      <c r="D865" s="133"/>
      <c r="E865" s="133"/>
      <c r="F865" s="183"/>
      <c r="G865" s="133"/>
    </row>
    <row r="866" spans="1:7" ht="13.2">
      <c r="A866" s="133"/>
      <c r="B866" s="133"/>
      <c r="C866" s="133"/>
      <c r="D866" s="133"/>
      <c r="E866" s="133"/>
      <c r="F866" s="183"/>
      <c r="G866" s="133"/>
    </row>
    <row r="867" spans="1:7" ht="13.2">
      <c r="A867" s="133"/>
      <c r="B867" s="133"/>
      <c r="C867" s="133"/>
      <c r="D867" s="133"/>
      <c r="E867" s="133"/>
      <c r="F867" s="183"/>
      <c r="G867" s="133"/>
    </row>
    <row r="868" spans="1:7" ht="13.2">
      <c r="A868" s="133"/>
      <c r="B868" s="133"/>
      <c r="C868" s="133"/>
      <c r="D868" s="133"/>
      <c r="E868" s="133"/>
      <c r="F868" s="183"/>
      <c r="G868" s="133"/>
    </row>
    <row r="869" spans="1:7" ht="13.2">
      <c r="A869" s="133"/>
      <c r="B869" s="133"/>
      <c r="C869" s="133"/>
      <c r="D869" s="133"/>
      <c r="E869" s="133"/>
      <c r="F869" s="183"/>
      <c r="G869" s="133"/>
    </row>
    <row r="870" spans="1:7" ht="13.2">
      <c r="A870" s="133"/>
      <c r="B870" s="133"/>
      <c r="C870" s="133"/>
      <c r="D870" s="133"/>
      <c r="E870" s="133"/>
      <c r="F870" s="183"/>
      <c r="G870" s="133"/>
    </row>
    <row r="871" spans="1:7" ht="13.2">
      <c r="A871" s="133"/>
      <c r="B871" s="133"/>
      <c r="C871" s="133"/>
      <c r="D871" s="133"/>
      <c r="E871" s="133"/>
      <c r="F871" s="183"/>
      <c r="G871" s="133"/>
    </row>
    <row r="872" spans="1:7" ht="13.2">
      <c r="A872" s="133"/>
      <c r="B872" s="133"/>
      <c r="C872" s="133"/>
      <c r="D872" s="133"/>
      <c r="E872" s="133"/>
      <c r="F872" s="183"/>
      <c r="G872" s="133"/>
    </row>
    <row r="873" spans="1:7" ht="13.2">
      <c r="A873" s="133"/>
      <c r="B873" s="133"/>
      <c r="C873" s="133"/>
      <c r="D873" s="133"/>
      <c r="E873" s="133"/>
      <c r="F873" s="183"/>
      <c r="G873" s="133"/>
    </row>
    <row r="874" spans="1:7" ht="13.2">
      <c r="A874" s="133"/>
      <c r="B874" s="133"/>
      <c r="C874" s="133"/>
      <c r="D874" s="133"/>
      <c r="E874" s="133"/>
      <c r="F874" s="183"/>
      <c r="G874" s="133"/>
    </row>
    <row r="875" spans="1:7" ht="13.2">
      <c r="A875" s="133"/>
      <c r="B875" s="133"/>
      <c r="C875" s="133"/>
      <c r="D875" s="133"/>
      <c r="E875" s="133"/>
      <c r="F875" s="183"/>
      <c r="G875" s="133"/>
    </row>
    <row r="876" spans="1:7" ht="13.2">
      <c r="A876" s="133"/>
      <c r="B876" s="133"/>
      <c r="C876" s="133"/>
      <c r="D876" s="133"/>
      <c r="E876" s="133"/>
      <c r="F876" s="183"/>
      <c r="G876" s="133"/>
    </row>
    <row r="877" spans="1:7" ht="13.2">
      <c r="A877" s="133"/>
      <c r="B877" s="133"/>
      <c r="C877" s="133"/>
      <c r="D877" s="133"/>
      <c r="E877" s="133"/>
      <c r="F877" s="183"/>
      <c r="G877" s="133"/>
    </row>
    <row r="878" spans="1:7" ht="13.2">
      <c r="A878" s="133"/>
      <c r="B878" s="133"/>
      <c r="C878" s="133"/>
      <c r="D878" s="133"/>
      <c r="E878" s="133"/>
      <c r="F878" s="183"/>
      <c r="G878" s="133"/>
    </row>
    <row r="879" spans="1:7" ht="13.2">
      <c r="A879" s="133"/>
      <c r="B879" s="133"/>
      <c r="C879" s="133"/>
      <c r="D879" s="133"/>
      <c r="E879" s="133"/>
      <c r="F879" s="183"/>
      <c r="G879" s="133"/>
    </row>
    <row r="880" spans="1:7" ht="13.2">
      <c r="A880" s="133"/>
      <c r="B880" s="133"/>
      <c r="C880" s="133"/>
      <c r="D880" s="133"/>
      <c r="E880" s="133"/>
      <c r="F880" s="183"/>
      <c r="G880" s="133"/>
    </row>
    <row r="881" spans="1:7" ht="13.2">
      <c r="A881" s="133"/>
      <c r="B881" s="133"/>
      <c r="C881" s="133"/>
      <c r="D881" s="133"/>
      <c r="E881" s="133"/>
      <c r="F881" s="183"/>
      <c r="G881" s="133"/>
    </row>
    <row r="882" spans="1:7" ht="13.2">
      <c r="A882" s="133"/>
      <c r="B882" s="133"/>
      <c r="C882" s="133"/>
      <c r="D882" s="133"/>
      <c r="E882" s="133"/>
      <c r="F882" s="183"/>
      <c r="G882" s="133"/>
    </row>
    <row r="883" spans="1:7" ht="13.2">
      <c r="A883" s="133"/>
      <c r="B883" s="133"/>
      <c r="C883" s="133"/>
      <c r="D883" s="133"/>
      <c r="E883" s="133"/>
      <c r="F883" s="183"/>
      <c r="G883" s="133"/>
    </row>
    <row r="884" spans="1:7" ht="13.2">
      <c r="A884" s="133"/>
      <c r="B884" s="133"/>
      <c r="C884" s="133"/>
      <c r="D884" s="133"/>
      <c r="E884" s="133"/>
      <c r="F884" s="183"/>
      <c r="G884" s="133"/>
    </row>
    <row r="885" spans="1:7" ht="13.2">
      <c r="A885" s="133"/>
      <c r="B885" s="133"/>
      <c r="C885" s="133"/>
      <c r="D885" s="133"/>
      <c r="E885" s="133"/>
      <c r="F885" s="183"/>
      <c r="G885" s="133"/>
    </row>
    <row r="886" spans="1:7" ht="13.2">
      <c r="A886" s="133"/>
      <c r="B886" s="133"/>
      <c r="C886" s="133"/>
      <c r="D886" s="133"/>
      <c r="E886" s="133"/>
      <c r="F886" s="183"/>
      <c r="G886" s="133"/>
    </row>
    <row r="887" spans="1:7" ht="13.2">
      <c r="A887" s="133"/>
      <c r="B887" s="133"/>
      <c r="C887" s="133"/>
      <c r="D887" s="133"/>
      <c r="E887" s="133"/>
      <c r="F887" s="183"/>
      <c r="G887" s="133"/>
    </row>
    <row r="888" spans="1:7" ht="13.2">
      <c r="A888" s="133"/>
      <c r="B888" s="133"/>
      <c r="C888" s="133"/>
      <c r="D888" s="133"/>
      <c r="E888" s="133"/>
      <c r="F888" s="183"/>
      <c r="G888" s="133"/>
    </row>
    <row r="889" spans="1:7" ht="13.2">
      <c r="A889" s="133"/>
      <c r="B889" s="133"/>
      <c r="C889" s="133"/>
      <c r="D889" s="133"/>
      <c r="E889" s="133"/>
      <c r="F889" s="183"/>
      <c r="G889" s="133"/>
    </row>
    <row r="890" spans="1:7" ht="13.2">
      <c r="A890" s="133"/>
      <c r="B890" s="133"/>
      <c r="C890" s="133"/>
      <c r="D890" s="133"/>
      <c r="E890" s="133"/>
      <c r="F890" s="183"/>
      <c r="G890" s="133"/>
    </row>
    <row r="891" spans="1:7" ht="13.2">
      <c r="A891" s="133"/>
      <c r="B891" s="133"/>
      <c r="C891" s="133"/>
      <c r="D891" s="133"/>
      <c r="E891" s="133"/>
      <c r="F891" s="183"/>
      <c r="G891" s="133"/>
    </row>
    <row r="892" spans="1:7" ht="13.2">
      <c r="A892" s="133"/>
      <c r="B892" s="133"/>
      <c r="C892" s="133"/>
      <c r="D892" s="133"/>
      <c r="E892" s="133"/>
      <c r="F892" s="183"/>
      <c r="G892" s="133"/>
    </row>
    <row r="893" spans="1:7" ht="13.2">
      <c r="A893" s="133"/>
      <c r="B893" s="133"/>
      <c r="C893" s="133"/>
      <c r="D893" s="133"/>
      <c r="E893" s="133"/>
      <c r="F893" s="183"/>
      <c r="G893" s="133"/>
    </row>
    <row r="894" spans="1:7" ht="13.2">
      <c r="A894" s="133"/>
      <c r="B894" s="133"/>
      <c r="C894" s="133"/>
      <c r="D894" s="133"/>
      <c r="E894" s="133"/>
      <c r="F894" s="183"/>
      <c r="G894" s="133"/>
    </row>
    <row r="895" spans="1:7" ht="13.2">
      <c r="A895" s="133"/>
      <c r="B895" s="133"/>
      <c r="C895" s="133"/>
      <c r="D895" s="133"/>
      <c r="E895" s="133"/>
      <c r="F895" s="183"/>
      <c r="G895" s="133"/>
    </row>
    <row r="896" spans="1:7" ht="13.2">
      <c r="A896" s="133"/>
      <c r="B896" s="133"/>
      <c r="C896" s="133"/>
      <c r="D896" s="133"/>
      <c r="E896" s="133"/>
      <c r="F896" s="183"/>
      <c r="G896" s="133"/>
    </row>
    <row r="897" spans="1:7" ht="13.2">
      <c r="A897" s="133"/>
      <c r="B897" s="133"/>
      <c r="C897" s="133"/>
      <c r="D897" s="133"/>
      <c r="E897" s="133"/>
      <c r="F897" s="183"/>
      <c r="G897" s="133"/>
    </row>
    <row r="898" spans="1:7" ht="13.2">
      <c r="A898" s="133"/>
      <c r="B898" s="133"/>
      <c r="C898" s="133"/>
      <c r="D898" s="133"/>
      <c r="E898" s="133"/>
      <c r="F898" s="183"/>
      <c r="G898" s="133"/>
    </row>
    <row r="899" spans="1:7" ht="13.2">
      <c r="A899" s="133"/>
      <c r="B899" s="133"/>
      <c r="C899" s="133"/>
      <c r="D899" s="133"/>
      <c r="E899" s="133"/>
      <c r="F899" s="183"/>
      <c r="G899" s="133"/>
    </row>
    <row r="900" spans="1:7" ht="13.2">
      <c r="A900" s="133"/>
      <c r="B900" s="133"/>
      <c r="C900" s="133"/>
      <c r="D900" s="133"/>
      <c r="E900" s="133"/>
      <c r="F900" s="183"/>
      <c r="G900" s="133"/>
    </row>
    <row r="901" spans="1:7" ht="13.2">
      <c r="A901" s="133"/>
      <c r="B901" s="133"/>
      <c r="C901" s="133"/>
      <c r="D901" s="133"/>
      <c r="E901" s="133"/>
      <c r="F901" s="183"/>
      <c r="G901" s="133"/>
    </row>
    <row r="902" spans="1:7" ht="13.2">
      <c r="A902" s="133"/>
      <c r="B902" s="133"/>
      <c r="C902" s="133"/>
      <c r="D902" s="133"/>
      <c r="E902" s="133"/>
      <c r="F902" s="183"/>
      <c r="G902" s="133"/>
    </row>
    <row r="903" spans="1:7" ht="13.2">
      <c r="A903" s="133"/>
      <c r="B903" s="133"/>
      <c r="C903" s="133"/>
      <c r="D903" s="133"/>
      <c r="E903" s="133"/>
      <c r="F903" s="183"/>
      <c r="G903" s="133"/>
    </row>
    <row r="904" spans="1:7" ht="13.2">
      <c r="A904" s="133"/>
      <c r="B904" s="133"/>
      <c r="C904" s="133"/>
      <c r="D904" s="133"/>
      <c r="E904" s="133"/>
      <c r="F904" s="183"/>
      <c r="G904" s="133"/>
    </row>
    <row r="905" spans="1:7" ht="13.2">
      <c r="A905" s="133"/>
      <c r="B905" s="133"/>
      <c r="C905" s="133"/>
      <c r="D905" s="133"/>
      <c r="E905" s="133"/>
      <c r="F905" s="183"/>
      <c r="G905" s="133"/>
    </row>
    <row r="906" spans="1:7" ht="13.2">
      <c r="A906" s="133"/>
      <c r="B906" s="133"/>
      <c r="C906" s="133"/>
      <c r="D906" s="133"/>
      <c r="E906" s="133"/>
      <c r="F906" s="183"/>
      <c r="G906" s="133"/>
    </row>
    <row r="907" spans="1:7" ht="13.2">
      <c r="A907" s="133"/>
      <c r="B907" s="133"/>
      <c r="C907" s="133"/>
      <c r="D907" s="133"/>
      <c r="E907" s="133"/>
      <c r="F907" s="183"/>
      <c r="G907" s="133"/>
    </row>
    <row r="908" spans="1:7" ht="13.2">
      <c r="A908" s="133"/>
      <c r="B908" s="133"/>
      <c r="C908" s="133"/>
      <c r="D908" s="133"/>
      <c r="E908" s="133"/>
      <c r="F908" s="183"/>
      <c r="G908" s="133"/>
    </row>
    <row r="909" spans="1:7" ht="13.2">
      <c r="A909" s="133"/>
      <c r="B909" s="133"/>
      <c r="C909" s="133"/>
      <c r="D909" s="133"/>
      <c r="E909" s="133"/>
      <c r="F909" s="183"/>
      <c r="G909" s="133"/>
    </row>
    <row r="910" spans="1:7" ht="13.2">
      <c r="A910" s="133"/>
      <c r="B910" s="133"/>
      <c r="C910" s="133"/>
      <c r="D910" s="133"/>
      <c r="E910" s="133"/>
      <c r="F910" s="183"/>
      <c r="G910" s="133"/>
    </row>
    <row r="911" spans="1:7" ht="13.2">
      <c r="A911" s="133"/>
      <c r="B911" s="133"/>
      <c r="C911" s="133"/>
      <c r="D911" s="133"/>
      <c r="E911" s="133"/>
      <c r="F911" s="183"/>
      <c r="G911" s="133"/>
    </row>
    <row r="912" spans="1:7" ht="13.2">
      <c r="A912" s="133"/>
      <c r="B912" s="133"/>
      <c r="C912" s="133"/>
      <c r="D912" s="133"/>
      <c r="E912" s="133"/>
      <c r="F912" s="183"/>
      <c r="G912" s="133"/>
    </row>
    <row r="913" spans="1:7" ht="13.2">
      <c r="A913" s="133"/>
      <c r="B913" s="133"/>
      <c r="C913" s="133"/>
      <c r="D913" s="133"/>
      <c r="E913" s="133"/>
      <c r="F913" s="183"/>
      <c r="G913" s="133"/>
    </row>
    <row r="914" spans="1:7" ht="13.2">
      <c r="A914" s="133"/>
      <c r="B914" s="133"/>
      <c r="C914" s="133"/>
      <c r="D914" s="133"/>
      <c r="E914" s="133"/>
      <c r="F914" s="183"/>
      <c r="G914" s="133"/>
    </row>
    <row r="915" spans="1:7" ht="13.2">
      <c r="A915" s="133"/>
      <c r="B915" s="133"/>
      <c r="C915" s="133"/>
      <c r="D915" s="133"/>
      <c r="E915" s="133"/>
      <c r="F915" s="183"/>
      <c r="G915" s="133"/>
    </row>
    <row r="916" spans="1:7" ht="13.2">
      <c r="A916" s="133"/>
      <c r="B916" s="133"/>
      <c r="C916" s="133"/>
      <c r="D916" s="133"/>
      <c r="E916" s="133"/>
      <c r="F916" s="183"/>
      <c r="G916" s="133"/>
    </row>
    <row r="917" spans="1:7" ht="13.2">
      <c r="A917" s="133"/>
      <c r="B917" s="133"/>
      <c r="C917" s="133"/>
      <c r="D917" s="133"/>
      <c r="E917" s="133"/>
      <c r="F917" s="183"/>
      <c r="G917" s="133"/>
    </row>
    <row r="918" spans="1:7" ht="13.2">
      <c r="A918" s="133"/>
      <c r="B918" s="133"/>
      <c r="C918" s="133"/>
      <c r="D918" s="133"/>
      <c r="E918" s="133"/>
      <c r="F918" s="183"/>
      <c r="G918" s="133"/>
    </row>
    <row r="919" spans="1:7" ht="13.2">
      <c r="A919" s="133"/>
      <c r="B919" s="133"/>
      <c r="C919" s="133"/>
      <c r="D919" s="133"/>
      <c r="E919" s="133"/>
      <c r="F919" s="183"/>
      <c r="G919" s="133"/>
    </row>
    <row r="920" spans="1:7" ht="13.2">
      <c r="A920" s="133"/>
      <c r="B920" s="133"/>
      <c r="C920" s="133"/>
      <c r="D920" s="133"/>
      <c r="E920" s="133"/>
      <c r="F920" s="183"/>
      <c r="G920" s="133"/>
    </row>
    <row r="921" spans="1:7" ht="13.2">
      <c r="A921" s="133"/>
      <c r="B921" s="133"/>
      <c r="C921" s="133"/>
      <c r="D921" s="133"/>
      <c r="E921" s="133"/>
      <c r="F921" s="183"/>
      <c r="G921" s="133"/>
    </row>
    <row r="922" spans="1:7" ht="13.2">
      <c r="A922" s="133"/>
      <c r="B922" s="133"/>
      <c r="C922" s="133"/>
      <c r="D922" s="133"/>
      <c r="E922" s="133"/>
      <c r="F922" s="183"/>
      <c r="G922" s="133"/>
    </row>
    <row r="923" spans="1:7" ht="13.2">
      <c r="A923" s="133"/>
      <c r="B923" s="133"/>
      <c r="C923" s="133"/>
      <c r="D923" s="133"/>
      <c r="E923" s="133"/>
      <c r="F923" s="183"/>
      <c r="G923" s="133"/>
    </row>
    <row r="924" spans="1:7" ht="13.2">
      <c r="A924" s="133"/>
      <c r="B924" s="133"/>
      <c r="C924" s="133"/>
      <c r="D924" s="133"/>
      <c r="E924" s="133"/>
      <c r="F924" s="183"/>
      <c r="G924" s="133"/>
    </row>
    <row r="925" spans="1:7" ht="13.2">
      <c r="A925" s="133"/>
      <c r="B925" s="133"/>
      <c r="C925" s="133"/>
      <c r="D925" s="133"/>
      <c r="E925" s="133"/>
      <c r="F925" s="183"/>
      <c r="G925" s="133"/>
    </row>
    <row r="926" spans="1:7" ht="13.2">
      <c r="A926" s="133"/>
      <c r="B926" s="133"/>
      <c r="C926" s="133"/>
      <c r="D926" s="133"/>
      <c r="E926" s="133"/>
      <c r="F926" s="183"/>
      <c r="G926" s="133"/>
    </row>
    <row r="927" spans="1:7" ht="13.2">
      <c r="A927" s="133"/>
      <c r="B927" s="133"/>
      <c r="C927" s="133"/>
      <c r="D927" s="133"/>
      <c r="E927" s="133"/>
      <c r="F927" s="183"/>
      <c r="G927" s="133"/>
    </row>
    <row r="928" spans="1:7" ht="13.2">
      <c r="A928" s="133"/>
      <c r="B928" s="133"/>
      <c r="C928" s="133"/>
      <c r="D928" s="133"/>
      <c r="E928" s="133"/>
      <c r="F928" s="183"/>
      <c r="G928" s="133"/>
    </row>
    <row r="929" spans="1:7" ht="13.2">
      <c r="A929" s="133"/>
      <c r="B929" s="133"/>
      <c r="C929" s="133"/>
      <c r="D929" s="133"/>
      <c r="E929" s="133"/>
      <c r="F929" s="183"/>
      <c r="G929" s="133"/>
    </row>
    <row r="930" spans="1:7" ht="13.2">
      <c r="A930" s="133"/>
      <c r="B930" s="133"/>
      <c r="C930" s="133"/>
      <c r="D930" s="133"/>
      <c r="E930" s="133"/>
      <c r="F930" s="183"/>
      <c r="G930" s="133"/>
    </row>
    <row r="931" spans="1:7" ht="13.2">
      <c r="A931" s="133"/>
      <c r="B931" s="133"/>
      <c r="C931" s="133"/>
      <c r="D931" s="133"/>
      <c r="E931" s="133"/>
      <c r="F931" s="183"/>
      <c r="G931" s="133"/>
    </row>
    <row r="932" spans="1:7" ht="13.2">
      <c r="A932" s="133"/>
      <c r="B932" s="133"/>
      <c r="C932" s="133"/>
      <c r="D932" s="133"/>
      <c r="E932" s="133"/>
      <c r="F932" s="183"/>
      <c r="G932" s="133"/>
    </row>
    <row r="933" spans="1:7" ht="13.2">
      <c r="A933" s="133"/>
      <c r="B933" s="133"/>
      <c r="C933" s="133"/>
      <c r="D933" s="133"/>
      <c r="E933" s="133"/>
      <c r="F933" s="183"/>
      <c r="G933" s="133"/>
    </row>
    <row r="934" spans="1:7" ht="13.2">
      <c r="A934" s="133"/>
      <c r="B934" s="133"/>
      <c r="C934" s="133"/>
      <c r="D934" s="133"/>
      <c r="E934" s="133"/>
      <c r="F934" s="183"/>
      <c r="G934" s="133"/>
    </row>
    <row r="935" spans="1:7" ht="13.2">
      <c r="A935" s="133"/>
      <c r="B935" s="133"/>
      <c r="C935" s="133"/>
      <c r="D935" s="133"/>
      <c r="E935" s="133"/>
      <c r="F935" s="183"/>
      <c r="G935" s="133"/>
    </row>
    <row r="936" spans="1:7" ht="13.2">
      <c r="A936" s="133"/>
      <c r="B936" s="133"/>
      <c r="C936" s="133"/>
      <c r="D936" s="133"/>
      <c r="E936" s="133"/>
      <c r="F936" s="183"/>
      <c r="G936" s="133"/>
    </row>
    <row r="937" spans="1:7" ht="13.2">
      <c r="A937" s="133"/>
      <c r="B937" s="133"/>
      <c r="C937" s="133"/>
      <c r="D937" s="133"/>
      <c r="E937" s="133"/>
      <c r="F937" s="183"/>
      <c r="G937" s="133"/>
    </row>
    <row r="938" spans="1:7" ht="13.2">
      <c r="A938" s="133"/>
      <c r="B938" s="133"/>
      <c r="C938" s="133"/>
      <c r="D938" s="133"/>
      <c r="E938" s="133"/>
      <c r="F938" s="183"/>
      <c r="G938" s="133"/>
    </row>
    <row r="939" spans="1:7" ht="13.2">
      <c r="A939" s="133"/>
      <c r="B939" s="133"/>
      <c r="C939" s="133"/>
      <c r="D939" s="133"/>
      <c r="E939" s="133"/>
      <c r="F939" s="183"/>
      <c r="G939" s="133"/>
    </row>
    <row r="940" spans="1:7" ht="13.2">
      <c r="A940" s="133"/>
      <c r="B940" s="133"/>
      <c r="C940" s="133"/>
      <c r="D940" s="133"/>
      <c r="E940" s="133"/>
      <c r="F940" s="183"/>
      <c r="G940" s="133"/>
    </row>
    <row r="941" spans="1:7" ht="13.2">
      <c r="A941" s="133"/>
      <c r="B941" s="133"/>
      <c r="C941" s="133"/>
      <c r="D941" s="133"/>
      <c r="E941" s="133"/>
      <c r="F941" s="183"/>
      <c r="G941" s="133"/>
    </row>
    <row r="942" spans="1:7" ht="13.2">
      <c r="A942" s="133"/>
      <c r="B942" s="133"/>
      <c r="C942" s="133"/>
      <c r="D942" s="133"/>
      <c r="E942" s="133"/>
      <c r="F942" s="183"/>
      <c r="G942" s="133"/>
    </row>
    <row r="943" spans="1:7" ht="13.2">
      <c r="A943" s="133"/>
      <c r="B943" s="133"/>
      <c r="C943" s="133"/>
      <c r="D943" s="133"/>
      <c r="E943" s="133"/>
      <c r="F943" s="183"/>
      <c r="G943" s="133"/>
    </row>
    <row r="944" spans="1:7" ht="13.2">
      <c r="A944" s="133"/>
      <c r="B944" s="133"/>
      <c r="C944" s="133"/>
      <c r="D944" s="133"/>
      <c r="E944" s="133"/>
      <c r="F944" s="183"/>
      <c r="G944" s="133"/>
    </row>
    <row r="945" spans="1:7" ht="13.2">
      <c r="A945" s="133"/>
      <c r="B945" s="133"/>
      <c r="C945" s="133"/>
      <c r="D945" s="133"/>
      <c r="E945" s="133"/>
      <c r="F945" s="183"/>
      <c r="G945" s="133"/>
    </row>
    <row r="946" spans="1:7" ht="13.2">
      <c r="A946" s="133"/>
      <c r="B946" s="133"/>
      <c r="C946" s="133"/>
      <c r="D946" s="133"/>
      <c r="E946" s="133"/>
      <c r="F946" s="183"/>
      <c r="G946" s="133"/>
    </row>
    <row r="947" spans="1:7" ht="13.2">
      <c r="A947" s="133"/>
      <c r="B947" s="133"/>
      <c r="C947" s="133"/>
      <c r="D947" s="133"/>
      <c r="E947" s="133"/>
      <c r="F947" s="183"/>
      <c r="G947" s="133"/>
    </row>
    <row r="948" spans="1:7" ht="13.2">
      <c r="A948" s="133"/>
      <c r="B948" s="133"/>
      <c r="C948" s="133"/>
      <c r="D948" s="133"/>
      <c r="E948" s="133"/>
      <c r="F948" s="183"/>
      <c r="G948" s="133"/>
    </row>
    <row r="949" spans="1:7" ht="13.2">
      <c r="A949" s="133"/>
      <c r="B949" s="133"/>
      <c r="C949" s="133"/>
      <c r="D949" s="133"/>
      <c r="E949" s="133"/>
      <c r="F949" s="183"/>
      <c r="G949" s="133"/>
    </row>
    <row r="950" spans="1:7" ht="13.2">
      <c r="A950" s="133"/>
      <c r="B950" s="133"/>
      <c r="C950" s="133"/>
      <c r="D950" s="133"/>
      <c r="E950" s="133"/>
      <c r="F950" s="183"/>
      <c r="G950" s="133"/>
    </row>
    <row r="951" spans="1:7" ht="13.2">
      <c r="A951" s="133"/>
      <c r="B951" s="133"/>
      <c r="C951" s="133"/>
      <c r="D951" s="133"/>
      <c r="E951" s="133"/>
      <c r="F951" s="183"/>
      <c r="G951" s="133"/>
    </row>
    <row r="952" spans="1:7" ht="13.2">
      <c r="A952" s="133"/>
      <c r="B952" s="133"/>
      <c r="C952" s="133"/>
      <c r="D952" s="133"/>
      <c r="E952" s="133"/>
      <c r="F952" s="183"/>
      <c r="G952" s="133"/>
    </row>
    <row r="953" spans="1:7" ht="13.2">
      <c r="A953" s="133"/>
      <c r="B953" s="133"/>
      <c r="C953" s="133"/>
      <c r="D953" s="133"/>
      <c r="E953" s="133"/>
      <c r="F953" s="183"/>
      <c r="G953" s="133"/>
    </row>
    <row r="954" spans="1:7" ht="13.2">
      <c r="A954" s="133"/>
      <c r="B954" s="133"/>
      <c r="C954" s="133"/>
      <c r="D954" s="133"/>
      <c r="E954" s="133"/>
      <c r="F954" s="183"/>
      <c r="G954" s="133"/>
    </row>
    <row r="955" spans="1:7" ht="13.2">
      <c r="A955" s="133"/>
      <c r="B955" s="133"/>
      <c r="C955" s="133"/>
      <c r="D955" s="133"/>
      <c r="E955" s="133"/>
      <c r="F955" s="183"/>
      <c r="G955" s="133"/>
    </row>
    <row r="956" spans="1:7" ht="13.2">
      <c r="A956" s="133"/>
      <c r="B956" s="133"/>
      <c r="C956" s="133"/>
      <c r="D956" s="133"/>
      <c r="E956" s="133"/>
      <c r="F956" s="183"/>
      <c r="G956" s="133"/>
    </row>
    <row r="957" spans="1:7" ht="13.2">
      <c r="A957" s="133"/>
      <c r="B957" s="133"/>
      <c r="C957" s="133"/>
      <c r="D957" s="133"/>
      <c r="E957" s="133"/>
      <c r="F957" s="183"/>
      <c r="G957" s="133"/>
    </row>
    <row r="958" spans="1:7" ht="13.2">
      <c r="A958" s="133"/>
      <c r="B958" s="133"/>
      <c r="C958" s="133"/>
      <c r="D958" s="133"/>
      <c r="E958" s="133"/>
      <c r="F958" s="183"/>
      <c r="G958" s="133"/>
    </row>
    <row r="959" spans="1:7" ht="13.2">
      <c r="A959" s="133"/>
      <c r="B959" s="133"/>
      <c r="C959" s="133"/>
      <c r="D959" s="133"/>
      <c r="E959" s="133"/>
      <c r="F959" s="183"/>
      <c r="G959" s="133"/>
    </row>
    <row r="960" spans="1:7" ht="13.2">
      <c r="A960" s="133"/>
      <c r="B960" s="133"/>
      <c r="C960" s="133"/>
      <c r="D960" s="133"/>
      <c r="E960" s="133"/>
      <c r="F960" s="183"/>
      <c r="G960" s="133"/>
    </row>
    <row r="961" spans="1:7" ht="13.2">
      <c r="A961" s="133"/>
      <c r="B961" s="133"/>
      <c r="C961" s="133"/>
      <c r="D961" s="133"/>
      <c r="E961" s="133"/>
      <c r="F961" s="183"/>
      <c r="G961" s="133"/>
    </row>
    <row r="962" spans="1:7" ht="13.2">
      <c r="A962" s="133"/>
      <c r="B962" s="133"/>
      <c r="C962" s="133"/>
      <c r="D962" s="133"/>
      <c r="E962" s="133"/>
      <c r="F962" s="183"/>
      <c r="G962" s="133"/>
    </row>
    <row r="963" spans="1:7" ht="13.2">
      <c r="A963" s="133"/>
      <c r="B963" s="133"/>
      <c r="C963" s="133"/>
      <c r="D963" s="133"/>
      <c r="E963" s="133"/>
      <c r="F963" s="183"/>
      <c r="G963" s="133"/>
    </row>
    <row r="964" spans="1:7" ht="13.2">
      <c r="A964" s="133"/>
      <c r="B964" s="133"/>
      <c r="C964" s="133"/>
      <c r="D964" s="133"/>
      <c r="E964" s="133"/>
      <c r="F964" s="183"/>
      <c r="G964" s="133"/>
    </row>
    <row r="965" spans="1:7" ht="13.2">
      <c r="A965" s="133"/>
      <c r="B965" s="133"/>
      <c r="C965" s="133"/>
      <c r="D965" s="133"/>
      <c r="E965" s="133"/>
      <c r="F965" s="183"/>
      <c r="G965" s="133"/>
    </row>
    <row r="966" spans="1:7" ht="13.2">
      <c r="A966" s="133"/>
      <c r="B966" s="133"/>
      <c r="C966" s="133"/>
      <c r="D966" s="133"/>
      <c r="E966" s="133"/>
      <c r="F966" s="183"/>
      <c r="G966" s="133"/>
    </row>
    <row r="967" spans="1:7" ht="13.2">
      <c r="A967" s="133"/>
      <c r="B967" s="133"/>
      <c r="C967" s="133"/>
      <c r="D967" s="133"/>
      <c r="E967" s="133"/>
      <c r="F967" s="183"/>
      <c r="G967" s="133"/>
    </row>
    <row r="968" spans="1:7" ht="13.2">
      <c r="A968" s="133"/>
      <c r="B968" s="133"/>
      <c r="C968" s="133"/>
      <c r="D968" s="133"/>
      <c r="E968" s="133"/>
      <c r="F968" s="183"/>
      <c r="G968" s="133"/>
    </row>
    <row r="969" spans="1:7" ht="13.2">
      <c r="A969" s="133"/>
      <c r="B969" s="133"/>
      <c r="C969" s="133"/>
      <c r="D969" s="133"/>
      <c r="E969" s="133"/>
      <c r="F969" s="183"/>
      <c r="G969" s="133"/>
    </row>
    <row r="970" spans="1:7" ht="13.2">
      <c r="A970" s="133"/>
      <c r="B970" s="133"/>
      <c r="C970" s="133"/>
      <c r="D970" s="133"/>
      <c r="E970" s="133"/>
      <c r="F970" s="183"/>
      <c r="G970" s="133"/>
    </row>
    <row r="971" spans="1:7" ht="13.2">
      <c r="A971" s="133"/>
      <c r="B971" s="133"/>
      <c r="C971" s="133"/>
      <c r="D971" s="133"/>
      <c r="E971" s="133"/>
      <c r="F971" s="183"/>
      <c r="G971" s="133"/>
    </row>
    <row r="972" spans="1:7" ht="13.2">
      <c r="A972" s="133"/>
      <c r="B972" s="133"/>
      <c r="C972" s="133"/>
      <c r="D972" s="133"/>
      <c r="E972" s="133"/>
      <c r="F972" s="183"/>
      <c r="G972" s="133"/>
    </row>
    <row r="973" spans="1:7" ht="13.2">
      <c r="A973" s="133"/>
      <c r="B973" s="133"/>
      <c r="C973" s="133"/>
      <c r="D973" s="133"/>
      <c r="E973" s="133"/>
      <c r="F973" s="183"/>
      <c r="G973" s="133"/>
    </row>
    <row r="974" spans="1:7" ht="13.2">
      <c r="A974" s="133"/>
      <c r="B974" s="133"/>
      <c r="C974" s="133"/>
      <c r="D974" s="133"/>
      <c r="E974" s="133"/>
      <c r="F974" s="183"/>
      <c r="G974" s="133"/>
    </row>
    <row r="975" spans="1:7" ht="13.2">
      <c r="A975" s="133"/>
      <c r="B975" s="133"/>
      <c r="C975" s="133"/>
      <c r="D975" s="133"/>
      <c r="E975" s="133"/>
      <c r="F975" s="183"/>
      <c r="G975" s="133"/>
    </row>
    <row r="976" spans="1:7" ht="13.2">
      <c r="A976" s="133"/>
      <c r="B976" s="133"/>
      <c r="C976" s="133"/>
      <c r="D976" s="133"/>
      <c r="E976" s="133"/>
      <c r="F976" s="183"/>
      <c r="G976" s="133"/>
    </row>
    <row r="977" spans="1:7" ht="13.2">
      <c r="A977" s="133"/>
      <c r="B977" s="133"/>
      <c r="C977" s="133"/>
      <c r="D977" s="133"/>
      <c r="E977" s="133"/>
      <c r="F977" s="183"/>
      <c r="G977" s="133"/>
    </row>
    <row r="978" spans="1:7" ht="13.2">
      <c r="A978" s="133"/>
      <c r="B978" s="133"/>
      <c r="C978" s="133"/>
      <c r="D978" s="133"/>
      <c r="E978" s="133"/>
      <c r="F978" s="183"/>
      <c r="G978" s="133"/>
    </row>
    <row r="979" spans="1:7" ht="13.2">
      <c r="A979" s="133"/>
      <c r="B979" s="133"/>
      <c r="C979" s="133"/>
      <c r="D979" s="133"/>
      <c r="E979" s="133"/>
      <c r="F979" s="183"/>
      <c r="G979" s="133"/>
    </row>
    <row r="980" spans="1:7" ht="13.2">
      <c r="A980" s="133"/>
      <c r="B980" s="133"/>
      <c r="C980" s="133"/>
      <c r="D980" s="133"/>
      <c r="E980" s="133"/>
      <c r="F980" s="183"/>
      <c r="G980" s="133"/>
    </row>
    <row r="981" spans="1:7" ht="13.2">
      <c r="A981" s="133"/>
      <c r="B981" s="133"/>
      <c r="C981" s="133"/>
      <c r="D981" s="133"/>
      <c r="E981" s="133"/>
      <c r="F981" s="183"/>
      <c r="G981" s="133"/>
    </row>
    <row r="982" spans="1:7" ht="13.2">
      <c r="A982" s="133"/>
      <c r="B982" s="133"/>
      <c r="C982" s="133"/>
      <c r="D982" s="133"/>
      <c r="E982" s="133"/>
      <c r="F982" s="183"/>
      <c r="G982" s="133"/>
    </row>
    <row r="983" spans="1:7" ht="13.2">
      <c r="A983" s="133"/>
      <c r="B983" s="133"/>
      <c r="C983" s="133"/>
      <c r="D983" s="133"/>
      <c r="E983" s="133"/>
      <c r="F983" s="183"/>
      <c r="G983" s="133"/>
    </row>
    <row r="984" spans="1:7" ht="13.2">
      <c r="A984" s="133"/>
      <c r="B984" s="133"/>
      <c r="C984" s="133"/>
      <c r="D984" s="133"/>
      <c r="E984" s="133"/>
      <c r="F984" s="183"/>
      <c r="G984" s="133"/>
    </row>
    <row r="985" spans="1:7" ht="13.2">
      <c r="A985" s="133"/>
      <c r="B985" s="133"/>
      <c r="C985" s="133"/>
      <c r="D985" s="133"/>
      <c r="E985" s="133"/>
      <c r="F985" s="183"/>
      <c r="G985" s="133"/>
    </row>
    <row r="986" spans="1:7" ht="13.2">
      <c r="A986" s="133"/>
      <c r="B986" s="133"/>
      <c r="C986" s="133"/>
      <c r="D986" s="133"/>
      <c r="E986" s="133"/>
      <c r="F986" s="183"/>
      <c r="G986" s="133"/>
    </row>
    <row r="987" spans="1:7" ht="13.2">
      <c r="A987" s="133"/>
      <c r="B987" s="133"/>
      <c r="C987" s="133"/>
      <c r="D987" s="133"/>
      <c r="E987" s="133"/>
      <c r="F987" s="183"/>
      <c r="G987" s="133"/>
    </row>
    <row r="988" spans="1:7" ht="13.2">
      <c r="A988" s="133"/>
      <c r="B988" s="133"/>
      <c r="C988" s="133"/>
      <c r="D988" s="133"/>
      <c r="E988" s="133"/>
      <c r="F988" s="183"/>
      <c r="G988" s="133"/>
    </row>
    <row r="989" spans="1:7" ht="13.2">
      <c r="A989" s="133"/>
      <c r="B989" s="133"/>
      <c r="C989" s="133"/>
      <c r="D989" s="133"/>
      <c r="E989" s="133"/>
      <c r="F989" s="183"/>
      <c r="G989" s="133"/>
    </row>
    <row r="990" spans="1:7" ht="13.2">
      <c r="A990" s="133"/>
      <c r="B990" s="133"/>
      <c r="C990" s="133"/>
      <c r="D990" s="133"/>
      <c r="E990" s="133"/>
      <c r="F990" s="183"/>
      <c r="G990" s="133"/>
    </row>
    <row r="991" spans="1:7" ht="13.2">
      <c r="A991" s="133"/>
      <c r="B991" s="133"/>
      <c r="C991" s="133"/>
      <c r="D991" s="133"/>
      <c r="E991" s="133"/>
      <c r="F991" s="183"/>
      <c r="G991" s="133"/>
    </row>
    <row r="992" spans="1:7" ht="13.2">
      <c r="A992" s="133"/>
      <c r="B992" s="133"/>
      <c r="C992" s="133"/>
      <c r="D992" s="133"/>
      <c r="E992" s="133"/>
      <c r="F992" s="183"/>
      <c r="G992" s="133"/>
    </row>
  </sheetData>
  <mergeCells count="8">
    <mergeCell ref="G1:G2"/>
    <mergeCell ref="H1:H2"/>
    <mergeCell ref="A98:H98"/>
    <mergeCell ref="A1:A2"/>
    <mergeCell ref="B1:B2"/>
    <mergeCell ref="C1:C2"/>
    <mergeCell ref="D1:E1"/>
    <mergeCell ref="F1:F2"/>
  </mergeCells>
  <conditionalFormatting sqref="B72">
    <cfRule type="cellIs" dxfId="0" priority="1" operator="equal">
      <formula>"07.11.2024"</formula>
    </cfRule>
  </conditionalFormatting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L35"/>
  <sheetViews>
    <sheetView workbookViewId="0"/>
  </sheetViews>
  <sheetFormatPr defaultColWidth="12.6640625" defaultRowHeight="15.75" customHeight="1"/>
  <cols>
    <col min="1" max="1" width="5.44140625" customWidth="1"/>
    <col min="2" max="2" width="27.44140625" customWidth="1"/>
    <col min="3" max="3" width="7.33203125" customWidth="1"/>
    <col min="4" max="4" width="7.21875" customWidth="1"/>
    <col min="5" max="5" width="9.88671875" customWidth="1"/>
    <col min="6" max="6" width="10.109375" customWidth="1"/>
  </cols>
  <sheetData>
    <row r="1" spans="1:38" ht="52.8">
      <c r="A1" s="318" t="s">
        <v>662</v>
      </c>
      <c r="B1" s="7" t="s">
        <v>1</v>
      </c>
      <c r="C1" s="319" t="s">
        <v>2</v>
      </c>
      <c r="D1" s="320" t="s">
        <v>663</v>
      </c>
      <c r="E1" s="321" t="s">
        <v>664</v>
      </c>
      <c r="F1" s="10" t="s">
        <v>665</v>
      </c>
      <c r="G1" s="11">
        <v>45717</v>
      </c>
      <c r="H1" s="11">
        <v>45718</v>
      </c>
      <c r="I1" s="11">
        <v>45719</v>
      </c>
      <c r="J1" s="11">
        <v>45720</v>
      </c>
      <c r="K1" s="11">
        <v>45721</v>
      </c>
      <c r="L1" s="11">
        <v>45722</v>
      </c>
      <c r="M1" s="11">
        <v>45723</v>
      </c>
      <c r="N1" s="11">
        <v>45724</v>
      </c>
      <c r="O1" s="11">
        <v>45725</v>
      </c>
      <c r="P1" s="11">
        <v>45726</v>
      </c>
      <c r="Q1" s="11">
        <v>45727</v>
      </c>
      <c r="R1" s="11">
        <v>45728</v>
      </c>
      <c r="S1" s="11">
        <v>45729</v>
      </c>
      <c r="T1" s="11">
        <v>45730</v>
      </c>
      <c r="U1" s="11">
        <v>45731</v>
      </c>
      <c r="V1" s="11">
        <v>45732</v>
      </c>
      <c r="W1" s="11">
        <v>45733</v>
      </c>
      <c r="X1" s="11">
        <v>45734</v>
      </c>
      <c r="Y1" s="11">
        <v>45735</v>
      </c>
      <c r="Z1" s="11">
        <v>45736</v>
      </c>
      <c r="AA1" s="11">
        <v>45737</v>
      </c>
      <c r="AB1" s="322">
        <v>45738</v>
      </c>
      <c r="AC1" s="11">
        <v>45739</v>
      </c>
      <c r="AD1" s="11">
        <v>45740</v>
      </c>
      <c r="AE1" s="11">
        <v>45741</v>
      </c>
      <c r="AF1" s="11">
        <v>45742</v>
      </c>
      <c r="AG1" s="11">
        <v>45743</v>
      </c>
      <c r="AH1" s="11">
        <v>45744</v>
      </c>
      <c r="AI1" s="11">
        <v>45745</v>
      </c>
      <c r="AJ1" s="11">
        <v>45746</v>
      </c>
      <c r="AK1" s="11">
        <v>45747</v>
      </c>
      <c r="AL1" s="8" t="s">
        <v>5</v>
      </c>
    </row>
    <row r="2" spans="1:38" ht="13.2">
      <c r="A2" s="617">
        <v>1</v>
      </c>
      <c r="B2" s="619" t="s">
        <v>6</v>
      </c>
      <c r="C2" s="649">
        <v>0.22</v>
      </c>
      <c r="D2" s="647">
        <v>4</v>
      </c>
      <c r="E2" s="648">
        <v>17</v>
      </c>
      <c r="F2" s="645">
        <v>9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2" t="s">
        <v>213</v>
      </c>
      <c r="V2" s="19"/>
      <c r="W2" s="19"/>
      <c r="X2" s="19"/>
      <c r="Y2" s="19"/>
      <c r="Z2" s="12" t="s">
        <v>666</v>
      </c>
      <c r="AA2" s="19"/>
      <c r="AB2" s="24"/>
      <c r="AC2" s="19"/>
      <c r="AD2" s="19"/>
      <c r="AE2" s="19"/>
      <c r="AF2" s="19"/>
      <c r="AG2" s="19"/>
      <c r="AH2" s="19"/>
      <c r="AI2" s="19"/>
      <c r="AJ2" s="19"/>
      <c r="AK2" s="19"/>
      <c r="AL2" s="15"/>
    </row>
    <row r="3" spans="1:38" ht="13.5" customHeight="1">
      <c r="A3" s="618"/>
      <c r="B3" s="620"/>
      <c r="C3" s="620"/>
      <c r="D3" s="620"/>
      <c r="E3" s="618"/>
      <c r="F3" s="618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2">
        <v>4</v>
      </c>
      <c r="V3" s="16"/>
      <c r="W3" s="16"/>
      <c r="X3" s="16"/>
      <c r="Y3" s="16"/>
      <c r="Z3" s="12">
        <v>8</v>
      </c>
      <c r="AA3" s="16"/>
      <c r="AB3" s="26"/>
      <c r="AC3" s="16"/>
      <c r="AD3" s="16"/>
      <c r="AE3" s="16"/>
      <c r="AF3" s="16"/>
      <c r="AG3" s="16"/>
      <c r="AH3" s="16"/>
      <c r="AI3" s="16"/>
      <c r="AJ3" s="16"/>
      <c r="AK3" s="16"/>
      <c r="AL3" s="18">
        <f>SUM(G3:AK3)</f>
        <v>12</v>
      </c>
    </row>
    <row r="4" spans="1:38" ht="13.2">
      <c r="A4" s="617">
        <v>2</v>
      </c>
      <c r="B4" s="619" t="s">
        <v>667</v>
      </c>
      <c r="C4" s="649">
        <v>0.22</v>
      </c>
      <c r="D4" s="647">
        <v>4</v>
      </c>
      <c r="E4" s="648">
        <v>17</v>
      </c>
      <c r="F4" s="645">
        <v>9</v>
      </c>
      <c r="G4" s="19"/>
      <c r="H4" s="19"/>
      <c r="I4" s="19"/>
      <c r="J4" s="19"/>
      <c r="K4" s="19"/>
      <c r="L4" s="19"/>
      <c r="M4" s="19"/>
      <c r="N4" s="19"/>
      <c r="O4" s="19"/>
      <c r="P4" s="19"/>
      <c r="Q4" s="323"/>
      <c r="R4" s="19"/>
      <c r="S4" s="323"/>
      <c r="T4" s="19"/>
      <c r="U4" s="19"/>
      <c r="V4" s="19"/>
      <c r="W4" s="19"/>
      <c r="X4" s="323"/>
      <c r="Y4" s="19"/>
      <c r="Z4" s="324" t="s">
        <v>668</v>
      </c>
      <c r="AA4" s="19"/>
      <c r="AB4" s="325"/>
      <c r="AC4" s="19"/>
      <c r="AD4" s="19"/>
      <c r="AE4" s="19"/>
      <c r="AF4" s="19"/>
      <c r="AG4" s="19"/>
      <c r="AH4" s="19"/>
      <c r="AI4" s="19"/>
      <c r="AJ4" s="19"/>
      <c r="AK4" s="19"/>
      <c r="AL4" s="15"/>
    </row>
    <row r="5" spans="1:38" ht="13.2">
      <c r="A5" s="618"/>
      <c r="B5" s="620"/>
      <c r="C5" s="620"/>
      <c r="D5" s="620"/>
      <c r="E5" s="618"/>
      <c r="F5" s="618"/>
      <c r="G5" s="16"/>
      <c r="H5" s="16"/>
      <c r="I5" s="16"/>
      <c r="J5" s="16"/>
      <c r="K5" s="16"/>
      <c r="L5" s="16"/>
      <c r="M5" s="16"/>
      <c r="N5" s="16"/>
      <c r="O5" s="16"/>
      <c r="P5" s="16"/>
      <c r="Q5" s="326"/>
      <c r="R5" s="16"/>
      <c r="S5" s="16"/>
      <c r="T5" s="16"/>
      <c r="U5" s="16"/>
      <c r="V5" s="16"/>
      <c r="W5" s="16"/>
      <c r="X5" s="16"/>
      <c r="Y5" s="16"/>
      <c r="Z5" s="12">
        <v>9</v>
      </c>
      <c r="AA5" s="16"/>
      <c r="AB5" s="327"/>
      <c r="AC5" s="16"/>
      <c r="AD5" s="16"/>
      <c r="AE5" s="16"/>
      <c r="AF5" s="16"/>
      <c r="AG5" s="16"/>
      <c r="AH5" s="16"/>
      <c r="AI5" s="16"/>
      <c r="AJ5" s="16"/>
      <c r="AK5" s="16"/>
      <c r="AL5" s="18">
        <f>SUM(G5:AK5)</f>
        <v>9</v>
      </c>
    </row>
    <row r="6" spans="1:38" ht="13.2">
      <c r="A6" s="617">
        <v>3</v>
      </c>
      <c r="B6" s="619" t="s">
        <v>669</v>
      </c>
      <c r="C6" s="649">
        <v>0.11</v>
      </c>
      <c r="D6" s="647">
        <v>2</v>
      </c>
      <c r="E6" s="648">
        <v>8</v>
      </c>
      <c r="F6" s="645">
        <v>4</v>
      </c>
      <c r="G6" s="19"/>
      <c r="H6" s="19"/>
      <c r="I6" s="19"/>
      <c r="J6" s="19"/>
      <c r="K6" s="12" t="s">
        <v>670</v>
      </c>
      <c r="L6" s="19"/>
      <c r="M6" s="19"/>
      <c r="N6" s="19"/>
      <c r="O6" s="19"/>
      <c r="P6" s="19"/>
      <c r="Q6" s="19"/>
      <c r="R6" s="12" t="s">
        <v>30</v>
      </c>
      <c r="S6" s="19"/>
      <c r="T6" s="19"/>
      <c r="U6" s="19"/>
      <c r="V6" s="19"/>
      <c r="W6" s="19"/>
      <c r="X6" s="19"/>
      <c r="Y6" s="19"/>
      <c r="Z6" s="19"/>
      <c r="AA6" s="19"/>
      <c r="AB6" s="325"/>
      <c r="AC6" s="19"/>
      <c r="AD6" s="19"/>
      <c r="AE6" s="19"/>
      <c r="AF6" s="19"/>
      <c r="AG6" s="19"/>
      <c r="AH6" s="19"/>
      <c r="AI6" s="19"/>
      <c r="AJ6" s="19"/>
      <c r="AK6" s="19"/>
      <c r="AL6" s="15"/>
    </row>
    <row r="7" spans="1:38" ht="14.25" customHeight="1">
      <c r="A7" s="618"/>
      <c r="B7" s="620"/>
      <c r="C7" s="620"/>
      <c r="D7" s="620"/>
      <c r="E7" s="618"/>
      <c r="F7" s="618"/>
      <c r="G7" s="16"/>
      <c r="H7" s="16"/>
      <c r="I7" s="16"/>
      <c r="J7" s="16"/>
      <c r="K7" s="12">
        <v>2</v>
      </c>
      <c r="L7" s="16"/>
      <c r="M7" s="16"/>
      <c r="N7" s="16"/>
      <c r="O7" s="16"/>
      <c r="P7" s="16"/>
      <c r="Q7" s="16"/>
      <c r="R7" s="12">
        <v>2</v>
      </c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8">
        <f>SUM(G7:AK7)</f>
        <v>4</v>
      </c>
    </row>
    <row r="8" spans="1:38" ht="13.2">
      <c r="A8" s="617">
        <v>4</v>
      </c>
      <c r="B8" s="619" t="s">
        <v>671</v>
      </c>
      <c r="C8" s="649">
        <v>0.66</v>
      </c>
      <c r="D8" s="647">
        <v>12</v>
      </c>
      <c r="E8" s="648">
        <v>50</v>
      </c>
      <c r="F8" s="645">
        <v>25</v>
      </c>
      <c r="G8" s="12" t="s">
        <v>672</v>
      </c>
      <c r="H8" s="12" t="s">
        <v>673</v>
      </c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2" t="s">
        <v>109</v>
      </c>
      <c r="V8" s="19"/>
      <c r="W8" s="19"/>
      <c r="X8" s="19"/>
      <c r="Y8" s="24"/>
      <c r="Z8" s="12" t="s">
        <v>674</v>
      </c>
      <c r="AA8" s="19"/>
      <c r="AB8" s="12" t="s">
        <v>61</v>
      </c>
      <c r="AC8" s="12" t="s">
        <v>673</v>
      </c>
      <c r="AD8" s="19"/>
      <c r="AE8" s="19"/>
      <c r="AF8" s="19"/>
      <c r="AG8" s="19"/>
      <c r="AH8" s="19"/>
      <c r="AI8" s="12" t="s">
        <v>109</v>
      </c>
      <c r="AJ8" s="19"/>
      <c r="AK8" s="19"/>
      <c r="AL8" s="15"/>
    </row>
    <row r="9" spans="1:38" ht="13.2">
      <c r="A9" s="618"/>
      <c r="B9" s="620"/>
      <c r="C9" s="620"/>
      <c r="D9" s="620"/>
      <c r="E9" s="618"/>
      <c r="F9" s="618"/>
      <c r="G9" s="12">
        <v>6</v>
      </c>
      <c r="H9" s="12">
        <v>2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2">
        <v>3</v>
      </c>
      <c r="V9" s="16"/>
      <c r="W9" s="16"/>
      <c r="X9" s="16"/>
      <c r="Y9" s="26"/>
      <c r="Z9" s="12">
        <v>5</v>
      </c>
      <c r="AA9" s="16"/>
      <c r="AB9" s="12">
        <v>3</v>
      </c>
      <c r="AC9" s="12">
        <v>2</v>
      </c>
      <c r="AD9" s="16"/>
      <c r="AE9" s="16"/>
      <c r="AF9" s="16"/>
      <c r="AG9" s="16"/>
      <c r="AH9" s="16"/>
      <c r="AI9" s="12">
        <v>4</v>
      </c>
      <c r="AJ9" s="16"/>
      <c r="AK9" s="16"/>
      <c r="AL9" s="18">
        <f>SUM(G9:AK9)</f>
        <v>25</v>
      </c>
    </row>
    <row r="10" spans="1:38" ht="13.2">
      <c r="A10" s="617">
        <v>5</v>
      </c>
      <c r="B10" s="650" t="s">
        <v>675</v>
      </c>
      <c r="C10" s="646">
        <v>0.22</v>
      </c>
      <c r="D10" s="647">
        <v>4</v>
      </c>
      <c r="E10" s="648">
        <v>17</v>
      </c>
      <c r="F10" s="645">
        <v>9</v>
      </c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5"/>
    </row>
    <row r="11" spans="1:38" ht="15.75" customHeight="1">
      <c r="A11" s="618"/>
      <c r="B11" s="620"/>
      <c r="C11" s="620"/>
      <c r="D11" s="620"/>
      <c r="E11" s="618"/>
      <c r="F11" s="618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8">
        <f>SUM(G11:AK11)</f>
        <v>0</v>
      </c>
    </row>
    <row r="12" spans="1:38" ht="13.2">
      <c r="A12" s="617">
        <v>6</v>
      </c>
      <c r="B12" s="619" t="s">
        <v>43</v>
      </c>
      <c r="C12" s="649">
        <v>0.22</v>
      </c>
      <c r="D12" s="647">
        <v>4</v>
      </c>
      <c r="E12" s="648">
        <v>17</v>
      </c>
      <c r="F12" s="645">
        <v>9</v>
      </c>
      <c r="G12" s="19"/>
      <c r="H12" s="19"/>
      <c r="I12" s="19"/>
      <c r="J12" s="12" t="s">
        <v>208</v>
      </c>
      <c r="K12" s="19"/>
      <c r="L12" s="12" t="s">
        <v>208</v>
      </c>
      <c r="M12" s="19"/>
      <c r="N12" s="19"/>
      <c r="O12" s="19"/>
      <c r="P12" s="19"/>
      <c r="Q12" s="12" t="s">
        <v>10</v>
      </c>
      <c r="R12" s="19"/>
      <c r="S12" s="12" t="s">
        <v>10</v>
      </c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5"/>
    </row>
    <row r="13" spans="1:38" ht="13.2">
      <c r="A13" s="618"/>
      <c r="B13" s="620"/>
      <c r="C13" s="620"/>
      <c r="D13" s="620"/>
      <c r="E13" s="618"/>
      <c r="F13" s="618"/>
      <c r="G13" s="16"/>
      <c r="H13" s="16"/>
      <c r="I13" s="16"/>
      <c r="J13" s="12">
        <v>2</v>
      </c>
      <c r="K13" s="16"/>
      <c r="L13" s="12">
        <v>2</v>
      </c>
      <c r="M13" s="16"/>
      <c r="N13" s="16"/>
      <c r="O13" s="16"/>
      <c r="P13" s="16"/>
      <c r="Q13" s="12">
        <v>2.5</v>
      </c>
      <c r="R13" s="16"/>
      <c r="S13" s="12">
        <v>2.5</v>
      </c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8">
        <f>SUM(G13:AK13)</f>
        <v>9</v>
      </c>
    </row>
    <row r="14" spans="1:38" ht="13.2">
      <c r="A14" s="617">
        <v>7</v>
      </c>
      <c r="B14" s="655" t="s">
        <v>49</v>
      </c>
      <c r="C14" s="646">
        <v>0.44</v>
      </c>
      <c r="D14" s="656">
        <v>8</v>
      </c>
      <c r="E14" s="648">
        <v>34</v>
      </c>
      <c r="F14" s="645">
        <v>17</v>
      </c>
      <c r="G14" s="19"/>
      <c r="H14" s="19"/>
      <c r="I14" s="328" t="s">
        <v>16</v>
      </c>
      <c r="J14" s="19"/>
      <c r="K14" s="328" t="s">
        <v>16</v>
      </c>
      <c r="L14" s="19"/>
      <c r="M14" s="329"/>
      <c r="N14" s="19"/>
      <c r="O14" s="329"/>
      <c r="P14" s="328" t="s">
        <v>16</v>
      </c>
      <c r="Q14" s="19"/>
      <c r="R14" s="328" t="s">
        <v>16</v>
      </c>
      <c r="S14" s="19"/>
      <c r="T14" s="330"/>
      <c r="U14" s="12" t="s">
        <v>15</v>
      </c>
      <c r="V14" s="329"/>
      <c r="W14" s="328" t="s">
        <v>16</v>
      </c>
      <c r="X14" s="19"/>
      <c r="Y14" s="328" t="s">
        <v>16</v>
      </c>
      <c r="Z14" s="19"/>
      <c r="AA14" s="329"/>
      <c r="AB14" s="19"/>
      <c r="AC14" s="329" t="s">
        <v>15</v>
      </c>
      <c r="AD14" s="330" t="s">
        <v>16</v>
      </c>
      <c r="AE14" s="330"/>
      <c r="AF14" s="330" t="s">
        <v>16</v>
      </c>
      <c r="AG14" s="330"/>
      <c r="AH14" s="330"/>
      <c r="AI14" s="330"/>
      <c r="AJ14" s="331" t="s">
        <v>15</v>
      </c>
      <c r="AK14" s="328" t="s">
        <v>16</v>
      </c>
      <c r="AL14" s="15"/>
    </row>
    <row r="15" spans="1:38" ht="17.25" customHeight="1">
      <c r="A15" s="618"/>
      <c r="B15" s="620"/>
      <c r="C15" s="620"/>
      <c r="D15" s="620"/>
      <c r="E15" s="618"/>
      <c r="F15" s="618"/>
      <c r="G15" s="332"/>
      <c r="H15" s="16"/>
      <c r="I15" s="333">
        <v>45778</v>
      </c>
      <c r="J15" s="16"/>
      <c r="K15" s="333">
        <v>45778</v>
      </c>
      <c r="L15" s="16"/>
      <c r="M15" s="334"/>
      <c r="N15" s="16"/>
      <c r="O15" s="335"/>
      <c r="P15" s="333">
        <v>45778</v>
      </c>
      <c r="Q15" s="16"/>
      <c r="R15" s="333">
        <v>45778</v>
      </c>
      <c r="S15" s="16"/>
      <c r="T15" s="336"/>
      <c r="U15" s="12">
        <v>3</v>
      </c>
      <c r="V15" s="335"/>
      <c r="W15" s="333">
        <v>45778</v>
      </c>
      <c r="X15" s="16"/>
      <c r="Y15" s="333">
        <v>45778</v>
      </c>
      <c r="Z15" s="16"/>
      <c r="AA15" s="334"/>
      <c r="AB15" s="16"/>
      <c r="AC15" s="335">
        <v>3</v>
      </c>
      <c r="AD15" s="337">
        <v>45778</v>
      </c>
      <c r="AE15" s="336"/>
      <c r="AF15" s="337">
        <v>45778</v>
      </c>
      <c r="AG15" s="336"/>
      <c r="AH15" s="336"/>
      <c r="AI15" s="336"/>
      <c r="AJ15" s="338">
        <v>3</v>
      </c>
      <c r="AK15" s="333">
        <v>45778</v>
      </c>
      <c r="AL15" s="339">
        <f>SUM(G15:AK15)</f>
        <v>412011</v>
      </c>
    </row>
    <row r="16" spans="1:38" ht="13.2">
      <c r="A16" s="617">
        <v>8</v>
      </c>
      <c r="B16" s="657" t="s">
        <v>676</v>
      </c>
      <c r="C16" s="649">
        <v>0.22</v>
      </c>
      <c r="D16" s="647">
        <v>4</v>
      </c>
      <c r="E16" s="648">
        <v>17</v>
      </c>
      <c r="F16" s="645">
        <v>9</v>
      </c>
      <c r="G16" s="19"/>
      <c r="H16" s="19"/>
      <c r="I16" s="19"/>
      <c r="J16" s="12" t="s">
        <v>83</v>
      </c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2" t="s">
        <v>677</v>
      </c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5"/>
    </row>
    <row r="17" spans="1:38" ht="15" customHeight="1">
      <c r="A17" s="618"/>
      <c r="B17" s="620"/>
      <c r="C17" s="620"/>
      <c r="D17" s="620"/>
      <c r="E17" s="618"/>
      <c r="F17" s="618"/>
      <c r="G17" s="16"/>
      <c r="H17" s="16"/>
      <c r="I17" s="16"/>
      <c r="J17" s="12">
        <v>1</v>
      </c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2">
        <v>8</v>
      </c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8">
        <f>SUM(G17:AK17)</f>
        <v>9</v>
      </c>
    </row>
    <row r="18" spans="1:38" ht="13.2">
      <c r="A18" s="617">
        <v>9</v>
      </c>
      <c r="B18" s="658" t="s">
        <v>73</v>
      </c>
      <c r="C18" s="646">
        <v>0.44</v>
      </c>
      <c r="D18" s="647">
        <v>8</v>
      </c>
      <c r="E18" s="648">
        <v>34</v>
      </c>
      <c r="F18" s="645">
        <v>17</v>
      </c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5"/>
    </row>
    <row r="19" spans="1:38" ht="17.25" customHeight="1">
      <c r="A19" s="618"/>
      <c r="B19" s="620"/>
      <c r="C19" s="620"/>
      <c r="D19" s="620"/>
      <c r="E19" s="618"/>
      <c r="F19" s="618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8">
        <f>SUM(G19:AK19)</f>
        <v>0</v>
      </c>
    </row>
    <row r="20" spans="1:38" ht="13.2">
      <c r="A20" s="617">
        <v>10</v>
      </c>
      <c r="B20" s="619" t="s">
        <v>678</v>
      </c>
      <c r="C20" s="646">
        <v>0.77</v>
      </c>
      <c r="D20" s="647">
        <v>14</v>
      </c>
      <c r="E20" s="648">
        <v>60</v>
      </c>
      <c r="F20" s="645">
        <v>30</v>
      </c>
      <c r="G20" s="19"/>
      <c r="H20" s="19"/>
      <c r="I20" s="12" t="s">
        <v>679</v>
      </c>
      <c r="J20" s="19"/>
      <c r="K20" s="12" t="s">
        <v>680</v>
      </c>
      <c r="L20" s="19"/>
      <c r="M20" s="19"/>
      <c r="N20" s="19"/>
      <c r="O20" s="19"/>
      <c r="P20" s="12" t="s">
        <v>679</v>
      </c>
      <c r="Q20" s="19"/>
      <c r="R20" s="12" t="s">
        <v>679</v>
      </c>
      <c r="S20" s="323"/>
      <c r="T20" s="12" t="s">
        <v>99</v>
      </c>
      <c r="U20" s="19"/>
      <c r="V20" s="19"/>
      <c r="W20" s="12" t="s">
        <v>679</v>
      </c>
      <c r="X20" s="19"/>
      <c r="Y20" s="12" t="s">
        <v>680</v>
      </c>
      <c r="Z20" s="12" t="s">
        <v>681</v>
      </c>
      <c r="AA20" s="12" t="s">
        <v>99</v>
      </c>
      <c r="AB20" s="19"/>
      <c r="AC20" s="19"/>
      <c r="AD20" s="12" t="s">
        <v>679</v>
      </c>
      <c r="AE20" s="19"/>
      <c r="AF20" s="12" t="s">
        <v>682</v>
      </c>
      <c r="AG20" s="19"/>
      <c r="AH20" s="12" t="s">
        <v>99</v>
      </c>
      <c r="AI20" s="19"/>
      <c r="AJ20" s="19"/>
      <c r="AK20" s="13" t="s">
        <v>679</v>
      </c>
      <c r="AL20" s="15"/>
    </row>
    <row r="21" spans="1:38" ht="15.75" customHeight="1">
      <c r="A21" s="618"/>
      <c r="B21" s="620"/>
      <c r="C21" s="620"/>
      <c r="D21" s="620"/>
      <c r="E21" s="618"/>
      <c r="F21" s="618"/>
      <c r="G21" s="16"/>
      <c r="H21" s="16"/>
      <c r="I21" s="12">
        <v>3</v>
      </c>
      <c r="J21" s="16"/>
      <c r="K21" s="12">
        <v>1</v>
      </c>
      <c r="L21" s="16"/>
      <c r="M21" s="16"/>
      <c r="N21" s="16"/>
      <c r="O21" s="16"/>
      <c r="P21" s="340">
        <v>3</v>
      </c>
      <c r="Q21" s="16"/>
      <c r="R21" s="12">
        <v>3</v>
      </c>
      <c r="S21" s="16"/>
      <c r="T21" s="12">
        <v>1</v>
      </c>
      <c r="U21" s="16"/>
      <c r="V21" s="16"/>
      <c r="W21" s="12">
        <v>3</v>
      </c>
      <c r="X21" s="16"/>
      <c r="Y21" s="12">
        <v>1</v>
      </c>
      <c r="Z21" s="12">
        <v>7</v>
      </c>
      <c r="AA21" s="12">
        <v>1</v>
      </c>
      <c r="AB21" s="16"/>
      <c r="AC21" s="16"/>
      <c r="AD21" s="12">
        <v>3</v>
      </c>
      <c r="AE21" s="16"/>
      <c r="AF21" s="12">
        <v>1.5</v>
      </c>
      <c r="AG21" s="16"/>
      <c r="AH21" s="12">
        <v>1</v>
      </c>
      <c r="AI21" s="16"/>
      <c r="AJ21" s="16"/>
      <c r="AK21" s="16">
        <v>3</v>
      </c>
      <c r="AL21" s="18">
        <f>SUM(G21:AK21)</f>
        <v>31.5</v>
      </c>
    </row>
    <row r="22" spans="1:38" ht="13.2">
      <c r="A22" s="617">
        <v>11</v>
      </c>
      <c r="B22" s="619" t="s">
        <v>91</v>
      </c>
      <c r="C22" s="646">
        <v>0.44</v>
      </c>
      <c r="D22" s="647">
        <v>8</v>
      </c>
      <c r="E22" s="648">
        <v>34</v>
      </c>
      <c r="F22" s="645">
        <v>17</v>
      </c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2" t="s">
        <v>176</v>
      </c>
      <c r="V22" s="19"/>
      <c r="W22" s="19"/>
      <c r="X22" s="19"/>
      <c r="Y22" s="19"/>
      <c r="Z22" s="19"/>
      <c r="AA22" s="328" t="s">
        <v>119</v>
      </c>
      <c r="AB22" s="12" t="s">
        <v>176</v>
      </c>
      <c r="AC22" s="19"/>
      <c r="AD22" s="19"/>
      <c r="AE22" s="19"/>
      <c r="AF22" s="19"/>
      <c r="AG22" s="19"/>
      <c r="AH22" s="19"/>
      <c r="AI22" s="12" t="s">
        <v>176</v>
      </c>
      <c r="AJ22" s="19"/>
      <c r="AK22" s="19"/>
      <c r="AL22" s="15"/>
    </row>
    <row r="23" spans="1:38" ht="13.5" customHeight="1">
      <c r="A23" s="618"/>
      <c r="B23" s="620"/>
      <c r="C23" s="620"/>
      <c r="D23" s="620"/>
      <c r="E23" s="618"/>
      <c r="F23" s="618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2">
        <v>4</v>
      </c>
      <c r="V23" s="16"/>
      <c r="W23" s="16"/>
      <c r="X23" s="16"/>
      <c r="Y23" s="16"/>
      <c r="Z23" s="16"/>
      <c r="AA23" s="328">
        <v>5</v>
      </c>
      <c r="AB23" s="12">
        <v>4</v>
      </c>
      <c r="AC23" s="16"/>
      <c r="AD23" s="16"/>
      <c r="AE23" s="16"/>
      <c r="AF23" s="16"/>
      <c r="AG23" s="16"/>
      <c r="AH23" s="16"/>
      <c r="AI23" s="12">
        <v>4</v>
      </c>
      <c r="AJ23" s="16"/>
      <c r="AK23" s="16"/>
      <c r="AL23" s="18">
        <f>SUM(G23:AK23)</f>
        <v>17</v>
      </c>
    </row>
    <row r="24" spans="1:38" ht="13.2">
      <c r="A24" s="617">
        <v>12</v>
      </c>
      <c r="B24" s="619" t="s">
        <v>230</v>
      </c>
      <c r="C24" s="646">
        <v>0.22</v>
      </c>
      <c r="D24" s="647">
        <v>4</v>
      </c>
      <c r="E24" s="648">
        <v>17</v>
      </c>
      <c r="F24" s="645">
        <v>9</v>
      </c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5"/>
    </row>
    <row r="25" spans="1:38" ht="14.25" customHeight="1">
      <c r="A25" s="618"/>
      <c r="B25" s="620"/>
      <c r="C25" s="620"/>
      <c r="D25" s="620"/>
      <c r="E25" s="618"/>
      <c r="F25" s="618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8">
        <f>SUM(G25:AK25)</f>
        <v>0</v>
      </c>
    </row>
    <row r="26" spans="1:38" ht="13.2">
      <c r="A26" s="617">
        <v>13</v>
      </c>
      <c r="B26" s="619" t="s">
        <v>683</v>
      </c>
      <c r="C26" s="646">
        <v>0.22</v>
      </c>
      <c r="D26" s="647">
        <v>4</v>
      </c>
      <c r="E26" s="648">
        <v>17</v>
      </c>
      <c r="F26" s="645">
        <v>9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24"/>
      <c r="V26" s="12" t="s">
        <v>178</v>
      </c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 t="s">
        <v>11</v>
      </c>
      <c r="AJ26" s="19"/>
      <c r="AK26" s="19"/>
      <c r="AL26" s="15"/>
    </row>
    <row r="27" spans="1:38" ht="15.75" customHeight="1">
      <c r="A27" s="618"/>
      <c r="B27" s="620"/>
      <c r="C27" s="620"/>
      <c r="D27" s="620"/>
      <c r="E27" s="618"/>
      <c r="F27" s="618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26"/>
      <c r="V27" s="12">
        <v>5</v>
      </c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>
        <v>4</v>
      </c>
      <c r="AJ27" s="16"/>
      <c r="AK27" s="16"/>
      <c r="AL27" s="18">
        <f>SUM(G27:AK27)</f>
        <v>9</v>
      </c>
    </row>
    <row r="28" spans="1:38" ht="13.2">
      <c r="A28" s="617">
        <v>14</v>
      </c>
      <c r="B28" s="619" t="s">
        <v>377</v>
      </c>
      <c r="C28" s="646">
        <v>0.77</v>
      </c>
      <c r="D28" s="647">
        <v>14</v>
      </c>
      <c r="E28" s="648">
        <v>60</v>
      </c>
      <c r="F28" s="645">
        <v>30</v>
      </c>
      <c r="G28" s="12" t="s">
        <v>119</v>
      </c>
      <c r="H28" s="19"/>
      <c r="I28" s="19"/>
      <c r="J28" s="19"/>
      <c r="K28" s="19"/>
      <c r="L28" s="19"/>
      <c r="M28" s="19"/>
      <c r="N28" s="19"/>
      <c r="O28" s="341"/>
      <c r="P28" s="19"/>
      <c r="Q28" s="19"/>
      <c r="R28" s="19"/>
      <c r="S28" s="19"/>
      <c r="T28" s="19"/>
      <c r="U28" s="12" t="s">
        <v>35</v>
      </c>
      <c r="V28" s="12" t="s">
        <v>119</v>
      </c>
      <c r="W28" s="12" t="s">
        <v>79</v>
      </c>
      <c r="X28" s="19"/>
      <c r="Y28" s="19"/>
      <c r="Z28" s="19"/>
      <c r="AA28" s="19"/>
      <c r="AB28" s="12" t="s">
        <v>684</v>
      </c>
      <c r="AC28" s="12" t="s">
        <v>176</v>
      </c>
      <c r="AD28" s="19"/>
      <c r="AE28" s="19"/>
      <c r="AF28" s="19"/>
      <c r="AG28" s="19"/>
      <c r="AH28" s="19"/>
      <c r="AI28" s="12" t="s">
        <v>44</v>
      </c>
      <c r="AJ28" s="19"/>
      <c r="AK28" s="19"/>
      <c r="AL28" s="15"/>
    </row>
    <row r="29" spans="1:38" ht="15.75" customHeight="1">
      <c r="A29" s="618"/>
      <c r="B29" s="620"/>
      <c r="C29" s="620"/>
      <c r="D29" s="620"/>
      <c r="E29" s="618"/>
      <c r="F29" s="618"/>
      <c r="G29" s="12">
        <v>5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2">
        <v>2</v>
      </c>
      <c r="V29" s="12">
        <v>5</v>
      </c>
      <c r="W29" s="12">
        <v>1</v>
      </c>
      <c r="X29" s="16"/>
      <c r="Y29" s="16"/>
      <c r="Z29" s="16"/>
      <c r="AA29" s="16"/>
      <c r="AB29" s="12">
        <v>6</v>
      </c>
      <c r="AC29" s="12">
        <v>4</v>
      </c>
      <c r="AD29" s="16"/>
      <c r="AE29" s="16"/>
      <c r="AF29" s="16"/>
      <c r="AG29" s="16"/>
      <c r="AH29" s="16"/>
      <c r="AI29" s="12">
        <v>7</v>
      </c>
      <c r="AJ29" s="16"/>
      <c r="AK29" s="16"/>
      <c r="AL29" s="18">
        <f>SUM(G29:AK29)</f>
        <v>30</v>
      </c>
    </row>
    <row r="30" spans="1:38" ht="13.2">
      <c r="A30" s="652">
        <v>15</v>
      </c>
      <c r="B30" s="619" t="s">
        <v>685</v>
      </c>
      <c r="C30" s="649">
        <v>0.77</v>
      </c>
      <c r="D30" s="647">
        <v>14</v>
      </c>
      <c r="E30" s="648">
        <v>60</v>
      </c>
      <c r="F30" s="645">
        <v>30</v>
      </c>
      <c r="G30" s="19"/>
      <c r="H30" s="12" t="s">
        <v>686</v>
      </c>
      <c r="I30" s="19"/>
      <c r="J30" s="19"/>
      <c r="K30" s="12" t="s">
        <v>687</v>
      </c>
      <c r="L30" s="12" t="s">
        <v>688</v>
      </c>
      <c r="M30" s="12" t="s">
        <v>109</v>
      </c>
      <c r="N30" s="19"/>
      <c r="O30" s="24"/>
      <c r="P30" s="19"/>
      <c r="Q30" s="12" t="s">
        <v>689</v>
      </c>
      <c r="R30" s="19"/>
      <c r="S30" s="342"/>
      <c r="T30" s="12" t="s">
        <v>221</v>
      </c>
      <c r="U30" s="12" t="s">
        <v>109</v>
      </c>
      <c r="V30" s="19"/>
      <c r="W30" s="19"/>
      <c r="X30" s="19"/>
      <c r="Y30" s="19"/>
      <c r="Z30" s="19"/>
      <c r="AA30" s="19"/>
      <c r="AB30" s="19"/>
      <c r="AC30" s="19"/>
      <c r="AD30" s="343"/>
      <c r="AE30" s="344"/>
      <c r="AF30" s="19"/>
      <c r="AG30" s="343"/>
      <c r="AH30" s="343"/>
      <c r="AI30" s="343"/>
      <c r="AJ30" s="12" t="s">
        <v>46</v>
      </c>
      <c r="AK30" s="12" t="s">
        <v>672</v>
      </c>
      <c r="AL30" s="15"/>
    </row>
    <row r="31" spans="1:38" ht="13.2">
      <c r="A31" s="618"/>
      <c r="B31" s="620"/>
      <c r="C31" s="620"/>
      <c r="D31" s="620"/>
      <c r="E31" s="618"/>
      <c r="F31" s="618"/>
      <c r="G31" s="16"/>
      <c r="H31" s="12">
        <v>7</v>
      </c>
      <c r="I31" s="16"/>
      <c r="J31" s="16"/>
      <c r="K31" s="12">
        <v>1</v>
      </c>
      <c r="L31" s="12">
        <v>1</v>
      </c>
      <c r="M31" s="12">
        <v>4</v>
      </c>
      <c r="N31" s="16"/>
      <c r="O31" s="26"/>
      <c r="P31" s="16"/>
      <c r="Q31" s="12">
        <v>3</v>
      </c>
      <c r="R31" s="16"/>
      <c r="S31" s="326"/>
      <c r="T31" s="12">
        <v>2</v>
      </c>
      <c r="U31" s="12">
        <v>4</v>
      </c>
      <c r="V31" s="16"/>
      <c r="W31" s="16"/>
      <c r="X31" s="16"/>
      <c r="Y31" s="16"/>
      <c r="Z31" s="16"/>
      <c r="AA31" s="16"/>
      <c r="AB31" s="16"/>
      <c r="AC31" s="16"/>
      <c r="AD31" s="345"/>
      <c r="AE31" s="346"/>
      <c r="AF31" s="16"/>
      <c r="AG31" s="345"/>
      <c r="AH31" s="345"/>
      <c r="AI31" s="345"/>
      <c r="AJ31" s="12">
        <v>2</v>
      </c>
      <c r="AK31" s="12">
        <v>6</v>
      </c>
      <c r="AL31" s="18">
        <f>SUM(G31:AK31)</f>
        <v>30</v>
      </c>
    </row>
    <row r="32" spans="1:38" ht="13.2">
      <c r="A32" s="27"/>
      <c r="B32" s="28"/>
      <c r="C32" s="27"/>
      <c r="D32" s="27"/>
      <c r="E32" s="27"/>
      <c r="F32" s="29"/>
      <c r="G32" s="30" t="s">
        <v>128</v>
      </c>
      <c r="H32" s="30" t="s">
        <v>129</v>
      </c>
      <c r="I32" s="30" t="s">
        <v>130</v>
      </c>
      <c r="J32" s="30" t="s">
        <v>131</v>
      </c>
      <c r="K32" s="30" t="s">
        <v>132</v>
      </c>
      <c r="L32" s="30" t="s">
        <v>133</v>
      </c>
      <c r="M32" s="30" t="s">
        <v>127</v>
      </c>
      <c r="N32" s="30" t="s">
        <v>128</v>
      </c>
      <c r="O32" s="30" t="s">
        <v>129</v>
      </c>
      <c r="P32" s="30" t="s">
        <v>130</v>
      </c>
      <c r="Q32" s="30" t="s">
        <v>131</v>
      </c>
      <c r="R32" s="30" t="s">
        <v>132</v>
      </c>
      <c r="S32" s="30" t="s">
        <v>133</v>
      </c>
      <c r="T32" s="30" t="s">
        <v>127</v>
      </c>
      <c r="U32" s="30" t="s">
        <v>128</v>
      </c>
      <c r="V32" s="30" t="s">
        <v>129</v>
      </c>
      <c r="W32" s="30" t="s">
        <v>130</v>
      </c>
      <c r="X32" s="30" t="s">
        <v>131</v>
      </c>
      <c r="Y32" s="30" t="s">
        <v>132</v>
      </c>
      <c r="Z32" s="30" t="s">
        <v>133</v>
      </c>
      <c r="AA32" s="30" t="s">
        <v>127</v>
      </c>
      <c r="AB32" s="30" t="s">
        <v>128</v>
      </c>
      <c r="AC32" s="30" t="s">
        <v>129</v>
      </c>
      <c r="AD32" s="30" t="s">
        <v>130</v>
      </c>
      <c r="AE32" s="30" t="s">
        <v>131</v>
      </c>
      <c r="AF32" s="30" t="s">
        <v>132</v>
      </c>
      <c r="AG32" s="30" t="s">
        <v>133</v>
      </c>
      <c r="AH32" s="30" t="s">
        <v>127</v>
      </c>
      <c r="AI32" s="30" t="s">
        <v>128</v>
      </c>
      <c r="AJ32" s="30" t="s">
        <v>129</v>
      </c>
      <c r="AK32" s="30" t="s">
        <v>130</v>
      </c>
      <c r="AL32" s="15"/>
    </row>
    <row r="33" spans="1:38" ht="13.2">
      <c r="A33" s="27"/>
      <c r="B33" s="28"/>
      <c r="C33" s="27"/>
      <c r="D33" s="27"/>
      <c r="E33" s="27"/>
      <c r="F33" s="27"/>
      <c r="G33" s="27"/>
      <c r="H33" s="27"/>
      <c r="I33" s="27"/>
      <c r="J33" s="27"/>
      <c r="K33" s="27"/>
      <c r="L33" s="314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</row>
    <row r="34" spans="1:38" ht="26.4">
      <c r="A34" s="27"/>
      <c r="B34" s="653" t="s">
        <v>690</v>
      </c>
      <c r="C34" s="651">
        <v>0.5</v>
      </c>
      <c r="D34" s="654">
        <v>80</v>
      </c>
      <c r="E34" s="651"/>
      <c r="F34" s="651"/>
      <c r="G34" s="347"/>
      <c r="H34" s="347"/>
      <c r="I34" s="347"/>
      <c r="J34" s="348" t="s">
        <v>691</v>
      </c>
      <c r="K34" s="348" t="s">
        <v>18</v>
      </c>
      <c r="L34" s="348" t="s">
        <v>692</v>
      </c>
      <c r="M34" s="348" t="s">
        <v>31</v>
      </c>
      <c r="N34" s="347"/>
      <c r="O34" s="347"/>
      <c r="P34" s="348" t="s">
        <v>11</v>
      </c>
      <c r="Q34" s="348" t="s">
        <v>691</v>
      </c>
      <c r="R34" s="348" t="s">
        <v>18</v>
      </c>
      <c r="S34" s="348" t="s">
        <v>693</v>
      </c>
      <c r="T34" s="348" t="s">
        <v>31</v>
      </c>
      <c r="U34" s="347"/>
      <c r="V34" s="347"/>
      <c r="W34" s="348" t="s">
        <v>694</v>
      </c>
      <c r="X34" s="348" t="s">
        <v>31</v>
      </c>
      <c r="Y34" s="348" t="s">
        <v>695</v>
      </c>
      <c r="Z34" s="348" t="s">
        <v>696</v>
      </c>
      <c r="AA34" s="348" t="s">
        <v>697</v>
      </c>
      <c r="AB34" s="348" t="s">
        <v>698</v>
      </c>
      <c r="AC34" s="347"/>
      <c r="AD34" s="349" t="s">
        <v>18</v>
      </c>
      <c r="AE34" s="350" t="s">
        <v>691</v>
      </c>
      <c r="AF34" s="349" t="s">
        <v>699</v>
      </c>
      <c r="AG34" s="349" t="s">
        <v>700</v>
      </c>
      <c r="AH34" s="124" t="s">
        <v>31</v>
      </c>
      <c r="AI34" s="350"/>
      <c r="AJ34" s="349" t="s">
        <v>701</v>
      </c>
      <c r="AK34" s="348" t="s">
        <v>702</v>
      </c>
      <c r="AL34" s="351"/>
    </row>
    <row r="35" spans="1:38" ht="13.2">
      <c r="A35" s="27"/>
      <c r="B35" s="618"/>
      <c r="C35" s="618"/>
      <c r="D35" s="618"/>
      <c r="E35" s="618"/>
      <c r="F35" s="618"/>
      <c r="G35" s="347"/>
      <c r="H35" s="347"/>
      <c r="I35" s="347"/>
      <c r="J35" s="348">
        <v>3</v>
      </c>
      <c r="K35" s="348">
        <v>1.5</v>
      </c>
      <c r="L35" s="348">
        <v>3</v>
      </c>
      <c r="M35" s="348">
        <v>2</v>
      </c>
      <c r="N35" s="347"/>
      <c r="O35" s="347"/>
      <c r="P35" s="348">
        <v>4</v>
      </c>
      <c r="Q35" s="348">
        <v>3</v>
      </c>
      <c r="R35" s="348">
        <v>1.5</v>
      </c>
      <c r="S35" s="348">
        <v>4</v>
      </c>
      <c r="T35" s="348">
        <v>2</v>
      </c>
      <c r="U35" s="347"/>
      <c r="V35" s="347"/>
      <c r="W35" s="348">
        <v>1.5</v>
      </c>
      <c r="X35" s="348">
        <v>2</v>
      </c>
      <c r="Y35" s="348">
        <v>5</v>
      </c>
      <c r="Z35" s="348">
        <v>3.5</v>
      </c>
      <c r="AA35" s="348">
        <v>7</v>
      </c>
      <c r="AB35" s="348">
        <v>7</v>
      </c>
      <c r="AC35" s="347"/>
      <c r="AD35" s="124">
        <v>4</v>
      </c>
      <c r="AE35" s="350">
        <v>3</v>
      </c>
      <c r="AF35" s="124">
        <v>1.5</v>
      </c>
      <c r="AG35" s="349">
        <v>3</v>
      </c>
      <c r="AH35" s="124">
        <v>2</v>
      </c>
      <c r="AI35" s="350"/>
      <c r="AJ35" s="349">
        <v>10</v>
      </c>
      <c r="AK35" s="348">
        <v>6</v>
      </c>
      <c r="AL35" s="18">
        <f>SUM(G35:AK35)</f>
        <v>79.5</v>
      </c>
    </row>
  </sheetData>
  <mergeCells count="95">
    <mergeCell ref="E18:E19"/>
    <mergeCell ref="F18:F19"/>
    <mergeCell ref="B14:B15"/>
    <mergeCell ref="C14:C15"/>
    <mergeCell ref="D14:D15"/>
    <mergeCell ref="E14:E15"/>
    <mergeCell ref="D16:D17"/>
    <mergeCell ref="E16:E17"/>
    <mergeCell ref="F16:F17"/>
    <mergeCell ref="B16:B17"/>
    <mergeCell ref="C16:C17"/>
    <mergeCell ref="B18:B19"/>
    <mergeCell ref="C18:C19"/>
    <mergeCell ref="D18:D19"/>
    <mergeCell ref="F26:F27"/>
    <mergeCell ref="F22:F23"/>
    <mergeCell ref="A24:A25"/>
    <mergeCell ref="F24:F25"/>
    <mergeCell ref="B24:B25"/>
    <mergeCell ref="C24:C25"/>
    <mergeCell ref="D24:D25"/>
    <mergeCell ref="E24:E25"/>
    <mergeCell ref="A22:A23"/>
    <mergeCell ref="B22:B23"/>
    <mergeCell ref="C22:C23"/>
    <mergeCell ref="D22:D23"/>
    <mergeCell ref="E22:E23"/>
    <mergeCell ref="A26:A27"/>
    <mergeCell ref="D28:D29"/>
    <mergeCell ref="B26:B27"/>
    <mergeCell ref="C26:C27"/>
    <mergeCell ref="D26:D27"/>
    <mergeCell ref="E26:E27"/>
    <mergeCell ref="E28:E29"/>
    <mergeCell ref="F28:F29"/>
    <mergeCell ref="E34:E35"/>
    <mergeCell ref="F34:F35"/>
    <mergeCell ref="A30:A31"/>
    <mergeCell ref="B30:B31"/>
    <mergeCell ref="C30:C31"/>
    <mergeCell ref="D30:D31"/>
    <mergeCell ref="E30:E31"/>
    <mergeCell ref="F30:F31"/>
    <mergeCell ref="B34:B35"/>
    <mergeCell ref="C34:C35"/>
    <mergeCell ref="D34:D35"/>
    <mergeCell ref="A28:A29"/>
    <mergeCell ref="B28:B29"/>
    <mergeCell ref="C28:C29"/>
    <mergeCell ref="F2:F3"/>
    <mergeCell ref="A4:A5"/>
    <mergeCell ref="F4:F5"/>
    <mergeCell ref="A8:A9"/>
    <mergeCell ref="D4:D5"/>
    <mergeCell ref="E4:E5"/>
    <mergeCell ref="D6:D7"/>
    <mergeCell ref="E6:E7"/>
    <mergeCell ref="F6:F7"/>
    <mergeCell ref="A2:A3"/>
    <mergeCell ref="B2:B3"/>
    <mergeCell ref="C2:C3"/>
    <mergeCell ref="D2:D3"/>
    <mergeCell ref="E2:E3"/>
    <mergeCell ref="F10:F11"/>
    <mergeCell ref="B4:B5"/>
    <mergeCell ref="C4:C5"/>
    <mergeCell ref="A6:A7"/>
    <mergeCell ref="B6:B7"/>
    <mergeCell ref="C6:C7"/>
    <mergeCell ref="B8:B9"/>
    <mergeCell ref="C8:C9"/>
    <mergeCell ref="A10:A11"/>
    <mergeCell ref="B10:B11"/>
    <mergeCell ref="C10:C11"/>
    <mergeCell ref="D10:D11"/>
    <mergeCell ref="E10:E11"/>
    <mergeCell ref="D8:D9"/>
    <mergeCell ref="E8:E9"/>
    <mergeCell ref="F8:F9"/>
    <mergeCell ref="F12:F13"/>
    <mergeCell ref="A14:A15"/>
    <mergeCell ref="F14:F15"/>
    <mergeCell ref="A18:A19"/>
    <mergeCell ref="A20:A21"/>
    <mergeCell ref="B20:B21"/>
    <mergeCell ref="C20:C21"/>
    <mergeCell ref="D20:D21"/>
    <mergeCell ref="E20:E21"/>
    <mergeCell ref="F20:F21"/>
    <mergeCell ref="A12:A13"/>
    <mergeCell ref="B12:B13"/>
    <mergeCell ref="C12:C13"/>
    <mergeCell ref="D12:D13"/>
    <mergeCell ref="E12:E13"/>
    <mergeCell ref="A16:A1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G38"/>
  <sheetViews>
    <sheetView workbookViewId="0"/>
  </sheetViews>
  <sheetFormatPr defaultColWidth="12.6640625" defaultRowHeight="15.75" customHeight="1"/>
  <cols>
    <col min="1" max="1" width="30.88671875" customWidth="1"/>
    <col min="2" max="2" width="10" customWidth="1"/>
  </cols>
  <sheetData>
    <row r="1" spans="1:33">
      <c r="A1" s="54" t="s">
        <v>193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78"/>
      <c r="P1" s="78"/>
      <c r="Q1" s="53"/>
      <c r="R1" s="53"/>
      <c r="S1" s="53"/>
      <c r="T1" s="53"/>
      <c r="U1" s="53"/>
      <c r="V1" s="53"/>
      <c r="W1" s="53"/>
      <c r="X1" s="78"/>
      <c r="Y1" s="53"/>
      <c r="Z1" s="53"/>
      <c r="AA1" s="53"/>
      <c r="AB1" s="53"/>
      <c r="AC1" s="53"/>
      <c r="AD1" s="53"/>
      <c r="AE1" s="53"/>
      <c r="AF1" s="53"/>
      <c r="AG1" s="53"/>
    </row>
    <row r="2" spans="1:33">
      <c r="A2" s="55"/>
      <c r="B2" s="55"/>
      <c r="C2" s="55">
        <f t="shared" ref="C2:X2" si="0">WEEKDAY(C3,"2")</f>
        <v>2</v>
      </c>
      <c r="D2" s="55">
        <f t="shared" si="0"/>
        <v>3</v>
      </c>
      <c r="E2" s="55">
        <f t="shared" si="0"/>
        <v>4</v>
      </c>
      <c r="F2" s="55">
        <f t="shared" si="0"/>
        <v>5</v>
      </c>
      <c r="G2" s="55">
        <f t="shared" si="0"/>
        <v>6</v>
      </c>
      <c r="H2" s="55">
        <f t="shared" si="0"/>
        <v>7</v>
      </c>
      <c r="I2" s="55">
        <f t="shared" si="0"/>
        <v>1</v>
      </c>
      <c r="J2" s="352">
        <f t="shared" si="0"/>
        <v>2</v>
      </c>
      <c r="K2" s="55">
        <f t="shared" si="0"/>
        <v>3</v>
      </c>
      <c r="L2" s="55">
        <f t="shared" si="0"/>
        <v>4</v>
      </c>
      <c r="M2" s="55">
        <f t="shared" si="0"/>
        <v>5</v>
      </c>
      <c r="N2" s="55">
        <f t="shared" si="0"/>
        <v>6</v>
      </c>
      <c r="O2" s="55">
        <f t="shared" si="0"/>
        <v>7</v>
      </c>
      <c r="P2" s="55">
        <f t="shared" si="0"/>
        <v>1</v>
      </c>
      <c r="Q2" s="55">
        <f t="shared" si="0"/>
        <v>2</v>
      </c>
      <c r="R2" s="55">
        <f t="shared" si="0"/>
        <v>3</v>
      </c>
      <c r="S2" s="55">
        <f t="shared" si="0"/>
        <v>4</v>
      </c>
      <c r="T2" s="55">
        <f t="shared" si="0"/>
        <v>5</v>
      </c>
      <c r="U2" s="55">
        <f t="shared" si="0"/>
        <v>6</v>
      </c>
      <c r="V2" s="55">
        <f t="shared" si="0"/>
        <v>7</v>
      </c>
      <c r="W2" s="55">
        <f t="shared" si="0"/>
        <v>1</v>
      </c>
      <c r="X2" s="55">
        <f t="shared" si="0"/>
        <v>2</v>
      </c>
      <c r="Y2" s="353">
        <v>7</v>
      </c>
      <c r="Z2" s="353">
        <v>1</v>
      </c>
      <c r="AA2" s="353">
        <v>2</v>
      </c>
      <c r="AB2" s="353">
        <v>3</v>
      </c>
      <c r="AC2" s="353">
        <v>4</v>
      </c>
      <c r="AD2" s="55"/>
      <c r="AE2" s="55"/>
      <c r="AF2" s="55"/>
      <c r="AG2" s="55"/>
    </row>
    <row r="3" spans="1:33">
      <c r="A3" s="57" t="s">
        <v>1</v>
      </c>
      <c r="B3" s="58" t="s">
        <v>2</v>
      </c>
      <c r="C3" s="59">
        <v>45748</v>
      </c>
      <c r="D3" s="59">
        <v>45749</v>
      </c>
      <c r="E3" s="59">
        <v>45750</v>
      </c>
      <c r="F3" s="59">
        <v>45751</v>
      </c>
      <c r="G3" s="59">
        <v>45752</v>
      </c>
      <c r="H3" s="59">
        <v>45753</v>
      </c>
      <c r="I3" s="59">
        <v>45754</v>
      </c>
      <c r="J3" s="59">
        <v>45755</v>
      </c>
      <c r="K3" s="59">
        <v>45756</v>
      </c>
      <c r="L3" s="59">
        <v>45757</v>
      </c>
      <c r="M3" s="59">
        <v>45758</v>
      </c>
      <c r="N3" s="59">
        <v>45759</v>
      </c>
      <c r="O3" s="59">
        <v>45760</v>
      </c>
      <c r="P3" s="59">
        <v>45761</v>
      </c>
      <c r="Q3" s="59">
        <v>45762</v>
      </c>
      <c r="R3" s="59">
        <v>45763</v>
      </c>
      <c r="S3" s="59">
        <v>45764</v>
      </c>
      <c r="T3" s="59">
        <v>45765</v>
      </c>
      <c r="U3" s="59">
        <v>45766</v>
      </c>
      <c r="V3" s="59">
        <v>45767</v>
      </c>
      <c r="W3" s="59">
        <v>45768</v>
      </c>
      <c r="X3" s="59">
        <v>45769</v>
      </c>
      <c r="Y3" s="59">
        <v>45770</v>
      </c>
      <c r="Z3" s="59">
        <v>45771</v>
      </c>
      <c r="AA3" s="59">
        <v>45772</v>
      </c>
      <c r="AB3" s="59">
        <v>45773</v>
      </c>
      <c r="AC3" s="59">
        <v>45774</v>
      </c>
      <c r="AD3" s="59">
        <v>45775</v>
      </c>
      <c r="AE3" s="59">
        <v>45776</v>
      </c>
      <c r="AF3" s="59">
        <v>45777</v>
      </c>
      <c r="AG3" s="60" t="s">
        <v>194</v>
      </c>
    </row>
    <row r="4" spans="1:33">
      <c r="A4" s="62" t="s">
        <v>6</v>
      </c>
      <c r="B4" s="63">
        <v>4</v>
      </c>
      <c r="C4" s="24"/>
      <c r="D4" s="65">
        <v>2</v>
      </c>
      <c r="E4" s="65"/>
      <c r="F4" s="65"/>
      <c r="G4" s="65"/>
      <c r="H4" s="65"/>
      <c r="I4" s="65">
        <v>2</v>
      </c>
      <c r="J4" s="65"/>
      <c r="K4" s="65">
        <v>2</v>
      </c>
      <c r="L4" s="65"/>
      <c r="M4" s="65"/>
      <c r="N4" s="65"/>
      <c r="O4" s="65"/>
      <c r="P4" s="65">
        <v>2</v>
      </c>
      <c r="Q4" s="65"/>
      <c r="R4" s="109">
        <v>2</v>
      </c>
      <c r="S4" s="65"/>
      <c r="T4" s="65"/>
      <c r="U4" s="65"/>
      <c r="V4" s="65"/>
      <c r="W4" s="65">
        <v>2</v>
      </c>
      <c r="X4" s="65"/>
      <c r="Y4" s="65">
        <v>2</v>
      </c>
      <c r="Z4" s="65"/>
      <c r="AA4" s="65"/>
      <c r="AB4" s="65"/>
      <c r="AC4" s="65"/>
      <c r="AD4" s="65">
        <v>2</v>
      </c>
      <c r="AE4" s="65"/>
      <c r="AF4" s="65">
        <v>2</v>
      </c>
      <c r="AG4" s="69">
        <f t="shared" ref="AG4:AG18" si="1">SUM(C4:AF4)</f>
        <v>18</v>
      </c>
    </row>
    <row r="5" spans="1:33">
      <c r="A5" s="354" t="s">
        <v>667</v>
      </c>
      <c r="B5" s="63">
        <v>4</v>
      </c>
      <c r="C5" s="115"/>
      <c r="D5" s="65">
        <v>2</v>
      </c>
      <c r="E5" s="65"/>
      <c r="F5" s="65"/>
      <c r="G5" s="65"/>
      <c r="H5" s="65"/>
      <c r="I5" s="65">
        <v>2</v>
      </c>
      <c r="J5" s="65"/>
      <c r="K5" s="65">
        <v>2</v>
      </c>
      <c r="L5" s="65"/>
      <c r="M5" s="65"/>
      <c r="N5" s="65"/>
      <c r="O5" s="65"/>
      <c r="P5" s="65">
        <v>2</v>
      </c>
      <c r="Q5" s="65"/>
      <c r="R5" s="115">
        <v>2</v>
      </c>
      <c r="S5" s="65"/>
      <c r="T5" s="65"/>
      <c r="U5" s="65"/>
      <c r="V5" s="65"/>
      <c r="W5" s="65">
        <v>2</v>
      </c>
      <c r="X5" s="65"/>
      <c r="Y5" s="65">
        <v>2</v>
      </c>
      <c r="Z5" s="65"/>
      <c r="AA5" s="65"/>
      <c r="AB5" s="65"/>
      <c r="AC5" s="65"/>
      <c r="AD5" s="65">
        <v>2</v>
      </c>
      <c r="AE5" s="65"/>
      <c r="AF5" s="65">
        <v>2</v>
      </c>
      <c r="AG5" s="69">
        <f t="shared" si="1"/>
        <v>18</v>
      </c>
    </row>
    <row r="6" spans="1:33">
      <c r="A6" s="70" t="s">
        <v>669</v>
      </c>
      <c r="B6" s="63">
        <v>2</v>
      </c>
      <c r="C6" s="115">
        <v>2</v>
      </c>
      <c r="D6" s="65"/>
      <c r="E6" s="65"/>
      <c r="F6" s="65"/>
      <c r="G6" s="65"/>
      <c r="H6" s="65"/>
      <c r="I6" s="65"/>
      <c r="J6" s="65">
        <v>2</v>
      </c>
      <c r="K6" s="65"/>
      <c r="L6" s="65"/>
      <c r="M6" s="65"/>
      <c r="N6" s="65"/>
      <c r="O6" s="65"/>
      <c r="P6" s="65"/>
      <c r="Q6" s="65">
        <v>2</v>
      </c>
      <c r="R6" s="65"/>
      <c r="S6" s="65"/>
      <c r="T6" s="65"/>
      <c r="U6" s="65">
        <v>2</v>
      </c>
      <c r="V6" s="65"/>
      <c r="W6" s="65"/>
      <c r="X6" s="65">
        <v>2</v>
      </c>
      <c r="Y6" s="65"/>
      <c r="Z6" s="65"/>
      <c r="AA6" s="65"/>
      <c r="AB6" s="65"/>
      <c r="AC6" s="65"/>
      <c r="AD6" s="65"/>
      <c r="AE6" s="65">
        <v>2</v>
      </c>
      <c r="AF6" s="65"/>
      <c r="AG6" s="69">
        <f t="shared" si="1"/>
        <v>12</v>
      </c>
    </row>
    <row r="7" spans="1:33">
      <c r="A7" s="355" t="s">
        <v>671</v>
      </c>
      <c r="B7" s="63">
        <v>12</v>
      </c>
      <c r="C7" s="65">
        <v>2</v>
      </c>
      <c r="D7" s="65">
        <v>2</v>
      </c>
      <c r="E7" s="65">
        <v>2</v>
      </c>
      <c r="F7" s="65"/>
      <c r="G7" s="65">
        <v>2</v>
      </c>
      <c r="H7" s="65">
        <v>2</v>
      </c>
      <c r="I7" s="65">
        <v>2</v>
      </c>
      <c r="J7" s="65">
        <v>2</v>
      </c>
      <c r="K7" s="65">
        <v>4</v>
      </c>
      <c r="L7" s="65">
        <v>2</v>
      </c>
      <c r="M7" s="65"/>
      <c r="N7" s="65">
        <v>2</v>
      </c>
      <c r="O7" s="65">
        <v>2</v>
      </c>
      <c r="P7" s="65">
        <v>2</v>
      </c>
      <c r="Q7" s="65">
        <v>2</v>
      </c>
      <c r="R7" s="65">
        <v>6</v>
      </c>
      <c r="S7" s="65">
        <v>2</v>
      </c>
      <c r="T7" s="65"/>
      <c r="U7" s="65">
        <v>2</v>
      </c>
      <c r="V7" s="65">
        <v>2</v>
      </c>
      <c r="W7" s="65">
        <v>2</v>
      </c>
      <c r="X7" s="65">
        <v>2</v>
      </c>
      <c r="Y7" s="65">
        <v>2</v>
      </c>
      <c r="Z7" s="65"/>
      <c r="AA7" s="65"/>
      <c r="AB7" s="65">
        <v>2</v>
      </c>
      <c r="AC7" s="65">
        <v>2</v>
      </c>
      <c r="AD7" s="65">
        <v>2</v>
      </c>
      <c r="AE7" s="65">
        <v>2</v>
      </c>
      <c r="AF7" s="65">
        <v>2</v>
      </c>
      <c r="AG7" s="69">
        <f t="shared" si="1"/>
        <v>56</v>
      </c>
    </row>
    <row r="8" spans="1:33">
      <c r="A8" s="356" t="s">
        <v>675</v>
      </c>
      <c r="B8" s="63">
        <v>4</v>
      </c>
      <c r="C8" s="65">
        <v>2</v>
      </c>
      <c r="D8" s="65"/>
      <c r="E8" s="65">
        <v>2</v>
      </c>
      <c r="F8" s="65"/>
      <c r="G8" s="65"/>
      <c r="H8" s="65"/>
      <c r="I8" s="65"/>
      <c r="J8" s="65">
        <v>2</v>
      </c>
      <c r="K8" s="67"/>
      <c r="L8" s="65">
        <v>2</v>
      </c>
      <c r="M8" s="65"/>
      <c r="N8" s="65"/>
      <c r="O8" s="65"/>
      <c r="P8" s="65"/>
      <c r="Q8" s="65">
        <v>2</v>
      </c>
      <c r="R8" s="65"/>
      <c r="S8" s="65">
        <v>2</v>
      </c>
      <c r="T8" s="65"/>
      <c r="U8" s="65"/>
      <c r="V8" s="65"/>
      <c r="W8" s="65"/>
      <c r="X8" s="65">
        <v>2</v>
      </c>
      <c r="Y8" s="65"/>
      <c r="Z8" s="65">
        <v>2</v>
      </c>
      <c r="AA8" s="65"/>
      <c r="AB8" s="65"/>
      <c r="AC8" s="65"/>
      <c r="AD8" s="65"/>
      <c r="AE8" s="65">
        <v>2</v>
      </c>
      <c r="AF8" s="65"/>
      <c r="AG8" s="69">
        <f t="shared" si="1"/>
        <v>18</v>
      </c>
    </row>
    <row r="9" spans="1:33">
      <c r="A9" s="62" t="s">
        <v>43</v>
      </c>
      <c r="B9" s="63">
        <v>4</v>
      </c>
      <c r="C9" s="65"/>
      <c r="D9" s="65">
        <v>2</v>
      </c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>
        <v>2</v>
      </c>
      <c r="Q9" s="65">
        <v>2</v>
      </c>
      <c r="R9" s="65">
        <v>2</v>
      </c>
      <c r="S9" s="65"/>
      <c r="T9" s="65"/>
      <c r="U9" s="65"/>
      <c r="V9" s="65"/>
      <c r="W9" s="65">
        <v>2</v>
      </c>
      <c r="X9" s="65"/>
      <c r="Y9" s="65">
        <v>2</v>
      </c>
      <c r="Z9" s="65"/>
      <c r="AA9" s="65"/>
      <c r="AB9" s="65"/>
      <c r="AC9" s="65"/>
      <c r="AD9" s="65">
        <v>2</v>
      </c>
      <c r="AE9" s="65"/>
      <c r="AF9" s="65">
        <v>2</v>
      </c>
      <c r="AG9" s="69">
        <f t="shared" si="1"/>
        <v>16</v>
      </c>
    </row>
    <row r="10" spans="1:33">
      <c r="A10" s="62" t="s">
        <v>49</v>
      </c>
      <c r="B10" s="63">
        <v>8</v>
      </c>
      <c r="C10" s="65">
        <v>4</v>
      </c>
      <c r="D10" s="65">
        <v>2</v>
      </c>
      <c r="E10" s="65"/>
      <c r="F10" s="65"/>
      <c r="G10" s="65"/>
      <c r="H10" s="73"/>
      <c r="I10" s="65">
        <v>2</v>
      </c>
      <c r="J10" s="65"/>
      <c r="K10" s="65">
        <v>2</v>
      </c>
      <c r="L10" s="65"/>
      <c r="M10" s="65"/>
      <c r="N10" s="65">
        <v>2</v>
      </c>
      <c r="O10" s="65"/>
      <c r="P10" s="65">
        <v>2</v>
      </c>
      <c r="Q10" s="65"/>
      <c r="R10" s="65"/>
      <c r="S10" s="65"/>
      <c r="T10" s="65"/>
      <c r="U10" s="65"/>
      <c r="V10" s="65"/>
      <c r="W10" s="65">
        <v>2</v>
      </c>
      <c r="X10" s="65">
        <v>4</v>
      </c>
      <c r="Y10" s="65">
        <v>2</v>
      </c>
      <c r="Z10" s="65"/>
      <c r="AA10" s="65"/>
      <c r="AB10" s="65"/>
      <c r="AC10" s="65"/>
      <c r="AD10" s="65">
        <v>2</v>
      </c>
      <c r="AE10" s="65">
        <v>4</v>
      </c>
      <c r="AF10" s="65">
        <v>2</v>
      </c>
      <c r="AG10" s="69">
        <f t="shared" si="1"/>
        <v>30</v>
      </c>
    </row>
    <row r="11" spans="1:33">
      <c r="A11" s="70" t="s">
        <v>676</v>
      </c>
      <c r="B11" s="63">
        <v>4</v>
      </c>
      <c r="C11" s="65">
        <v>2</v>
      </c>
      <c r="D11" s="65"/>
      <c r="E11" s="65">
        <v>2</v>
      </c>
      <c r="F11" s="65"/>
      <c r="G11" s="65"/>
      <c r="H11" s="73"/>
      <c r="I11" s="65"/>
      <c r="J11" s="65">
        <v>2</v>
      </c>
      <c r="K11" s="65"/>
      <c r="L11" s="65">
        <v>2</v>
      </c>
      <c r="M11" s="65"/>
      <c r="N11" s="65"/>
      <c r="O11" s="65"/>
      <c r="P11" s="65"/>
      <c r="Q11" s="65">
        <v>2</v>
      </c>
      <c r="R11" s="65"/>
      <c r="S11" s="65">
        <v>2</v>
      </c>
      <c r="T11" s="65"/>
      <c r="U11" s="65"/>
      <c r="V11" s="65"/>
      <c r="W11" s="65"/>
      <c r="X11" s="65">
        <v>2</v>
      </c>
      <c r="Y11" s="65"/>
      <c r="Z11" s="65">
        <v>2</v>
      </c>
      <c r="AA11" s="65"/>
      <c r="AB11" s="65"/>
      <c r="AC11" s="65"/>
      <c r="AD11" s="65"/>
      <c r="AE11" s="65">
        <v>2</v>
      </c>
      <c r="AF11" s="65"/>
      <c r="AG11" s="69">
        <f t="shared" si="1"/>
        <v>18</v>
      </c>
    </row>
    <row r="12" spans="1:33">
      <c r="A12" s="356" t="s">
        <v>73</v>
      </c>
      <c r="B12" s="63">
        <v>8</v>
      </c>
      <c r="C12" s="65">
        <v>4</v>
      </c>
      <c r="D12" s="65"/>
      <c r="E12" s="65">
        <v>2</v>
      </c>
      <c r="F12" s="65"/>
      <c r="G12" s="65">
        <v>4</v>
      </c>
      <c r="H12" s="73"/>
      <c r="I12" s="65"/>
      <c r="J12" s="65"/>
      <c r="K12" s="65"/>
      <c r="L12" s="65"/>
      <c r="M12" s="65"/>
      <c r="N12" s="65"/>
      <c r="O12" s="65"/>
      <c r="P12" s="65">
        <v>2</v>
      </c>
      <c r="Q12" s="65">
        <v>4</v>
      </c>
      <c r="R12" s="65"/>
      <c r="S12" s="65"/>
      <c r="T12" s="65"/>
      <c r="U12" s="65"/>
      <c r="V12" s="65"/>
      <c r="W12" s="65">
        <v>2</v>
      </c>
      <c r="X12" s="65">
        <v>2</v>
      </c>
      <c r="Y12" s="65">
        <v>2</v>
      </c>
      <c r="Z12" s="65">
        <v>4</v>
      </c>
      <c r="AA12" s="65"/>
      <c r="AB12" s="65"/>
      <c r="AC12" s="65"/>
      <c r="AD12" s="65">
        <v>2</v>
      </c>
      <c r="AE12" s="65">
        <v>4</v>
      </c>
      <c r="AF12" s="65"/>
      <c r="AG12" s="69">
        <f t="shared" si="1"/>
        <v>32</v>
      </c>
    </row>
    <row r="13" spans="1:33">
      <c r="A13" s="70" t="s">
        <v>678</v>
      </c>
      <c r="B13" s="63">
        <v>14</v>
      </c>
      <c r="C13" s="357"/>
      <c r="D13" s="357">
        <v>2</v>
      </c>
      <c r="E13" s="357"/>
      <c r="F13" s="357">
        <v>6</v>
      </c>
      <c r="G13" s="357">
        <v>4</v>
      </c>
      <c r="H13" s="357"/>
      <c r="I13" s="357">
        <v>2</v>
      </c>
      <c r="J13" s="357"/>
      <c r="K13" s="357">
        <v>2</v>
      </c>
      <c r="L13" s="357"/>
      <c r="M13" s="357">
        <v>6</v>
      </c>
      <c r="N13" s="357">
        <v>4</v>
      </c>
      <c r="O13" s="357"/>
      <c r="P13" s="341">
        <v>2</v>
      </c>
      <c r="Q13" s="357"/>
      <c r="R13" s="109">
        <v>4</v>
      </c>
      <c r="S13" s="357"/>
      <c r="T13" s="357">
        <v>6</v>
      </c>
      <c r="U13" s="357">
        <v>4</v>
      </c>
      <c r="V13" s="357"/>
      <c r="W13" s="357">
        <v>6</v>
      </c>
      <c r="X13" s="357"/>
      <c r="Y13" s="357">
        <v>2</v>
      </c>
      <c r="Z13" s="357"/>
      <c r="AA13" s="357">
        <v>6</v>
      </c>
      <c r="AB13" s="357">
        <v>4</v>
      </c>
      <c r="AC13" s="357"/>
      <c r="AD13" s="357">
        <v>2</v>
      </c>
      <c r="AE13" s="357"/>
      <c r="AF13" s="357">
        <v>2</v>
      </c>
      <c r="AG13" s="358">
        <f t="shared" si="1"/>
        <v>64</v>
      </c>
    </row>
    <row r="14" spans="1:33">
      <c r="A14" s="356" t="s">
        <v>91</v>
      </c>
      <c r="B14" s="74">
        <v>8</v>
      </c>
      <c r="C14" s="65">
        <v>2</v>
      </c>
      <c r="D14" s="65"/>
      <c r="E14" s="65">
        <v>2</v>
      </c>
      <c r="F14" s="65">
        <v>4</v>
      </c>
      <c r="G14" s="65">
        <v>2</v>
      </c>
      <c r="H14" s="65"/>
      <c r="I14" s="128"/>
      <c r="J14" s="128">
        <v>2</v>
      </c>
      <c r="K14" s="65"/>
      <c r="L14" s="65">
        <v>2</v>
      </c>
      <c r="M14" s="65">
        <v>4</v>
      </c>
      <c r="N14" s="65">
        <v>4</v>
      </c>
      <c r="O14" s="65"/>
      <c r="P14" s="65"/>
      <c r="Q14" s="65">
        <v>2</v>
      </c>
      <c r="R14" s="109"/>
      <c r="S14" s="65"/>
      <c r="T14" s="65"/>
      <c r="U14" s="357"/>
      <c r="V14" s="65"/>
      <c r="W14" s="65"/>
      <c r="X14" s="65">
        <v>4</v>
      </c>
      <c r="Y14" s="65"/>
      <c r="Z14" s="65">
        <v>2</v>
      </c>
      <c r="AA14" s="65">
        <v>2</v>
      </c>
      <c r="AB14" s="65">
        <v>2</v>
      </c>
      <c r="AC14" s="65"/>
      <c r="AD14" s="65"/>
      <c r="AE14" s="65">
        <v>2</v>
      </c>
      <c r="AF14" s="65"/>
      <c r="AG14" s="69">
        <f t="shared" si="1"/>
        <v>36</v>
      </c>
    </row>
    <row r="15" spans="1:33">
      <c r="A15" s="62" t="s">
        <v>230</v>
      </c>
      <c r="B15" s="74">
        <v>4</v>
      </c>
      <c r="C15" s="65"/>
      <c r="D15" s="65"/>
      <c r="E15" s="65">
        <v>2</v>
      </c>
      <c r="F15" s="65"/>
      <c r="G15" s="65"/>
      <c r="H15" s="109"/>
      <c r="I15" s="65"/>
      <c r="J15" s="65">
        <v>2</v>
      </c>
      <c r="K15" s="65"/>
      <c r="L15" s="65">
        <v>2</v>
      </c>
      <c r="M15" s="65"/>
      <c r="N15" s="65"/>
      <c r="O15" s="65"/>
      <c r="P15" s="65"/>
      <c r="Q15" s="65">
        <v>2</v>
      </c>
      <c r="R15" s="359"/>
      <c r="S15" s="65">
        <v>2</v>
      </c>
      <c r="T15" s="65"/>
      <c r="U15" s="357"/>
      <c r="V15" s="65"/>
      <c r="W15" s="65"/>
      <c r="X15" s="65">
        <v>2</v>
      </c>
      <c r="Y15" s="65"/>
      <c r="Z15" s="65">
        <v>2</v>
      </c>
      <c r="AA15" s="65"/>
      <c r="AB15" s="65"/>
      <c r="AC15" s="65"/>
      <c r="AD15" s="65"/>
      <c r="AE15" s="65">
        <v>2</v>
      </c>
      <c r="AF15" s="65"/>
      <c r="AG15" s="69">
        <f t="shared" si="1"/>
        <v>16</v>
      </c>
    </row>
    <row r="16" spans="1:33">
      <c r="A16" s="70" t="s">
        <v>683</v>
      </c>
      <c r="B16" s="63">
        <v>4</v>
      </c>
      <c r="C16" s="65">
        <v>2</v>
      </c>
      <c r="D16" s="65"/>
      <c r="E16" s="65">
        <v>2</v>
      </c>
      <c r="F16" s="65"/>
      <c r="G16" s="65"/>
      <c r="H16" s="65"/>
      <c r="I16" s="65"/>
      <c r="J16" s="65">
        <v>2</v>
      </c>
      <c r="K16" s="65"/>
      <c r="L16" s="65">
        <v>2</v>
      </c>
      <c r="M16" s="65"/>
      <c r="N16" s="65"/>
      <c r="O16" s="65"/>
      <c r="P16" s="115"/>
      <c r="Q16" s="65">
        <v>2</v>
      </c>
      <c r="R16" s="109"/>
      <c r="S16" s="65">
        <v>2</v>
      </c>
      <c r="T16" s="65"/>
      <c r="U16" s="357"/>
      <c r="V16" s="65"/>
      <c r="W16" s="65"/>
      <c r="X16" s="65">
        <v>2</v>
      </c>
      <c r="Y16" s="65"/>
      <c r="Z16" s="65">
        <v>2</v>
      </c>
      <c r="AA16" s="65"/>
      <c r="AB16" s="65"/>
      <c r="AC16" s="65"/>
      <c r="AD16" s="65"/>
      <c r="AE16" s="65">
        <v>2</v>
      </c>
      <c r="AF16" s="65"/>
      <c r="AG16" s="69">
        <f t="shared" si="1"/>
        <v>18</v>
      </c>
    </row>
    <row r="17" spans="1:33">
      <c r="A17" s="70" t="s">
        <v>377</v>
      </c>
      <c r="B17" s="63">
        <v>18</v>
      </c>
      <c r="C17" s="65">
        <v>2</v>
      </c>
      <c r="D17" s="65">
        <v>4</v>
      </c>
      <c r="E17" s="65">
        <v>2</v>
      </c>
      <c r="F17" s="65">
        <v>4</v>
      </c>
      <c r="G17" s="65">
        <v>4</v>
      </c>
      <c r="H17" s="65"/>
      <c r="I17" s="65">
        <v>4</v>
      </c>
      <c r="J17" s="65">
        <v>2</v>
      </c>
      <c r="K17" s="65">
        <v>4</v>
      </c>
      <c r="L17" s="65">
        <v>4</v>
      </c>
      <c r="M17" s="65">
        <v>4</v>
      </c>
      <c r="N17" s="65">
        <v>4</v>
      </c>
      <c r="O17" s="65">
        <v>4</v>
      </c>
      <c r="P17" s="115">
        <v>4</v>
      </c>
      <c r="Q17" s="65">
        <v>2</v>
      </c>
      <c r="R17" s="109"/>
      <c r="S17" s="65"/>
      <c r="T17" s="65"/>
      <c r="U17" s="357"/>
      <c r="V17" s="65"/>
      <c r="W17" s="65"/>
      <c r="X17" s="65"/>
      <c r="Y17" s="65">
        <v>4</v>
      </c>
      <c r="Z17" s="65">
        <v>2</v>
      </c>
      <c r="AA17" s="65">
        <v>4</v>
      </c>
      <c r="AB17" s="65">
        <v>4</v>
      </c>
      <c r="AC17" s="65"/>
      <c r="AD17" s="65">
        <v>4</v>
      </c>
      <c r="AE17" s="65">
        <v>2</v>
      </c>
      <c r="AF17" s="65">
        <v>4</v>
      </c>
      <c r="AG17" s="69">
        <f t="shared" si="1"/>
        <v>72</v>
      </c>
    </row>
    <row r="18" spans="1:33">
      <c r="A18" s="70" t="s">
        <v>685</v>
      </c>
      <c r="B18" s="63">
        <v>14</v>
      </c>
      <c r="C18" s="65"/>
      <c r="D18" s="65">
        <v>6</v>
      </c>
      <c r="E18" s="65"/>
      <c r="F18" s="65">
        <v>2</v>
      </c>
      <c r="G18" s="65">
        <v>2</v>
      </c>
      <c r="H18" s="65"/>
      <c r="I18" s="65">
        <v>4</v>
      </c>
      <c r="J18" s="65"/>
      <c r="K18" s="65">
        <v>6</v>
      </c>
      <c r="L18" s="65"/>
      <c r="M18" s="65">
        <v>4</v>
      </c>
      <c r="N18" s="65">
        <v>2</v>
      </c>
      <c r="O18" s="65"/>
      <c r="P18" s="115">
        <v>4</v>
      </c>
      <c r="Q18" s="115"/>
      <c r="R18" s="115"/>
      <c r="S18" s="65"/>
      <c r="T18" s="65"/>
      <c r="U18" s="65"/>
      <c r="V18" s="65"/>
      <c r="W18" s="65">
        <v>4</v>
      </c>
      <c r="X18" s="65"/>
      <c r="Y18" s="65">
        <v>6</v>
      </c>
      <c r="Z18" s="65"/>
      <c r="AA18" s="65">
        <v>2</v>
      </c>
      <c r="AB18" s="65">
        <v>2</v>
      </c>
      <c r="AC18" s="65"/>
      <c r="AD18" s="65">
        <v>4</v>
      </c>
      <c r="AE18" s="65"/>
      <c r="AF18" s="65">
        <v>6</v>
      </c>
      <c r="AG18" s="69">
        <f t="shared" si="1"/>
        <v>54</v>
      </c>
    </row>
    <row r="19" spans="1:33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78"/>
      <c r="P19" s="78"/>
      <c r="Q19" s="53"/>
      <c r="R19" s="53"/>
      <c r="S19" s="53"/>
      <c r="T19" s="53"/>
      <c r="U19" s="360"/>
      <c r="V19" s="53"/>
      <c r="W19" s="53"/>
      <c r="X19" s="78"/>
      <c r="Y19" s="53"/>
      <c r="Z19" s="53"/>
      <c r="AA19" s="53"/>
      <c r="AB19" s="53"/>
      <c r="AC19" s="53"/>
      <c r="AD19" s="53"/>
      <c r="AE19" s="53"/>
      <c r="AF19" s="53"/>
      <c r="AG19" s="53"/>
    </row>
    <row r="20" spans="1:33"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78"/>
      <c r="P20" s="78"/>
      <c r="Q20" s="53"/>
      <c r="R20" s="53"/>
      <c r="S20" s="53"/>
      <c r="T20" s="53"/>
      <c r="U20" s="360"/>
      <c r="V20" s="53"/>
      <c r="W20" s="53"/>
      <c r="X20" s="78"/>
      <c r="Y20" s="53"/>
      <c r="Z20" s="53"/>
      <c r="AA20" s="53"/>
      <c r="AB20" s="53"/>
      <c r="AC20" s="53"/>
      <c r="AD20" s="53"/>
      <c r="AE20" s="53"/>
      <c r="AF20" s="53"/>
      <c r="AG20" s="53"/>
    </row>
    <row r="21" spans="1:33">
      <c r="A21" s="85" t="s">
        <v>197</v>
      </c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78"/>
      <c r="P21" s="78"/>
      <c r="Q21" s="53"/>
      <c r="R21" s="53"/>
      <c r="S21" s="53"/>
      <c r="T21" s="53"/>
      <c r="U21" s="360"/>
      <c r="V21" s="53"/>
      <c r="W21" s="53"/>
      <c r="X21" s="78"/>
      <c r="Y21" s="53"/>
      <c r="Z21" s="53"/>
      <c r="AA21" s="53"/>
      <c r="AB21" s="53"/>
      <c r="AC21" s="53"/>
      <c r="AD21" s="53"/>
      <c r="AE21" s="53"/>
      <c r="AF21" s="53"/>
      <c r="AG21" s="53"/>
    </row>
    <row r="22" spans="1:33">
      <c r="A22" s="55"/>
      <c r="B22" s="55"/>
      <c r="C22" s="55">
        <f t="shared" ref="C22:X22" si="2">WEEKDAY(C23,"2")</f>
        <v>2</v>
      </c>
      <c r="D22" s="55">
        <f t="shared" si="2"/>
        <v>3</v>
      </c>
      <c r="E22" s="55">
        <f t="shared" si="2"/>
        <v>4</v>
      </c>
      <c r="F22" s="55">
        <f t="shared" si="2"/>
        <v>5</v>
      </c>
      <c r="G22" s="55">
        <f t="shared" si="2"/>
        <v>6</v>
      </c>
      <c r="H22" s="55">
        <f t="shared" si="2"/>
        <v>7</v>
      </c>
      <c r="I22" s="55">
        <f t="shared" si="2"/>
        <v>1</v>
      </c>
      <c r="J22" s="352">
        <f t="shared" si="2"/>
        <v>2</v>
      </c>
      <c r="K22" s="55">
        <f t="shared" si="2"/>
        <v>3</v>
      </c>
      <c r="L22" s="55">
        <f t="shared" si="2"/>
        <v>4</v>
      </c>
      <c r="M22" s="55">
        <f t="shared" si="2"/>
        <v>5</v>
      </c>
      <c r="N22" s="55">
        <f t="shared" si="2"/>
        <v>6</v>
      </c>
      <c r="O22" s="55">
        <f t="shared" si="2"/>
        <v>7</v>
      </c>
      <c r="P22" s="55">
        <f t="shared" si="2"/>
        <v>1</v>
      </c>
      <c r="Q22" s="55">
        <f t="shared" si="2"/>
        <v>2</v>
      </c>
      <c r="R22" s="55">
        <f t="shared" si="2"/>
        <v>3</v>
      </c>
      <c r="S22" s="55">
        <f t="shared" si="2"/>
        <v>4</v>
      </c>
      <c r="T22" s="55">
        <f t="shared" si="2"/>
        <v>5</v>
      </c>
      <c r="U22" s="55">
        <f t="shared" si="2"/>
        <v>6</v>
      </c>
      <c r="V22" s="55">
        <f t="shared" si="2"/>
        <v>7</v>
      </c>
      <c r="W22" s="55">
        <f t="shared" si="2"/>
        <v>1</v>
      </c>
      <c r="X22" s="55">
        <f t="shared" si="2"/>
        <v>2</v>
      </c>
      <c r="Y22" s="353">
        <v>7</v>
      </c>
      <c r="Z22" s="353">
        <v>1</v>
      </c>
      <c r="AA22" s="353">
        <v>2</v>
      </c>
      <c r="AB22" s="353">
        <v>3</v>
      </c>
      <c r="AC22" s="353">
        <v>4</v>
      </c>
      <c r="AD22" s="353"/>
      <c r="AE22" s="353"/>
      <c r="AF22" s="353"/>
      <c r="AG22" s="55"/>
    </row>
    <row r="23" spans="1:33">
      <c r="A23" s="57" t="s">
        <v>1</v>
      </c>
      <c r="B23" s="58"/>
      <c r="C23" s="59">
        <v>45748</v>
      </c>
      <c r="D23" s="59">
        <v>45749</v>
      </c>
      <c r="E23" s="59">
        <v>45750</v>
      </c>
      <c r="F23" s="59">
        <v>45751</v>
      </c>
      <c r="G23" s="59">
        <v>45752</v>
      </c>
      <c r="H23" s="59">
        <v>45753</v>
      </c>
      <c r="I23" s="59">
        <v>45754</v>
      </c>
      <c r="J23" s="59">
        <v>45755</v>
      </c>
      <c r="K23" s="59">
        <v>45756</v>
      </c>
      <c r="L23" s="59">
        <v>45757</v>
      </c>
      <c r="M23" s="59">
        <v>45758</v>
      </c>
      <c r="N23" s="59">
        <v>45759</v>
      </c>
      <c r="O23" s="59">
        <v>45760</v>
      </c>
      <c r="P23" s="59">
        <v>45761</v>
      </c>
      <c r="Q23" s="59">
        <v>45762</v>
      </c>
      <c r="R23" s="59">
        <v>45763</v>
      </c>
      <c r="S23" s="59">
        <v>45764</v>
      </c>
      <c r="T23" s="59">
        <v>45765</v>
      </c>
      <c r="U23" s="59">
        <v>45766</v>
      </c>
      <c r="V23" s="59">
        <v>45767</v>
      </c>
      <c r="W23" s="59">
        <v>45768</v>
      </c>
      <c r="X23" s="59">
        <v>45769</v>
      </c>
      <c r="Y23" s="59">
        <v>45770</v>
      </c>
      <c r="Z23" s="59">
        <v>45771</v>
      </c>
      <c r="AA23" s="59">
        <v>45772</v>
      </c>
      <c r="AB23" s="59">
        <v>45773</v>
      </c>
      <c r="AC23" s="59">
        <v>45774</v>
      </c>
      <c r="AD23" s="59">
        <v>45775</v>
      </c>
      <c r="AE23" s="59">
        <v>45776</v>
      </c>
      <c r="AF23" s="59">
        <v>45777</v>
      </c>
      <c r="AG23" s="60" t="s">
        <v>194</v>
      </c>
    </row>
    <row r="24" spans="1:33">
      <c r="A24" s="62" t="s">
        <v>6</v>
      </c>
      <c r="B24" s="63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9">
        <f t="shared" ref="AG24:AG38" si="3">SUM(C24:AF24)</f>
        <v>0</v>
      </c>
    </row>
    <row r="25" spans="1:33">
      <c r="A25" s="70" t="s">
        <v>667</v>
      </c>
      <c r="B25" s="63"/>
      <c r="C25" s="361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9">
        <f t="shared" si="3"/>
        <v>0</v>
      </c>
    </row>
    <row r="26" spans="1:33">
      <c r="A26" s="70" t="s">
        <v>669</v>
      </c>
      <c r="B26" s="63">
        <v>6</v>
      </c>
      <c r="C26" s="362">
        <v>2</v>
      </c>
      <c r="D26" s="65"/>
      <c r="E26" s="65">
        <v>4</v>
      </c>
      <c r="F26" s="65"/>
      <c r="G26" s="65"/>
      <c r="H26" s="65"/>
      <c r="I26" s="65"/>
      <c r="J26" s="65">
        <v>2</v>
      </c>
      <c r="K26" s="65"/>
      <c r="L26" s="65">
        <v>4</v>
      </c>
      <c r="M26" s="65"/>
      <c r="N26" s="65"/>
      <c r="O26" s="65"/>
      <c r="P26" s="65"/>
      <c r="Q26" s="65">
        <v>2</v>
      </c>
      <c r="R26" s="65"/>
      <c r="S26" s="65">
        <v>4</v>
      </c>
      <c r="T26" s="65"/>
      <c r="U26" s="65">
        <v>2</v>
      </c>
      <c r="V26" s="65"/>
      <c r="W26" s="65"/>
      <c r="X26" s="65">
        <v>2</v>
      </c>
      <c r="Y26" s="65"/>
      <c r="Z26" s="65">
        <v>4</v>
      </c>
      <c r="AA26" s="65"/>
      <c r="AB26" s="65"/>
      <c r="AC26" s="65"/>
      <c r="AD26" s="65"/>
      <c r="AE26" s="65">
        <v>2</v>
      </c>
      <c r="AF26" s="65"/>
      <c r="AG26" s="69">
        <f t="shared" si="3"/>
        <v>28</v>
      </c>
    </row>
    <row r="27" spans="1:33">
      <c r="A27" s="355" t="s">
        <v>671</v>
      </c>
      <c r="B27" s="63">
        <v>4</v>
      </c>
      <c r="C27" s="115"/>
      <c r="D27" s="65"/>
      <c r="E27" s="65"/>
      <c r="F27" s="65"/>
      <c r="G27" s="65">
        <v>2</v>
      </c>
      <c r="H27" s="65">
        <v>2</v>
      </c>
      <c r="I27" s="65"/>
      <c r="J27" s="65"/>
      <c r="K27" s="65"/>
      <c r="L27" s="65"/>
      <c r="M27" s="65"/>
      <c r="N27" s="65">
        <v>2</v>
      </c>
      <c r="O27" s="65">
        <v>2</v>
      </c>
      <c r="P27" s="65"/>
      <c r="Q27" s="65"/>
      <c r="R27" s="109"/>
      <c r="S27" s="65"/>
      <c r="T27" s="65"/>
      <c r="U27" s="65">
        <v>2</v>
      </c>
      <c r="V27" s="65">
        <v>4</v>
      </c>
      <c r="W27" s="65"/>
      <c r="X27" s="65"/>
      <c r="Y27" s="65"/>
      <c r="Z27" s="65"/>
      <c r="AA27" s="65"/>
      <c r="AB27" s="65">
        <v>2</v>
      </c>
      <c r="AC27" s="65">
        <v>2</v>
      </c>
      <c r="AD27" s="65"/>
      <c r="AE27" s="65"/>
      <c r="AF27" s="65"/>
      <c r="AG27" s="69">
        <f t="shared" si="3"/>
        <v>18</v>
      </c>
    </row>
    <row r="28" spans="1:33">
      <c r="A28" s="356" t="s">
        <v>675</v>
      </c>
      <c r="B28" s="63"/>
      <c r="C28" s="11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24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9">
        <f t="shared" si="3"/>
        <v>0</v>
      </c>
    </row>
    <row r="29" spans="1:33">
      <c r="A29" s="62" t="s">
        <v>43</v>
      </c>
      <c r="B29" s="63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24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9">
        <f t="shared" si="3"/>
        <v>0</v>
      </c>
    </row>
    <row r="30" spans="1:33">
      <c r="A30" s="62" t="s">
        <v>49</v>
      </c>
      <c r="B30" s="63">
        <v>6</v>
      </c>
      <c r="C30" s="65"/>
      <c r="D30" s="65"/>
      <c r="E30" s="65"/>
      <c r="F30" s="65">
        <v>4</v>
      </c>
      <c r="G30" s="65"/>
      <c r="H30" s="65">
        <v>2</v>
      </c>
      <c r="I30" s="65"/>
      <c r="J30" s="65"/>
      <c r="K30" s="65"/>
      <c r="L30" s="65"/>
      <c r="M30" s="65">
        <v>4</v>
      </c>
      <c r="N30" s="65">
        <v>2</v>
      </c>
      <c r="O30" s="65">
        <v>2</v>
      </c>
      <c r="P30" s="65"/>
      <c r="Q30" s="65"/>
      <c r="R30" s="109"/>
      <c r="S30" s="65"/>
      <c r="T30" s="65"/>
      <c r="U30" s="65"/>
      <c r="V30" s="65">
        <v>4</v>
      </c>
      <c r="W30" s="65"/>
      <c r="X30" s="65"/>
      <c r="Y30" s="65"/>
      <c r="Z30" s="65"/>
      <c r="AA30" s="65">
        <v>4</v>
      </c>
      <c r="AB30" s="65"/>
      <c r="AC30" s="65">
        <v>2</v>
      </c>
      <c r="AD30" s="65"/>
      <c r="AE30" s="65"/>
      <c r="AF30" s="65"/>
      <c r="AG30" s="69">
        <f t="shared" si="3"/>
        <v>24</v>
      </c>
    </row>
    <row r="31" spans="1:33">
      <c r="A31" s="70" t="s">
        <v>676</v>
      </c>
      <c r="B31" s="63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11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9">
        <f t="shared" si="3"/>
        <v>0</v>
      </c>
    </row>
    <row r="32" spans="1:33">
      <c r="A32" s="356" t="s">
        <v>73</v>
      </c>
      <c r="B32" s="63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11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9">
        <f t="shared" si="3"/>
        <v>0</v>
      </c>
    </row>
    <row r="33" spans="1:33">
      <c r="A33" s="70" t="s">
        <v>678</v>
      </c>
      <c r="B33" s="63"/>
      <c r="C33" s="65"/>
      <c r="D33" s="65"/>
      <c r="E33" s="65"/>
      <c r="F33" s="65"/>
      <c r="G33" s="65"/>
      <c r="H33" s="73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9">
        <f t="shared" si="3"/>
        <v>0</v>
      </c>
    </row>
    <row r="34" spans="1:33">
      <c r="A34" s="356" t="s">
        <v>91</v>
      </c>
      <c r="B34" s="63">
        <v>2</v>
      </c>
      <c r="C34" s="65"/>
      <c r="D34" s="65"/>
      <c r="E34" s="65"/>
      <c r="F34" s="65"/>
      <c r="G34" s="65">
        <v>2</v>
      </c>
      <c r="H34" s="73"/>
      <c r="I34" s="65"/>
      <c r="J34" s="65"/>
      <c r="K34" s="65"/>
      <c r="L34" s="65"/>
      <c r="M34" s="65"/>
      <c r="N34" s="65">
        <v>2</v>
      </c>
      <c r="O34" s="65">
        <v>2</v>
      </c>
      <c r="P34" s="65"/>
      <c r="Q34" s="65"/>
      <c r="R34" s="65"/>
      <c r="S34" s="65"/>
      <c r="T34" s="65"/>
      <c r="U34" s="65"/>
      <c r="V34" s="65"/>
      <c r="W34" s="65"/>
      <c r="X34" s="65"/>
      <c r="Y34" s="67"/>
      <c r="Z34" s="67"/>
      <c r="AA34" s="67"/>
      <c r="AB34" s="65">
        <v>2</v>
      </c>
      <c r="AC34" s="67"/>
      <c r="AD34" s="67"/>
      <c r="AE34" s="67"/>
      <c r="AF34" s="67"/>
      <c r="AG34" s="69">
        <f t="shared" si="3"/>
        <v>8</v>
      </c>
    </row>
    <row r="35" spans="1:33">
      <c r="A35" s="62" t="s">
        <v>230</v>
      </c>
      <c r="B35" s="74"/>
      <c r="C35" s="65"/>
      <c r="D35" s="65"/>
      <c r="E35" s="65"/>
      <c r="F35" s="65"/>
      <c r="G35" s="65"/>
      <c r="H35" s="65"/>
      <c r="I35" s="65"/>
      <c r="J35" s="128"/>
      <c r="K35" s="65"/>
      <c r="L35" s="65"/>
      <c r="M35" s="65"/>
      <c r="N35" s="65"/>
      <c r="O35" s="65"/>
      <c r="P35" s="65"/>
      <c r="Q35" s="128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9">
        <f t="shared" si="3"/>
        <v>0</v>
      </c>
    </row>
    <row r="36" spans="1:33">
      <c r="A36" s="70" t="s">
        <v>683</v>
      </c>
      <c r="B36" s="74"/>
      <c r="C36" s="65"/>
      <c r="D36" s="65"/>
      <c r="E36" s="65"/>
      <c r="F36" s="65"/>
      <c r="G36" s="65"/>
      <c r="H36" s="109"/>
      <c r="I36" s="65"/>
      <c r="J36" s="65"/>
      <c r="K36" s="65"/>
      <c r="L36" s="65"/>
      <c r="M36" s="65"/>
      <c r="N36" s="65"/>
      <c r="O36" s="127"/>
      <c r="P36" s="65"/>
      <c r="Q36" s="65"/>
      <c r="R36" s="65"/>
      <c r="S36" s="65"/>
      <c r="T36" s="65"/>
      <c r="U36" s="65"/>
      <c r="V36" s="65"/>
      <c r="W36" s="65"/>
      <c r="X36" s="67"/>
      <c r="Y36" s="65"/>
      <c r="Z36" s="65"/>
      <c r="AA36" s="65"/>
      <c r="AB36" s="65"/>
      <c r="AC36" s="65"/>
      <c r="AD36" s="65"/>
      <c r="AE36" s="65"/>
      <c r="AF36" s="65"/>
      <c r="AG36" s="69">
        <f t="shared" si="3"/>
        <v>0</v>
      </c>
    </row>
    <row r="37" spans="1:33">
      <c r="A37" s="70" t="s">
        <v>377</v>
      </c>
      <c r="B37" s="63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115"/>
      <c r="Q37" s="11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9">
        <f t="shared" si="3"/>
        <v>0</v>
      </c>
    </row>
    <row r="38" spans="1:33">
      <c r="A38" s="70" t="s">
        <v>685</v>
      </c>
      <c r="B38" s="63">
        <v>4</v>
      </c>
      <c r="C38" s="65"/>
      <c r="D38" s="65"/>
      <c r="E38" s="65"/>
      <c r="F38" s="65"/>
      <c r="G38" s="65">
        <v>2</v>
      </c>
      <c r="H38" s="65">
        <v>2</v>
      </c>
      <c r="I38" s="65"/>
      <c r="J38" s="65"/>
      <c r="K38" s="65"/>
      <c r="L38" s="65"/>
      <c r="M38" s="65"/>
      <c r="N38" s="65">
        <v>2</v>
      </c>
      <c r="O38" s="65">
        <v>2</v>
      </c>
      <c r="P38" s="362"/>
      <c r="Q38" s="11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>
        <v>2</v>
      </c>
      <c r="AC38" s="65">
        <v>2</v>
      </c>
      <c r="AD38" s="65"/>
      <c r="AE38" s="65"/>
      <c r="AF38" s="65"/>
      <c r="AG38" s="69">
        <f t="shared" si="3"/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J36"/>
  <sheetViews>
    <sheetView topLeftCell="B18" workbookViewId="0">
      <selection activeCell="H38" sqref="H38"/>
    </sheetView>
  </sheetViews>
  <sheetFormatPr defaultColWidth="12.6640625" defaultRowHeight="15.75" customHeight="1"/>
  <cols>
    <col min="1" max="1" width="28.33203125" customWidth="1"/>
    <col min="2" max="2" width="8.21875" customWidth="1"/>
    <col min="3" max="3" width="8.109375" customWidth="1"/>
    <col min="4" max="5" width="10.109375" customWidth="1"/>
    <col min="22" max="22" width="14.109375" customWidth="1"/>
  </cols>
  <sheetData>
    <row r="1" spans="1:36">
      <c r="A1" s="7" t="s">
        <v>1</v>
      </c>
      <c r="B1" s="319" t="s">
        <v>2</v>
      </c>
      <c r="C1" s="320" t="s">
        <v>663</v>
      </c>
      <c r="D1" s="321" t="s">
        <v>703</v>
      </c>
      <c r="E1" s="10" t="s">
        <v>704</v>
      </c>
      <c r="F1" s="11">
        <v>45748</v>
      </c>
      <c r="G1" s="11">
        <v>45749</v>
      </c>
      <c r="H1" s="11">
        <v>45750</v>
      </c>
      <c r="I1" s="11">
        <v>45751</v>
      </c>
      <c r="J1" s="11">
        <v>45752</v>
      </c>
      <c r="K1" s="11">
        <v>45753</v>
      </c>
      <c r="L1" s="11">
        <v>45754</v>
      </c>
      <c r="M1" s="11">
        <v>45755</v>
      </c>
      <c r="N1" s="11">
        <v>45756</v>
      </c>
      <c r="O1" s="11">
        <v>45757</v>
      </c>
      <c r="P1" s="11">
        <v>45758</v>
      </c>
      <c r="Q1" s="11">
        <v>45759</v>
      </c>
      <c r="R1" s="11">
        <v>45760</v>
      </c>
      <c r="S1" s="11">
        <v>45761</v>
      </c>
      <c r="T1" s="11">
        <v>45762</v>
      </c>
      <c r="U1" s="11">
        <v>45763</v>
      </c>
      <c r="V1" s="11">
        <v>45764</v>
      </c>
      <c r="W1" s="11">
        <v>45765</v>
      </c>
      <c r="X1" s="11">
        <v>45766</v>
      </c>
      <c r="Y1" s="11">
        <v>45767</v>
      </c>
      <c r="Z1" s="11">
        <v>45768</v>
      </c>
      <c r="AA1" s="11">
        <v>45769</v>
      </c>
      <c r="AB1" s="11">
        <v>45770</v>
      </c>
      <c r="AC1" s="11">
        <v>45771</v>
      </c>
      <c r="AD1" s="11">
        <v>45772</v>
      </c>
      <c r="AE1" s="11">
        <v>45773</v>
      </c>
      <c r="AF1" s="11">
        <v>45774</v>
      </c>
      <c r="AG1" s="11">
        <v>45775</v>
      </c>
      <c r="AH1" s="11">
        <v>45776</v>
      </c>
      <c r="AI1" s="11">
        <v>45777</v>
      </c>
      <c r="AJ1" s="8" t="s">
        <v>5</v>
      </c>
    </row>
    <row r="2" spans="1:36">
      <c r="A2" s="619" t="s">
        <v>6</v>
      </c>
      <c r="B2" s="649">
        <v>0.22</v>
      </c>
      <c r="C2" s="647">
        <v>4</v>
      </c>
      <c r="D2" s="648">
        <v>17</v>
      </c>
      <c r="E2" s="645">
        <v>9</v>
      </c>
      <c r="F2" s="19"/>
      <c r="G2" s="19"/>
      <c r="H2" s="19"/>
      <c r="I2" s="19"/>
      <c r="J2" s="19"/>
      <c r="K2" s="19"/>
      <c r="L2" s="12" t="s">
        <v>68</v>
      </c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2" t="s">
        <v>176</v>
      </c>
      <c r="Y2" s="19"/>
      <c r="Z2" s="19"/>
      <c r="AA2" s="24"/>
      <c r="AB2" s="19"/>
      <c r="AC2" s="19"/>
      <c r="AD2" s="19"/>
      <c r="AE2" s="19"/>
      <c r="AF2" s="19"/>
      <c r="AG2" s="12" t="s">
        <v>705</v>
      </c>
      <c r="AH2" s="19"/>
      <c r="AI2" s="12" t="s">
        <v>706</v>
      </c>
      <c r="AJ2" s="15"/>
    </row>
    <row r="3" spans="1:36">
      <c r="A3" s="620"/>
      <c r="B3" s="620"/>
      <c r="C3" s="620"/>
      <c r="D3" s="618"/>
      <c r="E3" s="618"/>
      <c r="F3" s="16"/>
      <c r="G3" s="16"/>
      <c r="H3" s="16"/>
      <c r="I3" s="16"/>
      <c r="J3" s="16"/>
      <c r="K3" s="16"/>
      <c r="L3" s="12">
        <v>2</v>
      </c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2">
        <v>4</v>
      </c>
      <c r="Y3" s="16"/>
      <c r="Z3" s="16"/>
      <c r="AA3" s="26"/>
      <c r="AB3" s="16"/>
      <c r="AC3" s="16"/>
      <c r="AD3" s="16"/>
      <c r="AE3" s="16"/>
      <c r="AF3" s="16"/>
      <c r="AG3" s="12">
        <v>1.5</v>
      </c>
      <c r="AH3" s="16"/>
      <c r="AI3" s="12">
        <v>1.5</v>
      </c>
      <c r="AJ3" s="18">
        <f>SUM(F3:AI3)</f>
        <v>9</v>
      </c>
    </row>
    <row r="4" spans="1:36">
      <c r="A4" s="619" t="s">
        <v>667</v>
      </c>
      <c r="B4" s="649">
        <v>0.22</v>
      </c>
      <c r="C4" s="647">
        <v>4</v>
      </c>
      <c r="D4" s="648">
        <v>17</v>
      </c>
      <c r="E4" s="645">
        <v>9</v>
      </c>
      <c r="F4" s="19"/>
      <c r="G4" s="19"/>
      <c r="H4" s="19"/>
      <c r="I4" s="19"/>
      <c r="J4" s="19"/>
      <c r="K4" s="19"/>
      <c r="L4" s="19"/>
      <c r="M4" s="12" t="s">
        <v>707</v>
      </c>
      <c r="N4" s="12" t="s">
        <v>708</v>
      </c>
      <c r="O4" s="19"/>
      <c r="P4" s="323"/>
      <c r="Q4" s="19"/>
      <c r="R4" s="323"/>
      <c r="S4" s="19"/>
      <c r="T4" s="12" t="s">
        <v>709</v>
      </c>
      <c r="U4" s="19"/>
      <c r="V4" s="19"/>
      <c r="W4" s="323"/>
      <c r="X4" s="19"/>
      <c r="Y4" s="323"/>
      <c r="Z4" s="19"/>
      <c r="AA4" s="325"/>
      <c r="AB4" s="19"/>
      <c r="AC4" s="19"/>
      <c r="AD4" s="19"/>
      <c r="AE4" s="19"/>
      <c r="AF4" s="19"/>
      <c r="AG4" s="19"/>
      <c r="AH4" s="19" t="s">
        <v>709</v>
      </c>
      <c r="AI4" s="19"/>
      <c r="AJ4" s="15"/>
    </row>
    <row r="5" spans="1:36">
      <c r="A5" s="620"/>
      <c r="B5" s="620"/>
      <c r="C5" s="620"/>
      <c r="D5" s="618"/>
      <c r="E5" s="618"/>
      <c r="F5" s="16"/>
      <c r="G5" s="16"/>
      <c r="H5" s="16"/>
      <c r="I5" s="16"/>
      <c r="J5" s="16"/>
      <c r="K5" s="16"/>
      <c r="L5" s="16"/>
      <c r="M5" s="12">
        <v>2.5</v>
      </c>
      <c r="N5" s="12">
        <v>4.5</v>
      </c>
      <c r="O5" s="16"/>
      <c r="P5" s="326"/>
      <c r="Q5" s="16"/>
      <c r="R5" s="16"/>
      <c r="S5" s="16"/>
      <c r="T5" s="12">
        <v>1</v>
      </c>
      <c r="U5" s="16"/>
      <c r="V5" s="16"/>
      <c r="W5" s="16"/>
      <c r="X5" s="16"/>
      <c r="Y5" s="16"/>
      <c r="Z5" s="16"/>
      <c r="AA5" s="327"/>
      <c r="AB5" s="16"/>
      <c r="AC5" s="16"/>
      <c r="AD5" s="16"/>
      <c r="AE5" s="16"/>
      <c r="AF5" s="16"/>
      <c r="AG5" s="16"/>
      <c r="AH5" s="16">
        <v>1</v>
      </c>
      <c r="AI5" s="16"/>
      <c r="AJ5" s="18">
        <f>SUM(F5:AI5)</f>
        <v>9</v>
      </c>
    </row>
    <row r="6" spans="1:36">
      <c r="A6" s="619" t="s">
        <v>669</v>
      </c>
      <c r="B6" s="649">
        <v>0.11</v>
      </c>
      <c r="C6" s="647">
        <v>2</v>
      </c>
      <c r="D6" s="648">
        <v>8</v>
      </c>
      <c r="E6" s="645">
        <v>4</v>
      </c>
      <c r="F6" s="19"/>
      <c r="G6" s="19"/>
      <c r="H6" s="12" t="s">
        <v>83</v>
      </c>
      <c r="I6" s="19"/>
      <c r="J6" s="19"/>
      <c r="K6" s="19"/>
      <c r="L6" s="19"/>
      <c r="M6" s="19"/>
      <c r="N6" s="12" t="s">
        <v>30</v>
      </c>
      <c r="O6" s="19"/>
      <c r="P6" s="19"/>
      <c r="Q6" s="19"/>
      <c r="R6" s="19"/>
      <c r="S6" s="19"/>
      <c r="T6" s="19"/>
      <c r="U6" s="19"/>
      <c r="V6" s="12" t="s">
        <v>83</v>
      </c>
      <c r="W6" s="19"/>
      <c r="X6" s="19"/>
      <c r="Y6" s="19"/>
      <c r="Z6" s="19"/>
      <c r="AA6" s="325"/>
      <c r="AB6" s="19"/>
      <c r="AC6" s="19"/>
      <c r="AD6" s="19"/>
      <c r="AE6" s="19"/>
      <c r="AF6" s="19"/>
      <c r="AG6" s="19"/>
      <c r="AH6" s="19"/>
      <c r="AI6" s="19"/>
      <c r="AJ6" s="15"/>
    </row>
    <row r="7" spans="1:36">
      <c r="A7" s="620"/>
      <c r="B7" s="620"/>
      <c r="C7" s="620"/>
      <c r="D7" s="618"/>
      <c r="E7" s="618"/>
      <c r="F7" s="16"/>
      <c r="G7" s="16"/>
      <c r="H7" s="12">
        <v>1</v>
      </c>
      <c r="I7" s="16"/>
      <c r="J7" s="16"/>
      <c r="K7" s="16"/>
      <c r="L7" s="16"/>
      <c r="M7" s="16"/>
      <c r="N7" s="12">
        <v>2</v>
      </c>
      <c r="O7" s="16"/>
      <c r="P7" s="16"/>
      <c r="Q7" s="16"/>
      <c r="R7" s="16"/>
      <c r="S7" s="16"/>
      <c r="T7" s="16"/>
      <c r="U7" s="16"/>
      <c r="V7" s="12">
        <v>1</v>
      </c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8">
        <f>SUM(F7:AI7)</f>
        <v>4</v>
      </c>
    </row>
    <row r="8" spans="1:36">
      <c r="A8" s="619" t="s">
        <v>671</v>
      </c>
      <c r="B8" s="649">
        <v>0.66</v>
      </c>
      <c r="C8" s="647">
        <v>12</v>
      </c>
      <c r="D8" s="648">
        <v>52</v>
      </c>
      <c r="E8" s="645">
        <v>26</v>
      </c>
      <c r="F8" s="12" t="s">
        <v>710</v>
      </c>
      <c r="G8" s="19"/>
      <c r="H8" s="19"/>
      <c r="I8" s="19"/>
      <c r="J8" s="12" t="s">
        <v>672</v>
      </c>
      <c r="K8" s="12" t="s">
        <v>673</v>
      </c>
      <c r="L8" s="19"/>
      <c r="M8" s="19"/>
      <c r="N8" s="19"/>
      <c r="O8" s="19"/>
      <c r="P8" s="19"/>
      <c r="Q8" s="12" t="s">
        <v>672</v>
      </c>
      <c r="R8" s="12" t="s">
        <v>673</v>
      </c>
      <c r="S8" s="19"/>
      <c r="T8" s="19"/>
      <c r="U8" s="19"/>
      <c r="V8" s="19"/>
      <c r="W8" s="19"/>
      <c r="X8" s="363" t="s">
        <v>672</v>
      </c>
      <c r="Y8" s="19"/>
      <c r="Z8" s="19"/>
      <c r="AA8" s="19"/>
      <c r="AB8" s="19"/>
      <c r="AC8" s="19"/>
      <c r="AD8" s="19"/>
      <c r="AE8" s="12" t="s">
        <v>711</v>
      </c>
      <c r="AF8" s="19"/>
      <c r="AG8" s="19"/>
      <c r="AH8" s="19"/>
      <c r="AI8" s="19"/>
      <c r="AJ8" s="15"/>
    </row>
    <row r="9" spans="1:36">
      <c r="A9" s="620"/>
      <c r="B9" s="620"/>
      <c r="C9" s="620"/>
      <c r="D9" s="618"/>
      <c r="E9" s="618"/>
      <c r="F9" s="12">
        <v>2</v>
      </c>
      <c r="G9" s="16"/>
      <c r="H9" s="16"/>
      <c r="I9" s="16"/>
      <c r="J9" s="12">
        <v>6</v>
      </c>
      <c r="K9" s="12">
        <v>2</v>
      </c>
      <c r="L9" s="16"/>
      <c r="M9" s="16"/>
      <c r="N9" s="16"/>
      <c r="O9" s="16"/>
      <c r="P9" s="16"/>
      <c r="Q9" s="12">
        <v>6</v>
      </c>
      <c r="R9" s="12">
        <v>2</v>
      </c>
      <c r="S9" s="16"/>
      <c r="T9" s="16"/>
      <c r="U9" s="16"/>
      <c r="V9" s="16"/>
      <c r="W9" s="16"/>
      <c r="X9" s="364">
        <v>6</v>
      </c>
      <c r="Y9" s="16"/>
      <c r="Z9" s="16"/>
      <c r="AA9" s="16"/>
      <c r="AB9" s="16"/>
      <c r="AC9" s="16"/>
      <c r="AD9" s="16"/>
      <c r="AE9" s="12">
        <v>2</v>
      </c>
      <c r="AF9" s="16"/>
      <c r="AG9" s="16"/>
      <c r="AH9" s="16"/>
      <c r="AI9" s="16"/>
      <c r="AJ9" s="18">
        <f>SUM(F9:AI9)</f>
        <v>26</v>
      </c>
    </row>
    <row r="10" spans="1:36">
      <c r="A10" s="650" t="s">
        <v>675</v>
      </c>
      <c r="B10" s="646">
        <v>0.22</v>
      </c>
      <c r="C10" s="647">
        <v>4</v>
      </c>
      <c r="D10" s="648">
        <v>17</v>
      </c>
      <c r="E10" s="645">
        <v>9</v>
      </c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5"/>
    </row>
    <row r="11" spans="1:36">
      <c r="A11" s="620"/>
      <c r="B11" s="620"/>
      <c r="C11" s="620"/>
      <c r="D11" s="618"/>
      <c r="E11" s="618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8">
        <f>SUM(F11:AI11)</f>
        <v>0</v>
      </c>
    </row>
    <row r="12" spans="1:36">
      <c r="A12" s="619" t="s">
        <v>43</v>
      </c>
      <c r="B12" s="649">
        <v>0.22</v>
      </c>
      <c r="C12" s="647">
        <v>4</v>
      </c>
      <c r="D12" s="648">
        <v>17</v>
      </c>
      <c r="E12" s="645">
        <v>9</v>
      </c>
      <c r="F12" s="12" t="s">
        <v>712</v>
      </c>
      <c r="G12" s="19"/>
      <c r="H12" s="12" t="s">
        <v>713</v>
      </c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2" t="s">
        <v>712</v>
      </c>
      <c r="U12" s="19"/>
      <c r="V12" s="12" t="s">
        <v>712</v>
      </c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5"/>
    </row>
    <row r="13" spans="1:36">
      <c r="A13" s="620"/>
      <c r="B13" s="620"/>
      <c r="C13" s="620"/>
      <c r="D13" s="618"/>
      <c r="E13" s="618"/>
      <c r="F13" s="12">
        <v>2</v>
      </c>
      <c r="G13" s="16"/>
      <c r="H13" s="12">
        <v>2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2">
        <v>2</v>
      </c>
      <c r="U13" s="16"/>
      <c r="V13" s="12">
        <v>2</v>
      </c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8">
        <f>SUM(F13:AI13)</f>
        <v>8</v>
      </c>
    </row>
    <row r="14" spans="1:36">
      <c r="A14" s="655" t="s">
        <v>49</v>
      </c>
      <c r="B14" s="646">
        <v>0.44</v>
      </c>
      <c r="C14" s="656">
        <v>8</v>
      </c>
      <c r="D14" s="648">
        <v>34</v>
      </c>
      <c r="E14" s="645">
        <v>17</v>
      </c>
      <c r="F14" s="19"/>
      <c r="G14" s="12" t="s">
        <v>16</v>
      </c>
      <c r="H14" s="329"/>
      <c r="I14" s="331" t="s">
        <v>714</v>
      </c>
      <c r="J14" s="330"/>
      <c r="K14" s="19"/>
      <c r="L14" s="12" t="s">
        <v>16</v>
      </c>
      <c r="M14" s="365" t="s">
        <v>714</v>
      </c>
      <c r="N14" s="12" t="s">
        <v>16</v>
      </c>
      <c r="O14" s="365" t="s">
        <v>714</v>
      </c>
      <c r="P14" s="365" t="s">
        <v>714</v>
      </c>
      <c r="Q14" s="330"/>
      <c r="R14" s="19"/>
      <c r="S14" s="12" t="s">
        <v>16</v>
      </c>
      <c r="T14" s="331"/>
      <c r="U14" s="19"/>
      <c r="V14" s="330"/>
      <c r="W14" s="19"/>
      <c r="X14" s="330"/>
      <c r="Y14" s="19"/>
      <c r="Z14" s="19" t="s">
        <v>16</v>
      </c>
      <c r="AA14" s="366" t="s">
        <v>715</v>
      </c>
      <c r="AB14" s="12" t="s">
        <v>16</v>
      </c>
      <c r="AC14" s="365" t="s">
        <v>714</v>
      </c>
      <c r="AD14" s="330"/>
      <c r="AE14" s="330"/>
      <c r="AF14" s="330"/>
      <c r="AG14" s="12" t="s">
        <v>16</v>
      </c>
      <c r="AH14" s="330"/>
      <c r="AI14" s="12" t="s">
        <v>16</v>
      </c>
      <c r="AJ14" s="15"/>
    </row>
    <row r="15" spans="1:36">
      <c r="A15" s="620"/>
      <c r="B15" s="620"/>
      <c r="C15" s="620"/>
      <c r="D15" s="618"/>
      <c r="E15" s="618"/>
      <c r="F15" s="332"/>
      <c r="G15" s="12">
        <v>1.5</v>
      </c>
      <c r="H15" s="335"/>
      <c r="I15" s="367">
        <v>1</v>
      </c>
      <c r="J15" s="337"/>
      <c r="K15" s="16"/>
      <c r="L15" s="12">
        <v>1.5</v>
      </c>
      <c r="M15" s="365">
        <v>1</v>
      </c>
      <c r="N15" s="12">
        <v>1.5</v>
      </c>
      <c r="O15" s="32">
        <v>1</v>
      </c>
      <c r="P15" s="365">
        <v>1</v>
      </c>
      <c r="Q15" s="337"/>
      <c r="R15" s="16"/>
      <c r="S15" s="12">
        <v>1.5</v>
      </c>
      <c r="T15" s="338"/>
      <c r="U15" s="332"/>
      <c r="V15" s="337"/>
      <c r="W15" s="16"/>
      <c r="X15" s="337"/>
      <c r="Y15" s="16"/>
      <c r="Z15" s="16">
        <v>1.5</v>
      </c>
      <c r="AA15" s="338"/>
      <c r="AB15" s="12">
        <v>1.5</v>
      </c>
      <c r="AC15" s="365">
        <v>1</v>
      </c>
      <c r="AD15" s="336"/>
      <c r="AE15" s="337"/>
      <c r="AF15" s="336"/>
      <c r="AG15" s="12">
        <v>1.5</v>
      </c>
      <c r="AH15" s="336"/>
      <c r="AI15" s="12">
        <v>1.5</v>
      </c>
      <c r="AJ15" s="368">
        <f>SUM(F15:AI15)</f>
        <v>17</v>
      </c>
    </row>
    <row r="16" spans="1:36">
      <c r="A16" s="657" t="s">
        <v>676</v>
      </c>
      <c r="B16" s="649">
        <v>0.22</v>
      </c>
      <c r="C16" s="647">
        <v>4</v>
      </c>
      <c r="D16" s="648">
        <v>17</v>
      </c>
      <c r="E16" s="645">
        <v>9</v>
      </c>
      <c r="F16" s="19"/>
      <c r="G16" s="19"/>
      <c r="H16" s="12" t="s">
        <v>221</v>
      </c>
      <c r="I16" s="19"/>
      <c r="J16" s="19"/>
      <c r="K16" s="19"/>
      <c r="L16" s="19"/>
      <c r="M16" s="19"/>
      <c r="N16" s="19"/>
      <c r="O16" s="24"/>
      <c r="P16" s="19"/>
      <c r="Q16" s="19"/>
      <c r="R16" s="19"/>
      <c r="S16" s="19"/>
      <c r="T16" s="12" t="s">
        <v>221</v>
      </c>
      <c r="U16" s="19"/>
      <c r="V16" s="12" t="s">
        <v>221</v>
      </c>
      <c r="W16" s="19"/>
      <c r="X16" s="19"/>
      <c r="Y16" s="19"/>
      <c r="Z16" s="19"/>
      <c r="AA16" s="19"/>
      <c r="AB16" s="19"/>
      <c r="AC16" s="12" t="s">
        <v>221</v>
      </c>
      <c r="AD16" s="19"/>
      <c r="AE16" s="19"/>
      <c r="AF16" s="19"/>
      <c r="AG16" s="19"/>
      <c r="AH16" s="12" t="s">
        <v>51</v>
      </c>
      <c r="AI16" s="19"/>
      <c r="AJ16" s="15"/>
    </row>
    <row r="17" spans="1:36">
      <c r="A17" s="620"/>
      <c r="B17" s="620"/>
      <c r="C17" s="620"/>
      <c r="D17" s="618"/>
      <c r="E17" s="618"/>
      <c r="F17" s="16"/>
      <c r="G17" s="16"/>
      <c r="H17" s="12">
        <v>2</v>
      </c>
      <c r="I17" s="16"/>
      <c r="J17" s="16"/>
      <c r="K17" s="16"/>
      <c r="L17" s="16"/>
      <c r="M17" s="16"/>
      <c r="N17" s="16"/>
      <c r="O17" s="327"/>
      <c r="P17" s="16"/>
      <c r="Q17" s="16"/>
      <c r="R17" s="16"/>
      <c r="S17" s="16"/>
      <c r="T17" s="12">
        <v>2</v>
      </c>
      <c r="U17" s="16"/>
      <c r="V17" s="12">
        <v>2</v>
      </c>
      <c r="W17" s="16"/>
      <c r="X17" s="16"/>
      <c r="Y17" s="16"/>
      <c r="Z17" s="16"/>
      <c r="AA17" s="16"/>
      <c r="AB17" s="16"/>
      <c r="AC17" s="12">
        <v>2</v>
      </c>
      <c r="AD17" s="16"/>
      <c r="AE17" s="16"/>
      <c r="AF17" s="16"/>
      <c r="AG17" s="16"/>
      <c r="AH17" s="12">
        <v>1</v>
      </c>
      <c r="AI17" s="16"/>
      <c r="AJ17" s="18">
        <f>SUM(F17:AI17)</f>
        <v>9</v>
      </c>
    </row>
    <row r="18" spans="1:36">
      <c r="A18" s="658" t="s">
        <v>73</v>
      </c>
      <c r="B18" s="646">
        <v>0.44</v>
      </c>
      <c r="C18" s="647">
        <v>8</v>
      </c>
      <c r="D18" s="648">
        <v>34</v>
      </c>
      <c r="E18" s="645">
        <v>17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5"/>
    </row>
    <row r="19" spans="1:36">
      <c r="A19" s="620"/>
      <c r="B19" s="620"/>
      <c r="C19" s="620"/>
      <c r="D19" s="618"/>
      <c r="E19" s="618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8">
        <f>SUM(F19:AI19)</f>
        <v>0</v>
      </c>
    </row>
    <row r="20" spans="1:36">
      <c r="A20" s="619" t="s">
        <v>678</v>
      </c>
      <c r="B20" s="646">
        <v>0.77</v>
      </c>
      <c r="C20" s="647">
        <v>14</v>
      </c>
      <c r="D20" s="648">
        <v>60</v>
      </c>
      <c r="E20" s="645">
        <v>30</v>
      </c>
      <c r="F20" s="19"/>
      <c r="G20" s="12" t="s">
        <v>716</v>
      </c>
      <c r="H20" s="12" t="s">
        <v>717</v>
      </c>
      <c r="I20" s="12" t="s">
        <v>99</v>
      </c>
      <c r="J20" s="19"/>
      <c r="K20" s="19"/>
      <c r="L20" s="12" t="s">
        <v>716</v>
      </c>
      <c r="M20" s="19"/>
      <c r="N20" s="12" t="s">
        <v>679</v>
      </c>
      <c r="O20" s="19"/>
      <c r="P20" s="12" t="s">
        <v>99</v>
      </c>
      <c r="Q20" s="12" t="s">
        <v>711</v>
      </c>
      <c r="R20" s="323"/>
      <c r="S20" s="12" t="s">
        <v>679</v>
      </c>
      <c r="T20" s="19"/>
      <c r="U20" s="12" t="s">
        <v>679</v>
      </c>
      <c r="V20" s="19"/>
      <c r="W20" s="12" t="s">
        <v>99</v>
      </c>
      <c r="X20" s="12" t="s">
        <v>718</v>
      </c>
      <c r="Y20" s="19"/>
      <c r="Z20" s="12" t="s">
        <v>679</v>
      </c>
      <c r="AA20" s="19"/>
      <c r="AB20" s="12" t="s">
        <v>679</v>
      </c>
      <c r="AC20" s="13"/>
      <c r="AD20" s="12" t="s">
        <v>99</v>
      </c>
      <c r="AE20" s="13"/>
      <c r="AF20" s="19"/>
      <c r="AG20" s="12" t="s">
        <v>679</v>
      </c>
      <c r="AH20" s="19"/>
      <c r="AI20" s="12" t="s">
        <v>719</v>
      </c>
      <c r="AJ20" s="15"/>
    </row>
    <row r="21" spans="1:36">
      <c r="A21" s="620"/>
      <c r="B21" s="620"/>
      <c r="C21" s="620"/>
      <c r="D21" s="618"/>
      <c r="E21" s="618"/>
      <c r="F21" s="16"/>
      <c r="G21" s="12">
        <v>1</v>
      </c>
      <c r="H21" s="12">
        <v>0.5</v>
      </c>
      <c r="I21" s="12">
        <v>1</v>
      </c>
      <c r="J21" s="16"/>
      <c r="K21" s="16"/>
      <c r="L21" s="12">
        <v>1</v>
      </c>
      <c r="M21" s="16"/>
      <c r="N21" s="12">
        <v>3</v>
      </c>
      <c r="O21" s="326"/>
      <c r="P21" s="12">
        <v>1</v>
      </c>
      <c r="Q21" s="12">
        <v>2</v>
      </c>
      <c r="R21" s="16"/>
      <c r="S21" s="12">
        <v>3</v>
      </c>
      <c r="T21" s="16"/>
      <c r="U21" s="12">
        <v>3</v>
      </c>
      <c r="V21" s="16"/>
      <c r="W21" s="12">
        <v>1</v>
      </c>
      <c r="X21" s="12">
        <v>1.5</v>
      </c>
      <c r="Y21" s="16"/>
      <c r="Z21" s="12">
        <v>3</v>
      </c>
      <c r="AA21" s="16"/>
      <c r="AB21" s="12">
        <v>3</v>
      </c>
      <c r="AC21" s="16"/>
      <c r="AD21" s="12">
        <v>1</v>
      </c>
      <c r="AE21" s="16"/>
      <c r="AF21" s="16"/>
      <c r="AG21" s="12">
        <v>3</v>
      </c>
      <c r="AH21" s="16"/>
      <c r="AI21" s="12">
        <v>2</v>
      </c>
      <c r="AJ21" s="18">
        <f>SUM(F21:AI21)</f>
        <v>30</v>
      </c>
    </row>
    <row r="22" spans="1:36">
      <c r="A22" s="619" t="s">
        <v>91</v>
      </c>
      <c r="B22" s="646">
        <v>0.44</v>
      </c>
      <c r="C22" s="647">
        <v>8</v>
      </c>
      <c r="D22" s="648">
        <v>34</v>
      </c>
      <c r="E22" s="645">
        <v>17</v>
      </c>
      <c r="F22" s="19"/>
      <c r="G22" s="19"/>
      <c r="H22" s="19"/>
      <c r="I22" s="12" t="s">
        <v>119</v>
      </c>
      <c r="J22" s="12" t="s">
        <v>176</v>
      </c>
      <c r="K22" s="19"/>
      <c r="L22" s="19"/>
      <c r="M22" s="19"/>
      <c r="N22" s="19"/>
      <c r="O22" s="19"/>
      <c r="P22" s="19"/>
      <c r="Q22" s="12" t="s">
        <v>176</v>
      </c>
      <c r="R22" s="19"/>
      <c r="S22" s="19"/>
      <c r="T22" s="19"/>
      <c r="U22" s="19"/>
      <c r="V22" s="19"/>
      <c r="W22" s="19"/>
      <c r="X22" s="19"/>
      <c r="Y22" s="19"/>
      <c r="Z22" s="330"/>
      <c r="AA22" s="19"/>
      <c r="AB22" s="19"/>
      <c r="AC22" s="19"/>
      <c r="AD22" s="19"/>
      <c r="AE22" s="12" t="s">
        <v>176</v>
      </c>
      <c r="AF22" s="19"/>
      <c r="AG22" s="19"/>
      <c r="AH22" s="19"/>
      <c r="AI22" s="19"/>
      <c r="AJ22" s="15"/>
    </row>
    <row r="23" spans="1:36">
      <c r="A23" s="620"/>
      <c r="B23" s="620"/>
      <c r="C23" s="620"/>
      <c r="D23" s="618"/>
      <c r="E23" s="618"/>
      <c r="F23" s="16"/>
      <c r="G23" s="16"/>
      <c r="H23" s="16"/>
      <c r="I23" s="12">
        <v>5</v>
      </c>
      <c r="J23" s="12">
        <v>4</v>
      </c>
      <c r="K23" s="16"/>
      <c r="L23" s="16"/>
      <c r="M23" s="16"/>
      <c r="N23" s="16"/>
      <c r="O23" s="16"/>
      <c r="P23" s="16"/>
      <c r="Q23" s="12">
        <v>4</v>
      </c>
      <c r="R23" s="16"/>
      <c r="S23" s="16"/>
      <c r="T23" s="16"/>
      <c r="U23" s="16"/>
      <c r="V23" s="16"/>
      <c r="W23" s="16"/>
      <c r="X23" s="16"/>
      <c r="Y23" s="16"/>
      <c r="Z23" s="336"/>
      <c r="AA23" s="16"/>
      <c r="AB23" s="16"/>
      <c r="AC23" s="16"/>
      <c r="AD23" s="16"/>
      <c r="AE23" s="12">
        <v>4</v>
      </c>
      <c r="AF23" s="16"/>
      <c r="AG23" s="16"/>
      <c r="AH23" s="16"/>
      <c r="AI23" s="16"/>
      <c r="AJ23" s="18">
        <f>SUM(F23:AI23)</f>
        <v>17</v>
      </c>
    </row>
    <row r="24" spans="1:36">
      <c r="A24" s="619" t="s">
        <v>230</v>
      </c>
      <c r="B24" s="646">
        <v>0.22</v>
      </c>
      <c r="C24" s="647">
        <v>4</v>
      </c>
      <c r="D24" s="648">
        <v>17</v>
      </c>
      <c r="E24" s="645">
        <v>9</v>
      </c>
      <c r="F24" s="19"/>
      <c r="G24" s="12" t="s">
        <v>720</v>
      </c>
      <c r="H24" s="19"/>
      <c r="I24" s="19"/>
      <c r="J24" s="19"/>
      <c r="K24" s="19"/>
      <c r="L24" s="12" t="s">
        <v>720</v>
      </c>
      <c r="M24" s="19"/>
      <c r="N24" s="12" t="s">
        <v>720</v>
      </c>
      <c r="O24" s="19"/>
      <c r="P24" s="19"/>
      <c r="Q24" s="19"/>
      <c r="R24" s="19"/>
      <c r="S24" s="12" t="s">
        <v>720</v>
      </c>
      <c r="T24" s="19"/>
      <c r="U24" s="12" t="s">
        <v>720</v>
      </c>
      <c r="V24" s="19"/>
      <c r="W24" s="19"/>
      <c r="X24" s="19"/>
      <c r="Y24" s="19"/>
      <c r="Z24" s="12" t="s">
        <v>720</v>
      </c>
      <c r="AA24" s="19"/>
      <c r="AB24" s="19"/>
      <c r="AC24" s="19"/>
      <c r="AD24" s="19"/>
      <c r="AE24" s="19"/>
      <c r="AF24" s="19"/>
      <c r="AG24" s="19"/>
      <c r="AH24" s="19"/>
      <c r="AI24" s="19"/>
      <c r="AJ24" s="15"/>
    </row>
    <row r="25" spans="1:36">
      <c r="A25" s="620"/>
      <c r="B25" s="620"/>
      <c r="C25" s="620"/>
      <c r="D25" s="618"/>
      <c r="E25" s="618"/>
      <c r="F25" s="16"/>
      <c r="G25" s="12">
        <v>1.5</v>
      </c>
      <c r="H25" s="16"/>
      <c r="I25" s="16"/>
      <c r="J25" s="16"/>
      <c r="K25" s="16"/>
      <c r="L25" s="12">
        <v>1.5</v>
      </c>
      <c r="M25" s="16"/>
      <c r="N25" s="12">
        <v>1.5</v>
      </c>
      <c r="O25" s="16"/>
      <c r="P25" s="16"/>
      <c r="Q25" s="16"/>
      <c r="R25" s="16"/>
      <c r="S25" s="12">
        <v>1.5</v>
      </c>
      <c r="T25" s="16"/>
      <c r="U25" s="12">
        <v>1.5</v>
      </c>
      <c r="V25" s="16"/>
      <c r="W25" s="16"/>
      <c r="X25" s="16"/>
      <c r="Y25" s="16"/>
      <c r="Z25" s="12">
        <v>1.5</v>
      </c>
      <c r="AA25" s="16"/>
      <c r="AB25" s="16"/>
      <c r="AC25" s="16"/>
      <c r="AD25" s="16"/>
      <c r="AE25" s="16"/>
      <c r="AF25" s="16"/>
      <c r="AG25" s="16"/>
      <c r="AH25" s="16"/>
      <c r="AI25" s="16"/>
      <c r="AJ25" s="18">
        <f>SUM(F25:AI25)</f>
        <v>9</v>
      </c>
    </row>
    <row r="26" spans="1:36">
      <c r="A26" s="619" t="s">
        <v>683</v>
      </c>
      <c r="B26" s="646">
        <v>0.22</v>
      </c>
      <c r="C26" s="647">
        <v>4</v>
      </c>
      <c r="D26" s="648">
        <v>17</v>
      </c>
      <c r="E26" s="645">
        <v>9</v>
      </c>
      <c r="F26" s="19"/>
      <c r="G26" s="19"/>
      <c r="H26" s="19"/>
      <c r="I26" s="19"/>
      <c r="J26" s="12" t="s">
        <v>31</v>
      </c>
      <c r="K26" s="12" t="s">
        <v>44</v>
      </c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5"/>
    </row>
    <row r="27" spans="1:36">
      <c r="A27" s="620"/>
      <c r="B27" s="620"/>
      <c r="C27" s="620"/>
      <c r="D27" s="618"/>
      <c r="E27" s="618"/>
      <c r="F27" s="16"/>
      <c r="G27" s="16"/>
      <c r="H27" s="16"/>
      <c r="I27" s="16"/>
      <c r="J27" s="12">
        <v>2</v>
      </c>
      <c r="K27" s="12">
        <v>7</v>
      </c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8">
        <f>SUM(F27:AI27)</f>
        <v>9</v>
      </c>
    </row>
    <row r="28" spans="1:36">
      <c r="A28" s="619" t="s">
        <v>377</v>
      </c>
      <c r="B28" s="646">
        <v>1</v>
      </c>
      <c r="C28" s="647">
        <v>18</v>
      </c>
      <c r="D28" s="648">
        <v>78</v>
      </c>
      <c r="E28" s="645">
        <v>39</v>
      </c>
      <c r="F28" s="19"/>
      <c r="G28" s="19"/>
      <c r="H28" s="19"/>
      <c r="I28" s="19"/>
      <c r="J28" s="12" t="s">
        <v>119</v>
      </c>
      <c r="K28" s="12" t="s">
        <v>721</v>
      </c>
      <c r="L28" s="19"/>
      <c r="M28" s="19"/>
      <c r="N28" s="341"/>
      <c r="O28" s="19"/>
      <c r="P28" s="19"/>
      <c r="Q28" s="12" t="s">
        <v>44</v>
      </c>
      <c r="R28" s="12" t="s">
        <v>176</v>
      </c>
      <c r="S28" s="19"/>
      <c r="T28" s="19"/>
      <c r="U28" s="19"/>
      <c r="V28" s="19"/>
      <c r="W28" s="19"/>
      <c r="X28" s="19"/>
      <c r="Y28" s="19" t="s">
        <v>721</v>
      </c>
      <c r="Z28" s="19"/>
      <c r="AA28" s="19"/>
      <c r="AB28" s="19"/>
      <c r="AC28" s="19"/>
      <c r="AD28" s="19"/>
      <c r="AE28" s="12" t="s">
        <v>119</v>
      </c>
      <c r="AF28" s="19" t="s">
        <v>721</v>
      </c>
      <c r="AG28" s="19"/>
      <c r="AH28" s="19"/>
      <c r="AI28" s="19"/>
      <c r="AJ28" s="15"/>
    </row>
    <row r="29" spans="1:36">
      <c r="A29" s="620"/>
      <c r="B29" s="620"/>
      <c r="C29" s="620"/>
      <c r="D29" s="618"/>
      <c r="E29" s="618"/>
      <c r="F29" s="16"/>
      <c r="G29" s="16"/>
      <c r="H29" s="16"/>
      <c r="I29" s="16"/>
      <c r="J29" s="12">
        <v>5</v>
      </c>
      <c r="K29" s="12">
        <v>6</v>
      </c>
      <c r="L29" s="16"/>
      <c r="M29" s="16"/>
      <c r="N29" s="16"/>
      <c r="O29" s="16"/>
      <c r="P29" s="16"/>
      <c r="Q29" s="12">
        <v>7</v>
      </c>
      <c r="R29" s="12">
        <v>4</v>
      </c>
      <c r="S29" s="16"/>
      <c r="T29" s="16"/>
      <c r="U29" s="16"/>
      <c r="V29" s="16"/>
      <c r="W29" s="16"/>
      <c r="X29" s="16"/>
      <c r="Y29" s="16">
        <v>6</v>
      </c>
      <c r="Z29" s="16"/>
      <c r="AA29" s="16"/>
      <c r="AB29" s="16"/>
      <c r="AC29" s="16"/>
      <c r="AD29" s="16"/>
      <c r="AE29" s="12">
        <v>5</v>
      </c>
      <c r="AF29" s="16">
        <v>6</v>
      </c>
      <c r="AG29" s="16"/>
      <c r="AH29" s="16"/>
      <c r="AI29" s="16"/>
      <c r="AJ29" s="18">
        <f>SUM(F29:AI29)</f>
        <v>39</v>
      </c>
    </row>
    <row r="30" spans="1:36">
      <c r="A30" s="619" t="s">
        <v>685</v>
      </c>
      <c r="B30" s="649">
        <v>0.77</v>
      </c>
      <c r="C30" s="647">
        <v>14</v>
      </c>
      <c r="D30" s="648">
        <v>60</v>
      </c>
      <c r="E30" s="645">
        <v>30</v>
      </c>
      <c r="F30" s="12" t="s">
        <v>722</v>
      </c>
      <c r="G30" s="12" t="s">
        <v>51</v>
      </c>
      <c r="H30" s="12" t="s">
        <v>710</v>
      </c>
      <c r="I30" s="19"/>
      <c r="J30" s="19"/>
      <c r="K30" s="12" t="s">
        <v>686</v>
      </c>
      <c r="L30" s="19"/>
      <c r="M30" s="19"/>
      <c r="N30" s="12" t="s">
        <v>723</v>
      </c>
      <c r="O30" s="19"/>
      <c r="P30" s="12" t="s">
        <v>99</v>
      </c>
      <c r="Q30" s="19"/>
      <c r="R30" s="12" t="s">
        <v>686</v>
      </c>
      <c r="S30" s="19"/>
      <c r="T30" s="19"/>
      <c r="U30" s="19"/>
      <c r="V30" s="19"/>
      <c r="W30" s="19"/>
      <c r="X30" s="19"/>
      <c r="Y30" s="19"/>
      <c r="Z30" s="19"/>
      <c r="AA30" s="19"/>
      <c r="AB30" s="12" t="s">
        <v>51</v>
      </c>
      <c r="AC30" s="343"/>
      <c r="AD30" s="344"/>
      <c r="AE30" s="19"/>
      <c r="AF30" s="12" t="s">
        <v>25</v>
      </c>
      <c r="AG30" s="343"/>
      <c r="AH30" s="343"/>
      <c r="AI30" s="12" t="s">
        <v>51</v>
      </c>
      <c r="AJ30" s="15"/>
    </row>
    <row r="31" spans="1:36">
      <c r="A31" s="620"/>
      <c r="B31" s="620"/>
      <c r="C31" s="620"/>
      <c r="D31" s="618"/>
      <c r="E31" s="618"/>
      <c r="F31" s="12">
        <v>4.5</v>
      </c>
      <c r="G31" s="12">
        <v>1</v>
      </c>
      <c r="H31" s="12">
        <v>2</v>
      </c>
      <c r="I31" s="16"/>
      <c r="J31" s="16"/>
      <c r="K31" s="12">
        <v>7</v>
      </c>
      <c r="L31" s="16"/>
      <c r="M31" s="16"/>
      <c r="N31" s="12">
        <v>2</v>
      </c>
      <c r="O31" s="16"/>
      <c r="P31" s="12">
        <v>1</v>
      </c>
      <c r="Q31" s="16"/>
      <c r="R31" s="12">
        <v>7</v>
      </c>
      <c r="S31" s="16"/>
      <c r="T31" s="16"/>
      <c r="U31" s="16"/>
      <c r="V31" s="16"/>
      <c r="W31" s="16"/>
      <c r="X31" s="16"/>
      <c r="Y31" s="16"/>
      <c r="Z31" s="16"/>
      <c r="AA31" s="16"/>
      <c r="AB31" s="12">
        <v>1</v>
      </c>
      <c r="AC31" s="345"/>
      <c r="AD31" s="346"/>
      <c r="AE31" s="16"/>
      <c r="AF31" s="12">
        <v>3.5</v>
      </c>
      <c r="AG31" s="345"/>
      <c r="AH31" s="345"/>
      <c r="AI31" s="12">
        <v>1</v>
      </c>
      <c r="AJ31" s="18">
        <f>SUM(F31:AI31)</f>
        <v>30</v>
      </c>
    </row>
    <row r="32" spans="1:36">
      <c r="A32" s="28"/>
      <c r="B32" s="27"/>
      <c r="C32" s="27"/>
      <c r="D32" s="27"/>
      <c r="E32" s="29"/>
      <c r="F32" s="30" t="s">
        <v>131</v>
      </c>
      <c r="G32" s="30" t="s">
        <v>132</v>
      </c>
      <c r="H32" s="30" t="s">
        <v>133</v>
      </c>
      <c r="I32" s="30" t="s">
        <v>127</v>
      </c>
      <c r="J32" s="30" t="s">
        <v>128</v>
      </c>
      <c r="K32" s="30" t="s">
        <v>129</v>
      </c>
      <c r="L32" s="30" t="s">
        <v>130</v>
      </c>
      <c r="M32" s="30" t="s">
        <v>131</v>
      </c>
      <c r="N32" s="30" t="s">
        <v>132</v>
      </c>
      <c r="O32" s="30" t="s">
        <v>133</v>
      </c>
      <c r="P32" s="30" t="s">
        <v>127</v>
      </c>
      <c r="Q32" s="30" t="s">
        <v>128</v>
      </c>
      <c r="R32" s="30" t="s">
        <v>129</v>
      </c>
      <c r="S32" s="30" t="s">
        <v>130</v>
      </c>
      <c r="T32" s="30" t="s">
        <v>131</v>
      </c>
      <c r="U32" s="30" t="s">
        <v>132</v>
      </c>
      <c r="V32" s="30" t="s">
        <v>133</v>
      </c>
      <c r="W32" s="30" t="s">
        <v>127</v>
      </c>
      <c r="X32" s="30" t="s">
        <v>128</v>
      </c>
      <c r="Y32" s="30" t="s">
        <v>129</v>
      </c>
      <c r="Z32" s="30" t="s">
        <v>130</v>
      </c>
      <c r="AA32" s="30" t="s">
        <v>131</v>
      </c>
      <c r="AB32" s="30" t="s">
        <v>132</v>
      </c>
      <c r="AC32" s="30" t="s">
        <v>133</v>
      </c>
      <c r="AD32" s="30" t="s">
        <v>127</v>
      </c>
      <c r="AE32" s="30" t="s">
        <v>128</v>
      </c>
      <c r="AF32" s="30" t="s">
        <v>129</v>
      </c>
      <c r="AG32" s="30" t="s">
        <v>130</v>
      </c>
      <c r="AH32" s="30" t="s">
        <v>131</v>
      </c>
      <c r="AI32" s="30" t="s">
        <v>132</v>
      </c>
      <c r="AJ32" s="15"/>
    </row>
    <row r="33" spans="1:36">
      <c r="A33" s="28"/>
      <c r="B33" s="27"/>
      <c r="C33" s="27"/>
      <c r="D33" s="27"/>
      <c r="E33" s="27"/>
      <c r="F33" s="27"/>
      <c r="G33" s="27"/>
      <c r="H33" s="27"/>
      <c r="I33" s="27"/>
      <c r="J33" s="27"/>
      <c r="K33" s="314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</row>
    <row r="34" spans="1:36">
      <c r="A34" s="653" t="s">
        <v>690</v>
      </c>
      <c r="B34" s="651">
        <v>0.5</v>
      </c>
      <c r="C34" s="654">
        <v>80</v>
      </c>
      <c r="D34" s="651"/>
      <c r="E34" s="651"/>
      <c r="F34" s="348" t="s">
        <v>40</v>
      </c>
      <c r="G34" s="348" t="s">
        <v>18</v>
      </c>
      <c r="H34" s="348" t="s">
        <v>700</v>
      </c>
      <c r="I34" s="347" t="s">
        <v>31</v>
      </c>
      <c r="J34" s="348" t="s">
        <v>724</v>
      </c>
      <c r="K34" s="348" t="s">
        <v>725</v>
      </c>
      <c r="L34" s="348" t="s">
        <v>18</v>
      </c>
      <c r="M34" s="348" t="s">
        <v>691</v>
      </c>
      <c r="N34" s="348" t="s">
        <v>18</v>
      </c>
      <c r="O34" s="348" t="s">
        <v>726</v>
      </c>
      <c r="P34" s="348" t="s">
        <v>31</v>
      </c>
      <c r="Q34" s="348" t="s">
        <v>725</v>
      </c>
      <c r="R34" s="348" t="s">
        <v>725</v>
      </c>
      <c r="S34" s="348" t="s">
        <v>31</v>
      </c>
      <c r="T34" s="348" t="s">
        <v>31</v>
      </c>
      <c r="U34" s="348" t="s">
        <v>695</v>
      </c>
      <c r="V34" s="348" t="s">
        <v>727</v>
      </c>
      <c r="W34" s="347" t="s">
        <v>728</v>
      </c>
      <c r="X34" s="348" t="s">
        <v>729</v>
      </c>
      <c r="Y34" s="347"/>
      <c r="Z34" s="347"/>
      <c r="AA34" s="347"/>
      <c r="AB34" s="348" t="s">
        <v>730</v>
      </c>
      <c r="AC34" s="350"/>
      <c r="AD34" s="350"/>
      <c r="AE34" s="350"/>
      <c r="AF34" s="350"/>
      <c r="AG34" s="350"/>
      <c r="AH34" s="350"/>
      <c r="AI34" s="350"/>
      <c r="AJ34" s="351"/>
    </row>
    <row r="35" spans="1:36">
      <c r="A35" s="618"/>
      <c r="B35" s="618"/>
      <c r="C35" s="618"/>
      <c r="D35" s="618"/>
      <c r="E35" s="618"/>
      <c r="F35" s="348">
        <v>1.5</v>
      </c>
      <c r="G35" s="348">
        <v>1.5</v>
      </c>
      <c r="H35" s="348">
        <v>3</v>
      </c>
      <c r="I35" s="347">
        <v>2</v>
      </c>
      <c r="J35" s="348">
        <v>7.5</v>
      </c>
      <c r="K35" s="348">
        <v>8</v>
      </c>
      <c r="L35" s="348">
        <v>1.5</v>
      </c>
      <c r="M35" s="348">
        <v>3</v>
      </c>
      <c r="N35" s="348">
        <v>1.5</v>
      </c>
      <c r="O35" s="348">
        <v>3.5</v>
      </c>
      <c r="P35" s="369">
        <v>2.5</v>
      </c>
      <c r="Q35" s="369">
        <v>7.5</v>
      </c>
      <c r="R35" s="369">
        <v>9</v>
      </c>
      <c r="S35" s="348">
        <v>2</v>
      </c>
      <c r="T35" s="348">
        <v>1.5</v>
      </c>
      <c r="U35" s="348">
        <v>4.5</v>
      </c>
      <c r="V35" s="348">
        <v>5.5</v>
      </c>
      <c r="W35" s="347">
        <v>2.5</v>
      </c>
      <c r="X35" s="348">
        <v>8</v>
      </c>
      <c r="Y35" s="347">
        <v>3</v>
      </c>
      <c r="Z35" s="347"/>
      <c r="AA35" s="347"/>
      <c r="AB35" s="348">
        <v>1</v>
      </c>
      <c r="AC35" s="350"/>
      <c r="AD35" s="350"/>
      <c r="AE35" s="350"/>
      <c r="AF35" s="350"/>
      <c r="AG35" s="350"/>
      <c r="AH35" s="350"/>
      <c r="AI35" s="350"/>
      <c r="AJ35" s="18">
        <f>SUM(F35:AI35)</f>
        <v>80</v>
      </c>
    </row>
    <row r="36" spans="1:36">
      <c r="J36" s="281" t="s">
        <v>731</v>
      </c>
      <c r="K36" s="281" t="s">
        <v>732</v>
      </c>
      <c r="P36" s="281" t="s">
        <v>733</v>
      </c>
      <c r="Q36" s="281" t="s">
        <v>731</v>
      </c>
      <c r="R36" s="281" t="s">
        <v>734</v>
      </c>
      <c r="T36" s="281" t="s">
        <v>735</v>
      </c>
      <c r="U36" s="281" t="s">
        <v>736</v>
      </c>
      <c r="V36" s="281" t="s">
        <v>737</v>
      </c>
      <c r="W36" s="301" t="s">
        <v>738</v>
      </c>
      <c r="X36" s="281" t="s">
        <v>739</v>
      </c>
      <c r="Y36" s="370" t="s">
        <v>740</v>
      </c>
    </row>
  </sheetData>
  <mergeCells count="80">
    <mergeCell ref="E16:E17"/>
    <mergeCell ref="D18:D19"/>
    <mergeCell ref="E18:E19"/>
    <mergeCell ref="D20:D21"/>
    <mergeCell ref="E20:E21"/>
    <mergeCell ref="B34:B35"/>
    <mergeCell ref="C34:C35"/>
    <mergeCell ref="D34:D35"/>
    <mergeCell ref="B20:B21"/>
    <mergeCell ref="C20:C21"/>
    <mergeCell ref="D24:D25"/>
    <mergeCell ref="B22:B23"/>
    <mergeCell ref="C22:C23"/>
    <mergeCell ref="D22:D23"/>
    <mergeCell ref="A2:A3"/>
    <mergeCell ref="B2:B3"/>
    <mergeCell ref="C2:C3"/>
    <mergeCell ref="D2:D3"/>
    <mergeCell ref="E34:E35"/>
    <mergeCell ref="A28:A29"/>
    <mergeCell ref="B28:B29"/>
    <mergeCell ref="C28:C29"/>
    <mergeCell ref="D28:D29"/>
    <mergeCell ref="E28:E29"/>
    <mergeCell ref="B30:B31"/>
    <mergeCell ref="E30:E31"/>
    <mergeCell ref="C30:C31"/>
    <mergeCell ref="D30:D31"/>
    <mergeCell ref="A30:A31"/>
    <mergeCell ref="A34:A35"/>
    <mergeCell ref="E2:E3"/>
    <mergeCell ref="B4:B5"/>
    <mergeCell ref="E4:E5"/>
    <mergeCell ref="D8:D9"/>
    <mergeCell ref="E8:E9"/>
    <mergeCell ref="C4:C5"/>
    <mergeCell ref="D4:D5"/>
    <mergeCell ref="D10:D11"/>
    <mergeCell ref="E10:E11"/>
    <mergeCell ref="D12:D13"/>
    <mergeCell ref="E12:E13"/>
    <mergeCell ref="A4:A5"/>
    <mergeCell ref="A6:A7"/>
    <mergeCell ref="B6:B7"/>
    <mergeCell ref="C6:C7"/>
    <mergeCell ref="D6:D7"/>
    <mergeCell ref="E6:E7"/>
    <mergeCell ref="A8:A9"/>
    <mergeCell ref="B8:B9"/>
    <mergeCell ref="C8:C9"/>
    <mergeCell ref="A10:A11"/>
    <mergeCell ref="B10:B11"/>
    <mergeCell ref="C10:C11"/>
    <mergeCell ref="B12:B13"/>
    <mergeCell ref="C12:C13"/>
    <mergeCell ref="A12:A13"/>
    <mergeCell ref="A14:A15"/>
    <mergeCell ref="B14:B15"/>
    <mergeCell ref="C14:C15"/>
    <mergeCell ref="D14:D15"/>
    <mergeCell ref="E14:E15"/>
    <mergeCell ref="A16:A17"/>
    <mergeCell ref="B24:B25"/>
    <mergeCell ref="C24:C25"/>
    <mergeCell ref="E24:E25"/>
    <mergeCell ref="A20:A21"/>
    <mergeCell ref="A22:A23"/>
    <mergeCell ref="E22:E23"/>
    <mergeCell ref="A24:A25"/>
    <mergeCell ref="B16:B17"/>
    <mergeCell ref="C16:C17"/>
    <mergeCell ref="A18:A19"/>
    <mergeCell ref="B18:B19"/>
    <mergeCell ref="C18:C19"/>
    <mergeCell ref="D16:D17"/>
    <mergeCell ref="A26:A27"/>
    <mergeCell ref="B26:B27"/>
    <mergeCell ref="C26:C27"/>
    <mergeCell ref="D26:D27"/>
    <mergeCell ref="E26:E2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H36"/>
  <sheetViews>
    <sheetView topLeftCell="A11" workbookViewId="0"/>
  </sheetViews>
  <sheetFormatPr defaultColWidth="12.6640625" defaultRowHeight="15.75" customHeight="1"/>
  <cols>
    <col min="1" max="1" width="30.33203125" customWidth="1"/>
    <col min="2" max="2" width="11.33203125" customWidth="1"/>
  </cols>
  <sheetData>
    <row r="1" spans="1:34">
      <c r="A1" s="54" t="s">
        <v>193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78"/>
      <c r="P1" s="78"/>
      <c r="Q1" s="53"/>
      <c r="R1" s="53"/>
      <c r="S1" s="53"/>
      <c r="T1" s="53"/>
      <c r="U1" s="53"/>
      <c r="V1" s="53"/>
      <c r="W1" s="53"/>
      <c r="X1" s="78"/>
      <c r="Y1" s="53"/>
      <c r="Z1" s="53"/>
      <c r="AA1" s="53"/>
      <c r="AB1" s="53"/>
      <c r="AC1" s="53"/>
      <c r="AD1" s="53"/>
      <c r="AE1" s="53"/>
      <c r="AF1" s="53"/>
      <c r="AG1" s="53"/>
      <c r="AH1" s="53"/>
    </row>
    <row r="2" spans="1:34">
      <c r="A2" s="55"/>
      <c r="B2" s="55"/>
      <c r="C2" s="55">
        <f t="shared" ref="C2:X2" si="0">WEEKDAY(C3,"2")</f>
        <v>4</v>
      </c>
      <c r="D2" s="55">
        <f t="shared" si="0"/>
        <v>5</v>
      </c>
      <c r="E2" s="55">
        <f t="shared" si="0"/>
        <v>6</v>
      </c>
      <c r="F2" s="55">
        <f t="shared" si="0"/>
        <v>7</v>
      </c>
      <c r="G2" s="55">
        <f t="shared" si="0"/>
        <v>1</v>
      </c>
      <c r="H2" s="55">
        <f t="shared" si="0"/>
        <v>2</v>
      </c>
      <c r="I2" s="55">
        <f t="shared" si="0"/>
        <v>3</v>
      </c>
      <c r="J2" s="352">
        <f t="shared" si="0"/>
        <v>4</v>
      </c>
      <c r="K2" s="55">
        <f t="shared" si="0"/>
        <v>5</v>
      </c>
      <c r="L2" s="55">
        <f t="shared" si="0"/>
        <v>6</v>
      </c>
      <c r="M2" s="55">
        <f t="shared" si="0"/>
        <v>7</v>
      </c>
      <c r="N2" s="55">
        <f t="shared" si="0"/>
        <v>1</v>
      </c>
      <c r="O2" s="55">
        <f t="shared" si="0"/>
        <v>2</v>
      </c>
      <c r="P2" s="55">
        <f t="shared" si="0"/>
        <v>3</v>
      </c>
      <c r="Q2" s="55">
        <f t="shared" si="0"/>
        <v>4</v>
      </c>
      <c r="R2" s="55">
        <f t="shared" si="0"/>
        <v>5</v>
      </c>
      <c r="S2" s="55">
        <f t="shared" si="0"/>
        <v>6</v>
      </c>
      <c r="T2" s="55">
        <f t="shared" si="0"/>
        <v>7</v>
      </c>
      <c r="U2" s="55">
        <f t="shared" si="0"/>
        <v>1</v>
      </c>
      <c r="V2" s="55">
        <f t="shared" si="0"/>
        <v>2</v>
      </c>
      <c r="W2" s="55">
        <f t="shared" si="0"/>
        <v>3</v>
      </c>
      <c r="X2" s="55">
        <f t="shared" si="0"/>
        <v>4</v>
      </c>
      <c r="Y2" s="353">
        <v>7</v>
      </c>
      <c r="Z2" s="353">
        <v>1</v>
      </c>
      <c r="AA2" s="353">
        <v>2</v>
      </c>
      <c r="AB2" s="353">
        <v>3</v>
      </c>
      <c r="AC2" s="353">
        <v>4</v>
      </c>
      <c r="AD2" s="55"/>
      <c r="AE2" s="55"/>
      <c r="AF2" s="55"/>
      <c r="AG2" s="55"/>
      <c r="AH2" s="55"/>
    </row>
    <row r="3" spans="1:34">
      <c r="A3" s="57" t="s">
        <v>1</v>
      </c>
      <c r="B3" s="58" t="s">
        <v>2</v>
      </c>
      <c r="C3" s="59">
        <v>45778</v>
      </c>
      <c r="D3" s="59">
        <v>45779</v>
      </c>
      <c r="E3" s="59">
        <v>45780</v>
      </c>
      <c r="F3" s="59">
        <v>45781</v>
      </c>
      <c r="G3" s="59">
        <v>45782</v>
      </c>
      <c r="H3" s="59">
        <v>45783</v>
      </c>
      <c r="I3" s="59">
        <v>45784</v>
      </c>
      <c r="J3" s="59">
        <v>45785</v>
      </c>
      <c r="K3" s="59">
        <v>45786</v>
      </c>
      <c r="L3" s="59">
        <v>45787</v>
      </c>
      <c r="M3" s="59">
        <v>45788</v>
      </c>
      <c r="N3" s="59">
        <v>45789</v>
      </c>
      <c r="O3" s="59">
        <v>45790</v>
      </c>
      <c r="P3" s="59">
        <v>45791</v>
      </c>
      <c r="Q3" s="59">
        <v>45792</v>
      </c>
      <c r="R3" s="59">
        <v>45793</v>
      </c>
      <c r="S3" s="59">
        <v>45794</v>
      </c>
      <c r="T3" s="59">
        <v>45795</v>
      </c>
      <c r="U3" s="59">
        <v>45796</v>
      </c>
      <c r="V3" s="59">
        <v>45797</v>
      </c>
      <c r="W3" s="59">
        <v>45798</v>
      </c>
      <c r="X3" s="59">
        <v>45799</v>
      </c>
      <c r="Y3" s="59">
        <v>45800</v>
      </c>
      <c r="Z3" s="59">
        <v>45801</v>
      </c>
      <c r="AA3" s="59">
        <v>45802</v>
      </c>
      <c r="AB3" s="59">
        <v>45803</v>
      </c>
      <c r="AC3" s="59">
        <v>45804</v>
      </c>
      <c r="AD3" s="59">
        <v>45805</v>
      </c>
      <c r="AE3" s="59">
        <v>45806</v>
      </c>
      <c r="AF3" s="59">
        <v>45807</v>
      </c>
      <c r="AG3" s="59">
        <v>45808</v>
      </c>
      <c r="AH3" s="60" t="s">
        <v>194</v>
      </c>
    </row>
    <row r="4" spans="1:34">
      <c r="A4" s="62" t="s">
        <v>6</v>
      </c>
      <c r="B4" s="63">
        <v>4</v>
      </c>
      <c r="C4" s="24"/>
      <c r="D4" s="65"/>
      <c r="E4" s="65"/>
      <c r="F4" s="65"/>
      <c r="G4" s="65">
        <v>2</v>
      </c>
      <c r="H4" s="65"/>
      <c r="I4" s="65">
        <v>2</v>
      </c>
      <c r="J4" s="65"/>
      <c r="K4" s="65"/>
      <c r="L4" s="65"/>
      <c r="M4" s="65"/>
      <c r="N4" s="65">
        <v>2</v>
      </c>
      <c r="O4" s="65"/>
      <c r="P4" s="65">
        <v>2</v>
      </c>
      <c r="Q4" s="65"/>
      <c r="R4" s="109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9"/>
      <c r="AH4" s="69">
        <f t="shared" ref="AH4:AH17" si="1">SUM(C4:AF4)</f>
        <v>8</v>
      </c>
    </row>
    <row r="5" spans="1:34">
      <c r="A5" s="354" t="s">
        <v>667</v>
      </c>
      <c r="B5" s="63">
        <v>4</v>
      </c>
      <c r="C5" s="115"/>
      <c r="D5" s="65"/>
      <c r="E5" s="65"/>
      <c r="F5" s="65"/>
      <c r="G5" s="65">
        <v>2</v>
      </c>
      <c r="H5" s="65"/>
      <c r="I5" s="65">
        <v>2</v>
      </c>
      <c r="J5" s="65"/>
      <c r="K5" s="65"/>
      <c r="L5" s="65"/>
      <c r="M5" s="65"/>
      <c r="N5" s="65">
        <v>2</v>
      </c>
      <c r="O5" s="65"/>
      <c r="P5" s="65">
        <v>2</v>
      </c>
      <c r="Q5" s="65"/>
      <c r="R5" s="11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9"/>
      <c r="AH5" s="69">
        <f t="shared" si="1"/>
        <v>8</v>
      </c>
    </row>
    <row r="6" spans="1:34">
      <c r="A6" s="70" t="s">
        <v>669</v>
      </c>
      <c r="B6" s="63">
        <v>2</v>
      </c>
      <c r="C6" s="115"/>
      <c r="D6" s="65"/>
      <c r="E6" s="65"/>
      <c r="F6" s="65"/>
      <c r="G6" s="65"/>
      <c r="H6" s="65">
        <v>2</v>
      </c>
      <c r="I6" s="65"/>
      <c r="J6" s="65"/>
      <c r="K6" s="65"/>
      <c r="L6" s="65"/>
      <c r="M6" s="65"/>
      <c r="N6" s="65"/>
      <c r="O6" s="65">
        <v>2</v>
      </c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9"/>
      <c r="AH6" s="69">
        <f t="shared" si="1"/>
        <v>4</v>
      </c>
    </row>
    <row r="7" spans="1:34">
      <c r="A7" s="355" t="s">
        <v>671</v>
      </c>
      <c r="B7" s="63">
        <v>12</v>
      </c>
      <c r="C7" s="65"/>
      <c r="D7" s="24"/>
      <c r="E7" s="65">
        <v>2</v>
      </c>
      <c r="F7" s="65">
        <v>2</v>
      </c>
      <c r="G7" s="65">
        <v>2</v>
      </c>
      <c r="H7" s="65">
        <v>2</v>
      </c>
      <c r="I7" s="65">
        <v>2</v>
      </c>
      <c r="J7" s="65"/>
      <c r="K7" s="65"/>
      <c r="L7" s="65">
        <v>2</v>
      </c>
      <c r="M7" s="65">
        <v>2</v>
      </c>
      <c r="N7" s="65">
        <v>2</v>
      </c>
      <c r="O7" s="65">
        <v>2</v>
      </c>
      <c r="P7" s="65">
        <v>2</v>
      </c>
      <c r="Q7" s="65">
        <v>2</v>
      </c>
      <c r="R7" s="65"/>
      <c r="S7" s="65">
        <v>2</v>
      </c>
      <c r="T7" s="65">
        <v>2</v>
      </c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9"/>
      <c r="AH7" s="69">
        <f t="shared" si="1"/>
        <v>26</v>
      </c>
    </row>
    <row r="8" spans="1:34">
      <c r="A8" s="356" t="s">
        <v>675</v>
      </c>
      <c r="B8" s="63">
        <v>4</v>
      </c>
      <c r="C8" s="65"/>
      <c r="D8" s="65"/>
      <c r="E8" s="65"/>
      <c r="F8" s="65"/>
      <c r="G8" s="65"/>
      <c r="H8" s="65">
        <v>2</v>
      </c>
      <c r="I8" s="65"/>
      <c r="J8" s="65"/>
      <c r="K8" s="67"/>
      <c r="L8" s="65"/>
      <c r="M8" s="65"/>
      <c r="N8" s="65"/>
      <c r="O8" s="65">
        <v>2</v>
      </c>
      <c r="P8" s="65"/>
      <c r="Q8" s="65">
        <v>2</v>
      </c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9"/>
      <c r="AH8" s="69">
        <f t="shared" si="1"/>
        <v>6</v>
      </c>
    </row>
    <row r="9" spans="1:34">
      <c r="A9" s="62" t="s">
        <v>43</v>
      </c>
      <c r="B9" s="63">
        <v>4</v>
      </c>
      <c r="C9" s="65"/>
      <c r="D9" s="65"/>
      <c r="E9" s="65"/>
      <c r="F9" s="65"/>
      <c r="G9" s="65">
        <v>2</v>
      </c>
      <c r="H9" s="65"/>
      <c r="I9" s="65">
        <v>2</v>
      </c>
      <c r="J9" s="65"/>
      <c r="K9" s="65"/>
      <c r="L9" s="65"/>
      <c r="M9" s="65"/>
      <c r="N9" s="65">
        <v>2</v>
      </c>
      <c r="O9" s="65"/>
      <c r="P9" s="65">
        <v>2</v>
      </c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9"/>
      <c r="AH9" s="69">
        <f t="shared" si="1"/>
        <v>8</v>
      </c>
    </row>
    <row r="10" spans="1:34">
      <c r="A10" s="62" t="s">
        <v>49</v>
      </c>
      <c r="B10" s="63">
        <v>8</v>
      </c>
      <c r="C10" s="65"/>
      <c r="D10" s="65"/>
      <c r="E10" s="65"/>
      <c r="F10" s="65"/>
      <c r="G10" s="65">
        <v>2</v>
      </c>
      <c r="H10" s="73"/>
      <c r="I10" s="65">
        <v>2</v>
      </c>
      <c r="J10" s="65"/>
      <c r="K10" s="65"/>
      <c r="L10" s="65"/>
      <c r="M10" s="65"/>
      <c r="N10" s="65">
        <v>2</v>
      </c>
      <c r="O10" s="65"/>
      <c r="P10" s="65">
        <v>2</v>
      </c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9"/>
      <c r="AH10" s="69">
        <f t="shared" si="1"/>
        <v>8</v>
      </c>
    </row>
    <row r="11" spans="1:34">
      <c r="A11" s="70" t="s">
        <v>676</v>
      </c>
      <c r="B11" s="63">
        <v>4</v>
      </c>
      <c r="C11" s="65"/>
      <c r="D11" s="65"/>
      <c r="E11" s="65"/>
      <c r="F11" s="65"/>
      <c r="G11" s="65"/>
      <c r="H11" s="73">
        <v>2</v>
      </c>
      <c r="I11" s="65"/>
      <c r="J11" s="65"/>
      <c r="K11" s="65"/>
      <c r="L11" s="65"/>
      <c r="M11" s="65"/>
      <c r="N11" s="65"/>
      <c r="O11" s="65">
        <v>2</v>
      </c>
      <c r="P11" s="65"/>
      <c r="Q11" s="65">
        <v>2</v>
      </c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9"/>
      <c r="AH11" s="69">
        <f t="shared" si="1"/>
        <v>6</v>
      </c>
    </row>
    <row r="12" spans="1:34">
      <c r="A12" s="356" t="s">
        <v>73</v>
      </c>
      <c r="B12" s="63">
        <v>8</v>
      </c>
      <c r="C12" s="65"/>
      <c r="D12" s="65"/>
      <c r="E12" s="65"/>
      <c r="F12" s="65"/>
      <c r="G12" s="65">
        <v>2</v>
      </c>
      <c r="H12" s="73">
        <v>4</v>
      </c>
      <c r="I12" s="65"/>
      <c r="J12" s="65"/>
      <c r="K12" s="65"/>
      <c r="L12" s="65"/>
      <c r="M12" s="65"/>
      <c r="N12" s="65">
        <v>2</v>
      </c>
      <c r="O12" s="65">
        <v>4</v>
      </c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9"/>
      <c r="AH12" s="69">
        <f t="shared" si="1"/>
        <v>12</v>
      </c>
    </row>
    <row r="13" spans="1:34">
      <c r="A13" s="70" t="s">
        <v>678</v>
      </c>
      <c r="B13" s="63">
        <v>14</v>
      </c>
      <c r="C13" s="357"/>
      <c r="D13" s="357">
        <v>6</v>
      </c>
      <c r="E13" s="357">
        <v>4</v>
      </c>
      <c r="F13" s="357"/>
      <c r="G13" s="357">
        <v>2</v>
      </c>
      <c r="H13" s="357"/>
      <c r="I13" s="357">
        <v>2</v>
      </c>
      <c r="J13" s="357"/>
      <c r="K13" s="357"/>
      <c r="L13" s="357">
        <v>4</v>
      </c>
      <c r="M13" s="357"/>
      <c r="N13" s="357">
        <v>2</v>
      </c>
      <c r="O13" s="357"/>
      <c r="P13" s="341">
        <v>2</v>
      </c>
      <c r="Q13" s="357"/>
      <c r="R13" s="109">
        <v>6</v>
      </c>
      <c r="S13" s="357">
        <v>4</v>
      </c>
      <c r="T13" s="357"/>
      <c r="U13" s="357"/>
      <c r="V13" s="357"/>
      <c r="W13" s="357"/>
      <c r="X13" s="357"/>
      <c r="Y13" s="357"/>
      <c r="Z13" s="357"/>
      <c r="AA13" s="357"/>
      <c r="AB13" s="357"/>
      <c r="AC13" s="357"/>
      <c r="AD13" s="357"/>
      <c r="AE13" s="357"/>
      <c r="AF13" s="357"/>
      <c r="AG13" s="358"/>
      <c r="AH13" s="358">
        <f t="shared" si="1"/>
        <v>32</v>
      </c>
    </row>
    <row r="14" spans="1:34">
      <c r="A14" s="356" t="s">
        <v>91</v>
      </c>
      <c r="B14" s="74">
        <v>8</v>
      </c>
      <c r="C14" s="65"/>
      <c r="D14" s="65">
        <v>2</v>
      </c>
      <c r="E14" s="65">
        <v>2</v>
      </c>
      <c r="F14" s="65"/>
      <c r="G14" s="65"/>
      <c r="H14" s="65">
        <v>2</v>
      </c>
      <c r="I14" s="128"/>
      <c r="J14" s="128"/>
      <c r="K14" s="65"/>
      <c r="L14" s="65">
        <v>2</v>
      </c>
      <c r="M14" s="65"/>
      <c r="N14" s="65"/>
      <c r="O14" s="65">
        <v>2</v>
      </c>
      <c r="P14" s="65"/>
      <c r="Q14" s="65"/>
      <c r="R14" s="109"/>
      <c r="S14" s="65">
        <v>2</v>
      </c>
      <c r="T14" s="65">
        <v>4</v>
      </c>
      <c r="U14" s="357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9"/>
      <c r="AH14" s="69">
        <f t="shared" si="1"/>
        <v>16</v>
      </c>
    </row>
    <row r="15" spans="1:34">
      <c r="A15" s="62" t="s">
        <v>230</v>
      </c>
      <c r="B15" s="74">
        <v>4</v>
      </c>
      <c r="C15" s="65"/>
      <c r="D15" s="65"/>
      <c r="E15" s="65"/>
      <c r="F15" s="65"/>
      <c r="G15" s="65"/>
      <c r="H15" s="109">
        <v>2</v>
      </c>
      <c r="I15" s="65"/>
      <c r="J15" s="65"/>
      <c r="K15" s="65"/>
      <c r="L15" s="65"/>
      <c r="M15" s="65"/>
      <c r="N15" s="65"/>
      <c r="O15" s="65">
        <v>2</v>
      </c>
      <c r="P15" s="65"/>
      <c r="Q15" s="65">
        <v>2</v>
      </c>
      <c r="R15" s="109"/>
      <c r="S15" s="65"/>
      <c r="T15" s="65"/>
      <c r="U15" s="357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9"/>
      <c r="AH15" s="69">
        <f t="shared" si="1"/>
        <v>6</v>
      </c>
    </row>
    <row r="16" spans="1:34">
      <c r="A16" s="70" t="s">
        <v>377</v>
      </c>
      <c r="B16" s="63">
        <v>18</v>
      </c>
      <c r="C16" s="65"/>
      <c r="D16" s="65">
        <v>2</v>
      </c>
      <c r="E16" s="65">
        <v>4</v>
      </c>
      <c r="F16" s="65"/>
      <c r="G16" s="65">
        <v>4</v>
      </c>
      <c r="H16" s="65">
        <v>2</v>
      </c>
      <c r="I16" s="65">
        <v>4</v>
      </c>
      <c r="J16" s="65"/>
      <c r="K16" s="65"/>
      <c r="L16" s="65">
        <v>4</v>
      </c>
      <c r="M16" s="65"/>
      <c r="N16" s="65">
        <v>4</v>
      </c>
      <c r="O16" s="65">
        <v>2</v>
      </c>
      <c r="P16" s="115">
        <v>4</v>
      </c>
      <c r="Q16" s="65"/>
      <c r="R16" s="109"/>
      <c r="S16" s="65">
        <v>6</v>
      </c>
      <c r="T16" s="65">
        <v>2</v>
      </c>
      <c r="U16" s="357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9"/>
      <c r="AH16" s="69">
        <f t="shared" si="1"/>
        <v>38</v>
      </c>
    </row>
    <row r="17" spans="1:34">
      <c r="A17" s="70" t="s">
        <v>685</v>
      </c>
      <c r="B17" s="63">
        <v>18</v>
      </c>
      <c r="C17" s="65"/>
      <c r="D17" s="65">
        <v>2</v>
      </c>
      <c r="E17" s="65">
        <v>2</v>
      </c>
      <c r="F17" s="65"/>
      <c r="G17" s="65">
        <v>4</v>
      </c>
      <c r="H17" s="65">
        <v>2</v>
      </c>
      <c r="I17" s="65">
        <v>6</v>
      </c>
      <c r="J17" s="65"/>
      <c r="K17" s="65"/>
      <c r="L17" s="65">
        <v>2</v>
      </c>
      <c r="M17" s="65"/>
      <c r="N17" s="65">
        <v>4</v>
      </c>
      <c r="O17" s="65">
        <v>2</v>
      </c>
      <c r="P17" s="115">
        <v>6</v>
      </c>
      <c r="Q17" s="115">
        <v>2</v>
      </c>
      <c r="R17" s="115">
        <v>2</v>
      </c>
      <c r="S17" s="65">
        <v>2</v>
      </c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9"/>
      <c r="AH17" s="69">
        <f t="shared" si="1"/>
        <v>36</v>
      </c>
    </row>
    <row r="18" spans="1:34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78"/>
      <c r="P18" s="78"/>
      <c r="Q18" s="53"/>
      <c r="R18" s="53"/>
      <c r="S18" s="53"/>
      <c r="T18" s="53"/>
      <c r="U18" s="360"/>
      <c r="V18" s="53"/>
      <c r="W18" s="53"/>
      <c r="X18" s="78"/>
      <c r="Y18" s="53"/>
      <c r="Z18" s="53"/>
      <c r="AA18" s="53"/>
      <c r="AB18" s="53"/>
      <c r="AC18" s="53"/>
      <c r="AD18" s="53"/>
      <c r="AE18" s="53"/>
      <c r="AF18" s="53"/>
      <c r="AG18" s="53"/>
      <c r="AH18" s="53"/>
    </row>
    <row r="19" spans="1:34"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78"/>
      <c r="P19" s="78"/>
      <c r="Q19" s="53"/>
      <c r="R19" s="53"/>
      <c r="S19" s="53"/>
      <c r="T19" s="53"/>
      <c r="U19" s="360"/>
      <c r="V19" s="53"/>
      <c r="W19" s="53"/>
      <c r="X19" s="78"/>
      <c r="Y19" s="53"/>
      <c r="Z19" s="53"/>
      <c r="AA19" s="53"/>
      <c r="AB19" s="53"/>
      <c r="AC19" s="53"/>
      <c r="AD19" s="53"/>
      <c r="AE19" s="53"/>
      <c r="AF19" s="53"/>
      <c r="AG19" s="53"/>
      <c r="AH19" s="53"/>
    </row>
    <row r="20" spans="1:34">
      <c r="A20" s="85" t="s">
        <v>197</v>
      </c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78"/>
      <c r="P20" s="78"/>
      <c r="Q20" s="53"/>
      <c r="R20" s="53"/>
      <c r="S20" s="53"/>
      <c r="T20" s="53"/>
      <c r="U20" s="360"/>
      <c r="V20" s="53"/>
      <c r="W20" s="53"/>
      <c r="X20" s="78"/>
      <c r="Y20" s="53"/>
      <c r="Z20" s="53"/>
      <c r="AA20" s="53"/>
      <c r="AB20" s="53"/>
      <c r="AC20" s="53"/>
      <c r="AD20" s="53"/>
      <c r="AE20" s="53"/>
      <c r="AF20" s="53"/>
      <c r="AG20" s="53"/>
      <c r="AH20" s="53"/>
    </row>
    <row r="21" spans="1:34">
      <c r="A21" s="55"/>
      <c r="B21" s="55"/>
      <c r="C21" s="55">
        <f t="shared" ref="C21:X21" si="2">WEEKDAY(C22,"2")</f>
        <v>4</v>
      </c>
      <c r="D21" s="55">
        <f t="shared" si="2"/>
        <v>5</v>
      </c>
      <c r="E21" s="55">
        <f t="shared" si="2"/>
        <v>6</v>
      </c>
      <c r="F21" s="55">
        <f t="shared" si="2"/>
        <v>7</v>
      </c>
      <c r="G21" s="55">
        <f t="shared" si="2"/>
        <v>1</v>
      </c>
      <c r="H21" s="55">
        <f t="shared" si="2"/>
        <v>2</v>
      </c>
      <c r="I21" s="55">
        <f t="shared" si="2"/>
        <v>3</v>
      </c>
      <c r="J21" s="352">
        <f t="shared" si="2"/>
        <v>4</v>
      </c>
      <c r="K21" s="55">
        <f t="shared" si="2"/>
        <v>5</v>
      </c>
      <c r="L21" s="55">
        <f t="shared" si="2"/>
        <v>6</v>
      </c>
      <c r="M21" s="55">
        <f t="shared" si="2"/>
        <v>7</v>
      </c>
      <c r="N21" s="55">
        <f t="shared" si="2"/>
        <v>1</v>
      </c>
      <c r="O21" s="55">
        <f t="shared" si="2"/>
        <v>2</v>
      </c>
      <c r="P21" s="55">
        <f t="shared" si="2"/>
        <v>3</v>
      </c>
      <c r="Q21" s="55">
        <f t="shared" si="2"/>
        <v>4</v>
      </c>
      <c r="R21" s="55">
        <f t="shared" si="2"/>
        <v>5</v>
      </c>
      <c r="S21" s="55">
        <f t="shared" si="2"/>
        <v>6</v>
      </c>
      <c r="T21" s="55">
        <f t="shared" si="2"/>
        <v>7</v>
      </c>
      <c r="U21" s="55">
        <f t="shared" si="2"/>
        <v>1</v>
      </c>
      <c r="V21" s="55">
        <f t="shared" si="2"/>
        <v>2</v>
      </c>
      <c r="W21" s="55">
        <f t="shared" si="2"/>
        <v>3</v>
      </c>
      <c r="X21" s="55">
        <f t="shared" si="2"/>
        <v>4</v>
      </c>
      <c r="Y21" s="353">
        <v>7</v>
      </c>
      <c r="Z21" s="353">
        <v>1</v>
      </c>
      <c r="AA21" s="353">
        <v>2</v>
      </c>
      <c r="AB21" s="353">
        <v>3</v>
      </c>
      <c r="AC21" s="353">
        <v>4</v>
      </c>
      <c r="AD21" s="353"/>
      <c r="AE21" s="353"/>
      <c r="AF21" s="353"/>
      <c r="AG21" s="55"/>
      <c r="AH21" s="55"/>
    </row>
    <row r="22" spans="1:34">
      <c r="A22" s="57" t="s">
        <v>1</v>
      </c>
      <c r="B22" s="58"/>
      <c r="C22" s="59">
        <v>45778</v>
      </c>
      <c r="D22" s="59">
        <v>45779</v>
      </c>
      <c r="E22" s="59">
        <v>45780</v>
      </c>
      <c r="F22" s="59">
        <v>45781</v>
      </c>
      <c r="G22" s="59">
        <v>45782</v>
      </c>
      <c r="H22" s="59">
        <v>45783</v>
      </c>
      <c r="I22" s="59">
        <v>45784</v>
      </c>
      <c r="J22" s="59">
        <v>45785</v>
      </c>
      <c r="K22" s="59">
        <v>45786</v>
      </c>
      <c r="L22" s="59">
        <v>45787</v>
      </c>
      <c r="M22" s="59">
        <v>45788</v>
      </c>
      <c r="N22" s="59">
        <v>45789</v>
      </c>
      <c r="O22" s="59">
        <v>45790</v>
      </c>
      <c r="P22" s="59">
        <v>45791</v>
      </c>
      <c r="Q22" s="59">
        <v>45792</v>
      </c>
      <c r="R22" s="59">
        <v>45793</v>
      </c>
      <c r="S22" s="59">
        <v>45794</v>
      </c>
      <c r="T22" s="59">
        <v>45795</v>
      </c>
      <c r="U22" s="59">
        <v>45796</v>
      </c>
      <c r="V22" s="59">
        <v>45797</v>
      </c>
      <c r="W22" s="59">
        <v>45798</v>
      </c>
      <c r="X22" s="59">
        <v>45799</v>
      </c>
      <c r="Y22" s="59">
        <v>45800</v>
      </c>
      <c r="Z22" s="59">
        <v>45801</v>
      </c>
      <c r="AA22" s="59">
        <v>45802</v>
      </c>
      <c r="AB22" s="59">
        <v>45803</v>
      </c>
      <c r="AC22" s="59">
        <v>45804</v>
      </c>
      <c r="AD22" s="59">
        <v>45805</v>
      </c>
      <c r="AE22" s="59">
        <v>45806</v>
      </c>
      <c r="AF22" s="59">
        <v>45807</v>
      </c>
      <c r="AG22" s="59">
        <v>45808</v>
      </c>
      <c r="AH22" s="60" t="s">
        <v>194</v>
      </c>
    </row>
    <row r="23" spans="1:34">
      <c r="A23" s="62" t="s">
        <v>6</v>
      </c>
      <c r="B23" s="63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9"/>
      <c r="AH23" s="69">
        <f t="shared" ref="AH23:AH36" si="3">SUM(C23:AF23)</f>
        <v>0</v>
      </c>
    </row>
    <row r="24" spans="1:34">
      <c r="A24" s="70" t="s">
        <v>667</v>
      </c>
      <c r="B24" s="63"/>
      <c r="C24" s="361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9"/>
      <c r="AH24" s="69">
        <f t="shared" si="3"/>
        <v>0</v>
      </c>
    </row>
    <row r="25" spans="1:34">
      <c r="A25" s="70" t="s">
        <v>669</v>
      </c>
      <c r="B25" s="63">
        <v>6</v>
      </c>
      <c r="C25" s="362"/>
      <c r="D25" s="65"/>
      <c r="E25" s="65"/>
      <c r="F25" s="65"/>
      <c r="G25" s="65"/>
      <c r="H25" s="65">
        <v>2</v>
      </c>
      <c r="I25" s="65"/>
      <c r="J25" s="65"/>
      <c r="K25" s="65"/>
      <c r="L25" s="65"/>
      <c r="M25" s="65"/>
      <c r="N25" s="65"/>
      <c r="O25" s="65">
        <v>2</v>
      </c>
      <c r="P25" s="65"/>
      <c r="Q25" s="65">
        <v>4</v>
      </c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9"/>
      <c r="AH25" s="69">
        <f t="shared" si="3"/>
        <v>8</v>
      </c>
    </row>
    <row r="26" spans="1:34">
      <c r="A26" s="355" t="s">
        <v>671</v>
      </c>
      <c r="B26" s="63">
        <v>4</v>
      </c>
      <c r="C26" s="115"/>
      <c r="D26" s="65"/>
      <c r="E26" s="65">
        <v>2</v>
      </c>
      <c r="F26" s="65">
        <v>2</v>
      </c>
      <c r="G26" s="65"/>
      <c r="H26" s="65"/>
      <c r="I26" s="65"/>
      <c r="J26" s="65"/>
      <c r="K26" s="65"/>
      <c r="L26" s="65">
        <v>2</v>
      </c>
      <c r="M26" s="65">
        <v>2</v>
      </c>
      <c r="N26" s="65"/>
      <c r="O26" s="65"/>
      <c r="P26" s="65"/>
      <c r="Q26" s="65"/>
      <c r="R26" s="109"/>
      <c r="S26" s="65">
        <v>2</v>
      </c>
      <c r="T26" s="65">
        <v>2</v>
      </c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9"/>
      <c r="AH26" s="69">
        <f t="shared" si="3"/>
        <v>12</v>
      </c>
    </row>
    <row r="27" spans="1:34">
      <c r="A27" s="356" t="s">
        <v>675</v>
      </c>
      <c r="B27" s="63"/>
      <c r="C27" s="11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24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9"/>
      <c r="AH27" s="69">
        <f t="shared" si="3"/>
        <v>0</v>
      </c>
    </row>
    <row r="28" spans="1:34">
      <c r="A28" s="62" t="s">
        <v>43</v>
      </c>
      <c r="B28" s="63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24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9"/>
      <c r="AH28" s="69">
        <f t="shared" si="3"/>
        <v>0</v>
      </c>
    </row>
    <row r="29" spans="1:34">
      <c r="A29" s="62" t="s">
        <v>49</v>
      </c>
      <c r="B29" s="63">
        <v>6</v>
      </c>
      <c r="C29" s="65"/>
      <c r="D29" s="65">
        <v>4</v>
      </c>
      <c r="E29" s="65"/>
      <c r="F29" s="65">
        <v>2</v>
      </c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109"/>
      <c r="S29" s="65">
        <v>2</v>
      </c>
      <c r="T29" s="65">
        <v>6</v>
      </c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9"/>
      <c r="AH29" s="69">
        <f t="shared" si="3"/>
        <v>14</v>
      </c>
    </row>
    <row r="30" spans="1:34">
      <c r="A30" s="70" t="s">
        <v>676</v>
      </c>
      <c r="B30" s="63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11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9"/>
      <c r="AH30" s="69">
        <f t="shared" si="3"/>
        <v>0</v>
      </c>
    </row>
    <row r="31" spans="1:34">
      <c r="A31" s="356" t="s">
        <v>73</v>
      </c>
      <c r="B31" s="63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11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9"/>
      <c r="AH31" s="69">
        <f t="shared" si="3"/>
        <v>0</v>
      </c>
    </row>
    <row r="32" spans="1:34">
      <c r="A32" s="70" t="s">
        <v>678</v>
      </c>
      <c r="B32" s="63"/>
      <c r="C32" s="65"/>
      <c r="D32" s="65"/>
      <c r="E32" s="65"/>
      <c r="F32" s="65"/>
      <c r="G32" s="65"/>
      <c r="H32" s="73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9"/>
      <c r="AH32" s="69">
        <f t="shared" si="3"/>
        <v>0</v>
      </c>
    </row>
    <row r="33" spans="1:34">
      <c r="A33" s="356" t="s">
        <v>91</v>
      </c>
      <c r="B33" s="63">
        <v>2</v>
      </c>
      <c r="C33" s="65"/>
      <c r="D33" s="65"/>
      <c r="E33" s="65">
        <v>2</v>
      </c>
      <c r="F33" s="65"/>
      <c r="G33" s="65"/>
      <c r="H33" s="73"/>
      <c r="I33" s="65"/>
      <c r="J33" s="65"/>
      <c r="K33" s="65"/>
      <c r="L33" s="65">
        <v>2</v>
      </c>
      <c r="M33" s="65"/>
      <c r="N33" s="65"/>
      <c r="O33" s="65"/>
      <c r="P33" s="65"/>
      <c r="Q33" s="65"/>
      <c r="R33" s="65"/>
      <c r="S33" s="65">
        <v>2</v>
      </c>
      <c r="T33" s="65"/>
      <c r="U33" s="65"/>
      <c r="V33" s="65"/>
      <c r="W33" s="65"/>
      <c r="X33" s="65"/>
      <c r="Y33" s="67"/>
      <c r="Z33" s="67"/>
      <c r="AA33" s="67"/>
      <c r="AB33" s="67"/>
      <c r="AC33" s="67"/>
      <c r="AD33" s="67"/>
      <c r="AE33" s="67"/>
      <c r="AF33" s="67"/>
      <c r="AG33" s="69"/>
      <c r="AH33" s="69">
        <f t="shared" si="3"/>
        <v>6</v>
      </c>
    </row>
    <row r="34" spans="1:34">
      <c r="A34" s="62" t="s">
        <v>230</v>
      </c>
      <c r="B34" s="74"/>
      <c r="C34" s="65"/>
      <c r="D34" s="65"/>
      <c r="E34" s="65"/>
      <c r="F34" s="65"/>
      <c r="G34" s="65"/>
      <c r="H34" s="65"/>
      <c r="I34" s="65"/>
      <c r="J34" s="128"/>
      <c r="K34" s="65"/>
      <c r="L34" s="65"/>
      <c r="M34" s="65"/>
      <c r="N34" s="65"/>
      <c r="O34" s="65"/>
      <c r="P34" s="65"/>
      <c r="Q34" s="128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9"/>
      <c r="AH34" s="69">
        <f t="shared" si="3"/>
        <v>0</v>
      </c>
    </row>
    <row r="35" spans="1:34">
      <c r="A35" s="70" t="s">
        <v>377</v>
      </c>
      <c r="B35" s="63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115"/>
      <c r="Q35" s="11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9"/>
      <c r="AH35" s="69">
        <f t="shared" si="3"/>
        <v>0</v>
      </c>
    </row>
    <row r="36" spans="1:34">
      <c r="A36" s="70" t="s">
        <v>685</v>
      </c>
      <c r="B36" s="63">
        <v>4</v>
      </c>
      <c r="C36" s="65"/>
      <c r="D36" s="65"/>
      <c r="E36" s="65">
        <v>2</v>
      </c>
      <c r="F36" s="65">
        <v>2</v>
      </c>
      <c r="G36" s="65"/>
      <c r="H36" s="65"/>
      <c r="I36" s="65"/>
      <c r="J36" s="65"/>
      <c r="K36" s="65"/>
      <c r="L36" s="65">
        <v>2</v>
      </c>
      <c r="M36" s="65">
        <v>2</v>
      </c>
      <c r="N36" s="65"/>
      <c r="O36" s="65"/>
      <c r="P36" s="362"/>
      <c r="Q36" s="115"/>
      <c r="R36" s="65"/>
      <c r="S36" s="65">
        <v>2</v>
      </c>
      <c r="T36" s="65">
        <v>2</v>
      </c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9"/>
      <c r="AH36" s="69">
        <f t="shared" si="3"/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L47"/>
  <sheetViews>
    <sheetView tabSelected="1" topLeftCell="W18" workbookViewId="0">
      <selection activeCell="AA36" sqref="AA36"/>
    </sheetView>
  </sheetViews>
  <sheetFormatPr defaultColWidth="12.6640625" defaultRowHeight="15.75" customHeight="1"/>
  <cols>
    <col min="1" max="1" width="24.88671875" customWidth="1"/>
    <col min="2" max="2" width="8" customWidth="1"/>
    <col min="3" max="3" width="7.77734375" customWidth="1"/>
    <col min="4" max="4" width="10" customWidth="1"/>
    <col min="5" max="5" width="9.88671875" customWidth="1"/>
  </cols>
  <sheetData>
    <row r="1" spans="1:37" ht="52.8">
      <c r="A1" s="7" t="s">
        <v>1</v>
      </c>
      <c r="B1" s="319" t="s">
        <v>2</v>
      </c>
      <c r="C1" s="320" t="s">
        <v>663</v>
      </c>
      <c r="D1" s="321" t="s">
        <v>741</v>
      </c>
      <c r="E1" s="10" t="s">
        <v>742</v>
      </c>
      <c r="F1" s="11">
        <v>45778</v>
      </c>
      <c r="G1" s="11">
        <v>45779</v>
      </c>
      <c r="H1" s="11">
        <v>45780</v>
      </c>
      <c r="I1" s="11">
        <v>45781</v>
      </c>
      <c r="J1" s="11">
        <v>45782</v>
      </c>
      <c r="K1" s="11">
        <v>45783</v>
      </c>
      <c r="L1" s="11">
        <v>45784</v>
      </c>
      <c r="M1" s="11">
        <v>45785</v>
      </c>
      <c r="N1" s="11">
        <v>45786</v>
      </c>
      <c r="O1" s="11">
        <v>45787</v>
      </c>
      <c r="P1" s="11">
        <v>45788</v>
      </c>
      <c r="Q1" s="11">
        <v>45789</v>
      </c>
      <c r="R1" s="11">
        <v>45790</v>
      </c>
      <c r="S1" s="11">
        <v>45791</v>
      </c>
      <c r="T1" s="11">
        <v>45792</v>
      </c>
      <c r="U1" s="11">
        <v>45793</v>
      </c>
      <c r="V1" s="11">
        <v>45794</v>
      </c>
      <c r="W1" s="11">
        <v>45795</v>
      </c>
      <c r="X1" s="11">
        <v>45796</v>
      </c>
      <c r="Y1" s="11">
        <v>45797</v>
      </c>
      <c r="Z1" s="11">
        <v>45798</v>
      </c>
      <c r="AA1" s="11">
        <v>45799</v>
      </c>
      <c r="AB1" s="11">
        <v>45800</v>
      </c>
      <c r="AC1" s="11">
        <v>45801</v>
      </c>
      <c r="AD1" s="11">
        <v>45802</v>
      </c>
      <c r="AE1" s="11">
        <v>45803</v>
      </c>
      <c r="AF1" s="11">
        <v>45804</v>
      </c>
      <c r="AG1" s="11">
        <v>45805</v>
      </c>
      <c r="AH1" s="11">
        <v>45806</v>
      </c>
      <c r="AI1" s="11">
        <v>45807</v>
      </c>
      <c r="AJ1" s="11">
        <v>45808</v>
      </c>
      <c r="AK1" s="8" t="s">
        <v>5</v>
      </c>
    </row>
    <row r="2" spans="1:37" ht="13.2">
      <c r="A2" s="619" t="s">
        <v>6</v>
      </c>
      <c r="B2" s="649">
        <v>0.22</v>
      </c>
      <c r="C2" s="647">
        <v>4</v>
      </c>
      <c r="D2" s="648">
        <v>15</v>
      </c>
      <c r="E2" s="645">
        <v>8</v>
      </c>
      <c r="F2" s="19"/>
      <c r="G2" s="19"/>
      <c r="H2" s="19"/>
      <c r="I2" s="19"/>
      <c r="J2" s="19"/>
      <c r="K2" s="19"/>
      <c r="L2" s="12" t="s">
        <v>743</v>
      </c>
      <c r="M2" s="19"/>
      <c r="N2" s="19"/>
      <c r="O2" s="19" t="s">
        <v>744</v>
      </c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221"/>
      <c r="AB2" s="19"/>
      <c r="AC2" s="19"/>
      <c r="AD2" s="19"/>
      <c r="AE2" s="19"/>
      <c r="AF2" s="19"/>
      <c r="AG2" s="19"/>
      <c r="AH2" s="19"/>
      <c r="AI2" s="19"/>
      <c r="AJ2" s="15"/>
      <c r="AK2" s="15"/>
    </row>
    <row r="3" spans="1:37" ht="13.2">
      <c r="A3" s="620"/>
      <c r="B3" s="620"/>
      <c r="C3" s="620"/>
      <c r="D3" s="618"/>
      <c r="E3" s="618"/>
      <c r="F3" s="16"/>
      <c r="G3" s="16"/>
      <c r="H3" s="16"/>
      <c r="I3" s="16"/>
      <c r="J3" s="16"/>
      <c r="K3" s="16"/>
      <c r="L3" s="12">
        <v>4</v>
      </c>
      <c r="M3" s="16"/>
      <c r="N3" s="16"/>
      <c r="O3" s="16">
        <v>4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26"/>
      <c r="AB3" s="16"/>
      <c r="AC3" s="16"/>
      <c r="AD3" s="16"/>
      <c r="AE3" s="16"/>
      <c r="AF3" s="16"/>
      <c r="AG3" s="16"/>
      <c r="AH3" s="16"/>
      <c r="AI3" s="16"/>
      <c r="AJ3" s="18"/>
      <c r="AK3" s="18">
        <f>SUM(F3:AI3)</f>
        <v>8</v>
      </c>
    </row>
    <row r="4" spans="1:37" ht="13.2">
      <c r="A4" s="619" t="s">
        <v>667</v>
      </c>
      <c r="B4" s="649">
        <v>0.22</v>
      </c>
      <c r="C4" s="647">
        <v>4</v>
      </c>
      <c r="D4" s="648">
        <v>15</v>
      </c>
      <c r="E4" s="645">
        <v>8</v>
      </c>
      <c r="F4" s="19"/>
      <c r="G4" s="19"/>
      <c r="H4" s="19"/>
      <c r="I4" s="19"/>
      <c r="J4" s="19"/>
      <c r="K4" s="19"/>
      <c r="L4" s="12" t="s">
        <v>176</v>
      </c>
      <c r="M4" s="19"/>
      <c r="N4" s="19"/>
      <c r="O4" s="19"/>
      <c r="P4" s="323"/>
      <c r="Q4" s="19"/>
      <c r="R4" s="323"/>
      <c r="S4" s="19"/>
      <c r="T4" s="19"/>
      <c r="U4" s="19"/>
      <c r="V4" s="19"/>
      <c r="W4" s="323"/>
      <c r="X4" s="19"/>
      <c r="Y4" s="323"/>
      <c r="Z4" s="330"/>
      <c r="AA4" s="325"/>
      <c r="AB4" s="19"/>
      <c r="AC4" s="19"/>
      <c r="AD4" s="19"/>
      <c r="AE4" s="19"/>
      <c r="AF4" s="19"/>
      <c r="AG4" s="19"/>
      <c r="AH4" s="19" t="s">
        <v>176</v>
      </c>
      <c r="AI4" s="19"/>
      <c r="AJ4" s="371"/>
      <c r="AK4" s="15"/>
    </row>
    <row r="5" spans="1:37" ht="13.2">
      <c r="A5" s="620"/>
      <c r="B5" s="620"/>
      <c r="C5" s="620"/>
      <c r="D5" s="618"/>
      <c r="E5" s="618"/>
      <c r="F5" s="16"/>
      <c r="G5" s="16"/>
      <c r="H5" s="16"/>
      <c r="I5" s="16"/>
      <c r="J5" s="16"/>
      <c r="K5" s="16"/>
      <c r="L5" s="12">
        <v>4</v>
      </c>
      <c r="M5" s="16"/>
      <c r="N5" s="16"/>
      <c r="O5" s="16"/>
      <c r="P5" s="326"/>
      <c r="Q5" s="16"/>
      <c r="R5" s="16"/>
      <c r="S5" s="16"/>
      <c r="T5" s="16"/>
      <c r="U5" s="16"/>
      <c r="V5" s="16"/>
      <c r="W5" s="16"/>
      <c r="X5" s="16"/>
      <c r="Y5" s="16"/>
      <c r="Z5" s="336"/>
      <c r="AA5" s="327"/>
      <c r="AB5" s="16"/>
      <c r="AC5" s="16"/>
      <c r="AD5" s="16"/>
      <c r="AE5" s="16"/>
      <c r="AF5" s="16"/>
      <c r="AG5" s="16"/>
      <c r="AH5" s="16">
        <v>4</v>
      </c>
      <c r="AI5" s="16"/>
      <c r="AJ5" s="18"/>
      <c r="AK5" s="18">
        <f>SUM(F5:AI5)</f>
        <v>8</v>
      </c>
    </row>
    <row r="6" spans="1:37" ht="13.2">
      <c r="A6" s="619" t="s">
        <v>669</v>
      </c>
      <c r="B6" s="649">
        <v>0.11</v>
      </c>
      <c r="C6" s="647">
        <v>2</v>
      </c>
      <c r="D6" s="648">
        <v>7</v>
      </c>
      <c r="E6" s="645">
        <v>4</v>
      </c>
      <c r="F6" s="19"/>
      <c r="G6" s="19"/>
      <c r="H6" s="19"/>
      <c r="I6" s="19"/>
      <c r="J6" s="19"/>
      <c r="K6" s="19"/>
      <c r="L6" s="12" t="s">
        <v>35</v>
      </c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 t="s">
        <v>142</v>
      </c>
      <c r="Y6" s="19"/>
      <c r="Z6" s="19" t="s">
        <v>142</v>
      </c>
      <c r="AA6" s="325"/>
      <c r="AB6" s="19"/>
      <c r="AC6" s="19"/>
      <c r="AD6" s="19"/>
      <c r="AE6" s="19"/>
      <c r="AF6" s="19"/>
      <c r="AG6" s="19"/>
      <c r="AH6" s="19"/>
      <c r="AI6" s="19"/>
      <c r="AJ6" s="371"/>
      <c r="AK6" s="15"/>
    </row>
    <row r="7" spans="1:37" ht="13.2">
      <c r="A7" s="620"/>
      <c r="B7" s="620"/>
      <c r="C7" s="620"/>
      <c r="D7" s="618"/>
      <c r="E7" s="618"/>
      <c r="F7" s="16"/>
      <c r="G7" s="16"/>
      <c r="H7" s="16"/>
      <c r="I7" s="16"/>
      <c r="J7" s="16"/>
      <c r="K7" s="16"/>
      <c r="L7" s="12">
        <v>2</v>
      </c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>
        <v>1</v>
      </c>
      <c r="Y7" s="16"/>
      <c r="Z7" s="16">
        <v>1</v>
      </c>
      <c r="AA7" s="16"/>
      <c r="AB7" s="16"/>
      <c r="AC7" s="16"/>
      <c r="AD7" s="16"/>
      <c r="AE7" s="16"/>
      <c r="AF7" s="16"/>
      <c r="AG7" s="16"/>
      <c r="AH7" s="16"/>
      <c r="AI7" s="16"/>
      <c r="AJ7" s="18"/>
      <c r="AK7" s="18">
        <f>SUM(F7:AI7)</f>
        <v>4</v>
      </c>
    </row>
    <row r="8" spans="1:37" ht="13.2">
      <c r="A8" s="619" t="s">
        <v>671</v>
      </c>
      <c r="B8" s="649">
        <v>0.66</v>
      </c>
      <c r="C8" s="647">
        <v>12</v>
      </c>
      <c r="D8" s="648">
        <v>48</v>
      </c>
      <c r="E8" s="645">
        <v>24</v>
      </c>
      <c r="F8" s="19"/>
      <c r="G8" s="19"/>
      <c r="H8" s="19"/>
      <c r="I8" s="19"/>
      <c r="J8" s="19"/>
      <c r="K8" s="19"/>
      <c r="L8" s="19"/>
      <c r="M8" s="19"/>
      <c r="N8" s="19"/>
      <c r="O8" s="12" t="s">
        <v>672</v>
      </c>
      <c r="P8" s="12" t="s">
        <v>673</v>
      </c>
      <c r="Q8" s="19"/>
      <c r="R8" s="19"/>
      <c r="S8" s="19"/>
      <c r="T8" s="19"/>
      <c r="U8" s="19"/>
      <c r="V8" s="12" t="s">
        <v>672</v>
      </c>
      <c r="W8" s="12" t="s">
        <v>673</v>
      </c>
      <c r="X8" s="231"/>
      <c r="Y8" s="19"/>
      <c r="Z8" s="19"/>
      <c r="AA8" s="19"/>
      <c r="AB8" s="19"/>
      <c r="AC8" s="19" t="s">
        <v>672</v>
      </c>
      <c r="AD8" s="19" t="s">
        <v>673</v>
      </c>
      <c r="AE8" s="19"/>
      <c r="AF8" s="19"/>
      <c r="AG8" s="19"/>
      <c r="AH8" s="19"/>
      <c r="AI8" s="19"/>
      <c r="AJ8" s="372"/>
      <c r="AK8" s="15"/>
    </row>
    <row r="9" spans="1:37" ht="13.2">
      <c r="A9" s="620"/>
      <c r="B9" s="620"/>
      <c r="C9" s="620"/>
      <c r="D9" s="618"/>
      <c r="E9" s="618"/>
      <c r="F9" s="16"/>
      <c r="G9" s="16"/>
      <c r="H9" s="16"/>
      <c r="I9" s="16"/>
      <c r="J9" s="16"/>
      <c r="K9" s="16"/>
      <c r="L9" s="16"/>
      <c r="M9" s="16"/>
      <c r="N9" s="16"/>
      <c r="O9" s="12">
        <v>6</v>
      </c>
      <c r="P9" s="12">
        <v>2</v>
      </c>
      <c r="Q9" s="16"/>
      <c r="R9" s="16"/>
      <c r="S9" s="16"/>
      <c r="T9" s="16"/>
      <c r="U9" s="16"/>
      <c r="V9" s="12">
        <v>6</v>
      </c>
      <c r="W9" s="12">
        <v>2</v>
      </c>
      <c r="X9" s="373"/>
      <c r="Y9" s="16"/>
      <c r="Z9" s="16"/>
      <c r="AA9" s="16"/>
      <c r="AB9" s="16"/>
      <c r="AC9" s="16">
        <v>6</v>
      </c>
      <c r="AD9" s="16">
        <v>2</v>
      </c>
      <c r="AE9" s="16"/>
      <c r="AF9" s="16"/>
      <c r="AG9" s="16"/>
      <c r="AH9" s="16"/>
      <c r="AI9" s="16"/>
      <c r="AJ9" s="374"/>
      <c r="AK9" s="18">
        <f>SUM(F9:AJ9)</f>
        <v>24</v>
      </c>
    </row>
    <row r="10" spans="1:37" ht="13.2">
      <c r="A10" s="650" t="s">
        <v>675</v>
      </c>
      <c r="B10" s="646">
        <v>0.22</v>
      </c>
      <c r="C10" s="647">
        <v>4</v>
      </c>
      <c r="D10" s="648">
        <v>15</v>
      </c>
      <c r="E10" s="645">
        <v>8</v>
      </c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371"/>
      <c r="AK10" s="15"/>
    </row>
    <row r="11" spans="1:37" ht="13.2">
      <c r="A11" s="620"/>
      <c r="B11" s="620"/>
      <c r="C11" s="620"/>
      <c r="D11" s="618"/>
      <c r="E11" s="618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8"/>
      <c r="AK11" s="18">
        <f>SUM(F11:AI11)</f>
        <v>0</v>
      </c>
    </row>
    <row r="12" spans="1:37" ht="13.2">
      <c r="A12" s="619" t="s">
        <v>43</v>
      </c>
      <c r="B12" s="649">
        <v>0.22</v>
      </c>
      <c r="C12" s="647">
        <v>4</v>
      </c>
      <c r="D12" s="648">
        <v>15</v>
      </c>
      <c r="E12" s="645">
        <v>8</v>
      </c>
      <c r="F12" s="19"/>
      <c r="G12" s="19"/>
      <c r="H12" s="19"/>
      <c r="I12" s="19"/>
      <c r="J12" s="19"/>
      <c r="K12" s="12" t="s">
        <v>712</v>
      </c>
      <c r="L12" s="19"/>
      <c r="M12" s="24"/>
      <c r="N12" s="19"/>
      <c r="O12" s="19"/>
      <c r="P12" s="19"/>
      <c r="Q12" s="19"/>
      <c r="R12" s="12" t="s">
        <v>712</v>
      </c>
      <c r="S12" s="19"/>
      <c r="T12" s="12" t="s">
        <v>712</v>
      </c>
      <c r="U12" s="19"/>
      <c r="V12" s="19"/>
      <c r="W12" s="19"/>
      <c r="X12" s="19"/>
      <c r="Y12" s="19" t="s">
        <v>712</v>
      </c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371"/>
      <c r="AK12" s="15"/>
    </row>
    <row r="13" spans="1:37" ht="13.2">
      <c r="A13" s="620"/>
      <c r="B13" s="620"/>
      <c r="C13" s="620"/>
      <c r="D13" s="618"/>
      <c r="E13" s="618"/>
      <c r="F13" s="16"/>
      <c r="G13" s="16"/>
      <c r="H13" s="16"/>
      <c r="I13" s="16"/>
      <c r="J13" s="16"/>
      <c r="K13" s="12">
        <v>2</v>
      </c>
      <c r="L13" s="16"/>
      <c r="M13" s="26"/>
      <c r="N13" s="16"/>
      <c r="O13" s="16"/>
      <c r="P13" s="16"/>
      <c r="Q13" s="16"/>
      <c r="R13" s="12">
        <v>2</v>
      </c>
      <c r="S13" s="16"/>
      <c r="T13" s="12">
        <v>2</v>
      </c>
      <c r="U13" s="16"/>
      <c r="V13" s="16"/>
      <c r="W13" s="16"/>
      <c r="X13" s="16"/>
      <c r="Y13" s="16">
        <v>2</v>
      </c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8"/>
      <c r="AK13" s="18">
        <f>SUM(F13:AI13)</f>
        <v>8</v>
      </c>
    </row>
    <row r="14" spans="1:37" ht="26.4">
      <c r="A14" s="655" t="s">
        <v>49</v>
      </c>
      <c r="B14" s="646">
        <v>0.44</v>
      </c>
      <c r="C14" s="656">
        <v>8</v>
      </c>
      <c r="D14" s="648">
        <v>31</v>
      </c>
      <c r="E14" s="645">
        <v>16</v>
      </c>
      <c r="F14" s="19"/>
      <c r="G14" s="19"/>
      <c r="H14" s="329"/>
      <c r="I14" s="331"/>
      <c r="J14" s="375" t="s">
        <v>745</v>
      </c>
      <c r="K14" s="12" t="s">
        <v>746</v>
      </c>
      <c r="L14" s="375" t="s">
        <v>745</v>
      </c>
      <c r="M14" s="376"/>
      <c r="N14" s="19"/>
      <c r="O14" s="331"/>
      <c r="P14" s="331"/>
      <c r="Q14" s="375" t="s">
        <v>745</v>
      </c>
      <c r="R14" s="12" t="s">
        <v>714</v>
      </c>
      <c r="S14" s="375" t="s">
        <v>745</v>
      </c>
      <c r="T14" s="12" t="s">
        <v>714</v>
      </c>
      <c r="U14" s="19"/>
      <c r="V14" s="330"/>
      <c r="W14" s="19"/>
      <c r="X14" s="329" t="s">
        <v>745</v>
      </c>
      <c r="Y14" s="19" t="s">
        <v>714</v>
      </c>
      <c r="Z14" s="329" t="s">
        <v>745</v>
      </c>
      <c r="AA14" s="19"/>
      <c r="AB14" s="19" t="s">
        <v>714</v>
      </c>
      <c r="AC14" s="331"/>
      <c r="AD14" s="330"/>
      <c r="AE14" s="330"/>
      <c r="AF14" s="330"/>
      <c r="AG14" s="19"/>
      <c r="AH14" s="330"/>
      <c r="AI14" s="19"/>
      <c r="AJ14" s="371"/>
      <c r="AK14" s="15"/>
    </row>
    <row r="15" spans="1:37" ht="13.2">
      <c r="A15" s="620"/>
      <c r="B15" s="620"/>
      <c r="C15" s="620"/>
      <c r="D15" s="618"/>
      <c r="E15" s="618"/>
      <c r="F15" s="332"/>
      <c r="G15" s="16"/>
      <c r="H15" s="335"/>
      <c r="I15" s="367"/>
      <c r="J15" s="377">
        <v>45779</v>
      </c>
      <c r="K15" s="12">
        <v>1</v>
      </c>
      <c r="L15" s="377">
        <v>45779</v>
      </c>
      <c r="M15" s="338"/>
      <c r="N15" s="16"/>
      <c r="O15" s="367"/>
      <c r="P15" s="338"/>
      <c r="Q15" s="377">
        <v>45779</v>
      </c>
      <c r="R15" s="12">
        <v>1</v>
      </c>
      <c r="S15" s="377">
        <v>45779</v>
      </c>
      <c r="T15" s="12">
        <v>1</v>
      </c>
      <c r="U15" s="16"/>
      <c r="V15" s="337"/>
      <c r="W15" s="16"/>
      <c r="X15" s="334">
        <v>45779</v>
      </c>
      <c r="Y15" s="16">
        <v>1</v>
      </c>
      <c r="Z15" s="334">
        <v>45779</v>
      </c>
      <c r="AA15" s="16"/>
      <c r="AB15" s="16">
        <v>1</v>
      </c>
      <c r="AC15" s="338"/>
      <c r="AD15" s="336"/>
      <c r="AE15" s="337"/>
      <c r="AF15" s="336"/>
      <c r="AG15" s="16"/>
      <c r="AH15" s="336"/>
      <c r="AI15" s="16"/>
      <c r="AJ15" s="18"/>
      <c r="AK15" s="339">
        <f>SUM(F15:AJ15)</f>
        <v>274679</v>
      </c>
    </row>
    <row r="16" spans="1:37" ht="13.2">
      <c r="A16" s="657" t="s">
        <v>676</v>
      </c>
      <c r="B16" s="649">
        <v>0.22</v>
      </c>
      <c r="C16" s="647">
        <v>4</v>
      </c>
      <c r="D16" s="648">
        <v>15</v>
      </c>
      <c r="E16" s="645">
        <v>8</v>
      </c>
      <c r="F16" s="19"/>
      <c r="G16" s="19"/>
      <c r="H16" s="19"/>
      <c r="I16" s="19"/>
      <c r="J16" s="19"/>
      <c r="K16" s="12" t="s">
        <v>747</v>
      </c>
      <c r="L16" s="19"/>
      <c r="M16" s="19" t="s">
        <v>747</v>
      </c>
      <c r="N16" s="19"/>
      <c r="O16" s="221"/>
      <c r="P16" s="19"/>
      <c r="Q16" s="19"/>
      <c r="R16" s="12" t="s">
        <v>747</v>
      </c>
      <c r="S16" s="19"/>
      <c r="T16" s="12" t="s">
        <v>747</v>
      </c>
      <c r="U16" s="19"/>
      <c r="V16" s="19"/>
      <c r="W16" s="19"/>
      <c r="X16" s="19"/>
      <c r="Y16" s="19" t="s">
        <v>747</v>
      </c>
      <c r="Z16" s="19"/>
      <c r="AA16" s="19" t="s">
        <v>747</v>
      </c>
      <c r="AB16" s="19"/>
      <c r="AC16" s="19"/>
      <c r="AD16" s="19"/>
      <c r="AE16" s="19"/>
      <c r="AF16" s="19" t="s">
        <v>747</v>
      </c>
      <c r="AG16" s="19"/>
      <c r="AH16" s="19" t="s">
        <v>747</v>
      </c>
      <c r="AI16" s="19"/>
      <c r="AJ16" s="371"/>
      <c r="AK16" s="15"/>
    </row>
    <row r="17" spans="1:37" ht="13.2">
      <c r="A17" s="620"/>
      <c r="B17" s="620"/>
      <c r="C17" s="620"/>
      <c r="D17" s="618"/>
      <c r="E17" s="618"/>
      <c r="F17" s="16"/>
      <c r="G17" s="16"/>
      <c r="H17" s="16"/>
      <c r="I17" s="16"/>
      <c r="J17" s="16"/>
      <c r="K17" s="12">
        <v>1</v>
      </c>
      <c r="L17" s="16"/>
      <c r="M17" s="16">
        <v>1</v>
      </c>
      <c r="N17" s="16"/>
      <c r="O17" s="327"/>
      <c r="P17" s="16"/>
      <c r="Q17" s="16"/>
      <c r="R17" s="12">
        <v>1</v>
      </c>
      <c r="S17" s="16"/>
      <c r="T17" s="12">
        <v>1</v>
      </c>
      <c r="U17" s="16"/>
      <c r="V17" s="16"/>
      <c r="W17" s="16"/>
      <c r="X17" s="16"/>
      <c r="Y17" s="16">
        <v>1</v>
      </c>
      <c r="Z17" s="16"/>
      <c r="AA17" s="16">
        <v>1</v>
      </c>
      <c r="AB17" s="16"/>
      <c r="AC17" s="16"/>
      <c r="AD17" s="16"/>
      <c r="AE17" s="16"/>
      <c r="AF17" s="16">
        <v>1</v>
      </c>
      <c r="AG17" s="16"/>
      <c r="AH17" s="16">
        <v>1</v>
      </c>
      <c r="AI17" s="16"/>
      <c r="AJ17" s="18"/>
      <c r="AK17" s="18">
        <f>SUM(F17:AI17)</f>
        <v>8</v>
      </c>
    </row>
    <row r="18" spans="1:37" ht="13.2">
      <c r="A18" s="658" t="s">
        <v>73</v>
      </c>
      <c r="B18" s="646">
        <v>0.44</v>
      </c>
      <c r="C18" s="647">
        <v>8</v>
      </c>
      <c r="D18" s="648">
        <v>31</v>
      </c>
      <c r="E18" s="645">
        <v>16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371"/>
      <c r="AK18" s="15"/>
    </row>
    <row r="19" spans="1:37" ht="13.2">
      <c r="A19" s="620"/>
      <c r="B19" s="620"/>
      <c r="C19" s="620"/>
      <c r="D19" s="618"/>
      <c r="E19" s="618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8"/>
      <c r="AK19" s="18">
        <f>SUM(F19:AI19)</f>
        <v>0</v>
      </c>
    </row>
    <row r="20" spans="1:37" ht="13.2">
      <c r="A20" s="619" t="s">
        <v>678</v>
      </c>
      <c r="B20" s="646">
        <v>0.77</v>
      </c>
      <c r="C20" s="647">
        <v>14</v>
      </c>
      <c r="D20" s="648">
        <v>55</v>
      </c>
      <c r="E20" s="645">
        <v>28</v>
      </c>
      <c r="F20" s="19"/>
      <c r="G20" s="12" t="s">
        <v>99</v>
      </c>
      <c r="H20" s="19"/>
      <c r="I20" s="13"/>
      <c r="J20" s="12" t="s">
        <v>728</v>
      </c>
      <c r="K20" s="19"/>
      <c r="L20" s="12" t="s">
        <v>716</v>
      </c>
      <c r="M20" s="19"/>
      <c r="N20" s="330"/>
      <c r="O20" s="12" t="s">
        <v>748</v>
      </c>
      <c r="P20" s="19"/>
      <c r="Q20" s="19"/>
      <c r="R20" s="323"/>
      <c r="S20" s="19"/>
      <c r="T20" s="19"/>
      <c r="U20" s="328" t="s">
        <v>99</v>
      </c>
      <c r="V20" s="19" t="s">
        <v>748</v>
      </c>
      <c r="W20" s="19" t="s">
        <v>748</v>
      </c>
      <c r="X20" s="19" t="s">
        <v>749</v>
      </c>
      <c r="Y20" s="19"/>
      <c r="Z20" s="19" t="s">
        <v>749</v>
      </c>
      <c r="AA20" s="19"/>
      <c r="AB20" s="19" t="s">
        <v>749</v>
      </c>
      <c r="AC20" s="19" t="s">
        <v>748</v>
      </c>
      <c r="AD20" s="19" t="s">
        <v>748</v>
      </c>
      <c r="AE20" s="19"/>
      <c r="AF20" s="19"/>
      <c r="AG20" s="19"/>
      <c r="AH20" s="19"/>
      <c r="AI20" s="330" t="s">
        <v>99</v>
      </c>
      <c r="AJ20" s="371"/>
      <c r="AK20" s="15"/>
    </row>
    <row r="21" spans="1:37" ht="13.2">
      <c r="A21" s="620"/>
      <c r="B21" s="620"/>
      <c r="C21" s="620"/>
      <c r="D21" s="618"/>
      <c r="E21" s="618"/>
      <c r="F21" s="16"/>
      <c r="G21" s="12">
        <v>1</v>
      </c>
      <c r="H21" s="16"/>
      <c r="I21" s="16"/>
      <c r="J21" s="12">
        <v>2</v>
      </c>
      <c r="K21" s="16"/>
      <c r="L21" s="12">
        <v>1</v>
      </c>
      <c r="M21" s="16"/>
      <c r="N21" s="336"/>
      <c r="O21" s="340">
        <v>3</v>
      </c>
      <c r="P21" s="16"/>
      <c r="Q21" s="16"/>
      <c r="R21" s="16"/>
      <c r="S21" s="16"/>
      <c r="T21" s="16"/>
      <c r="U21" s="328">
        <v>1</v>
      </c>
      <c r="V21" s="326">
        <v>3</v>
      </c>
      <c r="W21" s="326">
        <v>3</v>
      </c>
      <c r="X21" s="16">
        <v>2</v>
      </c>
      <c r="Y21" s="16"/>
      <c r="Z21" s="16">
        <v>2</v>
      </c>
      <c r="AA21" s="16"/>
      <c r="AB21" s="16">
        <v>2</v>
      </c>
      <c r="AC21" s="16">
        <v>3</v>
      </c>
      <c r="AD21" s="16">
        <v>3</v>
      </c>
      <c r="AE21" s="16"/>
      <c r="AF21" s="16"/>
      <c r="AG21" s="16"/>
      <c r="AH21" s="16"/>
      <c r="AI21" s="336">
        <v>1</v>
      </c>
      <c r="AJ21" s="18"/>
      <c r="AK21" s="18">
        <f>SUM(F21:AI21)</f>
        <v>27</v>
      </c>
    </row>
    <row r="22" spans="1:37" ht="13.2">
      <c r="A22" s="619" t="s">
        <v>91</v>
      </c>
      <c r="B22" s="646">
        <v>0.44</v>
      </c>
      <c r="C22" s="647">
        <v>8</v>
      </c>
      <c r="D22" s="648">
        <v>31</v>
      </c>
      <c r="E22" s="645">
        <v>16</v>
      </c>
      <c r="F22" s="19"/>
      <c r="G22" s="19"/>
      <c r="H22" s="19"/>
      <c r="I22" s="19"/>
      <c r="J22" s="19"/>
      <c r="K22" s="19"/>
      <c r="L22" s="19"/>
      <c r="M22" s="19"/>
      <c r="N22" s="19"/>
      <c r="O22" s="12" t="s">
        <v>176</v>
      </c>
      <c r="P22" s="19"/>
      <c r="Q22" s="19"/>
      <c r="R22" s="19"/>
      <c r="S22" s="19"/>
      <c r="T22" s="19"/>
      <c r="U22" s="19"/>
      <c r="V22" s="12" t="s">
        <v>176</v>
      </c>
      <c r="W22" s="19"/>
      <c r="X22" s="19"/>
      <c r="Y22" s="19"/>
      <c r="Z22" s="330"/>
      <c r="AA22" s="19"/>
      <c r="AB22" s="19"/>
      <c r="AC22" s="19" t="s">
        <v>176</v>
      </c>
      <c r="AD22" s="19"/>
      <c r="AE22" s="19"/>
      <c r="AF22" s="19"/>
      <c r="AG22" s="19"/>
      <c r="AH22" s="19"/>
      <c r="AI22" s="19"/>
      <c r="AJ22" s="372" t="s">
        <v>176</v>
      </c>
      <c r="AK22" s="15"/>
    </row>
    <row r="23" spans="1:37" ht="13.2">
      <c r="A23" s="620"/>
      <c r="B23" s="620"/>
      <c r="C23" s="620"/>
      <c r="D23" s="618"/>
      <c r="E23" s="618"/>
      <c r="F23" s="16"/>
      <c r="G23" s="16"/>
      <c r="H23" s="16"/>
      <c r="I23" s="16"/>
      <c r="J23" s="16"/>
      <c r="K23" s="16"/>
      <c r="L23" s="16"/>
      <c r="M23" s="16"/>
      <c r="N23" s="16"/>
      <c r="O23" s="12">
        <v>4</v>
      </c>
      <c r="P23" s="16"/>
      <c r="Q23" s="16"/>
      <c r="R23" s="16"/>
      <c r="S23" s="16"/>
      <c r="T23" s="16"/>
      <c r="U23" s="16"/>
      <c r="V23" s="12">
        <v>4</v>
      </c>
      <c r="W23" s="16"/>
      <c r="X23" s="16"/>
      <c r="Y23" s="16"/>
      <c r="Z23" s="336"/>
      <c r="AA23" s="16"/>
      <c r="AB23" s="16"/>
      <c r="AC23" s="16">
        <v>4</v>
      </c>
      <c r="AD23" s="16"/>
      <c r="AE23" s="16"/>
      <c r="AF23" s="16"/>
      <c r="AG23" s="16"/>
      <c r="AH23" s="16"/>
      <c r="AI23" s="16"/>
      <c r="AJ23" s="374">
        <v>4</v>
      </c>
      <c r="AK23" s="18">
        <f>SUM(F23:AJ23)</f>
        <v>16</v>
      </c>
    </row>
    <row r="24" spans="1:37" ht="13.2">
      <c r="A24" s="619" t="s">
        <v>230</v>
      </c>
      <c r="B24" s="646">
        <v>0.22</v>
      </c>
      <c r="C24" s="647">
        <v>4</v>
      </c>
      <c r="D24" s="648">
        <v>15</v>
      </c>
      <c r="E24" s="645">
        <v>8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371"/>
      <c r="AK24" s="15"/>
    </row>
    <row r="25" spans="1:37" ht="13.2">
      <c r="A25" s="620"/>
      <c r="B25" s="620"/>
      <c r="C25" s="620"/>
      <c r="D25" s="618"/>
      <c r="E25" s="618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8"/>
      <c r="AK25" s="18">
        <f>SUM(F25:AI25)</f>
        <v>0</v>
      </c>
    </row>
    <row r="26" spans="1:37" ht="26.4">
      <c r="A26" s="619" t="s">
        <v>377</v>
      </c>
      <c r="B26" s="646">
        <v>1</v>
      </c>
      <c r="C26" s="647">
        <v>18</v>
      </c>
      <c r="D26" s="648">
        <v>72</v>
      </c>
      <c r="E26" s="645">
        <v>36</v>
      </c>
      <c r="F26" s="19"/>
      <c r="G26" s="19"/>
      <c r="H26" s="12" t="s">
        <v>119</v>
      </c>
      <c r="I26" s="12" t="s">
        <v>750</v>
      </c>
      <c r="J26" s="19"/>
      <c r="K26" s="19"/>
      <c r="L26" s="19"/>
      <c r="M26" s="19"/>
      <c r="N26" s="341"/>
      <c r="O26" s="19"/>
      <c r="P26" s="19"/>
      <c r="Q26" s="19"/>
      <c r="R26" s="19"/>
      <c r="S26" s="19"/>
      <c r="T26" s="19"/>
      <c r="U26" s="19"/>
      <c r="V26" s="19"/>
      <c r="W26" s="12" t="s">
        <v>751</v>
      </c>
      <c r="X26" s="19"/>
      <c r="Y26" s="19"/>
      <c r="Z26" s="19"/>
      <c r="AA26" s="19"/>
      <c r="AB26" s="19"/>
      <c r="AC26" s="19" t="s">
        <v>119</v>
      </c>
      <c r="AD26" s="19" t="s">
        <v>750</v>
      </c>
      <c r="AE26" s="19"/>
      <c r="AF26" s="19"/>
      <c r="AG26" s="19"/>
      <c r="AH26" s="19"/>
      <c r="AI26" s="19"/>
      <c r="AJ26" s="372" t="s">
        <v>15</v>
      </c>
      <c r="AK26" s="15"/>
    </row>
    <row r="27" spans="1:37" ht="13.2">
      <c r="A27" s="620"/>
      <c r="B27" s="620"/>
      <c r="C27" s="620"/>
      <c r="D27" s="618"/>
      <c r="E27" s="618"/>
      <c r="F27" s="16"/>
      <c r="G27" s="16"/>
      <c r="H27" s="12">
        <v>5</v>
      </c>
      <c r="I27" s="12">
        <v>8</v>
      </c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2">
        <v>4</v>
      </c>
      <c r="X27" s="16"/>
      <c r="Y27" s="16"/>
      <c r="Z27" s="16"/>
      <c r="AA27" s="16"/>
      <c r="AB27" s="16"/>
      <c r="AC27" s="16">
        <v>5</v>
      </c>
      <c r="AD27" s="16">
        <v>8</v>
      </c>
      <c r="AE27" s="16"/>
      <c r="AF27" s="16"/>
      <c r="AG27" s="16"/>
      <c r="AH27" s="16"/>
      <c r="AI27" s="16"/>
      <c r="AJ27" s="374">
        <v>3</v>
      </c>
      <c r="AK27" s="18">
        <f>SUM(F27:AJ27)</f>
        <v>33</v>
      </c>
    </row>
    <row r="28" spans="1:37" ht="13.2">
      <c r="A28" s="619" t="s">
        <v>685</v>
      </c>
      <c r="B28" s="649">
        <v>1</v>
      </c>
      <c r="C28" s="647">
        <v>18</v>
      </c>
      <c r="D28" s="648">
        <v>72</v>
      </c>
      <c r="E28" s="645">
        <v>36</v>
      </c>
      <c r="F28" s="19"/>
      <c r="G28" s="19"/>
      <c r="H28" s="19"/>
      <c r="I28" s="12" t="s">
        <v>72</v>
      </c>
      <c r="J28" s="19"/>
      <c r="K28" s="19"/>
      <c r="L28" s="12" t="s">
        <v>51</v>
      </c>
      <c r="M28" s="19"/>
      <c r="N28" s="19"/>
      <c r="O28" s="12" t="s">
        <v>214</v>
      </c>
      <c r="P28" s="12" t="s">
        <v>686</v>
      </c>
      <c r="Q28" s="19"/>
      <c r="R28" s="19"/>
      <c r="S28" s="12" t="s">
        <v>51</v>
      </c>
      <c r="T28" s="19"/>
      <c r="U28" s="19"/>
      <c r="V28" s="19"/>
      <c r="W28" s="12" t="s">
        <v>686</v>
      </c>
      <c r="X28" s="19"/>
      <c r="Y28" s="19"/>
      <c r="Z28" s="19" t="s">
        <v>51</v>
      </c>
      <c r="AA28" s="19"/>
      <c r="AB28" s="19"/>
      <c r="AC28" s="343"/>
      <c r="AD28" s="19" t="s">
        <v>686</v>
      </c>
      <c r="AE28" s="19"/>
      <c r="AF28" s="19"/>
      <c r="AG28" s="19" t="s">
        <v>51</v>
      </c>
      <c r="AH28" s="343"/>
      <c r="AI28" s="19"/>
      <c r="AJ28" s="371"/>
      <c r="AK28" s="15"/>
    </row>
    <row r="29" spans="1:37" ht="13.2">
      <c r="A29" s="620"/>
      <c r="B29" s="620"/>
      <c r="C29" s="620"/>
      <c r="D29" s="618"/>
      <c r="E29" s="618"/>
      <c r="F29" s="16"/>
      <c r="G29" s="16"/>
      <c r="H29" s="16"/>
      <c r="I29" s="12">
        <v>4</v>
      </c>
      <c r="J29" s="16"/>
      <c r="K29" s="16"/>
      <c r="L29" s="12">
        <v>1</v>
      </c>
      <c r="M29" s="16"/>
      <c r="N29" s="16"/>
      <c r="O29" s="12">
        <v>7</v>
      </c>
      <c r="P29" s="12">
        <v>7</v>
      </c>
      <c r="Q29" s="16"/>
      <c r="R29" s="16"/>
      <c r="S29" s="12">
        <v>1</v>
      </c>
      <c r="T29" s="16"/>
      <c r="U29" s="16"/>
      <c r="V29" s="16"/>
      <c r="W29" s="12">
        <v>7</v>
      </c>
      <c r="X29" s="16"/>
      <c r="Y29" s="16"/>
      <c r="Z29" s="16">
        <v>1</v>
      </c>
      <c r="AA29" s="16"/>
      <c r="AB29" s="16"/>
      <c r="AC29" s="345"/>
      <c r="AD29" s="16">
        <v>7</v>
      </c>
      <c r="AE29" s="16"/>
      <c r="AF29" s="16"/>
      <c r="AG29" s="16">
        <v>1</v>
      </c>
      <c r="AH29" s="345"/>
      <c r="AI29" s="16"/>
      <c r="AJ29" s="18"/>
      <c r="AK29" s="18">
        <f>SUM(F29:AI29)</f>
        <v>36</v>
      </c>
    </row>
    <row r="30" spans="1:37" ht="13.2">
      <c r="A30" s="28"/>
      <c r="B30" s="27"/>
      <c r="C30" s="27"/>
      <c r="D30" s="27"/>
      <c r="E30" s="29"/>
      <c r="F30" s="30" t="s">
        <v>133</v>
      </c>
      <c r="G30" s="30" t="s">
        <v>127</v>
      </c>
      <c r="H30" s="30" t="s">
        <v>128</v>
      </c>
      <c r="I30" s="30" t="s">
        <v>129</v>
      </c>
      <c r="J30" s="30" t="s">
        <v>130</v>
      </c>
      <c r="K30" s="30" t="s">
        <v>131</v>
      </c>
      <c r="L30" s="30" t="s">
        <v>132</v>
      </c>
      <c r="M30" s="30" t="s">
        <v>133</v>
      </c>
      <c r="N30" s="30" t="s">
        <v>127</v>
      </c>
      <c r="O30" s="30" t="s">
        <v>128</v>
      </c>
      <c r="P30" s="30" t="s">
        <v>129</v>
      </c>
      <c r="Q30" s="30" t="s">
        <v>130</v>
      </c>
      <c r="R30" s="30" t="s">
        <v>131</v>
      </c>
      <c r="S30" s="30" t="s">
        <v>132</v>
      </c>
      <c r="T30" s="30" t="s">
        <v>133</v>
      </c>
      <c r="U30" s="30" t="s">
        <v>127</v>
      </c>
      <c r="V30" s="30" t="s">
        <v>128</v>
      </c>
      <c r="W30" s="30" t="s">
        <v>129</v>
      </c>
      <c r="X30" s="30" t="s">
        <v>130</v>
      </c>
      <c r="Y30" s="30" t="s">
        <v>131</v>
      </c>
      <c r="Z30" s="30" t="s">
        <v>132</v>
      </c>
      <c r="AA30" s="30" t="s">
        <v>133</v>
      </c>
      <c r="AB30" s="30" t="s">
        <v>127</v>
      </c>
      <c r="AC30" s="30" t="s">
        <v>128</v>
      </c>
      <c r="AD30" s="30" t="s">
        <v>129</v>
      </c>
      <c r="AE30" s="30" t="s">
        <v>130</v>
      </c>
      <c r="AF30" s="30" t="s">
        <v>131</v>
      </c>
      <c r="AG30" s="30" t="s">
        <v>132</v>
      </c>
      <c r="AH30" s="30" t="s">
        <v>133</v>
      </c>
      <c r="AI30" s="30" t="s">
        <v>127</v>
      </c>
      <c r="AJ30" s="30" t="s">
        <v>128</v>
      </c>
      <c r="AK30" s="15"/>
    </row>
    <row r="31" spans="1:37" ht="13.2">
      <c r="A31" s="28"/>
      <c r="B31" s="27"/>
      <c r="C31" s="27"/>
      <c r="D31" s="27"/>
      <c r="E31" s="27"/>
      <c r="F31" s="27"/>
      <c r="G31" s="27"/>
      <c r="H31" s="27"/>
      <c r="I31" s="27"/>
      <c r="J31" s="27"/>
      <c r="K31" s="314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314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3.2">
      <c r="A32" s="653" t="s">
        <v>690</v>
      </c>
      <c r="B32" s="651">
        <v>0.5</v>
      </c>
      <c r="C32" s="654">
        <v>80</v>
      </c>
      <c r="D32" s="651"/>
      <c r="E32" s="651"/>
      <c r="F32" s="347"/>
      <c r="G32" s="347"/>
      <c r="H32" s="347"/>
      <c r="I32" s="347"/>
      <c r="J32" s="347"/>
      <c r="K32" s="347"/>
      <c r="L32" s="347"/>
      <c r="M32" s="347"/>
      <c r="N32" s="347"/>
      <c r="O32" s="347"/>
      <c r="P32" s="347"/>
      <c r="Q32" s="347"/>
      <c r="R32" s="348" t="s">
        <v>752</v>
      </c>
      <c r="S32" s="348" t="s">
        <v>38</v>
      </c>
      <c r="T32" s="348" t="s">
        <v>753</v>
      </c>
      <c r="U32" s="348" t="s">
        <v>46</v>
      </c>
      <c r="V32" s="348" t="s">
        <v>754</v>
      </c>
      <c r="W32" s="378" t="s">
        <v>755</v>
      </c>
      <c r="X32" s="535" t="s">
        <v>18</v>
      </c>
      <c r="Y32" s="347" t="s">
        <v>31</v>
      </c>
      <c r="Z32" s="347" t="s">
        <v>217</v>
      </c>
      <c r="AA32" s="347"/>
      <c r="AB32" s="347" t="s">
        <v>31</v>
      </c>
      <c r="AC32" s="350"/>
      <c r="AD32" s="350"/>
      <c r="AE32" s="379" t="s">
        <v>31</v>
      </c>
      <c r="AF32" s="379" t="s">
        <v>31</v>
      </c>
      <c r="AG32" s="379" t="s">
        <v>756</v>
      </c>
      <c r="AH32" s="379" t="s">
        <v>159</v>
      </c>
      <c r="AI32" s="379" t="s">
        <v>31</v>
      </c>
      <c r="AJ32" s="351"/>
      <c r="AK32" s="351"/>
    </row>
    <row r="33" spans="1:38" ht="13.2">
      <c r="A33" s="618"/>
      <c r="B33" s="618"/>
      <c r="C33" s="618"/>
      <c r="D33" s="618"/>
      <c r="E33" s="618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48">
        <v>2</v>
      </c>
      <c r="S33" s="348">
        <v>3</v>
      </c>
      <c r="T33" s="348">
        <v>6</v>
      </c>
      <c r="U33" s="348">
        <v>2</v>
      </c>
      <c r="V33" s="348">
        <v>5.5</v>
      </c>
      <c r="W33" s="348">
        <v>5.5</v>
      </c>
      <c r="X33" s="380">
        <v>1.5</v>
      </c>
      <c r="Y33" s="380">
        <v>2</v>
      </c>
      <c r="Z33" s="380">
        <v>4</v>
      </c>
      <c r="AA33" s="380"/>
      <c r="AB33" s="380">
        <v>2</v>
      </c>
      <c r="AC33" s="381"/>
      <c r="AD33" s="381"/>
      <c r="AE33" s="382">
        <v>2</v>
      </c>
      <c r="AF33" s="382">
        <v>2</v>
      </c>
      <c r="AG33" s="382">
        <v>4.5</v>
      </c>
      <c r="AH33" s="382">
        <v>4</v>
      </c>
      <c r="AI33" s="382">
        <v>2</v>
      </c>
      <c r="AJ33" s="18"/>
      <c r="AK33" s="18">
        <f>SUM(F33:AI33)</f>
        <v>48</v>
      </c>
    </row>
    <row r="34" spans="1:38" ht="26.4">
      <c r="A34" s="660" t="s">
        <v>757</v>
      </c>
      <c r="B34" s="651">
        <v>0.5</v>
      </c>
      <c r="C34" s="651">
        <v>20</v>
      </c>
      <c r="D34" s="659"/>
      <c r="E34" s="659"/>
      <c r="F34" s="383"/>
      <c r="G34" s="383"/>
      <c r="H34" s="383"/>
      <c r="I34" s="383"/>
      <c r="J34" s="383"/>
      <c r="K34" s="383"/>
      <c r="L34" s="383"/>
      <c r="M34" s="383"/>
      <c r="N34" s="383"/>
      <c r="O34" s="383"/>
      <c r="P34" s="383"/>
      <c r="Q34" s="383"/>
      <c r="R34" s="383"/>
      <c r="S34" s="383"/>
      <c r="T34" s="383"/>
      <c r="U34" s="383"/>
      <c r="V34" s="383"/>
      <c r="W34" s="383"/>
      <c r="X34" s="610" t="s">
        <v>694</v>
      </c>
      <c r="Y34" s="610"/>
      <c r="Z34" s="610" t="s">
        <v>1145</v>
      </c>
      <c r="AA34" s="610"/>
      <c r="AB34" s="610" t="s">
        <v>31</v>
      </c>
      <c r="AC34" s="611"/>
      <c r="AD34" s="611"/>
      <c r="AE34" s="610" t="s">
        <v>1144</v>
      </c>
      <c r="AF34" s="610" t="s">
        <v>1144</v>
      </c>
      <c r="AG34" s="610" t="s">
        <v>818</v>
      </c>
      <c r="AH34" s="611"/>
      <c r="AI34" s="611"/>
      <c r="AJ34" s="612"/>
      <c r="AK34" s="612"/>
    </row>
    <row r="35" spans="1:38" ht="13.2">
      <c r="A35" s="618"/>
      <c r="B35" s="618"/>
      <c r="C35" s="618"/>
      <c r="D35" s="618"/>
      <c r="E35" s="618"/>
      <c r="F35" s="383"/>
      <c r="G35" s="383"/>
      <c r="H35" s="383"/>
      <c r="I35" s="383"/>
      <c r="J35" s="383"/>
      <c r="K35" s="383"/>
      <c r="L35" s="383"/>
      <c r="M35" s="383"/>
      <c r="N35" s="383"/>
      <c r="O35" s="383"/>
      <c r="P35" s="383"/>
      <c r="Q35" s="383"/>
      <c r="R35" s="383"/>
      <c r="S35" s="383"/>
      <c r="T35" s="383"/>
      <c r="U35" s="383"/>
      <c r="V35" s="383"/>
      <c r="W35" s="383"/>
      <c r="X35" s="613">
        <v>1.5</v>
      </c>
      <c r="Y35" s="613"/>
      <c r="Z35" s="613">
        <v>3</v>
      </c>
      <c r="AA35" s="613"/>
      <c r="AB35" s="614">
        <v>2</v>
      </c>
      <c r="AC35" s="615"/>
      <c r="AD35" s="615"/>
      <c r="AE35" s="614">
        <v>3.5</v>
      </c>
      <c r="AF35" s="614">
        <v>3.5</v>
      </c>
      <c r="AG35" s="613">
        <v>2.5</v>
      </c>
      <c r="AH35" s="615"/>
      <c r="AI35" s="615"/>
      <c r="AJ35" s="616"/>
      <c r="AK35" s="616">
        <f>SUM(F35:AJ35)</f>
        <v>16</v>
      </c>
      <c r="AL35">
        <v>16</v>
      </c>
    </row>
    <row r="38" spans="1:38" ht="15.75" customHeight="1">
      <c r="X38" s="605" t="s">
        <v>694</v>
      </c>
      <c r="Y38" s="605" t="s">
        <v>1143</v>
      </c>
      <c r="Z38" s="605" t="s">
        <v>694</v>
      </c>
      <c r="AA38" s="605" t="s">
        <v>694</v>
      </c>
      <c r="AB38" s="605" t="s">
        <v>1144</v>
      </c>
      <c r="AC38" s="605"/>
      <c r="AD38" s="605"/>
      <c r="AE38" s="605" t="s">
        <v>1144</v>
      </c>
      <c r="AF38" s="605" t="s">
        <v>1144</v>
      </c>
      <c r="AG38" s="605" t="s">
        <v>694</v>
      </c>
      <c r="AH38" s="605" t="s">
        <v>694</v>
      </c>
      <c r="AI38" s="605" t="s">
        <v>694</v>
      </c>
      <c r="AJ38" s="605"/>
      <c r="AK38" s="605"/>
    </row>
    <row r="39" spans="1:38" ht="13.2">
      <c r="I39" s="281"/>
      <c r="X39" s="606">
        <v>1.5</v>
      </c>
      <c r="Y39" s="606">
        <v>1</v>
      </c>
      <c r="Z39" s="606">
        <v>1.5</v>
      </c>
      <c r="AA39" s="606">
        <v>1.5</v>
      </c>
      <c r="AB39" s="607">
        <v>3.5</v>
      </c>
      <c r="AC39" s="606"/>
      <c r="AD39" s="606"/>
      <c r="AE39" s="607">
        <v>3.5</v>
      </c>
      <c r="AF39" s="607">
        <v>3.5</v>
      </c>
      <c r="AG39" s="606">
        <v>1.5</v>
      </c>
      <c r="AH39" s="606">
        <v>1.5</v>
      </c>
      <c r="AI39" s="606">
        <v>1.5</v>
      </c>
      <c r="AJ39" s="606"/>
      <c r="AK39" s="608">
        <f>SUM(F39:AJ39)</f>
        <v>20.5</v>
      </c>
    </row>
    <row r="40" spans="1:38" ht="15.75" customHeight="1">
      <c r="X40" s="605" t="s">
        <v>756</v>
      </c>
      <c r="Y40" s="605" t="s">
        <v>801</v>
      </c>
      <c r="Z40" s="605" t="s">
        <v>756</v>
      </c>
      <c r="AA40" s="605" t="s">
        <v>991</v>
      </c>
      <c r="AB40" s="605" t="s">
        <v>991</v>
      </c>
      <c r="AC40" s="605"/>
      <c r="AD40" s="605"/>
      <c r="AE40" s="605" t="s">
        <v>991</v>
      </c>
      <c r="AF40" s="605" t="s">
        <v>801</v>
      </c>
      <c r="AG40" s="605" t="s">
        <v>756</v>
      </c>
      <c r="AH40" s="605" t="s">
        <v>753</v>
      </c>
      <c r="AI40" s="605" t="s">
        <v>991</v>
      </c>
      <c r="AJ40" s="605"/>
      <c r="AK40" s="605"/>
    </row>
    <row r="41" spans="1:38" ht="15.75" customHeight="1">
      <c r="X41" s="606">
        <v>4.5</v>
      </c>
      <c r="Y41" s="606">
        <v>1</v>
      </c>
      <c r="Z41" s="606">
        <v>4.5</v>
      </c>
      <c r="AA41" s="606">
        <v>2.5</v>
      </c>
      <c r="AB41" s="607">
        <v>2.5</v>
      </c>
      <c r="AC41" s="606"/>
      <c r="AD41" s="606"/>
      <c r="AE41" s="607">
        <v>2.5</v>
      </c>
      <c r="AF41" s="607">
        <v>1</v>
      </c>
      <c r="AG41" s="606">
        <v>4.5</v>
      </c>
      <c r="AH41" s="606">
        <v>6</v>
      </c>
      <c r="AI41" s="606">
        <v>2.5</v>
      </c>
      <c r="AJ41" s="606"/>
      <c r="AK41" s="608">
        <f>SUM(F41:AJ41)</f>
        <v>31.5</v>
      </c>
    </row>
    <row r="42" spans="1:38" ht="15.75" customHeight="1">
      <c r="X42" s="609"/>
      <c r="Y42" s="609"/>
      <c r="Z42" s="609"/>
      <c r="AA42" s="609"/>
      <c r="AB42" s="609"/>
      <c r="AC42" s="609"/>
      <c r="AD42" s="609"/>
      <c r="AE42" s="609"/>
      <c r="AF42" s="609"/>
      <c r="AG42" s="609"/>
      <c r="AH42" s="609"/>
      <c r="AI42" s="609"/>
      <c r="AJ42" s="609"/>
      <c r="AK42" s="609"/>
    </row>
    <row r="43" spans="1:38" ht="15.75" customHeight="1">
      <c r="X43" s="609">
        <f>SUM(X39,X41)</f>
        <v>6</v>
      </c>
      <c r="Y43" s="609">
        <f t="shared" ref="Y43:AI43" si="0">SUM(Y39,Y41)</f>
        <v>2</v>
      </c>
      <c r="Z43" s="609">
        <f t="shared" si="0"/>
        <v>6</v>
      </c>
      <c r="AA43" s="609">
        <f t="shared" si="0"/>
        <v>4</v>
      </c>
      <c r="AB43" s="609">
        <f t="shared" si="0"/>
        <v>6</v>
      </c>
      <c r="AC43" s="609"/>
      <c r="AD43" s="609"/>
      <c r="AE43" s="609">
        <f t="shared" si="0"/>
        <v>6</v>
      </c>
      <c r="AF43" s="609">
        <f t="shared" si="0"/>
        <v>4.5</v>
      </c>
      <c r="AG43" s="609">
        <f t="shared" si="0"/>
        <v>6</v>
      </c>
      <c r="AH43" s="609">
        <f t="shared" si="0"/>
        <v>7.5</v>
      </c>
      <c r="AI43" s="609">
        <f t="shared" si="0"/>
        <v>4</v>
      </c>
      <c r="AJ43" s="609"/>
      <c r="AK43" s="609">
        <f>SUM(F43:AJ43)</f>
        <v>52</v>
      </c>
    </row>
    <row r="44" spans="1:38" ht="15.75" customHeight="1">
      <c r="X44" s="609"/>
      <c r="Y44" s="609"/>
      <c r="Z44" s="609"/>
      <c r="AA44" s="609"/>
      <c r="AB44" s="609"/>
      <c r="AC44" s="609"/>
      <c r="AD44" s="609"/>
      <c r="AE44" s="609"/>
      <c r="AF44" s="609"/>
      <c r="AG44" s="609"/>
      <c r="AH44" s="609"/>
      <c r="AI44" s="609"/>
      <c r="AJ44" s="609"/>
      <c r="AK44" s="609"/>
    </row>
    <row r="45" spans="1:38" ht="15.75" customHeight="1">
      <c r="X45" s="609" t="s">
        <v>1055</v>
      </c>
      <c r="Y45" s="609" t="s">
        <v>1055</v>
      </c>
      <c r="Z45" s="609" t="s">
        <v>1055</v>
      </c>
      <c r="AA45" s="609" t="s">
        <v>1055</v>
      </c>
      <c r="AB45" s="609" t="s">
        <v>1055</v>
      </c>
      <c r="AC45" s="609"/>
      <c r="AD45" s="609"/>
      <c r="AE45" s="609" t="s">
        <v>1055</v>
      </c>
      <c r="AF45" s="609" t="s">
        <v>1055</v>
      </c>
      <c r="AG45" s="609"/>
      <c r="AH45" s="609"/>
      <c r="AI45" s="609"/>
      <c r="AJ45" s="609"/>
      <c r="AK45" s="609"/>
    </row>
    <row r="46" spans="1:38" ht="15.75" customHeight="1">
      <c r="X46" s="609">
        <v>12</v>
      </c>
      <c r="Y46" s="609">
        <v>12</v>
      </c>
      <c r="Z46" s="609">
        <v>12</v>
      </c>
      <c r="AA46" s="609">
        <v>12</v>
      </c>
      <c r="AB46" s="609">
        <v>12</v>
      </c>
      <c r="AC46" s="609"/>
      <c r="AD46" s="609"/>
      <c r="AE46" s="609">
        <v>12</v>
      </c>
      <c r="AF46" s="609">
        <v>12</v>
      </c>
      <c r="AG46" s="609"/>
      <c r="AH46" s="609"/>
      <c r="AI46" s="609"/>
      <c r="AJ46" s="609"/>
      <c r="AK46" s="609">
        <f>SUM(X46:AJ46)</f>
        <v>84</v>
      </c>
    </row>
    <row r="47" spans="1:38" ht="13.2">
      <c r="K47" s="281"/>
    </row>
  </sheetData>
  <mergeCells count="80">
    <mergeCell ref="E16:E17"/>
    <mergeCell ref="D18:D19"/>
    <mergeCell ref="E18:E19"/>
    <mergeCell ref="D20:D21"/>
    <mergeCell ref="E20:E21"/>
    <mergeCell ref="B34:B35"/>
    <mergeCell ref="C34:C35"/>
    <mergeCell ref="D34:D35"/>
    <mergeCell ref="B20:B21"/>
    <mergeCell ref="C20:C21"/>
    <mergeCell ref="D24:D25"/>
    <mergeCell ref="B22:B23"/>
    <mergeCell ref="C22:C23"/>
    <mergeCell ref="D22:D23"/>
    <mergeCell ref="A2:A3"/>
    <mergeCell ref="B2:B3"/>
    <mergeCell ref="C2:C3"/>
    <mergeCell ref="D2:D3"/>
    <mergeCell ref="E34:E35"/>
    <mergeCell ref="A28:A29"/>
    <mergeCell ref="B28:B29"/>
    <mergeCell ref="C28:C29"/>
    <mergeCell ref="D28:D29"/>
    <mergeCell ref="E28:E29"/>
    <mergeCell ref="B32:B33"/>
    <mergeCell ref="E32:E33"/>
    <mergeCell ref="C32:C33"/>
    <mergeCell ref="D32:D33"/>
    <mergeCell ref="A32:A33"/>
    <mergeCell ref="A34:A35"/>
    <mergeCell ref="E2:E3"/>
    <mergeCell ref="B4:B5"/>
    <mergeCell ref="E4:E5"/>
    <mergeCell ref="D8:D9"/>
    <mergeCell ref="E8:E9"/>
    <mergeCell ref="C4:C5"/>
    <mergeCell ref="D4:D5"/>
    <mergeCell ref="D10:D11"/>
    <mergeCell ref="E10:E11"/>
    <mergeCell ref="D12:D13"/>
    <mergeCell ref="E12:E13"/>
    <mergeCell ref="A4:A5"/>
    <mergeCell ref="A6:A7"/>
    <mergeCell ref="B6:B7"/>
    <mergeCell ref="C6:C7"/>
    <mergeCell ref="D6:D7"/>
    <mergeCell ref="E6:E7"/>
    <mergeCell ref="A8:A9"/>
    <mergeCell ref="B8:B9"/>
    <mergeCell ref="C8:C9"/>
    <mergeCell ref="A10:A11"/>
    <mergeCell ref="B10:B11"/>
    <mergeCell ref="C10:C11"/>
    <mergeCell ref="B12:B13"/>
    <mergeCell ref="C12:C13"/>
    <mergeCell ref="A12:A13"/>
    <mergeCell ref="A14:A15"/>
    <mergeCell ref="B14:B15"/>
    <mergeCell ref="C14:C15"/>
    <mergeCell ref="D14:D15"/>
    <mergeCell ref="E14:E15"/>
    <mergeCell ref="A16:A17"/>
    <mergeCell ref="B24:B25"/>
    <mergeCell ref="C24:C25"/>
    <mergeCell ref="E24:E25"/>
    <mergeCell ref="A20:A21"/>
    <mergeCell ref="A22:A23"/>
    <mergeCell ref="E22:E23"/>
    <mergeCell ref="A24:A25"/>
    <mergeCell ref="B16:B17"/>
    <mergeCell ref="C16:C17"/>
    <mergeCell ref="A18:A19"/>
    <mergeCell ref="B18:B19"/>
    <mergeCell ref="C18:C19"/>
    <mergeCell ref="D16:D17"/>
    <mergeCell ref="A26:A27"/>
    <mergeCell ref="B26:B27"/>
    <mergeCell ref="C26:C27"/>
    <mergeCell ref="D26:D27"/>
    <mergeCell ref="E26:E27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G35"/>
  <sheetViews>
    <sheetView workbookViewId="0">
      <pane xSplit="2" topLeftCell="C1" activePane="topRight" state="frozen"/>
      <selection pane="topRight" activeCell="D2" sqref="D2"/>
    </sheetView>
  </sheetViews>
  <sheetFormatPr defaultColWidth="12.6640625" defaultRowHeight="15.75" customHeight="1"/>
  <cols>
    <col min="1" max="1" width="32" customWidth="1"/>
    <col min="2" max="2" width="6.77734375" customWidth="1"/>
  </cols>
  <sheetData>
    <row r="1" spans="1:33">
      <c r="A1" s="54" t="s">
        <v>193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78"/>
      <c r="P1" s="78"/>
      <c r="Q1" s="53"/>
      <c r="R1" s="53"/>
      <c r="S1" s="53"/>
      <c r="T1" s="53"/>
      <c r="U1" s="53"/>
      <c r="V1" s="53"/>
      <c r="W1" s="53"/>
      <c r="X1" s="78"/>
      <c r="Y1" s="53"/>
      <c r="Z1" s="53"/>
      <c r="AA1" s="53"/>
      <c r="AB1" s="53"/>
      <c r="AC1" s="53"/>
      <c r="AD1" s="53"/>
      <c r="AE1" s="78"/>
      <c r="AF1" s="78"/>
      <c r="AG1" s="53"/>
    </row>
    <row r="2" spans="1:33">
      <c r="A2" s="55"/>
      <c r="B2" s="55"/>
      <c r="C2" s="55">
        <f t="shared" ref="C2:AF2" si="0">WEEKDAY(C3,"2")</f>
        <v>7</v>
      </c>
      <c r="D2" s="55">
        <f t="shared" si="0"/>
        <v>1</v>
      </c>
      <c r="E2" s="55">
        <f t="shared" si="0"/>
        <v>2</v>
      </c>
      <c r="F2" s="55">
        <f t="shared" si="0"/>
        <v>3</v>
      </c>
      <c r="G2" s="55">
        <f t="shared" si="0"/>
        <v>4</v>
      </c>
      <c r="H2" s="55">
        <f t="shared" si="0"/>
        <v>5</v>
      </c>
      <c r="I2" s="55">
        <f t="shared" si="0"/>
        <v>6</v>
      </c>
      <c r="J2" s="352">
        <f t="shared" si="0"/>
        <v>7</v>
      </c>
      <c r="K2" s="55">
        <f t="shared" si="0"/>
        <v>1</v>
      </c>
      <c r="L2" s="55">
        <f t="shared" si="0"/>
        <v>2</v>
      </c>
      <c r="M2" s="55">
        <f t="shared" si="0"/>
        <v>3</v>
      </c>
      <c r="N2" s="55">
        <f t="shared" si="0"/>
        <v>4</v>
      </c>
      <c r="O2" s="55">
        <f t="shared" si="0"/>
        <v>5</v>
      </c>
      <c r="P2" s="55">
        <f t="shared" si="0"/>
        <v>6</v>
      </c>
      <c r="Q2" s="55">
        <f t="shared" si="0"/>
        <v>7</v>
      </c>
      <c r="R2" s="55">
        <f t="shared" si="0"/>
        <v>1</v>
      </c>
      <c r="S2" s="55">
        <f t="shared" si="0"/>
        <v>2</v>
      </c>
      <c r="T2" s="55">
        <f t="shared" si="0"/>
        <v>3</v>
      </c>
      <c r="U2" s="55">
        <f t="shared" si="0"/>
        <v>4</v>
      </c>
      <c r="V2" s="55">
        <f t="shared" si="0"/>
        <v>5</v>
      </c>
      <c r="W2" s="55">
        <f t="shared" si="0"/>
        <v>6</v>
      </c>
      <c r="X2" s="55">
        <f t="shared" si="0"/>
        <v>7</v>
      </c>
      <c r="Y2" s="55">
        <f t="shared" si="0"/>
        <v>1</v>
      </c>
      <c r="Z2" s="55">
        <f t="shared" si="0"/>
        <v>2</v>
      </c>
      <c r="AA2" s="55">
        <f t="shared" si="0"/>
        <v>3</v>
      </c>
      <c r="AB2" s="55">
        <f t="shared" si="0"/>
        <v>4</v>
      </c>
      <c r="AC2" s="55">
        <f t="shared" si="0"/>
        <v>5</v>
      </c>
      <c r="AD2" s="55">
        <f t="shared" si="0"/>
        <v>6</v>
      </c>
      <c r="AE2" s="55">
        <f t="shared" si="0"/>
        <v>7</v>
      </c>
      <c r="AF2" s="55">
        <f t="shared" si="0"/>
        <v>1</v>
      </c>
      <c r="AG2" s="55"/>
    </row>
    <row r="3" spans="1:33">
      <c r="A3" s="57" t="s">
        <v>1</v>
      </c>
      <c r="B3" s="58" t="s">
        <v>2</v>
      </c>
      <c r="C3" s="59">
        <v>45627</v>
      </c>
      <c r="D3" s="59">
        <v>45628</v>
      </c>
      <c r="E3" s="59">
        <v>45629</v>
      </c>
      <c r="F3" s="59">
        <v>45630</v>
      </c>
      <c r="G3" s="59">
        <v>45631</v>
      </c>
      <c r="H3" s="59">
        <v>45632</v>
      </c>
      <c r="I3" s="59">
        <v>45633</v>
      </c>
      <c r="J3" s="59">
        <v>45634</v>
      </c>
      <c r="K3" s="59">
        <v>45635</v>
      </c>
      <c r="L3" s="59">
        <v>45636</v>
      </c>
      <c r="M3" s="59">
        <v>45637</v>
      </c>
      <c r="N3" s="59">
        <v>45638</v>
      </c>
      <c r="O3" s="59">
        <v>45639</v>
      </c>
      <c r="P3" s="59">
        <v>45640</v>
      </c>
      <c r="Q3" s="59">
        <v>45641</v>
      </c>
      <c r="R3" s="59">
        <v>45642</v>
      </c>
      <c r="S3" s="59">
        <v>45643</v>
      </c>
      <c r="T3" s="59">
        <v>45644</v>
      </c>
      <c r="U3" s="59">
        <v>45645</v>
      </c>
      <c r="V3" s="59">
        <v>45646</v>
      </c>
      <c r="W3" s="59">
        <v>45647</v>
      </c>
      <c r="X3" s="59">
        <v>45648</v>
      </c>
      <c r="Y3" s="59">
        <v>45649</v>
      </c>
      <c r="Z3" s="59">
        <v>45650</v>
      </c>
      <c r="AA3" s="59">
        <v>45651</v>
      </c>
      <c r="AB3" s="59">
        <v>45652</v>
      </c>
      <c r="AC3" s="59">
        <v>45653</v>
      </c>
      <c r="AD3" s="59">
        <v>45654</v>
      </c>
      <c r="AE3" s="59">
        <v>45655</v>
      </c>
      <c r="AF3" s="59">
        <v>45656</v>
      </c>
      <c r="AG3" s="60" t="s">
        <v>194</v>
      </c>
    </row>
    <row r="4" spans="1:33">
      <c r="A4" s="62" t="s">
        <v>6</v>
      </c>
      <c r="B4" s="63">
        <v>4</v>
      </c>
      <c r="C4" s="24"/>
      <c r="D4" s="65">
        <v>2</v>
      </c>
      <c r="E4" s="65"/>
      <c r="F4" s="65">
        <v>2</v>
      </c>
      <c r="G4" s="65"/>
      <c r="H4" s="65"/>
      <c r="I4" s="65"/>
      <c r="J4" s="65"/>
      <c r="K4" s="65">
        <v>2</v>
      </c>
      <c r="L4" s="65"/>
      <c r="M4" s="65">
        <v>2</v>
      </c>
      <c r="N4" s="65"/>
      <c r="O4" s="65"/>
      <c r="P4" s="65"/>
      <c r="Q4" s="65"/>
      <c r="R4" s="109">
        <v>2</v>
      </c>
      <c r="S4" s="65"/>
      <c r="T4" s="65">
        <v>2</v>
      </c>
      <c r="U4" s="65"/>
      <c r="V4" s="65"/>
      <c r="W4" s="65"/>
      <c r="X4" s="65"/>
      <c r="Y4" s="65">
        <v>2</v>
      </c>
      <c r="Z4" s="65"/>
      <c r="AA4" s="65">
        <v>2</v>
      </c>
      <c r="AB4" s="107"/>
      <c r="AC4" s="93"/>
      <c r="AD4" s="65"/>
      <c r="AE4" s="93"/>
      <c r="AF4" s="65">
        <v>2</v>
      </c>
      <c r="AG4" s="69">
        <f t="shared" ref="AG4:AG5" si="1">SUM(C4:AF4)</f>
        <v>18</v>
      </c>
    </row>
    <row r="5" spans="1:33">
      <c r="A5" s="354" t="s">
        <v>667</v>
      </c>
      <c r="B5" s="63">
        <v>4</v>
      </c>
      <c r="C5" s="115"/>
      <c r="D5" s="65">
        <v>2</v>
      </c>
      <c r="E5" s="65"/>
      <c r="F5" s="65">
        <v>2</v>
      </c>
      <c r="G5" s="65"/>
      <c r="H5" s="65"/>
      <c r="I5" s="65"/>
      <c r="J5" s="65"/>
      <c r="K5" s="65">
        <v>2</v>
      </c>
      <c r="L5" s="65"/>
      <c r="M5" s="65"/>
      <c r="N5" s="65"/>
      <c r="O5" s="65"/>
      <c r="P5" s="65"/>
      <c r="Q5" s="65"/>
      <c r="R5" s="115">
        <v>2</v>
      </c>
      <c r="S5" s="65"/>
      <c r="T5" s="65">
        <v>2</v>
      </c>
      <c r="U5" s="65"/>
      <c r="V5" s="65"/>
      <c r="W5" s="65"/>
      <c r="X5" s="65"/>
      <c r="Y5" s="65">
        <v>2</v>
      </c>
      <c r="Z5" s="65"/>
      <c r="AA5" s="65">
        <v>2</v>
      </c>
      <c r="AB5" s="93"/>
      <c r="AC5" s="65"/>
      <c r="AD5" s="67"/>
      <c r="AE5" s="93"/>
      <c r="AF5" s="65">
        <v>2</v>
      </c>
      <c r="AG5" s="69">
        <f t="shared" si="1"/>
        <v>16</v>
      </c>
    </row>
    <row r="6" spans="1:33">
      <c r="A6" s="70" t="s">
        <v>669</v>
      </c>
      <c r="B6" s="63">
        <v>2</v>
      </c>
      <c r="C6" s="115"/>
      <c r="D6" s="65"/>
      <c r="E6" s="65"/>
      <c r="F6" s="65">
        <v>2</v>
      </c>
      <c r="G6" s="65"/>
      <c r="H6" s="65"/>
      <c r="I6" s="65"/>
      <c r="J6" s="65"/>
      <c r="K6" s="65"/>
      <c r="L6" s="65"/>
      <c r="M6" s="65">
        <v>2</v>
      </c>
      <c r="N6" s="65"/>
      <c r="O6" s="65"/>
      <c r="P6" s="65"/>
      <c r="Q6" s="65"/>
      <c r="R6" s="65"/>
      <c r="S6" s="65"/>
      <c r="T6" s="65">
        <v>2</v>
      </c>
      <c r="U6" s="65"/>
      <c r="V6" s="65"/>
      <c r="W6" s="65"/>
      <c r="X6" s="65"/>
      <c r="Y6" s="65"/>
      <c r="Z6" s="65"/>
      <c r="AA6" s="65">
        <v>2</v>
      </c>
      <c r="AB6" s="93"/>
      <c r="AC6" s="65"/>
      <c r="AD6" s="67"/>
      <c r="AE6" s="93"/>
      <c r="AF6" s="65"/>
      <c r="AG6" s="69">
        <f>SUM(C6:AE6)</f>
        <v>8</v>
      </c>
    </row>
    <row r="7" spans="1:33">
      <c r="A7" s="355" t="s">
        <v>671</v>
      </c>
      <c r="B7" s="63">
        <v>8</v>
      </c>
      <c r="C7" s="65">
        <v>2</v>
      </c>
      <c r="D7" s="65">
        <v>2</v>
      </c>
      <c r="E7" s="65"/>
      <c r="F7" s="65">
        <v>2</v>
      </c>
      <c r="G7" s="65"/>
      <c r="H7" s="65"/>
      <c r="I7" s="65">
        <v>2</v>
      </c>
      <c r="J7" s="65">
        <v>4</v>
      </c>
      <c r="K7" s="65">
        <v>2</v>
      </c>
      <c r="L7" s="65"/>
      <c r="M7" s="65">
        <v>2</v>
      </c>
      <c r="N7" s="65"/>
      <c r="O7" s="65"/>
      <c r="P7" s="65">
        <v>2</v>
      </c>
      <c r="Q7" s="65">
        <v>2</v>
      </c>
      <c r="R7" s="65">
        <v>2</v>
      </c>
      <c r="S7" s="65"/>
      <c r="T7" s="65">
        <v>2</v>
      </c>
      <c r="U7" s="65"/>
      <c r="V7" s="65"/>
      <c r="W7" s="65">
        <v>2</v>
      </c>
      <c r="X7" s="65">
        <v>2</v>
      </c>
      <c r="Y7" s="65">
        <v>2</v>
      </c>
      <c r="Z7" s="65"/>
      <c r="AA7" s="65">
        <v>2</v>
      </c>
      <c r="AB7" s="65"/>
      <c r="AC7" s="65"/>
      <c r="AD7" s="65">
        <v>2</v>
      </c>
      <c r="AE7" s="65">
        <v>2</v>
      </c>
      <c r="AF7" s="65">
        <v>2</v>
      </c>
      <c r="AG7" s="69">
        <f t="shared" ref="AG7:AG10" si="2">SUM(C7:AF7)</f>
        <v>38</v>
      </c>
    </row>
    <row r="8" spans="1:33">
      <c r="A8" s="356" t="s">
        <v>675</v>
      </c>
      <c r="B8" s="63">
        <v>4</v>
      </c>
      <c r="C8" s="65"/>
      <c r="D8" s="65"/>
      <c r="E8" s="65">
        <v>2</v>
      </c>
      <c r="F8" s="65"/>
      <c r="G8" s="65">
        <v>2</v>
      </c>
      <c r="H8" s="65"/>
      <c r="I8" s="65"/>
      <c r="J8" s="65"/>
      <c r="K8" s="67"/>
      <c r="L8" s="65">
        <v>2</v>
      </c>
      <c r="M8" s="65"/>
      <c r="N8" s="65">
        <v>2</v>
      </c>
      <c r="O8" s="65"/>
      <c r="P8" s="65"/>
      <c r="Q8" s="65"/>
      <c r="R8" s="65"/>
      <c r="S8" s="65">
        <v>2</v>
      </c>
      <c r="T8" s="65"/>
      <c r="U8" s="65">
        <v>2</v>
      </c>
      <c r="V8" s="65"/>
      <c r="W8" s="65"/>
      <c r="X8" s="65"/>
      <c r="Y8" s="65"/>
      <c r="Z8" s="65">
        <v>2</v>
      </c>
      <c r="AA8" s="65"/>
      <c r="AB8" s="65">
        <v>2</v>
      </c>
      <c r="AC8" s="93"/>
      <c r="AD8" s="65"/>
      <c r="AE8" s="65"/>
      <c r="AF8" s="65"/>
      <c r="AG8" s="69">
        <f t="shared" si="2"/>
        <v>16</v>
      </c>
    </row>
    <row r="9" spans="1:33">
      <c r="A9" s="62" t="s">
        <v>43</v>
      </c>
      <c r="B9" s="63">
        <v>4</v>
      </c>
      <c r="C9" s="65"/>
      <c r="D9" s="65">
        <v>2</v>
      </c>
      <c r="E9" s="65"/>
      <c r="F9" s="65">
        <v>2</v>
      </c>
      <c r="G9" s="65"/>
      <c r="H9" s="65"/>
      <c r="I9" s="65"/>
      <c r="J9" s="65"/>
      <c r="K9" s="65">
        <v>2</v>
      </c>
      <c r="L9" s="65"/>
      <c r="M9" s="65">
        <v>2</v>
      </c>
      <c r="N9" s="65"/>
      <c r="O9" s="65"/>
      <c r="P9" s="65"/>
      <c r="Q9" s="65"/>
      <c r="R9" s="65">
        <v>2</v>
      </c>
      <c r="S9" s="65"/>
      <c r="T9" s="65">
        <v>2</v>
      </c>
      <c r="U9" s="65"/>
      <c r="V9" s="65"/>
      <c r="W9" s="65"/>
      <c r="X9" s="65"/>
      <c r="Y9" s="65">
        <v>2</v>
      </c>
      <c r="Z9" s="65"/>
      <c r="AA9" s="65">
        <v>2</v>
      </c>
      <c r="AB9" s="93"/>
      <c r="AC9" s="65"/>
      <c r="AD9" s="65"/>
      <c r="AE9" s="65"/>
      <c r="AF9" s="65">
        <v>2</v>
      </c>
      <c r="AG9" s="69">
        <f t="shared" si="2"/>
        <v>18</v>
      </c>
    </row>
    <row r="10" spans="1:33">
      <c r="A10" s="62" t="s">
        <v>49</v>
      </c>
      <c r="B10" s="63">
        <v>8</v>
      </c>
      <c r="C10" s="65"/>
      <c r="D10" s="65"/>
      <c r="E10" s="65"/>
      <c r="F10" s="65">
        <v>2</v>
      </c>
      <c r="G10" s="65"/>
      <c r="H10" s="73"/>
      <c r="I10" s="65">
        <v>2</v>
      </c>
      <c r="J10" s="65"/>
      <c r="K10" s="65">
        <v>2</v>
      </c>
      <c r="L10" s="65">
        <v>4</v>
      </c>
      <c r="M10" s="65">
        <v>2</v>
      </c>
      <c r="N10" s="65"/>
      <c r="O10" s="65"/>
      <c r="P10" s="65"/>
      <c r="Q10" s="65"/>
      <c r="R10" s="65">
        <v>2</v>
      </c>
      <c r="S10" s="65"/>
      <c r="T10" s="65">
        <v>2</v>
      </c>
      <c r="U10" s="65"/>
      <c r="V10" s="65"/>
      <c r="W10" s="65"/>
      <c r="X10" s="65"/>
      <c r="Y10" s="65">
        <v>2</v>
      </c>
      <c r="Z10" s="65"/>
      <c r="AA10" s="65">
        <v>2</v>
      </c>
      <c r="AB10" s="107"/>
      <c r="AC10" s="65"/>
      <c r="AD10" s="65"/>
      <c r="AE10" s="65"/>
      <c r="AF10" s="65"/>
      <c r="AG10" s="69">
        <f t="shared" si="2"/>
        <v>20</v>
      </c>
    </row>
    <row r="11" spans="1:33">
      <c r="A11" s="356" t="s">
        <v>73</v>
      </c>
      <c r="B11" s="63">
        <v>8</v>
      </c>
      <c r="C11" s="65"/>
      <c r="D11" s="65">
        <v>2</v>
      </c>
      <c r="E11" s="65">
        <v>4</v>
      </c>
      <c r="F11" s="65"/>
      <c r="G11" s="65">
        <v>2</v>
      </c>
      <c r="H11" s="73"/>
      <c r="I11" s="65"/>
      <c r="J11" s="65"/>
      <c r="K11" s="65">
        <v>2</v>
      </c>
      <c r="L11" s="65">
        <v>4</v>
      </c>
      <c r="M11" s="65"/>
      <c r="N11" s="65">
        <v>2</v>
      </c>
      <c r="O11" s="65"/>
      <c r="P11" s="65"/>
      <c r="Q11" s="65"/>
      <c r="R11" s="65">
        <v>2</v>
      </c>
      <c r="S11" s="65">
        <v>4</v>
      </c>
      <c r="T11" s="65"/>
      <c r="U11" s="65">
        <v>2</v>
      </c>
      <c r="V11" s="65"/>
      <c r="W11" s="65"/>
      <c r="X11" s="65"/>
      <c r="Y11" s="65">
        <v>2</v>
      </c>
      <c r="Z11" s="65">
        <v>4</v>
      </c>
      <c r="AA11" s="65"/>
      <c r="AB11" s="107">
        <v>2</v>
      </c>
      <c r="AC11" s="93"/>
      <c r="AD11" s="65"/>
      <c r="AE11" s="65"/>
      <c r="AF11" s="67"/>
      <c r="AG11" s="69">
        <f>SUM(C11:AE11)</f>
        <v>32</v>
      </c>
    </row>
    <row r="12" spans="1:33">
      <c r="A12" s="70" t="s">
        <v>678</v>
      </c>
      <c r="B12" s="63">
        <v>14</v>
      </c>
      <c r="C12" s="357"/>
      <c r="D12" s="357">
        <v>2</v>
      </c>
      <c r="E12" s="357"/>
      <c r="F12" s="357">
        <v>2</v>
      </c>
      <c r="G12" s="357"/>
      <c r="H12" s="357">
        <v>6</v>
      </c>
      <c r="I12" s="357">
        <v>4</v>
      </c>
      <c r="J12" s="357"/>
      <c r="K12" s="357">
        <v>2</v>
      </c>
      <c r="L12" s="357"/>
      <c r="M12" s="357">
        <v>2</v>
      </c>
      <c r="N12" s="357"/>
      <c r="O12" s="357">
        <v>6</v>
      </c>
      <c r="P12" s="341">
        <v>4</v>
      </c>
      <c r="Q12" s="357"/>
      <c r="R12" s="109">
        <v>2</v>
      </c>
      <c r="S12" s="357"/>
      <c r="T12" s="357">
        <v>2</v>
      </c>
      <c r="U12" s="357"/>
      <c r="V12" s="357">
        <v>6</v>
      </c>
      <c r="W12" s="357">
        <v>4</v>
      </c>
      <c r="X12" s="357"/>
      <c r="Y12" s="357">
        <v>2</v>
      </c>
      <c r="Z12" s="384"/>
      <c r="AA12" s="357">
        <v>2</v>
      </c>
      <c r="AB12" s="357"/>
      <c r="AC12" s="357">
        <v>6</v>
      </c>
      <c r="AD12" s="357">
        <v>4</v>
      </c>
      <c r="AE12" s="384"/>
      <c r="AF12" s="357">
        <v>2</v>
      </c>
      <c r="AG12" s="358">
        <f t="shared" ref="AG12:AG16" si="3">SUM(C12:AF12)</f>
        <v>58</v>
      </c>
    </row>
    <row r="13" spans="1:33">
      <c r="A13" s="356" t="s">
        <v>91</v>
      </c>
      <c r="B13" s="74">
        <v>8</v>
      </c>
      <c r="C13" s="65"/>
      <c r="D13" s="65"/>
      <c r="E13" s="65">
        <v>2</v>
      </c>
      <c r="F13" s="65"/>
      <c r="G13" s="65">
        <v>2</v>
      </c>
      <c r="H13" s="65">
        <v>2</v>
      </c>
      <c r="I13" s="65">
        <v>2</v>
      </c>
      <c r="J13" s="128"/>
      <c r="K13" s="65"/>
      <c r="L13" s="65">
        <v>2</v>
      </c>
      <c r="M13" s="65"/>
      <c r="N13" s="65">
        <v>2</v>
      </c>
      <c r="O13" s="65">
        <v>2</v>
      </c>
      <c r="P13" s="65">
        <v>2</v>
      </c>
      <c r="Q13" s="65"/>
      <c r="R13" s="109"/>
      <c r="S13" s="65">
        <v>4</v>
      </c>
      <c r="T13" s="65"/>
      <c r="U13" s="357">
        <v>2</v>
      </c>
      <c r="V13" s="65"/>
      <c r="W13" s="65">
        <v>4</v>
      </c>
      <c r="X13" s="65"/>
      <c r="Y13" s="65"/>
      <c r="Z13" s="65">
        <v>2</v>
      </c>
      <c r="AA13" s="65"/>
      <c r="AB13" s="65">
        <v>2</v>
      </c>
      <c r="AC13" s="107">
        <v>2</v>
      </c>
      <c r="AD13" s="65">
        <v>2</v>
      </c>
      <c r="AE13" s="65"/>
      <c r="AF13" s="65"/>
      <c r="AG13" s="69">
        <f t="shared" si="3"/>
        <v>34</v>
      </c>
    </row>
    <row r="14" spans="1:33">
      <c r="A14" s="62" t="s">
        <v>230</v>
      </c>
      <c r="B14" s="74">
        <v>4</v>
      </c>
      <c r="C14" s="65"/>
      <c r="D14" s="65"/>
      <c r="E14" s="65">
        <v>2</v>
      </c>
      <c r="F14" s="65"/>
      <c r="G14" s="65">
        <v>2</v>
      </c>
      <c r="H14" s="109"/>
      <c r="I14" s="65"/>
      <c r="J14" s="65"/>
      <c r="K14" s="65"/>
      <c r="L14" s="65">
        <v>2</v>
      </c>
      <c r="M14" s="65"/>
      <c r="N14" s="65">
        <v>2</v>
      </c>
      <c r="O14" s="127"/>
      <c r="P14" s="65"/>
      <c r="Q14" s="65"/>
      <c r="R14" s="359"/>
      <c r="S14" s="65">
        <v>2</v>
      </c>
      <c r="T14" s="65"/>
      <c r="U14" s="357">
        <v>2</v>
      </c>
      <c r="V14" s="65"/>
      <c r="W14" s="65"/>
      <c r="X14" s="65"/>
      <c r="Y14" s="65">
        <v>2</v>
      </c>
      <c r="Z14" s="109">
        <v>4</v>
      </c>
      <c r="AA14" s="65">
        <v>4</v>
      </c>
      <c r="AB14" s="65">
        <v>4</v>
      </c>
      <c r="AC14" s="69"/>
      <c r="AD14" s="65"/>
      <c r="AE14" s="65"/>
      <c r="AF14" s="65"/>
      <c r="AG14" s="69">
        <f t="shared" si="3"/>
        <v>26</v>
      </c>
    </row>
    <row r="15" spans="1:33">
      <c r="A15" s="356" t="s">
        <v>377</v>
      </c>
      <c r="B15" s="63">
        <v>12</v>
      </c>
      <c r="C15" s="65"/>
      <c r="D15" s="65">
        <v>2</v>
      </c>
      <c r="E15" s="65">
        <v>2</v>
      </c>
      <c r="F15" s="65">
        <v>2</v>
      </c>
      <c r="G15" s="65">
        <v>2</v>
      </c>
      <c r="H15" s="65">
        <v>2</v>
      </c>
      <c r="I15" s="65">
        <v>2</v>
      </c>
      <c r="J15" s="65"/>
      <c r="K15" s="65">
        <v>2</v>
      </c>
      <c r="L15" s="65">
        <v>2</v>
      </c>
      <c r="M15" s="65">
        <v>2</v>
      </c>
      <c r="N15" s="65">
        <v>2</v>
      </c>
      <c r="O15" s="65">
        <v>2</v>
      </c>
      <c r="P15" s="115">
        <v>2</v>
      </c>
      <c r="Q15" s="65"/>
      <c r="R15" s="109">
        <v>2</v>
      </c>
      <c r="S15" s="65">
        <v>2</v>
      </c>
      <c r="T15" s="65">
        <v>2</v>
      </c>
      <c r="U15" s="357">
        <v>2</v>
      </c>
      <c r="V15" s="65">
        <v>2</v>
      </c>
      <c r="W15" s="65">
        <v>2</v>
      </c>
      <c r="X15" s="65"/>
      <c r="Y15" s="65">
        <v>2</v>
      </c>
      <c r="Z15" s="65">
        <v>2</v>
      </c>
      <c r="AA15" s="65">
        <v>2</v>
      </c>
      <c r="AB15" s="65">
        <v>2</v>
      </c>
      <c r="AC15" s="107">
        <v>2</v>
      </c>
      <c r="AD15" s="65">
        <v>2</v>
      </c>
      <c r="AE15" s="107"/>
      <c r="AF15" s="65">
        <v>2</v>
      </c>
      <c r="AG15" s="69">
        <f t="shared" si="3"/>
        <v>50</v>
      </c>
    </row>
    <row r="16" spans="1:33">
      <c r="A16" s="62" t="s">
        <v>685</v>
      </c>
      <c r="B16" s="63">
        <v>12</v>
      </c>
      <c r="C16" s="65">
        <v>2</v>
      </c>
      <c r="D16" s="65">
        <v>2</v>
      </c>
      <c r="E16" s="65">
        <v>2</v>
      </c>
      <c r="F16" s="65">
        <v>2</v>
      </c>
      <c r="G16" s="65">
        <v>2</v>
      </c>
      <c r="H16" s="65">
        <v>2</v>
      </c>
      <c r="I16" s="65">
        <v>2</v>
      </c>
      <c r="J16" s="65"/>
      <c r="K16" s="65">
        <v>2</v>
      </c>
      <c r="L16" s="65">
        <v>2</v>
      </c>
      <c r="M16" s="65">
        <v>2</v>
      </c>
      <c r="N16" s="65">
        <v>2</v>
      </c>
      <c r="O16" s="65">
        <v>2</v>
      </c>
      <c r="P16" s="115">
        <v>2</v>
      </c>
      <c r="Q16" s="65"/>
      <c r="R16" s="109">
        <v>2</v>
      </c>
      <c r="S16" s="65">
        <v>2</v>
      </c>
      <c r="T16" s="65">
        <v>2</v>
      </c>
      <c r="U16" s="357">
        <v>2</v>
      </c>
      <c r="V16" s="65">
        <v>2</v>
      </c>
      <c r="W16" s="65">
        <v>2</v>
      </c>
      <c r="X16" s="65"/>
      <c r="Y16" s="65">
        <v>2</v>
      </c>
      <c r="Z16" s="65">
        <v>2</v>
      </c>
      <c r="AA16" s="65">
        <v>2</v>
      </c>
      <c r="AB16" s="107">
        <v>2</v>
      </c>
      <c r="AC16" s="107">
        <v>2</v>
      </c>
      <c r="AD16" s="65">
        <v>2</v>
      </c>
      <c r="AE16" s="65"/>
      <c r="AF16" s="65">
        <v>2</v>
      </c>
      <c r="AG16" s="69">
        <f t="shared" si="3"/>
        <v>52</v>
      </c>
    </row>
    <row r="17" spans="1:33">
      <c r="A17" s="356" t="s">
        <v>124</v>
      </c>
      <c r="B17" s="63">
        <v>10</v>
      </c>
      <c r="C17" s="65"/>
      <c r="D17" s="65">
        <v>2</v>
      </c>
      <c r="E17" s="65">
        <v>2</v>
      </c>
      <c r="F17" s="65">
        <v>4</v>
      </c>
      <c r="G17" s="65">
        <v>2</v>
      </c>
      <c r="H17" s="65"/>
      <c r="I17" s="65"/>
      <c r="J17" s="65"/>
      <c r="K17" s="65">
        <v>2</v>
      </c>
      <c r="L17" s="65">
        <v>2</v>
      </c>
      <c r="M17" s="65">
        <v>2</v>
      </c>
      <c r="N17" s="65">
        <v>2</v>
      </c>
      <c r="O17" s="65"/>
      <c r="P17" s="115"/>
      <c r="Q17" s="115"/>
      <c r="R17" s="115">
        <v>2</v>
      </c>
      <c r="S17" s="65">
        <v>2</v>
      </c>
      <c r="T17" s="65">
        <v>4</v>
      </c>
      <c r="U17" s="65">
        <v>2</v>
      </c>
      <c r="V17" s="65"/>
      <c r="W17" s="65"/>
      <c r="X17" s="65"/>
      <c r="Y17" s="65"/>
      <c r="Z17" s="65"/>
      <c r="AA17" s="65"/>
      <c r="AB17" s="107"/>
      <c r="AC17" s="107"/>
      <c r="AD17" s="65"/>
      <c r="AE17" s="65"/>
      <c r="AF17" s="65"/>
      <c r="AG17" s="69">
        <f>SUM(C17:AE17)</f>
        <v>28</v>
      </c>
    </row>
    <row r="18" spans="1:33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78"/>
      <c r="P18" s="78"/>
      <c r="Q18" s="53"/>
      <c r="R18" s="53"/>
      <c r="S18" s="53"/>
      <c r="T18" s="53"/>
      <c r="U18" s="360"/>
      <c r="V18" s="53"/>
      <c r="W18" s="53"/>
      <c r="X18" s="78"/>
      <c r="Y18" s="53"/>
      <c r="Z18" s="53"/>
      <c r="AA18" s="53"/>
      <c r="AB18" s="78"/>
      <c r="AC18" s="53"/>
      <c r="AD18" s="78"/>
      <c r="AE18" s="78"/>
      <c r="AF18" s="78"/>
      <c r="AG18" s="53"/>
    </row>
    <row r="19" spans="1:33"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78"/>
      <c r="P19" s="78"/>
      <c r="Q19" s="53"/>
      <c r="R19" s="53"/>
      <c r="S19" s="53"/>
      <c r="T19" s="53"/>
      <c r="U19" s="360"/>
      <c r="V19" s="53"/>
      <c r="W19" s="53"/>
      <c r="X19" s="78"/>
      <c r="Y19" s="53"/>
      <c r="Z19" s="53"/>
      <c r="AA19" s="53"/>
      <c r="AB19" s="78"/>
      <c r="AC19" s="53"/>
      <c r="AD19" s="78"/>
      <c r="AE19" s="78"/>
      <c r="AF19" s="78"/>
      <c r="AG19" s="53"/>
    </row>
    <row r="20" spans="1:33">
      <c r="A20" s="85" t="s">
        <v>197</v>
      </c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78"/>
      <c r="P20" s="78"/>
      <c r="Q20" s="53"/>
      <c r="R20" s="53"/>
      <c r="S20" s="53"/>
      <c r="T20" s="53"/>
      <c r="U20" s="360"/>
      <c r="V20" s="53"/>
      <c r="W20" s="53"/>
      <c r="X20" s="78"/>
      <c r="Y20" s="53"/>
      <c r="Z20" s="53"/>
      <c r="AA20" s="53"/>
      <c r="AB20" s="78"/>
      <c r="AC20" s="53"/>
      <c r="AD20" s="78"/>
      <c r="AE20" s="78"/>
      <c r="AF20" s="78"/>
      <c r="AG20" s="53"/>
    </row>
    <row r="21" spans="1:33">
      <c r="A21" s="55"/>
      <c r="B21" s="55"/>
      <c r="C21" s="55">
        <f t="shared" ref="C21:AF21" si="4">WEEKDAY(C22,"2")</f>
        <v>7</v>
      </c>
      <c r="D21" s="55">
        <f t="shared" si="4"/>
        <v>1</v>
      </c>
      <c r="E21" s="55">
        <f t="shared" si="4"/>
        <v>2</v>
      </c>
      <c r="F21" s="55">
        <f t="shared" si="4"/>
        <v>3</v>
      </c>
      <c r="G21" s="55">
        <f t="shared" si="4"/>
        <v>4</v>
      </c>
      <c r="H21" s="55">
        <f t="shared" si="4"/>
        <v>5</v>
      </c>
      <c r="I21" s="55">
        <f t="shared" si="4"/>
        <v>6</v>
      </c>
      <c r="J21" s="352">
        <f t="shared" si="4"/>
        <v>7</v>
      </c>
      <c r="K21" s="55">
        <f t="shared" si="4"/>
        <v>1</v>
      </c>
      <c r="L21" s="55">
        <f t="shared" si="4"/>
        <v>2</v>
      </c>
      <c r="M21" s="55">
        <f t="shared" si="4"/>
        <v>3</v>
      </c>
      <c r="N21" s="55">
        <f t="shared" si="4"/>
        <v>4</v>
      </c>
      <c r="O21" s="55">
        <f t="shared" si="4"/>
        <v>5</v>
      </c>
      <c r="P21" s="55">
        <f t="shared" si="4"/>
        <v>6</v>
      </c>
      <c r="Q21" s="55">
        <f t="shared" si="4"/>
        <v>7</v>
      </c>
      <c r="R21" s="55">
        <f t="shared" si="4"/>
        <v>1</v>
      </c>
      <c r="S21" s="55">
        <f t="shared" si="4"/>
        <v>2</v>
      </c>
      <c r="T21" s="55">
        <f t="shared" si="4"/>
        <v>3</v>
      </c>
      <c r="U21" s="55">
        <f t="shared" si="4"/>
        <v>4</v>
      </c>
      <c r="V21" s="55">
        <f t="shared" si="4"/>
        <v>5</v>
      </c>
      <c r="W21" s="55">
        <f t="shared" si="4"/>
        <v>6</v>
      </c>
      <c r="X21" s="55">
        <f t="shared" si="4"/>
        <v>7</v>
      </c>
      <c r="Y21" s="55">
        <f t="shared" si="4"/>
        <v>1</v>
      </c>
      <c r="Z21" s="55">
        <f t="shared" si="4"/>
        <v>2</v>
      </c>
      <c r="AA21" s="55">
        <f t="shared" si="4"/>
        <v>3</v>
      </c>
      <c r="AB21" s="55">
        <f t="shared" si="4"/>
        <v>4</v>
      </c>
      <c r="AC21" s="55">
        <f t="shared" si="4"/>
        <v>5</v>
      </c>
      <c r="AD21" s="55">
        <f t="shared" si="4"/>
        <v>6</v>
      </c>
      <c r="AE21" s="55">
        <f t="shared" si="4"/>
        <v>7</v>
      </c>
      <c r="AF21" s="55">
        <f t="shared" si="4"/>
        <v>1</v>
      </c>
      <c r="AG21" s="55"/>
    </row>
    <row r="22" spans="1:33">
      <c r="A22" s="57" t="s">
        <v>1</v>
      </c>
      <c r="B22" s="58"/>
      <c r="C22" s="59">
        <v>45627</v>
      </c>
      <c r="D22" s="59">
        <v>45628</v>
      </c>
      <c r="E22" s="59">
        <v>45629</v>
      </c>
      <c r="F22" s="59">
        <v>45630</v>
      </c>
      <c r="G22" s="59">
        <v>45631</v>
      </c>
      <c r="H22" s="59">
        <v>45632</v>
      </c>
      <c r="I22" s="59">
        <v>45633</v>
      </c>
      <c r="J22" s="59">
        <v>45634</v>
      </c>
      <c r="K22" s="59">
        <v>45635</v>
      </c>
      <c r="L22" s="59">
        <v>45636</v>
      </c>
      <c r="M22" s="59">
        <v>45637</v>
      </c>
      <c r="N22" s="59">
        <v>45638</v>
      </c>
      <c r="O22" s="59">
        <v>45639</v>
      </c>
      <c r="P22" s="59">
        <v>45640</v>
      </c>
      <c r="Q22" s="59">
        <v>45641</v>
      </c>
      <c r="R22" s="59">
        <v>45642</v>
      </c>
      <c r="S22" s="59">
        <v>45643</v>
      </c>
      <c r="T22" s="59">
        <v>45644</v>
      </c>
      <c r="U22" s="59">
        <v>45645</v>
      </c>
      <c r="V22" s="59">
        <v>45646</v>
      </c>
      <c r="W22" s="59">
        <v>45647</v>
      </c>
      <c r="X22" s="59">
        <v>45648</v>
      </c>
      <c r="Y22" s="59">
        <v>45649</v>
      </c>
      <c r="Z22" s="59">
        <v>45650</v>
      </c>
      <c r="AA22" s="59">
        <v>45651</v>
      </c>
      <c r="AB22" s="59">
        <v>45652</v>
      </c>
      <c r="AC22" s="59">
        <v>45653</v>
      </c>
      <c r="AD22" s="59">
        <v>45654</v>
      </c>
      <c r="AE22" s="59">
        <v>45655</v>
      </c>
      <c r="AF22" s="59">
        <v>45656</v>
      </c>
      <c r="AG22" s="60" t="s">
        <v>194</v>
      </c>
    </row>
    <row r="23" spans="1:33">
      <c r="A23" s="62" t="s">
        <v>6</v>
      </c>
      <c r="B23" s="63">
        <v>4</v>
      </c>
      <c r="C23" s="65"/>
      <c r="D23" s="65"/>
      <c r="E23" s="65">
        <v>2</v>
      </c>
      <c r="F23" s="65"/>
      <c r="G23" s="65">
        <v>2</v>
      </c>
      <c r="H23" s="65"/>
      <c r="I23" s="65"/>
      <c r="J23" s="65"/>
      <c r="K23" s="65"/>
      <c r="L23" s="65">
        <v>2</v>
      </c>
      <c r="M23" s="65"/>
      <c r="N23" s="65">
        <v>2</v>
      </c>
      <c r="O23" s="65"/>
      <c r="P23" s="65"/>
      <c r="Q23" s="65"/>
      <c r="R23" s="65"/>
      <c r="S23" s="65">
        <v>2</v>
      </c>
      <c r="T23" s="65"/>
      <c r="U23" s="65">
        <v>2</v>
      </c>
      <c r="V23" s="65"/>
      <c r="W23" s="65"/>
      <c r="X23" s="65"/>
      <c r="Y23" s="65"/>
      <c r="Z23" s="65">
        <v>2</v>
      </c>
      <c r="AA23" s="65"/>
      <c r="AB23" s="65">
        <v>2</v>
      </c>
      <c r="AC23" s="93"/>
      <c r="AD23" s="93"/>
      <c r="AE23" s="65"/>
      <c r="AF23" s="93"/>
      <c r="AG23" s="69">
        <f>SUM(C23:AF23)</f>
        <v>16</v>
      </c>
    </row>
    <row r="24" spans="1:33">
      <c r="A24" s="70" t="s">
        <v>669</v>
      </c>
      <c r="B24" s="63">
        <v>6</v>
      </c>
      <c r="C24" s="362"/>
      <c r="D24" s="65"/>
      <c r="E24" s="65">
        <v>2</v>
      </c>
      <c r="F24" s="65"/>
      <c r="G24" s="65">
        <v>4</v>
      </c>
      <c r="H24" s="65"/>
      <c r="I24" s="65"/>
      <c r="J24" s="65"/>
      <c r="K24" s="65"/>
      <c r="L24" s="65">
        <v>2</v>
      </c>
      <c r="M24" s="65"/>
      <c r="N24" s="65">
        <v>4</v>
      </c>
      <c r="O24" s="65"/>
      <c r="P24" s="65"/>
      <c r="Q24" s="65"/>
      <c r="R24" s="65"/>
      <c r="S24" s="65">
        <v>2</v>
      </c>
      <c r="T24" s="65"/>
      <c r="U24" s="65">
        <v>4</v>
      </c>
      <c r="V24" s="65"/>
      <c r="W24" s="65"/>
      <c r="X24" s="65"/>
      <c r="Y24" s="65"/>
      <c r="Z24" s="65">
        <v>2</v>
      </c>
      <c r="AA24" s="65"/>
      <c r="AB24" s="107">
        <v>4</v>
      </c>
      <c r="AC24" s="93"/>
      <c r="AD24" s="93"/>
      <c r="AE24" s="65"/>
      <c r="AF24" s="87"/>
      <c r="AG24" s="69">
        <f>SUM(C24:AE24)</f>
        <v>24</v>
      </c>
    </row>
    <row r="25" spans="1:33">
      <c r="A25" s="355" t="s">
        <v>671</v>
      </c>
      <c r="B25" s="63">
        <v>12</v>
      </c>
      <c r="C25" s="115">
        <v>2</v>
      </c>
      <c r="D25" s="65"/>
      <c r="E25" s="65"/>
      <c r="F25" s="65">
        <v>2</v>
      </c>
      <c r="G25" s="65">
        <v>2</v>
      </c>
      <c r="H25" s="65">
        <v>2</v>
      </c>
      <c r="I25" s="65">
        <v>2</v>
      </c>
      <c r="J25" s="65">
        <v>2</v>
      </c>
      <c r="K25" s="65"/>
      <c r="L25" s="65">
        <v>2</v>
      </c>
      <c r="M25" s="65">
        <v>2</v>
      </c>
      <c r="N25" s="65">
        <v>2</v>
      </c>
      <c r="O25" s="65">
        <v>2</v>
      </c>
      <c r="P25" s="65">
        <v>2</v>
      </c>
      <c r="Q25" s="65">
        <v>2</v>
      </c>
      <c r="R25" s="109"/>
      <c r="S25" s="65"/>
      <c r="T25" s="65">
        <v>2</v>
      </c>
      <c r="U25" s="65"/>
      <c r="V25" s="65">
        <v>2</v>
      </c>
      <c r="W25" s="65">
        <v>2</v>
      </c>
      <c r="X25" s="65">
        <v>2</v>
      </c>
      <c r="Y25" s="65"/>
      <c r="Z25" s="65"/>
      <c r="AA25" s="65">
        <v>2</v>
      </c>
      <c r="AB25" s="93"/>
      <c r="AC25" s="65">
        <v>2</v>
      </c>
      <c r="AD25" s="65">
        <v>2</v>
      </c>
      <c r="AE25" s="65">
        <v>2</v>
      </c>
      <c r="AF25" s="65"/>
      <c r="AG25" s="69">
        <f>SUM(C25:AF25)</f>
        <v>40</v>
      </c>
    </row>
    <row r="26" spans="1:33">
      <c r="A26" s="356" t="s">
        <v>675</v>
      </c>
      <c r="B26" s="63"/>
      <c r="C26" s="11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24"/>
      <c r="S26" s="65"/>
      <c r="T26" s="65"/>
      <c r="U26" s="65"/>
      <c r="V26" s="65"/>
      <c r="W26" s="65"/>
      <c r="X26" s="65"/>
      <c r="Y26" s="65"/>
      <c r="Z26" s="65"/>
      <c r="AA26" s="65"/>
      <c r="AB26" s="93"/>
      <c r="AC26" s="93"/>
      <c r="AD26" s="87"/>
      <c r="AE26" s="93"/>
      <c r="AF26" s="87"/>
      <c r="AG26" s="69">
        <f>SUM(C26:AE26)</f>
        <v>0</v>
      </c>
    </row>
    <row r="27" spans="1:33">
      <c r="A27" s="62" t="s">
        <v>43</v>
      </c>
      <c r="B27" s="63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24"/>
      <c r="S27" s="65"/>
      <c r="T27" s="65"/>
      <c r="U27" s="65"/>
      <c r="V27" s="65"/>
      <c r="W27" s="65"/>
      <c r="X27" s="65"/>
      <c r="Y27" s="65"/>
      <c r="Z27" s="65"/>
      <c r="AA27" s="65"/>
      <c r="AB27" s="93"/>
      <c r="AC27" s="93"/>
      <c r="AD27" s="87"/>
      <c r="AE27" s="93"/>
      <c r="AF27" s="87"/>
      <c r="AG27" s="69"/>
    </row>
    <row r="28" spans="1:33">
      <c r="A28" s="62" t="s">
        <v>49</v>
      </c>
      <c r="B28" s="63">
        <v>2</v>
      </c>
      <c r="C28" s="65"/>
      <c r="D28" s="65"/>
      <c r="E28" s="65"/>
      <c r="F28" s="65"/>
      <c r="G28" s="65"/>
      <c r="H28" s="65">
        <v>2</v>
      </c>
      <c r="I28" s="65"/>
      <c r="J28" s="65"/>
      <c r="K28" s="67"/>
      <c r="L28" s="65"/>
      <c r="M28" s="65"/>
      <c r="N28" s="65"/>
      <c r="O28" s="65">
        <v>2</v>
      </c>
      <c r="P28" s="65"/>
      <c r="Q28" s="65"/>
      <c r="R28" s="24"/>
      <c r="S28" s="65"/>
      <c r="T28" s="65"/>
      <c r="U28" s="65"/>
      <c r="V28" s="65">
        <v>2</v>
      </c>
      <c r="W28" s="65"/>
      <c r="X28" s="65"/>
      <c r="Y28" s="65"/>
      <c r="Z28" s="65"/>
      <c r="AA28" s="65"/>
      <c r="AB28" s="87"/>
      <c r="AC28" s="65">
        <v>2</v>
      </c>
      <c r="AD28" s="87"/>
      <c r="AE28" s="93"/>
      <c r="AF28" s="93"/>
      <c r="AG28" s="69">
        <f>SUM(C28:AF28)</f>
        <v>8</v>
      </c>
    </row>
    <row r="29" spans="1:33">
      <c r="A29" s="356" t="s">
        <v>73</v>
      </c>
      <c r="B29" s="63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115"/>
      <c r="S29" s="65"/>
      <c r="T29" s="65"/>
      <c r="U29" s="65"/>
      <c r="V29" s="65"/>
      <c r="W29" s="65"/>
      <c r="X29" s="65"/>
      <c r="Y29" s="65"/>
      <c r="Z29" s="65"/>
      <c r="AA29" s="65"/>
      <c r="AB29" s="93"/>
      <c r="AC29" s="93"/>
      <c r="AD29" s="87"/>
      <c r="AE29" s="93"/>
      <c r="AF29" s="87"/>
      <c r="AG29" s="69">
        <f>SUM(C29:AE29)</f>
        <v>0</v>
      </c>
    </row>
    <row r="30" spans="1:33">
      <c r="A30" s="70" t="s">
        <v>678</v>
      </c>
      <c r="B30" s="63"/>
      <c r="C30" s="65"/>
      <c r="D30" s="65"/>
      <c r="E30" s="65">
        <v>2</v>
      </c>
      <c r="F30" s="65"/>
      <c r="G30" s="65"/>
      <c r="H30" s="73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>
        <v>2</v>
      </c>
      <c r="T30" s="65"/>
      <c r="U30" s="65">
        <v>2</v>
      </c>
      <c r="V30" s="65"/>
      <c r="W30" s="65"/>
      <c r="X30" s="65"/>
      <c r="Y30" s="65"/>
      <c r="Z30" s="65">
        <v>2</v>
      </c>
      <c r="AA30" s="65"/>
      <c r="AB30" s="107">
        <v>2</v>
      </c>
      <c r="AC30" s="93"/>
      <c r="AD30" s="93"/>
      <c r="AE30" s="107"/>
      <c r="AF30" s="107"/>
      <c r="AG30" s="69">
        <f>SUM(C30:AF30)</f>
        <v>10</v>
      </c>
    </row>
    <row r="31" spans="1:33">
      <c r="A31" s="356" t="s">
        <v>91</v>
      </c>
      <c r="B31" s="63">
        <v>2</v>
      </c>
      <c r="C31" s="65"/>
      <c r="D31" s="65"/>
      <c r="E31" s="65">
        <v>4</v>
      </c>
      <c r="F31" s="65"/>
      <c r="G31" s="65">
        <v>2</v>
      </c>
      <c r="H31" s="73"/>
      <c r="I31" s="65"/>
      <c r="J31" s="65"/>
      <c r="K31" s="65"/>
      <c r="L31" s="65">
        <v>2</v>
      </c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7"/>
      <c r="Z31" s="65">
        <v>2</v>
      </c>
      <c r="AA31" s="65"/>
      <c r="AB31" s="107"/>
      <c r="AC31" s="93"/>
      <c r="AD31" s="93"/>
      <c r="AE31" s="107"/>
      <c r="AF31" s="69"/>
      <c r="AG31" s="69">
        <f>SUM(C31:AE31)</f>
        <v>10</v>
      </c>
    </row>
    <row r="32" spans="1:33">
      <c r="A32" s="62" t="s">
        <v>230</v>
      </c>
      <c r="B32" s="74"/>
      <c r="C32" s="65"/>
      <c r="D32" s="65"/>
      <c r="E32" s="65"/>
      <c r="F32" s="65"/>
      <c r="G32" s="65"/>
      <c r="H32" s="65"/>
      <c r="I32" s="65"/>
      <c r="J32" s="128"/>
      <c r="K32" s="65"/>
      <c r="L32" s="65"/>
      <c r="M32" s="65"/>
      <c r="N32" s="65"/>
      <c r="O32" s="65"/>
      <c r="P32" s="65"/>
      <c r="Q32" s="128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93"/>
      <c r="AC32" s="107"/>
      <c r="AD32" s="93"/>
      <c r="AE32" s="93"/>
      <c r="AF32" s="93"/>
      <c r="AG32" s="69">
        <f t="shared" ref="AG32:AG33" si="5">SUM(C32:AF32)</f>
        <v>0</v>
      </c>
    </row>
    <row r="33" spans="1:33">
      <c r="A33" s="356" t="s">
        <v>377</v>
      </c>
      <c r="B33" s="74"/>
      <c r="C33" s="65"/>
      <c r="D33" s="65"/>
      <c r="E33" s="65"/>
      <c r="F33" s="65"/>
      <c r="G33" s="65"/>
      <c r="H33" s="109"/>
      <c r="I33" s="65"/>
      <c r="J33" s="65"/>
      <c r="K33" s="65"/>
      <c r="L33" s="65"/>
      <c r="M33" s="65"/>
      <c r="N33" s="65"/>
      <c r="O33" s="127"/>
      <c r="P33" s="65"/>
      <c r="Q33" s="65"/>
      <c r="R33" s="65"/>
      <c r="S33" s="65"/>
      <c r="T33" s="65"/>
      <c r="U33" s="65"/>
      <c r="V33" s="65"/>
      <c r="W33" s="65"/>
      <c r="X33" s="67"/>
      <c r="Y33" s="65"/>
      <c r="Z33" s="24"/>
      <c r="AA33" s="65"/>
      <c r="AB33" s="93"/>
      <c r="AC33" s="69"/>
      <c r="AD33" s="93"/>
      <c r="AE33" s="87"/>
      <c r="AF33" s="93"/>
      <c r="AG33" s="69">
        <f t="shared" si="5"/>
        <v>0</v>
      </c>
    </row>
    <row r="34" spans="1:33">
      <c r="A34" s="62" t="s">
        <v>685</v>
      </c>
      <c r="B34" s="63">
        <v>8</v>
      </c>
      <c r="C34" s="65">
        <v>2</v>
      </c>
      <c r="D34" s="65"/>
      <c r="E34" s="65"/>
      <c r="F34" s="65"/>
      <c r="G34" s="65"/>
      <c r="H34" s="65"/>
      <c r="I34" s="65">
        <v>2</v>
      </c>
      <c r="J34" s="65">
        <v>2</v>
      </c>
      <c r="K34" s="65"/>
      <c r="L34" s="65">
        <v>2</v>
      </c>
      <c r="M34" s="65"/>
      <c r="N34" s="65">
        <v>2</v>
      </c>
      <c r="O34" s="65"/>
      <c r="P34" s="115">
        <v>2</v>
      </c>
      <c r="Q34" s="115">
        <v>2</v>
      </c>
      <c r="R34" s="65"/>
      <c r="S34" s="65">
        <v>2</v>
      </c>
      <c r="T34" s="65"/>
      <c r="U34" s="65">
        <v>2</v>
      </c>
      <c r="V34" s="65"/>
      <c r="W34" s="65">
        <v>2</v>
      </c>
      <c r="X34" s="65">
        <v>2</v>
      </c>
      <c r="Y34" s="65"/>
      <c r="Z34" s="115">
        <v>2</v>
      </c>
      <c r="AA34" s="65"/>
      <c r="AB34" s="65">
        <v>2</v>
      </c>
      <c r="AC34" s="107"/>
      <c r="AD34" s="107">
        <v>2</v>
      </c>
      <c r="AE34" s="107">
        <v>2</v>
      </c>
      <c r="AF34" s="69"/>
      <c r="AG34" s="69">
        <f>SUM(C34:AE34)</f>
        <v>30</v>
      </c>
    </row>
    <row r="35" spans="1:33">
      <c r="A35" s="356" t="s">
        <v>124</v>
      </c>
      <c r="B35" s="63">
        <v>4</v>
      </c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127"/>
      <c r="P35" s="362"/>
      <c r="Q35" s="115"/>
      <c r="R35" s="65"/>
      <c r="S35" s="65"/>
      <c r="T35" s="65"/>
      <c r="U35" s="65"/>
      <c r="V35" s="65"/>
      <c r="W35" s="65"/>
      <c r="X35" s="65"/>
      <c r="Y35" s="65"/>
      <c r="Z35" s="67"/>
      <c r="AA35" s="65"/>
      <c r="AB35" s="65"/>
      <c r="AC35" s="65"/>
      <c r="AD35" s="93"/>
      <c r="AE35" s="69"/>
      <c r="AF35" s="107"/>
      <c r="AG35" s="69">
        <f>SUM(C35:AF35)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K33"/>
  <sheetViews>
    <sheetView workbookViewId="0">
      <pane xSplit="6" topLeftCell="G1" activePane="topRight" state="frozen"/>
      <selection pane="topRight" activeCell="H2" sqref="H2"/>
    </sheetView>
  </sheetViews>
  <sheetFormatPr defaultColWidth="12.6640625" defaultRowHeight="15.75" customHeight="1"/>
  <cols>
    <col min="1" max="1" width="4" customWidth="1"/>
    <col min="2" max="2" width="23" customWidth="1"/>
    <col min="3" max="3" width="8" customWidth="1"/>
    <col min="4" max="4" width="7.21875" customWidth="1"/>
    <col min="5" max="5" width="8.21875" customWidth="1"/>
    <col min="6" max="6" width="7.77734375" customWidth="1"/>
    <col min="7" max="7" width="9.44140625" customWidth="1"/>
    <col min="8" max="8" width="9.77734375" customWidth="1"/>
    <col min="9" max="9" width="9.6640625" customWidth="1"/>
    <col min="10" max="10" width="10.21875" customWidth="1"/>
    <col min="11" max="11" width="10.44140625" customWidth="1"/>
  </cols>
  <sheetData>
    <row r="1" spans="1:37">
      <c r="A1" s="6" t="s">
        <v>0</v>
      </c>
      <c r="B1" s="7" t="s">
        <v>1</v>
      </c>
      <c r="C1" s="319" t="s">
        <v>2</v>
      </c>
      <c r="D1" s="320" t="s">
        <v>3</v>
      </c>
      <c r="E1" s="321" t="s">
        <v>758</v>
      </c>
      <c r="F1" s="10" t="s">
        <v>759</v>
      </c>
      <c r="G1" s="11">
        <v>45627</v>
      </c>
      <c r="H1" s="11">
        <v>45628</v>
      </c>
      <c r="I1" s="11">
        <v>45629</v>
      </c>
      <c r="J1" s="11">
        <v>45630</v>
      </c>
      <c r="K1" s="11">
        <v>45631</v>
      </c>
      <c r="L1" s="11">
        <v>45632</v>
      </c>
      <c r="M1" s="11">
        <v>45633</v>
      </c>
      <c r="N1" s="11">
        <v>45634</v>
      </c>
      <c r="O1" s="11">
        <v>45635</v>
      </c>
      <c r="P1" s="11">
        <v>45636</v>
      </c>
      <c r="Q1" s="11">
        <v>45637</v>
      </c>
      <c r="R1" s="11">
        <v>45638</v>
      </c>
      <c r="S1" s="11">
        <v>45639</v>
      </c>
      <c r="T1" s="11">
        <v>45640</v>
      </c>
      <c r="U1" s="11">
        <v>45641</v>
      </c>
      <c r="V1" s="11">
        <v>45642</v>
      </c>
      <c r="W1" s="11">
        <v>45643</v>
      </c>
      <c r="X1" s="11">
        <v>45644</v>
      </c>
      <c r="Y1" s="11">
        <v>45645</v>
      </c>
      <c r="Z1" s="11">
        <v>45646</v>
      </c>
      <c r="AA1" s="11">
        <v>45647</v>
      </c>
      <c r="AB1" s="11">
        <v>45648</v>
      </c>
      <c r="AC1" s="11">
        <v>45649</v>
      </c>
      <c r="AD1" s="11">
        <v>45650</v>
      </c>
      <c r="AE1" s="11">
        <v>45651</v>
      </c>
      <c r="AF1" s="11">
        <v>45652</v>
      </c>
      <c r="AG1" s="11">
        <v>45653</v>
      </c>
      <c r="AH1" s="11">
        <v>45654</v>
      </c>
      <c r="AI1" s="11">
        <v>45655</v>
      </c>
      <c r="AJ1" s="11">
        <v>45656</v>
      </c>
      <c r="AK1" s="8" t="s">
        <v>5</v>
      </c>
    </row>
    <row r="2" spans="1:37">
      <c r="A2" s="617">
        <v>1</v>
      </c>
      <c r="B2" s="619" t="s">
        <v>6</v>
      </c>
      <c r="C2" s="649">
        <v>0.22</v>
      </c>
      <c r="D2" s="647">
        <v>4</v>
      </c>
      <c r="E2" s="662">
        <v>16</v>
      </c>
      <c r="F2" s="661">
        <v>8</v>
      </c>
      <c r="G2" s="13"/>
      <c r="H2" s="13"/>
      <c r="I2" s="13"/>
      <c r="J2" s="13"/>
      <c r="K2" s="12" t="s">
        <v>760</v>
      </c>
      <c r="L2" s="13"/>
      <c r="M2" s="13"/>
      <c r="N2" s="19"/>
      <c r="O2" s="19"/>
      <c r="P2" s="13" t="s">
        <v>761</v>
      </c>
      <c r="Q2" s="13"/>
      <c r="R2" s="12" t="s">
        <v>208</v>
      </c>
      <c r="S2" s="12" t="s">
        <v>762</v>
      </c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5"/>
    </row>
    <row r="3" spans="1:37">
      <c r="A3" s="618"/>
      <c r="B3" s="620"/>
      <c r="C3" s="620"/>
      <c r="D3" s="620"/>
      <c r="E3" s="620"/>
      <c r="F3" s="620"/>
      <c r="G3" s="16"/>
      <c r="H3" s="16"/>
      <c r="I3" s="16"/>
      <c r="J3" s="16"/>
      <c r="K3" s="12">
        <v>1.5</v>
      </c>
      <c r="L3" s="16"/>
      <c r="M3" s="16"/>
      <c r="N3" s="16"/>
      <c r="O3" s="16"/>
      <c r="P3" s="16">
        <v>2</v>
      </c>
      <c r="Q3" s="16"/>
      <c r="R3" s="12">
        <v>2</v>
      </c>
      <c r="S3" s="12">
        <v>2.5</v>
      </c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8">
        <f>SUM(G3:AJ3)</f>
        <v>8</v>
      </c>
    </row>
    <row r="4" spans="1:37">
      <c r="A4" s="617">
        <v>2</v>
      </c>
      <c r="B4" s="619" t="s">
        <v>667</v>
      </c>
      <c r="C4" s="649">
        <v>0.22</v>
      </c>
      <c r="D4" s="647">
        <v>4</v>
      </c>
      <c r="E4" s="662">
        <v>16</v>
      </c>
      <c r="F4" s="661">
        <v>8</v>
      </c>
      <c r="G4" s="13"/>
      <c r="H4" s="13"/>
      <c r="I4" s="12" t="s">
        <v>90</v>
      </c>
      <c r="J4" s="12" t="s">
        <v>34</v>
      </c>
      <c r="K4" s="12" t="s">
        <v>34</v>
      </c>
      <c r="L4" s="13"/>
      <c r="M4" s="19"/>
      <c r="N4" s="13"/>
      <c r="O4" s="19"/>
      <c r="P4" s="19"/>
      <c r="Q4" s="323"/>
      <c r="R4" s="19"/>
      <c r="S4" s="323"/>
      <c r="T4" s="19"/>
      <c r="U4" s="19"/>
      <c r="V4" s="19"/>
      <c r="W4" s="19"/>
      <c r="X4" s="323"/>
      <c r="Y4" s="19"/>
      <c r="Z4" s="323"/>
      <c r="AA4" s="19"/>
      <c r="AB4" s="19"/>
      <c r="AC4" s="19"/>
      <c r="AD4" s="19"/>
      <c r="AE4" s="19"/>
      <c r="AF4" s="19"/>
      <c r="AG4" s="19"/>
      <c r="AH4" s="13"/>
      <c r="AI4" s="13"/>
      <c r="AJ4" s="13"/>
      <c r="AK4" s="15"/>
    </row>
    <row r="5" spans="1:37">
      <c r="A5" s="618"/>
      <c r="B5" s="620"/>
      <c r="C5" s="620"/>
      <c r="D5" s="620"/>
      <c r="E5" s="620"/>
      <c r="F5" s="620"/>
      <c r="G5" s="16"/>
      <c r="H5" s="16"/>
      <c r="I5" s="12">
        <v>3</v>
      </c>
      <c r="J5" s="12">
        <v>4.5</v>
      </c>
      <c r="K5" s="12">
        <v>4.5</v>
      </c>
      <c r="L5" s="16"/>
      <c r="M5" s="16"/>
      <c r="N5" s="16"/>
      <c r="O5" s="16"/>
      <c r="P5" s="16"/>
      <c r="Q5" s="32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8">
        <f>SUM(G5:AJ5)</f>
        <v>12</v>
      </c>
    </row>
    <row r="6" spans="1:37">
      <c r="A6" s="617">
        <v>3</v>
      </c>
      <c r="B6" s="619" t="s">
        <v>669</v>
      </c>
      <c r="C6" s="649">
        <v>0.11</v>
      </c>
      <c r="D6" s="647">
        <v>2</v>
      </c>
      <c r="E6" s="662">
        <v>8</v>
      </c>
      <c r="F6" s="661">
        <v>4</v>
      </c>
      <c r="G6" s="13"/>
      <c r="H6" s="13"/>
      <c r="I6" s="13"/>
      <c r="J6" s="13"/>
      <c r="K6" s="13"/>
      <c r="L6" s="12" t="s">
        <v>11</v>
      </c>
      <c r="M6" s="13"/>
      <c r="N6" s="13"/>
      <c r="O6" s="19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5"/>
    </row>
    <row r="7" spans="1:37">
      <c r="A7" s="618"/>
      <c r="B7" s="620"/>
      <c r="C7" s="620"/>
      <c r="D7" s="620"/>
      <c r="E7" s="620"/>
      <c r="F7" s="620"/>
      <c r="G7" s="16"/>
      <c r="H7" s="16"/>
      <c r="I7" s="16"/>
      <c r="J7" s="16"/>
      <c r="K7" s="16"/>
      <c r="L7" s="12">
        <v>4</v>
      </c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8">
        <f>SUM(G7:AJ7)</f>
        <v>4</v>
      </c>
    </row>
    <row r="8" spans="1:37">
      <c r="A8" s="617">
        <v>4</v>
      </c>
      <c r="B8" s="619" t="s">
        <v>671</v>
      </c>
      <c r="C8" s="649">
        <v>0.44</v>
      </c>
      <c r="D8" s="647">
        <v>8</v>
      </c>
      <c r="E8" s="662">
        <v>33</v>
      </c>
      <c r="F8" s="661">
        <v>17</v>
      </c>
      <c r="G8" s="13" t="s">
        <v>673</v>
      </c>
      <c r="H8" s="13"/>
      <c r="I8" s="13"/>
      <c r="J8" s="13"/>
      <c r="K8" s="13"/>
      <c r="L8" s="13"/>
      <c r="M8" s="12" t="s">
        <v>221</v>
      </c>
      <c r="N8" s="12" t="s">
        <v>673</v>
      </c>
      <c r="O8" s="13"/>
      <c r="P8" s="13"/>
      <c r="Q8" s="13"/>
      <c r="R8" s="13"/>
      <c r="S8" s="13"/>
      <c r="T8" s="12" t="s">
        <v>221</v>
      </c>
      <c r="U8" s="12" t="s">
        <v>673</v>
      </c>
      <c r="V8" s="19"/>
      <c r="W8" s="13"/>
      <c r="X8" s="13"/>
      <c r="Y8" s="13"/>
      <c r="Z8" s="13"/>
      <c r="AA8" s="12" t="s">
        <v>221</v>
      </c>
      <c r="AB8" s="12" t="s">
        <v>673</v>
      </c>
      <c r="AC8" s="13"/>
      <c r="AD8" s="13"/>
      <c r="AE8" s="13"/>
      <c r="AF8" s="13"/>
      <c r="AG8" s="13"/>
      <c r="AH8" s="12" t="s">
        <v>221</v>
      </c>
      <c r="AI8" s="12" t="s">
        <v>69</v>
      </c>
      <c r="AJ8" s="13"/>
      <c r="AK8" s="15"/>
    </row>
    <row r="9" spans="1:37">
      <c r="A9" s="618"/>
      <c r="B9" s="620"/>
      <c r="C9" s="620"/>
      <c r="D9" s="620"/>
      <c r="E9" s="620"/>
      <c r="F9" s="620"/>
      <c r="G9" s="16">
        <v>2</v>
      </c>
      <c r="H9" s="16"/>
      <c r="I9" s="16"/>
      <c r="J9" s="16"/>
      <c r="K9" s="16"/>
      <c r="L9" s="16"/>
      <c r="M9" s="12">
        <v>2</v>
      </c>
      <c r="N9" s="12">
        <v>2</v>
      </c>
      <c r="O9" s="16"/>
      <c r="P9" s="16"/>
      <c r="Q9" s="16"/>
      <c r="R9" s="16"/>
      <c r="S9" s="16"/>
      <c r="T9" s="12">
        <v>2</v>
      </c>
      <c r="U9" s="12">
        <v>2</v>
      </c>
      <c r="V9" s="16"/>
      <c r="W9" s="16"/>
      <c r="X9" s="16"/>
      <c r="Y9" s="16"/>
      <c r="Z9" s="16"/>
      <c r="AA9" s="12">
        <v>2</v>
      </c>
      <c r="AB9" s="12">
        <v>2</v>
      </c>
      <c r="AC9" s="16"/>
      <c r="AD9" s="16"/>
      <c r="AE9" s="16"/>
      <c r="AF9" s="16"/>
      <c r="AG9" s="16"/>
      <c r="AH9" s="12">
        <v>2</v>
      </c>
      <c r="AI9" s="12">
        <v>1</v>
      </c>
      <c r="AJ9" s="16"/>
      <c r="AK9" s="18">
        <f>SUM(G9:AJ9)</f>
        <v>17</v>
      </c>
    </row>
    <row r="10" spans="1:37">
      <c r="A10" s="617">
        <v>5</v>
      </c>
      <c r="B10" s="650" t="s">
        <v>675</v>
      </c>
      <c r="C10" s="646">
        <v>0.22</v>
      </c>
      <c r="D10" s="647">
        <v>4</v>
      </c>
      <c r="E10" s="662">
        <v>16</v>
      </c>
      <c r="F10" s="661">
        <v>8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5"/>
    </row>
    <row r="11" spans="1:37">
      <c r="A11" s="618"/>
      <c r="B11" s="620"/>
      <c r="C11" s="620"/>
      <c r="D11" s="620"/>
      <c r="E11" s="620"/>
      <c r="F11" s="620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8">
        <f>SUM(G11:AJ11)</f>
        <v>0</v>
      </c>
    </row>
    <row r="12" spans="1:37">
      <c r="A12" s="617">
        <v>6</v>
      </c>
      <c r="B12" s="619" t="s">
        <v>43</v>
      </c>
      <c r="C12" s="649">
        <v>0.22</v>
      </c>
      <c r="D12" s="647">
        <v>4</v>
      </c>
      <c r="E12" s="662">
        <v>16</v>
      </c>
      <c r="F12" s="661">
        <v>8</v>
      </c>
      <c r="G12" s="13"/>
      <c r="H12" s="13"/>
      <c r="I12" s="13"/>
      <c r="J12" s="13"/>
      <c r="K12" s="13"/>
      <c r="L12" s="13"/>
      <c r="M12" s="13"/>
      <c r="N12" s="13"/>
      <c r="O12" s="13"/>
      <c r="P12" s="12" t="s">
        <v>710</v>
      </c>
      <c r="Q12" s="13"/>
      <c r="R12" s="12" t="s">
        <v>710</v>
      </c>
      <c r="S12" s="19"/>
      <c r="T12" s="19"/>
      <c r="U12" s="19"/>
      <c r="V12" s="19"/>
      <c r="W12" s="12" t="s">
        <v>710</v>
      </c>
      <c r="X12" s="19"/>
      <c r="Y12" s="12" t="s">
        <v>710</v>
      </c>
      <c r="Z12" s="19"/>
      <c r="AA12" s="19"/>
      <c r="AB12" s="19"/>
      <c r="AC12" s="19"/>
      <c r="AD12" s="19"/>
      <c r="AE12" s="19"/>
      <c r="AF12" s="19"/>
      <c r="AG12" s="19"/>
      <c r="AH12" s="13"/>
      <c r="AI12" s="13"/>
      <c r="AJ12" s="13"/>
      <c r="AK12" s="15"/>
    </row>
    <row r="13" spans="1:37">
      <c r="A13" s="618"/>
      <c r="B13" s="620"/>
      <c r="C13" s="620"/>
      <c r="D13" s="620"/>
      <c r="E13" s="620"/>
      <c r="F13" s="620"/>
      <c r="G13" s="16"/>
      <c r="H13" s="16"/>
      <c r="I13" s="16"/>
      <c r="J13" s="16"/>
      <c r="K13" s="16"/>
      <c r="L13" s="16"/>
      <c r="M13" s="16"/>
      <c r="N13" s="16"/>
      <c r="O13" s="16"/>
      <c r="P13" s="12">
        <v>2</v>
      </c>
      <c r="Q13" s="16"/>
      <c r="R13" s="12">
        <v>2</v>
      </c>
      <c r="S13" s="16"/>
      <c r="T13" s="16"/>
      <c r="U13" s="16"/>
      <c r="V13" s="16"/>
      <c r="W13" s="12">
        <v>2</v>
      </c>
      <c r="X13" s="16"/>
      <c r="Y13" s="12">
        <v>2</v>
      </c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8">
        <f>SUM(G13:AJ13)</f>
        <v>8</v>
      </c>
    </row>
    <row r="14" spans="1:37">
      <c r="A14" s="617">
        <v>7</v>
      </c>
      <c r="B14" s="655" t="s">
        <v>49</v>
      </c>
      <c r="C14" s="646">
        <v>0.44</v>
      </c>
      <c r="D14" s="656">
        <v>8</v>
      </c>
      <c r="E14" s="662">
        <v>33</v>
      </c>
      <c r="F14" s="661">
        <v>17</v>
      </c>
      <c r="G14" s="19"/>
      <c r="H14" s="19"/>
      <c r="I14" s="19"/>
      <c r="J14" s="12" t="s">
        <v>16</v>
      </c>
      <c r="K14" s="19"/>
      <c r="L14" s="12" t="s">
        <v>16</v>
      </c>
      <c r="M14" s="19"/>
      <c r="N14" s="19"/>
      <c r="O14" s="12" t="s">
        <v>16</v>
      </c>
      <c r="P14" s="19"/>
      <c r="Q14" s="12" t="s">
        <v>16</v>
      </c>
      <c r="R14" s="19"/>
      <c r="S14" s="12" t="s">
        <v>16</v>
      </c>
      <c r="T14" s="19"/>
      <c r="U14" s="19"/>
      <c r="V14" s="12" t="s">
        <v>16</v>
      </c>
      <c r="W14" s="19"/>
      <c r="X14" s="12" t="s">
        <v>16</v>
      </c>
      <c r="Y14" s="19"/>
      <c r="Z14" s="12" t="s">
        <v>16</v>
      </c>
      <c r="AA14" s="19"/>
      <c r="AB14" s="19"/>
      <c r="AC14" s="12" t="s">
        <v>16</v>
      </c>
      <c r="AD14" s="19"/>
      <c r="AE14" s="12" t="s">
        <v>16</v>
      </c>
      <c r="AF14" s="19"/>
      <c r="AG14" s="19" t="s">
        <v>16</v>
      </c>
      <c r="AH14" s="19"/>
      <c r="AI14" s="19"/>
      <c r="AJ14" s="19" t="s">
        <v>763</v>
      </c>
      <c r="AK14" s="15"/>
    </row>
    <row r="15" spans="1:37">
      <c r="A15" s="618"/>
      <c r="B15" s="620"/>
      <c r="C15" s="620"/>
      <c r="D15" s="620"/>
      <c r="E15" s="620"/>
      <c r="F15" s="620"/>
      <c r="G15" s="16"/>
      <c r="H15" s="16"/>
      <c r="I15" s="16"/>
      <c r="J15" s="12">
        <v>1.5</v>
      </c>
      <c r="K15" s="16"/>
      <c r="L15" s="12">
        <v>1.5</v>
      </c>
      <c r="M15" s="16"/>
      <c r="N15" s="16"/>
      <c r="O15" s="12">
        <v>1.5</v>
      </c>
      <c r="P15" s="16"/>
      <c r="Q15" s="12">
        <v>1.5</v>
      </c>
      <c r="R15" s="16"/>
      <c r="S15" s="12">
        <v>1.5</v>
      </c>
      <c r="T15" s="16"/>
      <c r="U15" s="16"/>
      <c r="V15" s="12">
        <v>1.5</v>
      </c>
      <c r="W15" s="16"/>
      <c r="X15" s="12">
        <v>1.5</v>
      </c>
      <c r="Y15" s="16"/>
      <c r="Z15" s="12">
        <v>1.5</v>
      </c>
      <c r="AA15" s="16"/>
      <c r="AB15" s="16"/>
      <c r="AC15" s="12">
        <v>1.5</v>
      </c>
      <c r="AD15" s="16"/>
      <c r="AE15" s="12">
        <v>1.5</v>
      </c>
      <c r="AF15" s="16"/>
      <c r="AG15" s="16">
        <v>1.5</v>
      </c>
      <c r="AH15" s="16"/>
      <c r="AI15" s="16"/>
      <c r="AJ15" s="16">
        <v>0.5</v>
      </c>
      <c r="AK15" s="18">
        <f>SUM(G15:AJ15)</f>
        <v>17</v>
      </c>
    </row>
    <row r="16" spans="1:37">
      <c r="A16" s="617">
        <v>8</v>
      </c>
      <c r="B16" s="658" t="s">
        <v>73</v>
      </c>
      <c r="C16" s="646">
        <v>0.44</v>
      </c>
      <c r="D16" s="647">
        <v>8</v>
      </c>
      <c r="E16" s="662">
        <v>33</v>
      </c>
      <c r="F16" s="661">
        <v>17</v>
      </c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5"/>
    </row>
    <row r="17" spans="1:37">
      <c r="A17" s="618"/>
      <c r="B17" s="620"/>
      <c r="C17" s="620"/>
      <c r="D17" s="620"/>
      <c r="E17" s="620"/>
      <c r="F17" s="620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8">
        <f>SUM(G17:AJ17)</f>
        <v>0</v>
      </c>
    </row>
    <row r="18" spans="1:37">
      <c r="A18" s="617">
        <v>9</v>
      </c>
      <c r="B18" s="619" t="s">
        <v>678</v>
      </c>
      <c r="C18" s="646">
        <v>0.77</v>
      </c>
      <c r="D18" s="647">
        <v>14</v>
      </c>
      <c r="E18" s="662">
        <v>58</v>
      </c>
      <c r="F18" s="661">
        <v>29</v>
      </c>
      <c r="G18" s="13"/>
      <c r="H18" s="13"/>
      <c r="I18" s="13"/>
      <c r="J18" s="13"/>
      <c r="K18" s="13"/>
      <c r="L18" s="12" t="s">
        <v>99</v>
      </c>
      <c r="M18" s="13"/>
      <c r="N18" s="13"/>
      <c r="O18" s="13"/>
      <c r="P18" s="13"/>
      <c r="Q18" s="19"/>
      <c r="R18" s="19"/>
      <c r="S18" s="324" t="s">
        <v>99</v>
      </c>
      <c r="T18" s="19"/>
      <c r="U18" s="19"/>
      <c r="V18" s="19"/>
      <c r="W18" s="19"/>
      <c r="X18" s="12" t="s">
        <v>764</v>
      </c>
      <c r="Y18" s="19"/>
      <c r="Z18" s="12" t="s">
        <v>51</v>
      </c>
      <c r="AA18" s="19"/>
      <c r="AB18" s="19"/>
      <c r="AC18" s="19"/>
      <c r="AD18" s="12" t="s">
        <v>765</v>
      </c>
      <c r="AE18" s="12" t="s">
        <v>146</v>
      </c>
      <c r="AF18" s="12" t="s">
        <v>766</v>
      </c>
      <c r="AG18" s="19" t="s">
        <v>687</v>
      </c>
      <c r="AH18" s="19"/>
      <c r="AI18" s="19"/>
      <c r="AJ18" s="19"/>
      <c r="AK18" s="15"/>
    </row>
    <row r="19" spans="1:37">
      <c r="A19" s="618"/>
      <c r="B19" s="620"/>
      <c r="C19" s="620"/>
      <c r="D19" s="620"/>
      <c r="E19" s="620"/>
      <c r="F19" s="620"/>
      <c r="G19" s="16"/>
      <c r="H19" s="16"/>
      <c r="I19" s="16"/>
      <c r="J19" s="16"/>
      <c r="K19" s="16"/>
      <c r="L19" s="12">
        <v>1</v>
      </c>
      <c r="M19" s="16"/>
      <c r="N19" s="16"/>
      <c r="O19" s="16"/>
      <c r="P19" s="16"/>
      <c r="Q19" s="16"/>
      <c r="R19" s="16"/>
      <c r="S19" s="12">
        <v>1</v>
      </c>
      <c r="T19" s="16"/>
      <c r="U19" s="16"/>
      <c r="V19" s="16"/>
      <c r="W19" s="16"/>
      <c r="X19" s="12">
        <v>6.5</v>
      </c>
      <c r="Y19" s="16"/>
      <c r="Z19" s="12">
        <v>1</v>
      </c>
      <c r="AA19" s="16"/>
      <c r="AB19" s="16"/>
      <c r="AC19" s="16"/>
      <c r="AD19" s="12">
        <v>1</v>
      </c>
      <c r="AE19" s="12">
        <v>1</v>
      </c>
      <c r="AF19" s="12">
        <v>3</v>
      </c>
      <c r="AG19" s="16">
        <v>1</v>
      </c>
      <c r="AH19" s="16"/>
      <c r="AI19" s="16"/>
      <c r="AJ19" s="16"/>
      <c r="AK19" s="18">
        <f>SUM(G19:AJ19)</f>
        <v>15.5</v>
      </c>
    </row>
    <row r="20" spans="1:37">
      <c r="A20" s="617">
        <v>10</v>
      </c>
      <c r="B20" s="619" t="s">
        <v>91</v>
      </c>
      <c r="C20" s="646">
        <v>0.44</v>
      </c>
      <c r="D20" s="647">
        <v>8</v>
      </c>
      <c r="E20" s="662">
        <v>33</v>
      </c>
      <c r="F20" s="661">
        <v>17</v>
      </c>
      <c r="G20" s="19"/>
      <c r="H20" s="19"/>
      <c r="I20" s="19"/>
      <c r="J20" s="19"/>
      <c r="K20" s="19"/>
      <c r="L20" s="19"/>
      <c r="M20" s="12" t="s">
        <v>176</v>
      </c>
      <c r="N20" s="19"/>
      <c r="O20" s="19"/>
      <c r="P20" s="19"/>
      <c r="Q20" s="19"/>
      <c r="R20" s="19"/>
      <c r="S20" s="19"/>
      <c r="T20" s="12" t="s">
        <v>110</v>
      </c>
      <c r="U20" s="19"/>
      <c r="V20" s="19"/>
      <c r="W20" s="19"/>
      <c r="X20" s="19"/>
      <c r="Y20" s="19"/>
      <c r="Z20" s="19"/>
      <c r="AA20" s="12" t="s">
        <v>176</v>
      </c>
      <c r="AB20" s="19"/>
      <c r="AC20" s="19"/>
      <c r="AD20" s="19"/>
      <c r="AE20" s="19"/>
      <c r="AF20" s="19"/>
      <c r="AG20" s="19"/>
      <c r="AH20" s="12" t="s">
        <v>176</v>
      </c>
      <c r="AI20" s="19"/>
      <c r="AJ20" s="19"/>
      <c r="AK20" s="15"/>
    </row>
    <row r="21" spans="1:37">
      <c r="A21" s="618"/>
      <c r="B21" s="620"/>
      <c r="C21" s="620"/>
      <c r="D21" s="620"/>
      <c r="E21" s="620"/>
      <c r="F21" s="620"/>
      <c r="G21" s="16"/>
      <c r="H21" s="16"/>
      <c r="I21" s="16"/>
      <c r="J21" s="16"/>
      <c r="K21" s="16"/>
      <c r="L21" s="16"/>
      <c r="M21" s="12">
        <v>4</v>
      </c>
      <c r="N21" s="16"/>
      <c r="O21" s="16"/>
      <c r="P21" s="16"/>
      <c r="Q21" s="16"/>
      <c r="R21" s="16"/>
      <c r="S21" s="16"/>
      <c r="T21" s="12">
        <v>5</v>
      </c>
      <c r="U21" s="16"/>
      <c r="V21" s="16"/>
      <c r="W21" s="16"/>
      <c r="X21" s="16"/>
      <c r="Y21" s="16"/>
      <c r="Z21" s="16"/>
      <c r="AA21" s="12">
        <v>4</v>
      </c>
      <c r="AB21" s="16"/>
      <c r="AC21" s="16"/>
      <c r="AD21" s="16"/>
      <c r="AE21" s="16"/>
      <c r="AF21" s="16"/>
      <c r="AG21" s="16"/>
      <c r="AH21" s="12">
        <v>4</v>
      </c>
      <c r="AI21" s="16"/>
      <c r="AJ21" s="16"/>
      <c r="AK21" s="18">
        <f>SUM(G21:AJ21)</f>
        <v>17</v>
      </c>
    </row>
    <row r="22" spans="1:37">
      <c r="A22" s="617">
        <v>11</v>
      </c>
      <c r="B22" s="619" t="s">
        <v>230</v>
      </c>
      <c r="C22" s="646">
        <v>0.22</v>
      </c>
      <c r="D22" s="647">
        <v>4</v>
      </c>
      <c r="E22" s="662">
        <v>16</v>
      </c>
      <c r="F22" s="661">
        <v>8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5"/>
    </row>
    <row r="23" spans="1:37">
      <c r="A23" s="618"/>
      <c r="B23" s="620"/>
      <c r="C23" s="620"/>
      <c r="D23" s="620"/>
      <c r="E23" s="620"/>
      <c r="F23" s="620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8">
        <f>SUM(G23:AJ23)</f>
        <v>0</v>
      </c>
    </row>
    <row r="24" spans="1:37">
      <c r="A24" s="617">
        <v>12</v>
      </c>
      <c r="B24" s="619" t="s">
        <v>377</v>
      </c>
      <c r="C24" s="646">
        <v>0.66</v>
      </c>
      <c r="D24" s="647">
        <v>12</v>
      </c>
      <c r="E24" s="662">
        <v>50</v>
      </c>
      <c r="F24" s="661">
        <v>25</v>
      </c>
      <c r="G24" s="19"/>
      <c r="H24" s="19"/>
      <c r="I24" s="19"/>
      <c r="J24" s="19"/>
      <c r="K24" s="19"/>
      <c r="L24" s="19"/>
      <c r="M24" s="19"/>
      <c r="N24" s="19"/>
      <c r="O24" s="221"/>
      <c r="P24" s="19"/>
      <c r="Q24" s="12" t="s">
        <v>709</v>
      </c>
      <c r="R24" s="12" t="s">
        <v>709</v>
      </c>
      <c r="S24" s="12" t="s">
        <v>709</v>
      </c>
      <c r="T24" s="12" t="s">
        <v>721</v>
      </c>
      <c r="U24" s="12" t="s">
        <v>767</v>
      </c>
      <c r="V24" s="19"/>
      <c r="W24" s="19"/>
      <c r="X24" s="19"/>
      <c r="Y24" s="12" t="s">
        <v>709</v>
      </c>
      <c r="Z24" s="19"/>
      <c r="AA24" s="12" t="s">
        <v>767</v>
      </c>
      <c r="AB24" s="12" t="s">
        <v>15</v>
      </c>
      <c r="AC24" s="19"/>
      <c r="AD24" s="19"/>
      <c r="AE24" s="12" t="s">
        <v>709</v>
      </c>
      <c r="AF24" s="12" t="s">
        <v>709</v>
      </c>
      <c r="AG24" s="12" t="s">
        <v>709</v>
      </c>
      <c r="AH24" s="19"/>
      <c r="AI24" s="19"/>
      <c r="AJ24" s="19"/>
      <c r="AK24" s="15"/>
    </row>
    <row r="25" spans="1:37">
      <c r="A25" s="618"/>
      <c r="B25" s="620"/>
      <c r="C25" s="620"/>
      <c r="D25" s="620"/>
      <c r="E25" s="620"/>
      <c r="F25" s="620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2">
        <v>1</v>
      </c>
      <c r="R25" s="12">
        <v>1</v>
      </c>
      <c r="S25" s="12">
        <v>1</v>
      </c>
      <c r="T25" s="12">
        <v>6</v>
      </c>
      <c r="U25" s="12">
        <v>4.5</v>
      </c>
      <c r="V25" s="16"/>
      <c r="W25" s="16"/>
      <c r="X25" s="16"/>
      <c r="Y25" s="12">
        <v>1</v>
      </c>
      <c r="Z25" s="16"/>
      <c r="AA25" s="12">
        <v>4.5</v>
      </c>
      <c r="AB25" s="12">
        <v>3</v>
      </c>
      <c r="AC25" s="16"/>
      <c r="AD25" s="16"/>
      <c r="AE25" s="12">
        <v>1</v>
      </c>
      <c r="AF25" s="12">
        <v>1</v>
      </c>
      <c r="AG25" s="12">
        <v>1</v>
      </c>
      <c r="AH25" s="16"/>
      <c r="AI25" s="16"/>
      <c r="AJ25" s="16"/>
      <c r="AK25" s="18">
        <f>SUM(G25:AJ25)</f>
        <v>25</v>
      </c>
    </row>
    <row r="26" spans="1:37">
      <c r="A26" s="617">
        <v>13</v>
      </c>
      <c r="B26" s="619" t="s">
        <v>685</v>
      </c>
      <c r="C26" s="649">
        <v>0.66</v>
      </c>
      <c r="D26" s="647">
        <v>12</v>
      </c>
      <c r="E26" s="662">
        <v>50</v>
      </c>
      <c r="F26" s="661">
        <v>25</v>
      </c>
      <c r="G26" s="12" t="s">
        <v>768</v>
      </c>
      <c r="H26" s="13"/>
      <c r="I26" s="12" t="s">
        <v>11</v>
      </c>
      <c r="J26" s="13"/>
      <c r="K26" s="12" t="s">
        <v>70</v>
      </c>
      <c r="L26" s="12" t="s">
        <v>176</v>
      </c>
      <c r="M26" s="12" t="s">
        <v>61</v>
      </c>
      <c r="N26" s="13"/>
      <c r="O26" s="13"/>
      <c r="P26" s="13"/>
      <c r="Q26" s="13"/>
      <c r="R26" s="13"/>
      <c r="S26" s="340" t="s">
        <v>61</v>
      </c>
      <c r="T26" s="19"/>
      <c r="U26" s="19"/>
      <c r="V26" s="19"/>
      <c r="W26" s="19"/>
      <c r="X26" s="19" t="s">
        <v>236</v>
      </c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5"/>
    </row>
    <row r="27" spans="1:37">
      <c r="A27" s="618"/>
      <c r="B27" s="620"/>
      <c r="C27" s="620"/>
      <c r="D27" s="620"/>
      <c r="E27" s="620"/>
      <c r="F27" s="620"/>
      <c r="G27" s="12">
        <v>3</v>
      </c>
      <c r="H27" s="16"/>
      <c r="I27" s="12">
        <v>4</v>
      </c>
      <c r="J27" s="16"/>
      <c r="K27" s="12">
        <v>3</v>
      </c>
      <c r="L27" s="12">
        <v>4</v>
      </c>
      <c r="M27" s="12">
        <v>3</v>
      </c>
      <c r="N27" s="16"/>
      <c r="O27" s="16"/>
      <c r="P27" s="16"/>
      <c r="Q27" s="16"/>
      <c r="R27" s="16"/>
      <c r="S27" s="340">
        <v>3</v>
      </c>
      <c r="T27" s="16"/>
      <c r="U27" s="16"/>
      <c r="V27" s="16"/>
      <c r="W27" s="16"/>
      <c r="X27" s="16">
        <v>5</v>
      </c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8">
        <f>SUM(G27:AJ27)</f>
        <v>25</v>
      </c>
    </row>
    <row r="28" spans="1:37">
      <c r="A28" s="617">
        <v>14</v>
      </c>
      <c r="B28" s="650" t="s">
        <v>124</v>
      </c>
      <c r="C28" s="647">
        <v>0.55000000000000004</v>
      </c>
      <c r="D28" s="647">
        <v>10</v>
      </c>
      <c r="E28" s="662">
        <v>41</v>
      </c>
      <c r="F28" s="661">
        <v>21</v>
      </c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5"/>
    </row>
    <row r="29" spans="1:37">
      <c r="A29" s="618"/>
      <c r="B29" s="620"/>
      <c r="C29" s="620"/>
      <c r="D29" s="620"/>
      <c r="E29" s="620"/>
      <c r="F29" s="620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8">
        <f>SUM(G29:AJ29)</f>
        <v>0</v>
      </c>
    </row>
    <row r="30" spans="1:37">
      <c r="A30" s="27"/>
      <c r="B30" s="28"/>
      <c r="C30" s="27"/>
      <c r="D30" s="27"/>
      <c r="E30" s="27"/>
      <c r="F30" s="29"/>
      <c r="G30" s="30" t="s">
        <v>129</v>
      </c>
      <c r="H30" s="30" t="s">
        <v>130</v>
      </c>
      <c r="I30" s="30" t="s">
        <v>131</v>
      </c>
      <c r="J30" s="30" t="s">
        <v>132</v>
      </c>
      <c r="K30" s="30" t="s">
        <v>133</v>
      </c>
      <c r="L30" s="30" t="s">
        <v>127</v>
      </c>
      <c r="M30" s="30" t="s">
        <v>128</v>
      </c>
      <c r="N30" s="30" t="s">
        <v>129</v>
      </c>
      <c r="O30" s="30" t="s">
        <v>130</v>
      </c>
      <c r="P30" s="30" t="s">
        <v>131</v>
      </c>
      <c r="Q30" s="30" t="s">
        <v>132</v>
      </c>
      <c r="R30" s="30" t="s">
        <v>133</v>
      </c>
      <c r="S30" s="30" t="s">
        <v>127</v>
      </c>
      <c r="T30" s="30" t="s">
        <v>128</v>
      </c>
      <c r="U30" s="30" t="s">
        <v>129</v>
      </c>
      <c r="V30" s="30" t="s">
        <v>130</v>
      </c>
      <c r="W30" s="30" t="s">
        <v>131</v>
      </c>
      <c r="X30" s="30" t="s">
        <v>132</v>
      </c>
      <c r="Y30" s="30" t="s">
        <v>133</v>
      </c>
      <c r="Z30" s="30" t="s">
        <v>127</v>
      </c>
      <c r="AA30" s="30" t="s">
        <v>128</v>
      </c>
      <c r="AB30" s="30" t="s">
        <v>129</v>
      </c>
      <c r="AC30" s="30" t="s">
        <v>130</v>
      </c>
      <c r="AD30" s="30" t="s">
        <v>131</v>
      </c>
      <c r="AE30" s="30" t="s">
        <v>132</v>
      </c>
      <c r="AF30" s="30" t="s">
        <v>133</v>
      </c>
      <c r="AG30" s="30" t="s">
        <v>127</v>
      </c>
      <c r="AH30" s="30" t="s">
        <v>128</v>
      </c>
      <c r="AI30" s="30" t="s">
        <v>129</v>
      </c>
      <c r="AJ30" s="30" t="s">
        <v>130</v>
      </c>
      <c r="AK30" s="15"/>
    </row>
    <row r="31" spans="1:37">
      <c r="A31" s="27"/>
      <c r="B31" s="28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>
      <c r="A32" s="27"/>
      <c r="B32" s="653" t="s">
        <v>690</v>
      </c>
      <c r="C32" s="651">
        <v>0.5</v>
      </c>
      <c r="D32" s="654">
        <v>80</v>
      </c>
      <c r="E32" s="651"/>
      <c r="F32" s="651"/>
      <c r="G32" s="347"/>
      <c r="H32" s="351"/>
      <c r="I32" s="347"/>
      <c r="J32" s="347" t="s">
        <v>769</v>
      </c>
      <c r="K32" s="347" t="s">
        <v>769</v>
      </c>
      <c r="L32" s="347" t="s">
        <v>769</v>
      </c>
      <c r="M32" s="348" t="s">
        <v>770</v>
      </c>
      <c r="N32" s="348" t="s">
        <v>729</v>
      </c>
      <c r="O32" s="348" t="s">
        <v>771</v>
      </c>
      <c r="P32" s="347"/>
      <c r="Q32" s="347" t="s">
        <v>772</v>
      </c>
      <c r="R32" s="348" t="s">
        <v>773</v>
      </c>
      <c r="S32" s="348" t="s">
        <v>765</v>
      </c>
      <c r="T32" s="348" t="s">
        <v>770</v>
      </c>
      <c r="U32" s="348" t="s">
        <v>729</v>
      </c>
      <c r="V32" s="348" t="s">
        <v>771</v>
      </c>
      <c r="W32" s="347" t="s">
        <v>774</v>
      </c>
      <c r="X32" s="347" t="s">
        <v>775</v>
      </c>
      <c r="Y32" s="347" t="s">
        <v>96</v>
      </c>
      <c r="Z32" s="347"/>
      <c r="AA32" s="348" t="s">
        <v>776</v>
      </c>
      <c r="AB32" s="348" t="s">
        <v>729</v>
      </c>
      <c r="AC32" s="348" t="s">
        <v>777</v>
      </c>
      <c r="AD32" s="348" t="s">
        <v>778</v>
      </c>
      <c r="AE32" s="347"/>
      <c r="AF32" s="347"/>
      <c r="AG32" s="347"/>
      <c r="AH32" s="348" t="s">
        <v>776</v>
      </c>
      <c r="AI32" s="347" t="s">
        <v>729</v>
      </c>
      <c r="AJ32" s="347"/>
      <c r="AK32" s="351"/>
    </row>
    <row r="33" spans="1:37">
      <c r="A33" s="27"/>
      <c r="B33" s="618"/>
      <c r="C33" s="618"/>
      <c r="D33" s="618"/>
      <c r="E33" s="618"/>
      <c r="F33" s="618"/>
      <c r="G33" s="347"/>
      <c r="H33" s="351"/>
      <c r="I33" s="347"/>
      <c r="J33" s="347"/>
      <c r="K33" s="347"/>
      <c r="L33" s="347"/>
      <c r="M33" s="348">
        <v>4</v>
      </c>
      <c r="N33" s="348">
        <v>4</v>
      </c>
      <c r="O33" s="348">
        <v>3</v>
      </c>
      <c r="P33" s="347"/>
      <c r="Q33" s="347">
        <v>1.5</v>
      </c>
      <c r="R33" s="348">
        <v>5</v>
      </c>
      <c r="S33" s="348">
        <v>1</v>
      </c>
      <c r="T33" s="348">
        <v>4</v>
      </c>
      <c r="U33" s="348">
        <v>4</v>
      </c>
      <c r="V33" s="348">
        <v>3</v>
      </c>
      <c r="W33" s="347">
        <v>5.5</v>
      </c>
      <c r="X33" s="347">
        <v>2.5</v>
      </c>
      <c r="Y33" s="347">
        <v>4</v>
      </c>
      <c r="Z33" s="347"/>
      <c r="AA33" s="348">
        <v>5</v>
      </c>
      <c r="AB33" s="348">
        <v>4</v>
      </c>
      <c r="AC33" s="348">
        <v>5</v>
      </c>
      <c r="AD33" s="348">
        <v>7</v>
      </c>
      <c r="AE33" s="347"/>
      <c r="AF33" s="347"/>
      <c r="AG33" s="347"/>
      <c r="AH33" s="348">
        <v>5</v>
      </c>
      <c r="AI33" s="347">
        <v>4</v>
      </c>
      <c r="AJ33" s="347"/>
      <c r="AK33" s="18">
        <f>SUM(G33:AJ33)</f>
        <v>71.5</v>
      </c>
    </row>
  </sheetData>
  <mergeCells count="89">
    <mergeCell ref="F16:F17"/>
    <mergeCell ref="B14:B15"/>
    <mergeCell ref="C14:C15"/>
    <mergeCell ref="D14:D15"/>
    <mergeCell ref="E14:E15"/>
    <mergeCell ref="D16:D17"/>
    <mergeCell ref="E16:E17"/>
    <mergeCell ref="A22:A23"/>
    <mergeCell ref="B22:B23"/>
    <mergeCell ref="C22:C23"/>
    <mergeCell ref="D22:D23"/>
    <mergeCell ref="E22:E23"/>
    <mergeCell ref="A24:A25"/>
    <mergeCell ref="F24:F25"/>
    <mergeCell ref="B24:B25"/>
    <mergeCell ref="C24:C25"/>
    <mergeCell ref="D24:D25"/>
    <mergeCell ref="E24:E25"/>
    <mergeCell ref="A26:A27"/>
    <mergeCell ref="A28:A29"/>
    <mergeCell ref="B28:B29"/>
    <mergeCell ref="C28:C29"/>
    <mergeCell ref="D28:D29"/>
    <mergeCell ref="B26:B27"/>
    <mergeCell ref="C26:C27"/>
    <mergeCell ref="D26:D27"/>
    <mergeCell ref="E28:E29"/>
    <mergeCell ref="F28:F29"/>
    <mergeCell ref="D4:D5"/>
    <mergeCell ref="E4:E5"/>
    <mergeCell ref="D6:D7"/>
    <mergeCell ref="E6:E7"/>
    <mergeCell ref="F6:F7"/>
    <mergeCell ref="D8:D9"/>
    <mergeCell ref="E8:E9"/>
    <mergeCell ref="F8:F9"/>
    <mergeCell ref="E12:E13"/>
    <mergeCell ref="F12:F13"/>
    <mergeCell ref="E26:E27"/>
    <mergeCell ref="F26:F27"/>
    <mergeCell ref="F22:F23"/>
    <mergeCell ref="D18:D19"/>
    <mergeCell ref="A2:A3"/>
    <mergeCell ref="B2:B3"/>
    <mergeCell ref="C2:C3"/>
    <mergeCell ref="D2:D3"/>
    <mergeCell ref="E2:E3"/>
    <mergeCell ref="F2:F3"/>
    <mergeCell ref="A4:A5"/>
    <mergeCell ref="F4:F5"/>
    <mergeCell ref="A8:A9"/>
    <mergeCell ref="A10:A11"/>
    <mergeCell ref="B10:B11"/>
    <mergeCell ref="C10:C11"/>
    <mergeCell ref="D10:D11"/>
    <mergeCell ref="E10:E11"/>
    <mergeCell ref="F10:F11"/>
    <mergeCell ref="B4:B5"/>
    <mergeCell ref="C4:C5"/>
    <mergeCell ref="A6:A7"/>
    <mergeCell ref="B6:B7"/>
    <mergeCell ref="C6:C7"/>
    <mergeCell ref="B8:B9"/>
    <mergeCell ref="C8:C9"/>
    <mergeCell ref="A12:A13"/>
    <mergeCell ref="B12:B13"/>
    <mergeCell ref="C12:C13"/>
    <mergeCell ref="D12:D13"/>
    <mergeCell ref="A14:A15"/>
    <mergeCell ref="F14:F15"/>
    <mergeCell ref="A18:A19"/>
    <mergeCell ref="A20:A21"/>
    <mergeCell ref="B20:B21"/>
    <mergeCell ref="C20:C21"/>
    <mergeCell ref="D20:D21"/>
    <mergeCell ref="E20:E21"/>
    <mergeCell ref="F20:F21"/>
    <mergeCell ref="A16:A17"/>
    <mergeCell ref="B16:B17"/>
    <mergeCell ref="C16:C17"/>
    <mergeCell ref="B18:B19"/>
    <mergeCell ref="C18:C19"/>
    <mergeCell ref="E18:E19"/>
    <mergeCell ref="F18:F19"/>
    <mergeCell ref="B32:B33"/>
    <mergeCell ref="C32:C33"/>
    <mergeCell ref="D32:D33"/>
    <mergeCell ref="E32:E33"/>
    <mergeCell ref="F32:F3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35"/>
  <sheetViews>
    <sheetView workbookViewId="0">
      <pane xSplit="2" topLeftCell="C1" activePane="topRight" state="frozen"/>
      <selection pane="topRight" activeCell="D2" sqref="D2"/>
    </sheetView>
  </sheetViews>
  <sheetFormatPr defaultColWidth="12.6640625" defaultRowHeight="15.75" customHeight="1"/>
  <cols>
    <col min="1" max="1" width="32" customWidth="1"/>
    <col min="2" max="2" width="6.77734375" customWidth="1"/>
  </cols>
  <sheetData>
    <row r="1" spans="1:26">
      <c r="A1" s="54" t="s">
        <v>193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78"/>
      <c r="P1" s="78"/>
      <c r="Q1" s="53"/>
      <c r="R1" s="53"/>
      <c r="S1" s="53"/>
      <c r="T1" s="53"/>
      <c r="U1" s="53"/>
      <c r="V1" s="53"/>
      <c r="W1" s="53"/>
      <c r="X1" s="78"/>
      <c r="Y1" s="53"/>
      <c r="Z1" s="53"/>
    </row>
    <row r="2" spans="1:26">
      <c r="A2" s="55"/>
      <c r="B2" s="55"/>
      <c r="C2" s="55">
        <f t="shared" ref="C2:Y2" si="0">WEEKDAY(C3,"2")</f>
        <v>4</v>
      </c>
      <c r="D2" s="55">
        <f t="shared" si="0"/>
        <v>5</v>
      </c>
      <c r="E2" s="55">
        <f t="shared" si="0"/>
        <v>6</v>
      </c>
      <c r="F2" s="55">
        <f t="shared" si="0"/>
        <v>7</v>
      </c>
      <c r="G2" s="55">
        <f t="shared" si="0"/>
        <v>1</v>
      </c>
      <c r="H2" s="55">
        <f t="shared" si="0"/>
        <v>2</v>
      </c>
      <c r="I2" s="55">
        <f t="shared" si="0"/>
        <v>3</v>
      </c>
      <c r="J2" s="352">
        <f t="shared" si="0"/>
        <v>4</v>
      </c>
      <c r="K2" s="55">
        <f t="shared" si="0"/>
        <v>5</v>
      </c>
      <c r="L2" s="55">
        <f t="shared" si="0"/>
        <v>6</v>
      </c>
      <c r="M2" s="55">
        <f t="shared" si="0"/>
        <v>7</v>
      </c>
      <c r="N2" s="55">
        <f t="shared" si="0"/>
        <v>1</v>
      </c>
      <c r="O2" s="55">
        <f t="shared" si="0"/>
        <v>2</v>
      </c>
      <c r="P2" s="55">
        <f t="shared" si="0"/>
        <v>3</v>
      </c>
      <c r="Q2" s="55">
        <f t="shared" si="0"/>
        <v>4</v>
      </c>
      <c r="R2" s="55">
        <f t="shared" si="0"/>
        <v>5</v>
      </c>
      <c r="S2" s="55">
        <f t="shared" si="0"/>
        <v>6</v>
      </c>
      <c r="T2" s="55">
        <f t="shared" si="0"/>
        <v>7</v>
      </c>
      <c r="U2" s="55">
        <f t="shared" si="0"/>
        <v>1</v>
      </c>
      <c r="V2" s="55">
        <f t="shared" si="0"/>
        <v>2</v>
      </c>
      <c r="W2" s="55">
        <f t="shared" si="0"/>
        <v>3</v>
      </c>
      <c r="X2" s="55">
        <f t="shared" si="0"/>
        <v>4</v>
      </c>
      <c r="Y2" s="55">
        <f t="shared" si="0"/>
        <v>5</v>
      </c>
      <c r="Z2" s="55"/>
    </row>
    <row r="3" spans="1:26">
      <c r="A3" s="57" t="s">
        <v>1</v>
      </c>
      <c r="B3" s="58" t="s">
        <v>2</v>
      </c>
      <c r="C3" s="59">
        <v>45666</v>
      </c>
      <c r="D3" s="59">
        <v>45667</v>
      </c>
      <c r="E3" s="59">
        <v>45668</v>
      </c>
      <c r="F3" s="59">
        <v>45669</v>
      </c>
      <c r="G3" s="59">
        <v>45670</v>
      </c>
      <c r="H3" s="59">
        <v>45671</v>
      </c>
      <c r="I3" s="59">
        <v>45672</v>
      </c>
      <c r="J3" s="59">
        <v>45673</v>
      </c>
      <c r="K3" s="59">
        <v>45674</v>
      </c>
      <c r="L3" s="59">
        <v>45675</v>
      </c>
      <c r="M3" s="59">
        <v>45676</v>
      </c>
      <c r="N3" s="59">
        <v>45677</v>
      </c>
      <c r="O3" s="59">
        <v>45678</v>
      </c>
      <c r="P3" s="59">
        <v>45679</v>
      </c>
      <c r="Q3" s="59">
        <v>45680</v>
      </c>
      <c r="R3" s="59">
        <v>45681</v>
      </c>
      <c r="S3" s="59">
        <v>45682</v>
      </c>
      <c r="T3" s="59">
        <v>45683</v>
      </c>
      <c r="U3" s="59">
        <v>45684</v>
      </c>
      <c r="V3" s="59">
        <v>45685</v>
      </c>
      <c r="W3" s="59">
        <v>45686</v>
      </c>
      <c r="X3" s="59">
        <v>45687</v>
      </c>
      <c r="Y3" s="59">
        <v>45688</v>
      </c>
      <c r="Z3" s="60" t="s">
        <v>194</v>
      </c>
    </row>
    <row r="4" spans="1:26">
      <c r="A4" s="62" t="s">
        <v>6</v>
      </c>
      <c r="B4" s="63">
        <v>4</v>
      </c>
      <c r="C4" s="24"/>
      <c r="D4" s="65"/>
      <c r="E4" s="65"/>
      <c r="F4" s="65"/>
      <c r="G4" s="65">
        <v>2</v>
      </c>
      <c r="H4" s="65"/>
      <c r="I4" s="65">
        <v>2</v>
      </c>
      <c r="J4" s="65"/>
      <c r="K4" s="65">
        <v>2</v>
      </c>
      <c r="L4" s="65"/>
      <c r="M4" s="65"/>
      <c r="N4" s="65">
        <v>2</v>
      </c>
      <c r="O4" s="65"/>
      <c r="P4" s="65">
        <v>2</v>
      </c>
      <c r="Q4" s="65"/>
      <c r="R4" s="109"/>
      <c r="S4" s="65"/>
      <c r="T4" s="65"/>
      <c r="U4" s="65">
        <v>2</v>
      </c>
      <c r="V4" s="65"/>
      <c r="W4" s="65"/>
      <c r="X4" s="65"/>
      <c r="Y4" s="65"/>
      <c r="Z4" s="69">
        <f t="shared" ref="Z4:Z17" si="1">SUM(C4:Y4)</f>
        <v>12</v>
      </c>
    </row>
    <row r="5" spans="1:26">
      <c r="A5" s="354" t="s">
        <v>667</v>
      </c>
      <c r="B5" s="63">
        <v>8</v>
      </c>
      <c r="C5" s="115"/>
      <c r="D5" s="65"/>
      <c r="E5" s="65"/>
      <c r="F5" s="65"/>
      <c r="G5" s="65"/>
      <c r="H5" s="65">
        <v>2</v>
      </c>
      <c r="I5" s="65">
        <v>2</v>
      </c>
      <c r="J5" s="65">
        <v>2</v>
      </c>
      <c r="K5" s="65"/>
      <c r="L5" s="65"/>
      <c r="M5" s="65"/>
      <c r="N5" s="65">
        <v>2</v>
      </c>
      <c r="O5" s="65">
        <v>2</v>
      </c>
      <c r="P5" s="65">
        <v>2</v>
      </c>
      <c r="Q5" s="65"/>
      <c r="R5" s="115"/>
      <c r="S5" s="65"/>
      <c r="T5" s="65"/>
      <c r="U5" s="65">
        <v>2</v>
      </c>
      <c r="V5" s="65">
        <v>2</v>
      </c>
      <c r="W5" s="65"/>
      <c r="X5" s="65"/>
      <c r="Y5" s="65"/>
      <c r="Z5" s="69">
        <f t="shared" si="1"/>
        <v>16</v>
      </c>
    </row>
    <row r="6" spans="1:26">
      <c r="A6" s="70" t="s">
        <v>669</v>
      </c>
      <c r="B6" s="63">
        <v>2</v>
      </c>
      <c r="C6" s="115"/>
      <c r="D6" s="65"/>
      <c r="E6" s="65"/>
      <c r="F6" s="65"/>
      <c r="G6" s="65"/>
      <c r="H6" s="65">
        <v>2</v>
      </c>
      <c r="I6" s="65"/>
      <c r="J6" s="65"/>
      <c r="K6" s="65"/>
      <c r="L6" s="65"/>
      <c r="M6" s="65"/>
      <c r="N6" s="65"/>
      <c r="O6" s="65">
        <v>2</v>
      </c>
      <c r="P6" s="65"/>
      <c r="Q6" s="65"/>
      <c r="R6" s="65"/>
      <c r="S6" s="65"/>
      <c r="T6" s="65"/>
      <c r="U6" s="65"/>
      <c r="V6" s="65">
        <v>2</v>
      </c>
      <c r="W6" s="65"/>
      <c r="X6" s="65"/>
      <c r="Y6" s="65"/>
      <c r="Z6" s="69">
        <f t="shared" si="1"/>
        <v>6</v>
      </c>
    </row>
    <row r="7" spans="1:26">
      <c r="A7" s="355" t="s">
        <v>671</v>
      </c>
      <c r="B7" s="63">
        <v>12</v>
      </c>
      <c r="C7" s="65"/>
      <c r="D7" s="65"/>
      <c r="E7" s="65">
        <v>2</v>
      </c>
      <c r="F7" s="65">
        <v>2</v>
      </c>
      <c r="G7" s="65"/>
      <c r="H7" s="65">
        <v>2</v>
      </c>
      <c r="I7" s="65">
        <v>2</v>
      </c>
      <c r="J7" s="65">
        <v>2</v>
      </c>
      <c r="K7" s="65"/>
      <c r="L7" s="65">
        <v>2</v>
      </c>
      <c r="M7" s="65">
        <v>2</v>
      </c>
      <c r="N7" s="65"/>
      <c r="O7" s="65">
        <v>2</v>
      </c>
      <c r="P7" s="65">
        <v>2</v>
      </c>
      <c r="Q7" s="65"/>
      <c r="R7" s="65"/>
      <c r="S7" s="65">
        <v>2</v>
      </c>
      <c r="T7" s="65">
        <v>2</v>
      </c>
      <c r="U7" s="65">
        <v>2</v>
      </c>
      <c r="V7" s="65">
        <v>2</v>
      </c>
      <c r="W7" s="65"/>
      <c r="X7" s="65"/>
      <c r="Y7" s="65"/>
      <c r="Z7" s="69">
        <f t="shared" si="1"/>
        <v>26</v>
      </c>
    </row>
    <row r="8" spans="1:26">
      <c r="A8" s="356" t="s">
        <v>675</v>
      </c>
      <c r="B8" s="63">
        <v>4</v>
      </c>
      <c r="C8" s="65">
        <v>2</v>
      </c>
      <c r="D8" s="65"/>
      <c r="E8" s="65"/>
      <c r="F8" s="65"/>
      <c r="G8" s="65"/>
      <c r="H8" s="65">
        <v>2</v>
      </c>
      <c r="I8" s="65"/>
      <c r="J8" s="65">
        <v>2</v>
      </c>
      <c r="K8" s="67"/>
      <c r="L8" s="65"/>
      <c r="M8" s="65"/>
      <c r="N8" s="65"/>
      <c r="O8" s="65">
        <v>2</v>
      </c>
      <c r="P8" s="65"/>
      <c r="Q8" s="65"/>
      <c r="R8" s="65"/>
      <c r="S8" s="65"/>
      <c r="T8" s="65"/>
      <c r="U8" s="65"/>
      <c r="V8" s="65">
        <v>2</v>
      </c>
      <c r="W8" s="65"/>
      <c r="X8" s="65"/>
      <c r="Y8" s="65"/>
      <c r="Z8" s="69">
        <f t="shared" si="1"/>
        <v>10</v>
      </c>
    </row>
    <row r="9" spans="1:26">
      <c r="A9" s="62" t="s">
        <v>43</v>
      </c>
      <c r="B9" s="63">
        <v>4</v>
      </c>
      <c r="C9" s="65"/>
      <c r="D9" s="65"/>
      <c r="E9" s="65"/>
      <c r="F9" s="65"/>
      <c r="G9" s="65"/>
      <c r="H9" s="65"/>
      <c r="I9" s="65">
        <v>2</v>
      </c>
      <c r="J9" s="65"/>
      <c r="K9" s="65"/>
      <c r="L9" s="65"/>
      <c r="M9" s="65"/>
      <c r="N9" s="65">
        <v>2</v>
      </c>
      <c r="O9" s="65"/>
      <c r="P9" s="65">
        <v>2</v>
      </c>
      <c r="Q9" s="65"/>
      <c r="R9" s="65"/>
      <c r="S9" s="65"/>
      <c r="T9" s="65"/>
      <c r="U9" s="65">
        <v>2</v>
      </c>
      <c r="V9" s="65"/>
      <c r="W9" s="65"/>
      <c r="X9" s="65"/>
      <c r="Y9" s="65"/>
      <c r="Z9" s="69">
        <f t="shared" si="1"/>
        <v>8</v>
      </c>
    </row>
    <row r="10" spans="1:26">
      <c r="A10" s="62" t="s">
        <v>49</v>
      </c>
      <c r="B10" s="63">
        <v>8</v>
      </c>
      <c r="C10" s="65"/>
      <c r="D10" s="65"/>
      <c r="E10" s="65"/>
      <c r="F10" s="65"/>
      <c r="G10" s="65"/>
      <c r="H10" s="73"/>
      <c r="I10" s="65">
        <v>2</v>
      </c>
      <c r="J10" s="65"/>
      <c r="K10" s="65"/>
      <c r="L10" s="65"/>
      <c r="M10" s="65"/>
      <c r="N10" s="65">
        <v>2</v>
      </c>
      <c r="O10" s="65"/>
      <c r="P10" s="65">
        <v>2</v>
      </c>
      <c r="Q10" s="65"/>
      <c r="R10" s="65"/>
      <c r="S10" s="65"/>
      <c r="T10" s="65"/>
      <c r="U10" s="65">
        <v>2</v>
      </c>
      <c r="V10" s="65">
        <v>4</v>
      </c>
      <c r="W10" s="65"/>
      <c r="X10" s="65"/>
      <c r="Y10" s="65"/>
      <c r="Z10" s="69">
        <f t="shared" si="1"/>
        <v>12</v>
      </c>
    </row>
    <row r="11" spans="1:26">
      <c r="A11" s="356" t="s">
        <v>73</v>
      </c>
      <c r="B11" s="63">
        <v>8</v>
      </c>
      <c r="C11" s="65">
        <v>2</v>
      </c>
      <c r="D11" s="65"/>
      <c r="E11" s="65"/>
      <c r="F11" s="65"/>
      <c r="G11" s="65">
        <v>2</v>
      </c>
      <c r="H11" s="73">
        <v>4</v>
      </c>
      <c r="I11" s="65"/>
      <c r="J11" s="65">
        <v>2</v>
      </c>
      <c r="K11" s="65"/>
      <c r="L11" s="65"/>
      <c r="M11" s="65"/>
      <c r="N11" s="65">
        <v>2</v>
      </c>
      <c r="O11" s="65">
        <v>4</v>
      </c>
      <c r="P11" s="65"/>
      <c r="Q11" s="65"/>
      <c r="R11" s="65"/>
      <c r="S11" s="65">
        <v>2</v>
      </c>
      <c r="T11" s="65"/>
      <c r="U11" s="65">
        <v>2</v>
      </c>
      <c r="V11" s="65">
        <v>4</v>
      </c>
      <c r="W11" s="65"/>
      <c r="X11" s="65"/>
      <c r="Y11" s="65"/>
      <c r="Z11" s="69">
        <f t="shared" si="1"/>
        <v>24</v>
      </c>
    </row>
    <row r="12" spans="1:26">
      <c r="A12" s="70" t="s">
        <v>678</v>
      </c>
      <c r="B12" s="63">
        <v>14</v>
      </c>
      <c r="C12" s="357"/>
      <c r="D12" s="357">
        <v>4</v>
      </c>
      <c r="E12" s="357">
        <v>4</v>
      </c>
      <c r="F12" s="357"/>
      <c r="G12" s="357">
        <v>2</v>
      </c>
      <c r="H12" s="357"/>
      <c r="I12" s="357">
        <v>2</v>
      </c>
      <c r="J12" s="357"/>
      <c r="K12" s="357">
        <v>6</v>
      </c>
      <c r="L12" s="357">
        <v>4</v>
      </c>
      <c r="M12" s="357"/>
      <c r="N12" s="357">
        <v>2</v>
      </c>
      <c r="O12" s="357"/>
      <c r="P12" s="341">
        <v>2</v>
      </c>
      <c r="Q12" s="357"/>
      <c r="R12" s="109"/>
      <c r="S12" s="357">
        <v>4</v>
      </c>
      <c r="T12" s="357"/>
      <c r="U12" s="357">
        <v>2</v>
      </c>
      <c r="V12" s="357"/>
      <c r="W12" s="357"/>
      <c r="X12" s="357"/>
      <c r="Y12" s="357"/>
      <c r="Z12" s="358">
        <f t="shared" si="1"/>
        <v>32</v>
      </c>
    </row>
    <row r="13" spans="1:26">
      <c r="A13" s="356" t="s">
        <v>91</v>
      </c>
      <c r="B13" s="74">
        <v>8</v>
      </c>
      <c r="C13" s="65"/>
      <c r="D13" s="65">
        <v>2</v>
      </c>
      <c r="E13" s="65">
        <v>2</v>
      </c>
      <c r="F13" s="65"/>
      <c r="G13" s="65"/>
      <c r="H13" s="65">
        <v>2</v>
      </c>
      <c r="I13" s="65"/>
      <c r="J13" s="128">
        <v>2</v>
      </c>
      <c r="K13" s="65">
        <v>2</v>
      </c>
      <c r="L13" s="65">
        <v>2</v>
      </c>
      <c r="M13" s="65"/>
      <c r="N13" s="65"/>
      <c r="O13" s="65">
        <v>2</v>
      </c>
      <c r="P13" s="65"/>
      <c r="Q13" s="65"/>
      <c r="R13" s="109"/>
      <c r="S13" s="65">
        <v>2</v>
      </c>
      <c r="T13" s="65"/>
      <c r="U13" s="357"/>
      <c r="V13" s="65">
        <v>2</v>
      </c>
      <c r="W13" s="65"/>
      <c r="X13" s="65"/>
      <c r="Y13" s="65"/>
      <c r="Z13" s="69">
        <f t="shared" si="1"/>
        <v>18</v>
      </c>
    </row>
    <row r="14" spans="1:26">
      <c r="A14" s="62" t="s">
        <v>230</v>
      </c>
      <c r="B14" s="74">
        <v>4</v>
      </c>
      <c r="C14" s="65"/>
      <c r="D14" s="65"/>
      <c r="E14" s="65"/>
      <c r="F14" s="65"/>
      <c r="G14" s="65"/>
      <c r="H14" s="109">
        <v>2</v>
      </c>
      <c r="I14" s="65"/>
      <c r="J14" s="65">
        <v>2</v>
      </c>
      <c r="K14" s="65"/>
      <c r="L14" s="65"/>
      <c r="M14" s="65"/>
      <c r="N14" s="65"/>
      <c r="O14" s="65">
        <v>2</v>
      </c>
      <c r="P14" s="65"/>
      <c r="Q14" s="65"/>
      <c r="R14" s="359"/>
      <c r="S14" s="65"/>
      <c r="T14" s="65"/>
      <c r="U14" s="357"/>
      <c r="V14" s="65">
        <v>2</v>
      </c>
      <c r="W14" s="65"/>
      <c r="X14" s="65"/>
      <c r="Y14" s="65"/>
      <c r="Z14" s="69">
        <f t="shared" si="1"/>
        <v>8</v>
      </c>
    </row>
    <row r="15" spans="1:26">
      <c r="A15" s="70" t="s">
        <v>683</v>
      </c>
      <c r="B15" s="63">
        <v>4</v>
      </c>
      <c r="C15" s="65"/>
      <c r="D15" s="65"/>
      <c r="E15" s="65"/>
      <c r="F15" s="65"/>
      <c r="G15" s="65"/>
      <c r="H15" s="65">
        <v>2</v>
      </c>
      <c r="I15" s="65"/>
      <c r="J15" s="65">
        <v>2</v>
      </c>
      <c r="K15" s="65"/>
      <c r="L15" s="65"/>
      <c r="M15" s="65"/>
      <c r="N15" s="65"/>
      <c r="O15" s="65">
        <v>2</v>
      </c>
      <c r="P15" s="115"/>
      <c r="Q15" s="65">
        <v>2</v>
      </c>
      <c r="R15" s="109"/>
      <c r="S15" s="65"/>
      <c r="T15" s="65"/>
      <c r="U15" s="357"/>
      <c r="V15" s="65">
        <v>2</v>
      </c>
      <c r="W15" s="65"/>
      <c r="X15" s="65"/>
      <c r="Y15" s="65"/>
      <c r="Z15" s="69">
        <f t="shared" si="1"/>
        <v>10</v>
      </c>
    </row>
    <row r="16" spans="1:26">
      <c r="A16" s="70" t="s">
        <v>377</v>
      </c>
      <c r="B16" s="63">
        <v>12</v>
      </c>
      <c r="C16" s="65">
        <v>2</v>
      </c>
      <c r="D16" s="65">
        <v>2</v>
      </c>
      <c r="E16" s="65">
        <v>2</v>
      </c>
      <c r="F16" s="65"/>
      <c r="G16" s="65"/>
      <c r="H16" s="65">
        <v>2</v>
      </c>
      <c r="I16" s="65">
        <v>2</v>
      </c>
      <c r="J16" s="65">
        <v>2</v>
      </c>
      <c r="K16" s="65">
        <v>2</v>
      </c>
      <c r="L16" s="65">
        <v>2</v>
      </c>
      <c r="M16" s="65"/>
      <c r="N16" s="65">
        <v>2</v>
      </c>
      <c r="O16" s="65">
        <v>2</v>
      </c>
      <c r="P16" s="115">
        <v>2</v>
      </c>
      <c r="Q16" s="65"/>
      <c r="R16" s="109"/>
      <c r="S16" s="65">
        <v>2</v>
      </c>
      <c r="T16" s="65"/>
      <c r="U16" s="357">
        <v>2</v>
      </c>
      <c r="V16" s="65">
        <v>2</v>
      </c>
      <c r="W16" s="65"/>
      <c r="X16" s="65"/>
      <c r="Y16" s="65"/>
      <c r="Z16" s="69">
        <f t="shared" si="1"/>
        <v>28</v>
      </c>
    </row>
    <row r="17" spans="1:26">
      <c r="A17" s="70" t="s">
        <v>685</v>
      </c>
      <c r="B17" s="63">
        <v>14</v>
      </c>
      <c r="C17" s="65"/>
      <c r="D17" s="65">
        <v>2</v>
      </c>
      <c r="E17" s="65">
        <v>2</v>
      </c>
      <c r="F17" s="65"/>
      <c r="G17" s="65">
        <v>4</v>
      </c>
      <c r="H17" s="65"/>
      <c r="I17" s="65">
        <v>6</v>
      </c>
      <c r="J17" s="65"/>
      <c r="K17" s="65"/>
      <c r="L17" s="65">
        <v>2</v>
      </c>
      <c r="M17" s="65"/>
      <c r="N17" s="65">
        <v>4</v>
      </c>
      <c r="O17" s="65"/>
      <c r="P17" s="115">
        <v>6</v>
      </c>
      <c r="Q17" s="115"/>
      <c r="R17" s="115"/>
      <c r="S17" s="65">
        <v>2</v>
      </c>
      <c r="T17" s="65"/>
      <c r="U17" s="65">
        <v>4</v>
      </c>
      <c r="V17" s="65"/>
      <c r="W17" s="65"/>
      <c r="X17" s="65"/>
      <c r="Y17" s="65"/>
      <c r="Z17" s="69">
        <f t="shared" si="1"/>
        <v>32</v>
      </c>
    </row>
    <row r="18" spans="1:26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78"/>
      <c r="P18" s="78"/>
      <c r="Q18" s="53"/>
      <c r="R18" s="53"/>
      <c r="S18" s="53"/>
      <c r="T18" s="53"/>
      <c r="U18" s="360"/>
      <c r="V18" s="53"/>
      <c r="W18" s="53"/>
      <c r="X18" s="78"/>
      <c r="Y18" s="53"/>
      <c r="Z18" s="53"/>
    </row>
    <row r="19" spans="1:26"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78"/>
      <c r="P19" s="78"/>
      <c r="Q19" s="53"/>
      <c r="R19" s="53"/>
      <c r="S19" s="53"/>
      <c r="T19" s="53"/>
      <c r="U19" s="360"/>
      <c r="V19" s="53"/>
      <c r="W19" s="53"/>
      <c r="X19" s="78"/>
      <c r="Y19" s="53"/>
      <c r="Z19" s="53"/>
    </row>
    <row r="20" spans="1:26">
      <c r="A20" s="85" t="s">
        <v>197</v>
      </c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78"/>
      <c r="P20" s="78"/>
      <c r="Q20" s="53"/>
      <c r="R20" s="53"/>
      <c r="S20" s="53"/>
      <c r="T20" s="53"/>
      <c r="U20" s="360"/>
      <c r="V20" s="53"/>
      <c r="W20" s="53"/>
      <c r="X20" s="78"/>
      <c r="Y20" s="53"/>
      <c r="Z20" s="53"/>
    </row>
    <row r="21" spans="1:26">
      <c r="A21" s="55"/>
      <c r="B21" s="55"/>
      <c r="C21" s="55">
        <f t="shared" ref="C21:Y21" si="2">WEEKDAY(C22,"2")</f>
        <v>4</v>
      </c>
      <c r="D21" s="55">
        <f t="shared" si="2"/>
        <v>5</v>
      </c>
      <c r="E21" s="55">
        <f t="shared" si="2"/>
        <v>6</v>
      </c>
      <c r="F21" s="55">
        <f t="shared" si="2"/>
        <v>7</v>
      </c>
      <c r="G21" s="55">
        <f t="shared" si="2"/>
        <v>1</v>
      </c>
      <c r="H21" s="55">
        <f t="shared" si="2"/>
        <v>2</v>
      </c>
      <c r="I21" s="55">
        <f t="shared" si="2"/>
        <v>3</v>
      </c>
      <c r="J21" s="352">
        <f t="shared" si="2"/>
        <v>4</v>
      </c>
      <c r="K21" s="55">
        <f t="shared" si="2"/>
        <v>5</v>
      </c>
      <c r="L21" s="55">
        <f t="shared" si="2"/>
        <v>6</v>
      </c>
      <c r="M21" s="55">
        <f t="shared" si="2"/>
        <v>7</v>
      </c>
      <c r="N21" s="55">
        <f t="shared" si="2"/>
        <v>1</v>
      </c>
      <c r="O21" s="55">
        <f t="shared" si="2"/>
        <v>2</v>
      </c>
      <c r="P21" s="55">
        <f t="shared" si="2"/>
        <v>3</v>
      </c>
      <c r="Q21" s="55">
        <f t="shared" si="2"/>
        <v>4</v>
      </c>
      <c r="R21" s="55">
        <f t="shared" si="2"/>
        <v>5</v>
      </c>
      <c r="S21" s="55">
        <f t="shared" si="2"/>
        <v>6</v>
      </c>
      <c r="T21" s="55">
        <f t="shared" si="2"/>
        <v>7</v>
      </c>
      <c r="U21" s="55">
        <f t="shared" si="2"/>
        <v>1</v>
      </c>
      <c r="V21" s="55">
        <f t="shared" si="2"/>
        <v>2</v>
      </c>
      <c r="W21" s="55">
        <f t="shared" si="2"/>
        <v>3</v>
      </c>
      <c r="X21" s="55">
        <f t="shared" si="2"/>
        <v>4</v>
      </c>
      <c r="Y21" s="55">
        <f t="shared" si="2"/>
        <v>5</v>
      </c>
      <c r="Z21" s="55"/>
    </row>
    <row r="22" spans="1:26">
      <c r="A22" s="57" t="s">
        <v>1</v>
      </c>
      <c r="B22" s="58"/>
      <c r="C22" s="59">
        <v>45666</v>
      </c>
      <c r="D22" s="59">
        <v>45667</v>
      </c>
      <c r="E22" s="59">
        <v>45668</v>
      </c>
      <c r="F22" s="59">
        <v>45669</v>
      </c>
      <c r="G22" s="59">
        <v>45670</v>
      </c>
      <c r="H22" s="59">
        <v>45671</v>
      </c>
      <c r="I22" s="59">
        <v>45672</v>
      </c>
      <c r="J22" s="59">
        <v>45673</v>
      </c>
      <c r="K22" s="59">
        <v>45674</v>
      </c>
      <c r="L22" s="59">
        <v>45675</v>
      </c>
      <c r="M22" s="59">
        <v>45676</v>
      </c>
      <c r="N22" s="59">
        <v>45677</v>
      </c>
      <c r="O22" s="59">
        <v>45678</v>
      </c>
      <c r="P22" s="59">
        <v>45679</v>
      </c>
      <c r="Q22" s="59">
        <v>45680</v>
      </c>
      <c r="R22" s="59">
        <v>45681</v>
      </c>
      <c r="S22" s="59">
        <v>45682</v>
      </c>
      <c r="T22" s="59">
        <v>45683</v>
      </c>
      <c r="U22" s="59">
        <v>45684</v>
      </c>
      <c r="V22" s="59">
        <v>45685</v>
      </c>
      <c r="W22" s="59">
        <v>45686</v>
      </c>
      <c r="X22" s="59">
        <v>45687</v>
      </c>
      <c r="Y22" s="59">
        <v>45688</v>
      </c>
      <c r="Z22" s="60" t="s">
        <v>194</v>
      </c>
    </row>
    <row r="23" spans="1:26">
      <c r="A23" s="62" t="s">
        <v>6</v>
      </c>
      <c r="B23" s="63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9">
        <f t="shared" ref="Z23:Z26" si="3">SUM(C23:Y23)</f>
        <v>0</v>
      </c>
    </row>
    <row r="24" spans="1:26">
      <c r="A24" s="70" t="s">
        <v>669</v>
      </c>
      <c r="B24" s="63">
        <v>6</v>
      </c>
      <c r="C24" s="362">
        <v>4</v>
      </c>
      <c r="D24" s="65"/>
      <c r="E24" s="65"/>
      <c r="F24" s="65"/>
      <c r="G24" s="65"/>
      <c r="H24" s="65">
        <v>2</v>
      </c>
      <c r="I24" s="65"/>
      <c r="J24" s="65">
        <v>4</v>
      </c>
      <c r="K24" s="65"/>
      <c r="L24" s="65"/>
      <c r="M24" s="65"/>
      <c r="N24" s="65"/>
      <c r="O24" s="65">
        <v>2</v>
      </c>
      <c r="P24" s="65"/>
      <c r="Q24" s="65"/>
      <c r="R24" s="65"/>
      <c r="S24" s="65"/>
      <c r="T24" s="65"/>
      <c r="U24" s="65"/>
      <c r="V24" s="65">
        <v>2</v>
      </c>
      <c r="W24" s="65"/>
      <c r="X24" s="65"/>
      <c r="Y24" s="65"/>
      <c r="Z24" s="69">
        <f t="shared" si="3"/>
        <v>14</v>
      </c>
    </row>
    <row r="25" spans="1:26">
      <c r="A25" s="355" t="s">
        <v>671</v>
      </c>
      <c r="B25" s="63">
        <v>12</v>
      </c>
      <c r="C25" s="115"/>
      <c r="D25" s="65"/>
      <c r="E25" s="65">
        <v>2</v>
      </c>
      <c r="F25" s="65">
        <v>2</v>
      </c>
      <c r="G25" s="65"/>
      <c r="H25" s="65"/>
      <c r="I25" s="65"/>
      <c r="J25" s="65"/>
      <c r="K25" s="65"/>
      <c r="L25" s="65">
        <v>2</v>
      </c>
      <c r="M25" s="65">
        <v>2</v>
      </c>
      <c r="N25" s="65"/>
      <c r="O25" s="65"/>
      <c r="P25" s="65"/>
      <c r="Q25" s="65"/>
      <c r="R25" s="109"/>
      <c r="S25" s="65">
        <v>2</v>
      </c>
      <c r="T25" s="65">
        <v>2</v>
      </c>
      <c r="U25" s="65"/>
      <c r="V25" s="65"/>
      <c r="W25" s="65"/>
      <c r="X25" s="65"/>
      <c r="Y25" s="65"/>
      <c r="Z25" s="69">
        <f t="shared" si="3"/>
        <v>12</v>
      </c>
    </row>
    <row r="26" spans="1:26">
      <c r="A26" s="356" t="s">
        <v>675</v>
      </c>
      <c r="B26" s="63"/>
      <c r="C26" s="11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24"/>
      <c r="S26" s="65"/>
      <c r="T26" s="65"/>
      <c r="U26" s="65"/>
      <c r="V26" s="65"/>
      <c r="W26" s="65"/>
      <c r="X26" s="65"/>
      <c r="Y26" s="65"/>
      <c r="Z26" s="69">
        <f t="shared" si="3"/>
        <v>0</v>
      </c>
    </row>
    <row r="27" spans="1:26">
      <c r="A27" s="62" t="s">
        <v>43</v>
      </c>
      <c r="B27" s="63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24"/>
      <c r="S27" s="65"/>
      <c r="T27" s="65"/>
      <c r="U27" s="65"/>
      <c r="V27" s="65"/>
      <c r="W27" s="65"/>
      <c r="X27" s="65"/>
      <c r="Y27" s="65"/>
      <c r="Z27" s="69"/>
    </row>
    <row r="28" spans="1:26">
      <c r="A28" s="62" t="s">
        <v>49</v>
      </c>
      <c r="B28" s="63">
        <v>2</v>
      </c>
      <c r="C28" s="65"/>
      <c r="D28" s="65">
        <v>2</v>
      </c>
      <c r="E28" s="65"/>
      <c r="F28" s="65"/>
      <c r="G28" s="65"/>
      <c r="H28" s="65"/>
      <c r="I28" s="65"/>
      <c r="J28" s="65"/>
      <c r="K28" s="65">
        <v>2</v>
      </c>
      <c r="L28" s="65"/>
      <c r="M28" s="65"/>
      <c r="N28" s="65"/>
      <c r="O28" s="65"/>
      <c r="P28" s="65"/>
      <c r="Q28" s="65"/>
      <c r="R28" s="24"/>
      <c r="S28" s="65"/>
      <c r="T28" s="65"/>
      <c r="U28" s="65"/>
      <c r="V28" s="65"/>
      <c r="W28" s="65"/>
      <c r="X28" s="65"/>
      <c r="Y28" s="65"/>
      <c r="Z28" s="69">
        <f t="shared" ref="Z28:Z35" si="4">SUM(C28:Y28)</f>
        <v>4</v>
      </c>
    </row>
    <row r="29" spans="1:26">
      <c r="A29" s="356" t="s">
        <v>73</v>
      </c>
      <c r="B29" s="63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115"/>
      <c r="S29" s="65"/>
      <c r="T29" s="65"/>
      <c r="U29" s="65"/>
      <c r="V29" s="65"/>
      <c r="W29" s="65"/>
      <c r="X29" s="65"/>
      <c r="Y29" s="65"/>
      <c r="Z29" s="69">
        <f t="shared" si="4"/>
        <v>0</v>
      </c>
    </row>
    <row r="30" spans="1:26">
      <c r="A30" s="70" t="s">
        <v>678</v>
      </c>
      <c r="B30" s="63"/>
      <c r="C30" s="65"/>
      <c r="D30" s="65"/>
      <c r="E30" s="65"/>
      <c r="F30" s="65"/>
      <c r="G30" s="65"/>
      <c r="H30" s="73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9">
        <f t="shared" si="4"/>
        <v>0</v>
      </c>
    </row>
    <row r="31" spans="1:26">
      <c r="A31" s="356" t="s">
        <v>91</v>
      </c>
      <c r="B31" s="63">
        <v>6</v>
      </c>
      <c r="C31" s="65"/>
      <c r="D31" s="65"/>
      <c r="E31" s="65">
        <v>2</v>
      </c>
      <c r="F31" s="65"/>
      <c r="G31" s="65"/>
      <c r="H31" s="73"/>
      <c r="I31" s="65"/>
      <c r="J31" s="65"/>
      <c r="K31" s="65"/>
      <c r="L31" s="65">
        <v>2</v>
      </c>
      <c r="M31" s="65"/>
      <c r="N31" s="65"/>
      <c r="O31" s="65"/>
      <c r="P31" s="65"/>
      <c r="Q31" s="65"/>
      <c r="R31" s="65"/>
      <c r="S31" s="65">
        <v>2</v>
      </c>
      <c r="T31" s="65"/>
      <c r="U31" s="65"/>
      <c r="V31" s="65"/>
      <c r="W31" s="65"/>
      <c r="X31" s="65"/>
      <c r="Y31" s="67"/>
      <c r="Z31" s="69">
        <f t="shared" si="4"/>
        <v>6</v>
      </c>
    </row>
    <row r="32" spans="1:26">
      <c r="A32" s="62" t="s">
        <v>230</v>
      </c>
      <c r="B32" s="74"/>
      <c r="C32" s="65"/>
      <c r="D32" s="65"/>
      <c r="E32" s="65"/>
      <c r="F32" s="65"/>
      <c r="G32" s="65"/>
      <c r="H32" s="65"/>
      <c r="I32" s="65"/>
      <c r="J32" s="128"/>
      <c r="K32" s="65"/>
      <c r="L32" s="65"/>
      <c r="M32" s="65"/>
      <c r="N32" s="65"/>
      <c r="O32" s="65"/>
      <c r="P32" s="65"/>
      <c r="Q32" s="128"/>
      <c r="R32" s="65"/>
      <c r="S32" s="65"/>
      <c r="T32" s="65"/>
      <c r="U32" s="65"/>
      <c r="V32" s="65"/>
      <c r="W32" s="65"/>
      <c r="X32" s="65"/>
      <c r="Y32" s="65"/>
      <c r="Z32" s="69">
        <f t="shared" si="4"/>
        <v>0</v>
      </c>
    </row>
    <row r="33" spans="1:26">
      <c r="A33" s="70" t="s">
        <v>683</v>
      </c>
      <c r="B33" s="74"/>
      <c r="C33" s="65"/>
      <c r="D33" s="65"/>
      <c r="E33" s="65"/>
      <c r="F33" s="65"/>
      <c r="G33" s="65"/>
      <c r="H33" s="109"/>
      <c r="I33" s="65"/>
      <c r="J33" s="65"/>
      <c r="K33" s="65"/>
      <c r="L33" s="65"/>
      <c r="M33" s="65"/>
      <c r="N33" s="65"/>
      <c r="O33" s="127"/>
      <c r="P33" s="65"/>
      <c r="Q33" s="65"/>
      <c r="R33" s="65"/>
      <c r="S33" s="65"/>
      <c r="T33" s="65"/>
      <c r="U33" s="65"/>
      <c r="V33" s="65"/>
      <c r="W33" s="65"/>
      <c r="X33" s="67"/>
      <c r="Y33" s="65"/>
      <c r="Z33" s="69">
        <f t="shared" si="4"/>
        <v>0</v>
      </c>
    </row>
    <row r="34" spans="1:26">
      <c r="A34" s="70" t="s">
        <v>377</v>
      </c>
      <c r="B34" s="63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115"/>
      <c r="Q34" s="115"/>
      <c r="R34" s="65"/>
      <c r="S34" s="65"/>
      <c r="T34" s="65"/>
      <c r="U34" s="65"/>
      <c r="V34" s="65"/>
      <c r="W34" s="65"/>
      <c r="X34" s="65"/>
      <c r="Y34" s="65"/>
      <c r="Z34" s="69">
        <f t="shared" si="4"/>
        <v>0</v>
      </c>
    </row>
    <row r="35" spans="1:26">
      <c r="A35" s="70" t="s">
        <v>685</v>
      </c>
      <c r="B35" s="63">
        <v>4</v>
      </c>
      <c r="C35" s="65"/>
      <c r="D35" s="65"/>
      <c r="E35" s="65">
        <v>2</v>
      </c>
      <c r="F35" s="65">
        <v>2</v>
      </c>
      <c r="G35" s="65"/>
      <c r="H35" s="65"/>
      <c r="I35" s="65"/>
      <c r="J35" s="65"/>
      <c r="K35" s="65"/>
      <c r="L35" s="65">
        <v>2</v>
      </c>
      <c r="M35" s="65">
        <v>2</v>
      </c>
      <c r="N35" s="65"/>
      <c r="O35" s="127"/>
      <c r="P35" s="362"/>
      <c r="Q35" s="115"/>
      <c r="R35" s="65"/>
      <c r="S35" s="65">
        <v>2</v>
      </c>
      <c r="T35" s="65">
        <v>2</v>
      </c>
      <c r="U35" s="65"/>
      <c r="V35" s="65"/>
      <c r="W35" s="65"/>
      <c r="X35" s="65"/>
      <c r="Y35" s="65"/>
      <c r="Z35" s="69">
        <f t="shared" si="4"/>
        <v>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D33"/>
  <sheetViews>
    <sheetView workbookViewId="0">
      <pane xSplit="6" topLeftCell="G1" activePane="topRight" state="frozen"/>
      <selection pane="topRight" activeCell="H2" sqref="H2"/>
    </sheetView>
  </sheetViews>
  <sheetFormatPr defaultColWidth="12.6640625" defaultRowHeight="15.75" customHeight="1"/>
  <cols>
    <col min="1" max="1" width="4" customWidth="1"/>
    <col min="2" max="2" width="23" customWidth="1"/>
    <col min="3" max="3" width="8" customWidth="1"/>
    <col min="4" max="4" width="7.21875" customWidth="1"/>
    <col min="5" max="5" width="8.21875" customWidth="1"/>
    <col min="6" max="6" width="7.77734375" customWidth="1"/>
    <col min="7" max="7" width="9.44140625" customWidth="1"/>
    <col min="8" max="8" width="9.77734375" customWidth="1"/>
    <col min="9" max="9" width="9.6640625" customWidth="1"/>
    <col min="10" max="10" width="10.21875" customWidth="1"/>
    <col min="11" max="11" width="10.44140625" customWidth="1"/>
  </cols>
  <sheetData>
    <row r="1" spans="1:30">
      <c r="A1" s="6" t="s">
        <v>0</v>
      </c>
      <c r="B1" s="7" t="s">
        <v>1</v>
      </c>
      <c r="C1" s="319" t="s">
        <v>2</v>
      </c>
      <c r="D1" s="320" t="s">
        <v>3</v>
      </c>
      <c r="E1" s="321" t="s">
        <v>779</v>
      </c>
      <c r="F1" s="10" t="s">
        <v>780</v>
      </c>
      <c r="G1" s="11">
        <v>45666</v>
      </c>
      <c r="H1" s="11">
        <v>45667</v>
      </c>
      <c r="I1" s="11">
        <v>45668</v>
      </c>
      <c r="J1" s="11">
        <v>45669</v>
      </c>
      <c r="K1" s="11">
        <v>45670</v>
      </c>
      <c r="L1" s="11">
        <v>45671</v>
      </c>
      <c r="M1" s="11">
        <v>45672</v>
      </c>
      <c r="N1" s="11">
        <v>45673</v>
      </c>
      <c r="O1" s="11">
        <v>45674</v>
      </c>
      <c r="P1" s="11">
        <v>45675</v>
      </c>
      <c r="Q1" s="11">
        <v>45676</v>
      </c>
      <c r="R1" s="11">
        <v>45677</v>
      </c>
      <c r="S1" s="11">
        <v>45678</v>
      </c>
      <c r="T1" s="11">
        <v>45679</v>
      </c>
      <c r="U1" s="11">
        <v>45680</v>
      </c>
      <c r="V1" s="11">
        <v>45681</v>
      </c>
      <c r="W1" s="11">
        <v>45682</v>
      </c>
      <c r="X1" s="11">
        <v>45683</v>
      </c>
      <c r="Y1" s="11">
        <v>45684</v>
      </c>
      <c r="Z1" s="11">
        <v>45685</v>
      </c>
      <c r="AA1" s="11">
        <v>45686</v>
      </c>
      <c r="AB1" s="11">
        <v>45687</v>
      </c>
      <c r="AC1" s="11">
        <v>45688</v>
      </c>
      <c r="AD1" s="8" t="s">
        <v>5</v>
      </c>
    </row>
    <row r="2" spans="1:30">
      <c r="A2" s="617">
        <v>1</v>
      </c>
      <c r="B2" s="619" t="s">
        <v>6</v>
      </c>
      <c r="C2" s="649">
        <v>0.22</v>
      </c>
      <c r="D2" s="647">
        <v>4</v>
      </c>
      <c r="E2" s="648">
        <v>13</v>
      </c>
      <c r="F2" s="645">
        <v>7</v>
      </c>
      <c r="G2" s="12" t="s">
        <v>781</v>
      </c>
      <c r="H2" s="19"/>
      <c r="I2" s="12" t="s">
        <v>782</v>
      </c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5"/>
    </row>
    <row r="3" spans="1:30">
      <c r="A3" s="618"/>
      <c r="B3" s="620"/>
      <c r="C3" s="620"/>
      <c r="D3" s="620"/>
      <c r="E3" s="618"/>
      <c r="F3" s="618"/>
      <c r="G3" s="16">
        <v>1</v>
      </c>
      <c r="H3" s="16"/>
      <c r="I3" s="16">
        <v>3</v>
      </c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8">
        <f>SUM(G3:AC3)</f>
        <v>4</v>
      </c>
    </row>
    <row r="4" spans="1:30">
      <c r="A4" s="617">
        <v>2</v>
      </c>
      <c r="B4" s="619" t="s">
        <v>667</v>
      </c>
      <c r="C4" s="649">
        <v>0.44</v>
      </c>
      <c r="D4" s="647">
        <v>8</v>
      </c>
      <c r="E4" s="648">
        <v>26</v>
      </c>
      <c r="F4" s="645">
        <v>13</v>
      </c>
      <c r="G4" s="19"/>
      <c r="H4" s="19"/>
      <c r="I4" s="19"/>
      <c r="J4" s="19"/>
      <c r="K4" s="12" t="s">
        <v>59</v>
      </c>
      <c r="L4" s="12" t="s">
        <v>783</v>
      </c>
      <c r="M4" s="12" t="s">
        <v>8</v>
      </c>
      <c r="N4" s="19"/>
      <c r="O4" s="19"/>
      <c r="P4" s="19"/>
      <c r="Q4" s="323"/>
      <c r="R4" s="19"/>
      <c r="S4" s="323"/>
      <c r="T4" s="19"/>
      <c r="U4" s="19"/>
      <c r="V4" s="19"/>
      <c r="W4" s="19"/>
      <c r="X4" s="323"/>
      <c r="Y4" s="19"/>
      <c r="Z4" s="323"/>
      <c r="AA4" s="19"/>
      <c r="AB4" s="19"/>
      <c r="AC4" s="19"/>
      <c r="AD4" s="15"/>
    </row>
    <row r="5" spans="1:30">
      <c r="A5" s="618"/>
      <c r="B5" s="620"/>
      <c r="C5" s="620"/>
      <c r="D5" s="620"/>
      <c r="E5" s="618"/>
      <c r="F5" s="618"/>
      <c r="G5" s="16"/>
      <c r="H5" s="16"/>
      <c r="I5" s="16"/>
      <c r="J5" s="16"/>
      <c r="K5" s="12">
        <v>3</v>
      </c>
      <c r="L5" s="12">
        <v>1</v>
      </c>
      <c r="M5" s="12">
        <v>4</v>
      </c>
      <c r="N5" s="16"/>
      <c r="O5" s="16"/>
      <c r="P5" s="16"/>
      <c r="Q5" s="32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8">
        <f>SUM(G5:AC5)</f>
        <v>8</v>
      </c>
    </row>
    <row r="6" spans="1:30">
      <c r="A6" s="617">
        <v>3</v>
      </c>
      <c r="B6" s="619" t="s">
        <v>669</v>
      </c>
      <c r="C6" s="649">
        <v>0.11</v>
      </c>
      <c r="D6" s="647">
        <v>2</v>
      </c>
      <c r="E6" s="648">
        <v>6</v>
      </c>
      <c r="F6" s="645">
        <v>3</v>
      </c>
      <c r="G6" s="12" t="s">
        <v>781</v>
      </c>
      <c r="H6" s="19"/>
      <c r="I6" s="12" t="s">
        <v>784</v>
      </c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5"/>
    </row>
    <row r="7" spans="1:30">
      <c r="A7" s="618"/>
      <c r="B7" s="620"/>
      <c r="C7" s="620"/>
      <c r="D7" s="620"/>
      <c r="E7" s="618"/>
      <c r="F7" s="618"/>
      <c r="G7" s="16">
        <v>1</v>
      </c>
      <c r="H7" s="16"/>
      <c r="I7" s="12">
        <v>1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8">
        <f>SUM(G7:AC7)</f>
        <v>2</v>
      </c>
    </row>
    <row r="8" spans="1:30">
      <c r="A8" s="617">
        <v>4</v>
      </c>
      <c r="B8" s="619" t="s">
        <v>671</v>
      </c>
      <c r="C8" s="649">
        <v>0.66</v>
      </c>
      <c r="D8" s="647">
        <v>12</v>
      </c>
      <c r="E8" s="648">
        <v>40</v>
      </c>
      <c r="F8" s="645">
        <v>20</v>
      </c>
      <c r="G8" s="19"/>
      <c r="H8" s="19"/>
      <c r="I8" s="12" t="s">
        <v>61</v>
      </c>
      <c r="J8" s="12" t="s">
        <v>673</v>
      </c>
      <c r="K8" s="12" t="s">
        <v>208</v>
      </c>
      <c r="L8" s="19"/>
      <c r="M8" s="19"/>
      <c r="N8" s="19"/>
      <c r="O8" s="19"/>
      <c r="P8" s="12" t="s">
        <v>61</v>
      </c>
      <c r="Q8" s="12" t="s">
        <v>673</v>
      </c>
      <c r="R8" s="12" t="s">
        <v>208</v>
      </c>
      <c r="S8" s="12" t="s">
        <v>785</v>
      </c>
      <c r="T8" s="19"/>
      <c r="U8" s="19"/>
      <c r="V8" s="19"/>
      <c r="W8" s="12" t="s">
        <v>786</v>
      </c>
      <c r="X8" s="19"/>
      <c r="Y8" s="19"/>
      <c r="Z8" s="19"/>
      <c r="AA8" s="19"/>
      <c r="AB8" s="19"/>
      <c r="AC8" s="19"/>
      <c r="AD8" s="15"/>
    </row>
    <row r="9" spans="1:30">
      <c r="A9" s="618"/>
      <c r="B9" s="620"/>
      <c r="C9" s="620"/>
      <c r="D9" s="620"/>
      <c r="E9" s="618"/>
      <c r="F9" s="618"/>
      <c r="G9" s="16"/>
      <c r="H9" s="16"/>
      <c r="I9" s="12">
        <v>3</v>
      </c>
      <c r="J9" s="12">
        <v>2</v>
      </c>
      <c r="K9" s="12">
        <v>2</v>
      </c>
      <c r="L9" s="16"/>
      <c r="M9" s="16"/>
      <c r="N9" s="16"/>
      <c r="O9" s="16"/>
      <c r="P9" s="12">
        <v>3</v>
      </c>
      <c r="Q9" s="12">
        <v>2</v>
      </c>
      <c r="R9" s="12">
        <v>2</v>
      </c>
      <c r="S9" s="12">
        <v>4.5</v>
      </c>
      <c r="T9" s="16"/>
      <c r="U9" s="16"/>
      <c r="V9" s="16"/>
      <c r="W9" s="12">
        <v>1.5</v>
      </c>
      <c r="X9" s="16"/>
      <c r="Y9" s="16"/>
      <c r="Z9" s="16"/>
      <c r="AA9" s="16"/>
      <c r="AB9" s="16"/>
      <c r="AC9" s="16"/>
      <c r="AD9" s="18">
        <f>SUM(G9:AC9)</f>
        <v>20</v>
      </c>
    </row>
    <row r="10" spans="1:30">
      <c r="A10" s="617">
        <v>5</v>
      </c>
      <c r="B10" s="650" t="s">
        <v>675</v>
      </c>
      <c r="C10" s="646">
        <v>0.22</v>
      </c>
      <c r="D10" s="647">
        <v>4</v>
      </c>
      <c r="E10" s="648">
        <v>13</v>
      </c>
      <c r="F10" s="645">
        <v>7</v>
      </c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5"/>
    </row>
    <row r="11" spans="1:30">
      <c r="A11" s="618"/>
      <c r="B11" s="620"/>
      <c r="C11" s="620"/>
      <c r="D11" s="620"/>
      <c r="E11" s="618"/>
      <c r="F11" s="618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8">
        <f>SUM(G11:AC11)</f>
        <v>0</v>
      </c>
    </row>
    <row r="12" spans="1:30">
      <c r="A12" s="617">
        <v>6</v>
      </c>
      <c r="B12" s="619" t="s">
        <v>43</v>
      </c>
      <c r="C12" s="649">
        <v>0.22</v>
      </c>
      <c r="D12" s="647">
        <v>4</v>
      </c>
      <c r="E12" s="648">
        <v>13</v>
      </c>
      <c r="F12" s="645">
        <v>7</v>
      </c>
      <c r="G12" s="19"/>
      <c r="H12" s="19"/>
      <c r="I12" s="19"/>
      <c r="J12" s="19"/>
      <c r="K12" s="19"/>
      <c r="L12" s="12" t="s">
        <v>46</v>
      </c>
      <c r="M12" s="19"/>
      <c r="N12" s="12" t="s">
        <v>787</v>
      </c>
      <c r="O12" s="19"/>
      <c r="P12" s="19"/>
      <c r="Q12" s="19"/>
      <c r="R12" s="19"/>
      <c r="S12" s="12" t="s">
        <v>788</v>
      </c>
      <c r="T12" s="19"/>
      <c r="U12" s="12" t="s">
        <v>787</v>
      </c>
      <c r="V12" s="19"/>
      <c r="W12" s="19"/>
      <c r="X12" s="19"/>
      <c r="Y12" s="19"/>
      <c r="Z12" s="19"/>
      <c r="AA12" s="19"/>
      <c r="AB12" s="19"/>
      <c r="AC12" s="19"/>
      <c r="AD12" s="15"/>
    </row>
    <row r="13" spans="1:30">
      <c r="A13" s="618"/>
      <c r="B13" s="620"/>
      <c r="C13" s="620"/>
      <c r="D13" s="620"/>
      <c r="E13" s="618"/>
      <c r="F13" s="618"/>
      <c r="G13" s="16"/>
      <c r="H13" s="16"/>
      <c r="I13" s="16"/>
      <c r="J13" s="16"/>
      <c r="K13" s="16"/>
      <c r="L13" s="12">
        <v>2</v>
      </c>
      <c r="M13" s="16"/>
      <c r="N13" s="12">
        <v>2</v>
      </c>
      <c r="O13" s="16"/>
      <c r="P13" s="16"/>
      <c r="Q13" s="16"/>
      <c r="R13" s="16"/>
      <c r="S13" s="12">
        <v>3</v>
      </c>
      <c r="T13" s="16"/>
      <c r="U13" s="12">
        <v>2</v>
      </c>
      <c r="V13" s="16"/>
      <c r="W13" s="16"/>
      <c r="X13" s="16"/>
      <c r="Y13" s="16"/>
      <c r="Z13" s="16"/>
      <c r="AA13" s="16"/>
      <c r="AB13" s="16"/>
      <c r="AC13" s="16"/>
      <c r="AD13" s="18">
        <f>SUM(G13:AC13)</f>
        <v>9</v>
      </c>
    </row>
    <row r="14" spans="1:30">
      <c r="A14" s="617">
        <v>7</v>
      </c>
      <c r="B14" s="655" t="s">
        <v>49</v>
      </c>
      <c r="C14" s="646">
        <v>0.44</v>
      </c>
      <c r="D14" s="656">
        <v>8</v>
      </c>
      <c r="E14" s="648">
        <v>26</v>
      </c>
      <c r="F14" s="645">
        <v>13</v>
      </c>
      <c r="G14" s="19"/>
      <c r="H14" s="19"/>
      <c r="I14" s="19"/>
      <c r="J14" s="19"/>
      <c r="K14" s="328" t="s">
        <v>16</v>
      </c>
      <c r="L14" s="19"/>
      <c r="M14" s="328" t="s">
        <v>16</v>
      </c>
      <c r="N14" s="19"/>
      <c r="O14" s="330"/>
      <c r="P14" s="19"/>
      <c r="Q14" s="19"/>
      <c r="R14" s="328" t="s">
        <v>16</v>
      </c>
      <c r="S14" s="19"/>
      <c r="T14" s="328" t="s">
        <v>16</v>
      </c>
      <c r="U14" s="19"/>
      <c r="V14" s="330"/>
      <c r="W14" s="19"/>
      <c r="X14" s="12" t="s">
        <v>159</v>
      </c>
      <c r="Y14" s="328" t="s">
        <v>16</v>
      </c>
      <c r="Z14" s="19"/>
      <c r="AA14" s="328" t="s">
        <v>16</v>
      </c>
      <c r="AB14" s="19"/>
      <c r="AC14" s="330"/>
      <c r="AD14" s="15"/>
    </row>
    <row r="15" spans="1:30">
      <c r="A15" s="618"/>
      <c r="B15" s="620"/>
      <c r="C15" s="620"/>
      <c r="D15" s="620"/>
      <c r="E15" s="618"/>
      <c r="F15" s="618"/>
      <c r="G15" s="16"/>
      <c r="H15" s="16"/>
      <c r="I15" s="16"/>
      <c r="J15" s="16"/>
      <c r="K15" s="328">
        <v>1.5</v>
      </c>
      <c r="L15" s="16"/>
      <c r="M15" s="328">
        <v>1.5</v>
      </c>
      <c r="N15" s="16"/>
      <c r="O15" s="336"/>
      <c r="P15" s="16"/>
      <c r="Q15" s="16"/>
      <c r="R15" s="328">
        <v>1.5</v>
      </c>
      <c r="S15" s="16"/>
      <c r="T15" s="328">
        <v>1.5</v>
      </c>
      <c r="U15" s="16"/>
      <c r="V15" s="336"/>
      <c r="W15" s="16"/>
      <c r="X15" s="12">
        <v>4</v>
      </c>
      <c r="Y15" s="328">
        <v>1.5</v>
      </c>
      <c r="Z15" s="16"/>
      <c r="AA15" s="328">
        <v>1.5</v>
      </c>
      <c r="AB15" s="16"/>
      <c r="AC15" s="336"/>
      <c r="AD15" s="18">
        <f>SUM(G15:AC15)</f>
        <v>13</v>
      </c>
    </row>
    <row r="16" spans="1:30">
      <c r="A16" s="617">
        <v>8</v>
      </c>
      <c r="B16" s="658" t="s">
        <v>73</v>
      </c>
      <c r="C16" s="646">
        <v>0.44</v>
      </c>
      <c r="D16" s="647">
        <v>8</v>
      </c>
      <c r="E16" s="648">
        <v>26</v>
      </c>
      <c r="F16" s="645">
        <v>13</v>
      </c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5"/>
    </row>
    <row r="17" spans="1:30">
      <c r="A17" s="618"/>
      <c r="B17" s="620"/>
      <c r="C17" s="620"/>
      <c r="D17" s="620"/>
      <c r="E17" s="618"/>
      <c r="F17" s="618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9"/>
      <c r="W17" s="16"/>
      <c r="X17" s="16"/>
      <c r="Y17" s="16"/>
      <c r="Z17" s="16"/>
      <c r="AA17" s="16"/>
      <c r="AB17" s="16"/>
      <c r="AC17" s="16"/>
      <c r="AD17" s="18">
        <f>SUM(G17:AC17)</f>
        <v>0</v>
      </c>
    </row>
    <row r="18" spans="1:30">
      <c r="A18" s="617">
        <v>9</v>
      </c>
      <c r="B18" s="619" t="s">
        <v>678</v>
      </c>
      <c r="C18" s="646">
        <v>0.77</v>
      </c>
      <c r="D18" s="647">
        <v>14</v>
      </c>
      <c r="E18" s="648">
        <v>46</v>
      </c>
      <c r="F18" s="645">
        <v>23</v>
      </c>
      <c r="G18" s="19"/>
      <c r="H18" s="19"/>
      <c r="I18" s="19"/>
      <c r="J18" s="19"/>
      <c r="K18" s="12" t="s">
        <v>789</v>
      </c>
      <c r="L18" s="19"/>
      <c r="M18" s="12" t="s">
        <v>789</v>
      </c>
      <c r="N18" s="19"/>
      <c r="O18" s="12" t="s">
        <v>99</v>
      </c>
      <c r="P18" s="19"/>
      <c r="Q18" s="19"/>
      <c r="R18" s="12" t="s">
        <v>789</v>
      </c>
      <c r="S18" s="323"/>
      <c r="T18" s="12" t="s">
        <v>789</v>
      </c>
      <c r="U18" s="19"/>
      <c r="V18" s="12" t="s">
        <v>99</v>
      </c>
      <c r="W18" s="19"/>
      <c r="X18" s="19"/>
      <c r="Y18" s="12" t="s">
        <v>790</v>
      </c>
      <c r="Z18" s="19"/>
      <c r="AA18" s="12" t="s">
        <v>790</v>
      </c>
      <c r="AB18" s="19"/>
      <c r="AC18" s="12" t="s">
        <v>99</v>
      </c>
      <c r="AD18" s="15"/>
    </row>
    <row r="19" spans="1:30">
      <c r="A19" s="618"/>
      <c r="B19" s="620"/>
      <c r="C19" s="620"/>
      <c r="D19" s="620"/>
      <c r="E19" s="618"/>
      <c r="F19" s="618"/>
      <c r="G19" s="16"/>
      <c r="H19" s="16"/>
      <c r="I19" s="16"/>
      <c r="J19" s="16"/>
      <c r="K19" s="12">
        <v>3</v>
      </c>
      <c r="L19" s="16"/>
      <c r="M19" s="12">
        <v>3</v>
      </c>
      <c r="N19" s="16"/>
      <c r="O19" s="12">
        <v>1</v>
      </c>
      <c r="P19" s="16"/>
      <c r="Q19" s="16"/>
      <c r="R19" s="12">
        <v>3</v>
      </c>
      <c r="S19" s="16"/>
      <c r="T19" s="12">
        <v>3</v>
      </c>
      <c r="U19" s="16"/>
      <c r="V19" s="12">
        <v>1</v>
      </c>
      <c r="W19" s="16"/>
      <c r="X19" s="16"/>
      <c r="Y19" s="12">
        <v>4</v>
      </c>
      <c r="Z19" s="16"/>
      <c r="AA19" s="12">
        <v>4</v>
      </c>
      <c r="AB19" s="16"/>
      <c r="AC19" s="12">
        <v>1</v>
      </c>
      <c r="AD19" s="18">
        <f>SUM(G19:AC19)</f>
        <v>23</v>
      </c>
    </row>
    <row r="20" spans="1:30">
      <c r="A20" s="617">
        <v>10</v>
      </c>
      <c r="B20" s="619" t="s">
        <v>91</v>
      </c>
      <c r="C20" s="646">
        <v>0.44</v>
      </c>
      <c r="D20" s="647">
        <v>8</v>
      </c>
      <c r="E20" s="648">
        <v>26</v>
      </c>
      <c r="F20" s="645">
        <v>13</v>
      </c>
      <c r="G20" s="19"/>
      <c r="H20" s="19"/>
      <c r="I20" s="12" t="s">
        <v>94</v>
      </c>
      <c r="J20" s="19"/>
      <c r="K20" s="19"/>
      <c r="L20" s="19"/>
      <c r="M20" s="19"/>
      <c r="N20" s="19"/>
      <c r="O20" s="19"/>
      <c r="P20" s="12" t="s">
        <v>176</v>
      </c>
      <c r="Q20" s="19"/>
      <c r="R20" s="19"/>
      <c r="S20" s="19"/>
      <c r="T20" s="19"/>
      <c r="U20" s="19"/>
      <c r="V20" s="12" t="s">
        <v>788</v>
      </c>
      <c r="W20" s="12" t="s">
        <v>176</v>
      </c>
      <c r="X20" s="19"/>
      <c r="Y20" s="19"/>
      <c r="Z20" s="19"/>
      <c r="AA20" s="19"/>
      <c r="AB20" s="19"/>
      <c r="AC20" s="19"/>
      <c r="AD20" s="15"/>
    </row>
    <row r="21" spans="1:30">
      <c r="A21" s="618"/>
      <c r="B21" s="620"/>
      <c r="C21" s="620"/>
      <c r="D21" s="620"/>
      <c r="E21" s="618"/>
      <c r="F21" s="618"/>
      <c r="G21" s="16"/>
      <c r="H21" s="16"/>
      <c r="I21" s="12">
        <v>2</v>
      </c>
      <c r="J21" s="16"/>
      <c r="K21" s="16"/>
      <c r="L21" s="16"/>
      <c r="M21" s="16"/>
      <c r="N21" s="16"/>
      <c r="O21" s="16"/>
      <c r="P21" s="12">
        <v>4</v>
      </c>
      <c r="Q21" s="16"/>
      <c r="R21" s="16"/>
      <c r="S21" s="16"/>
      <c r="T21" s="16"/>
      <c r="U21" s="16"/>
      <c r="V21" s="12">
        <v>3</v>
      </c>
      <c r="W21" s="12">
        <v>4</v>
      </c>
      <c r="X21" s="16"/>
      <c r="Y21" s="16"/>
      <c r="Z21" s="16"/>
      <c r="AA21" s="16"/>
      <c r="AB21" s="16"/>
      <c r="AC21" s="16"/>
      <c r="AD21" s="18">
        <f>SUM(G21:AC21)</f>
        <v>13</v>
      </c>
    </row>
    <row r="22" spans="1:30">
      <c r="A22" s="617">
        <v>11</v>
      </c>
      <c r="B22" s="619" t="s">
        <v>230</v>
      </c>
      <c r="C22" s="646">
        <v>0.22</v>
      </c>
      <c r="D22" s="647">
        <v>4</v>
      </c>
      <c r="E22" s="648">
        <v>13</v>
      </c>
      <c r="F22" s="645">
        <v>7</v>
      </c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5"/>
    </row>
    <row r="23" spans="1:30">
      <c r="A23" s="618"/>
      <c r="B23" s="620"/>
      <c r="C23" s="620"/>
      <c r="D23" s="620"/>
      <c r="E23" s="618"/>
      <c r="F23" s="618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8">
        <f>SUM(G23:AC23)</f>
        <v>0</v>
      </c>
    </row>
    <row r="24" spans="1:30">
      <c r="A24" s="617">
        <v>12</v>
      </c>
      <c r="B24" s="619" t="s">
        <v>683</v>
      </c>
      <c r="C24" s="646">
        <v>0.22</v>
      </c>
      <c r="D24" s="647">
        <v>4</v>
      </c>
      <c r="E24" s="648">
        <v>13</v>
      </c>
      <c r="F24" s="645">
        <v>7</v>
      </c>
      <c r="G24" s="19"/>
      <c r="H24" s="19"/>
      <c r="I24" s="19"/>
      <c r="J24" s="19"/>
      <c r="K24" s="19"/>
      <c r="L24" s="19"/>
      <c r="M24" s="19"/>
      <c r="N24" s="12" t="s">
        <v>31</v>
      </c>
      <c r="O24" s="12" t="s">
        <v>31</v>
      </c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5"/>
    </row>
    <row r="25" spans="1:30">
      <c r="A25" s="618"/>
      <c r="B25" s="620"/>
      <c r="C25" s="620"/>
      <c r="D25" s="620"/>
      <c r="E25" s="618"/>
      <c r="F25" s="618"/>
      <c r="G25" s="16"/>
      <c r="H25" s="16"/>
      <c r="I25" s="16"/>
      <c r="J25" s="16"/>
      <c r="K25" s="16"/>
      <c r="L25" s="16"/>
      <c r="M25" s="16"/>
      <c r="N25" s="16">
        <v>2</v>
      </c>
      <c r="O25" s="16">
        <v>2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374">
        <v>4</v>
      </c>
    </row>
    <row r="26" spans="1:30">
      <c r="A26" s="617">
        <v>13</v>
      </c>
      <c r="B26" s="619" t="s">
        <v>377</v>
      </c>
      <c r="C26" s="646">
        <v>0.66</v>
      </c>
      <c r="D26" s="647">
        <v>12</v>
      </c>
      <c r="E26" s="648">
        <v>40</v>
      </c>
      <c r="F26" s="645">
        <v>20</v>
      </c>
      <c r="G26" s="19"/>
      <c r="H26" s="19"/>
      <c r="I26" s="19"/>
      <c r="J26" s="19"/>
      <c r="K26" s="19"/>
      <c r="L26" s="19"/>
      <c r="M26" s="19"/>
      <c r="N26" s="19"/>
      <c r="O26" s="221"/>
      <c r="P26" s="12" t="s">
        <v>64</v>
      </c>
      <c r="Q26" s="19"/>
      <c r="R26" s="19"/>
      <c r="S26" s="19"/>
      <c r="T26" s="19"/>
      <c r="U26" s="19"/>
      <c r="V26" s="19"/>
      <c r="W26" s="12" t="s">
        <v>64</v>
      </c>
      <c r="X26" s="12" t="s">
        <v>697</v>
      </c>
      <c r="Y26" s="19"/>
      <c r="Z26" s="19"/>
      <c r="AA26" s="19"/>
      <c r="AB26" s="19"/>
      <c r="AC26" s="19"/>
      <c r="AD26" s="15"/>
    </row>
    <row r="27" spans="1:30">
      <c r="A27" s="618"/>
      <c r="B27" s="620"/>
      <c r="C27" s="620"/>
      <c r="D27" s="620"/>
      <c r="E27" s="618"/>
      <c r="F27" s="618"/>
      <c r="G27" s="16"/>
      <c r="H27" s="16"/>
      <c r="I27" s="16"/>
      <c r="J27" s="16"/>
      <c r="K27" s="16"/>
      <c r="L27" s="16"/>
      <c r="M27" s="16"/>
      <c r="N27" s="16"/>
      <c r="O27" s="16"/>
      <c r="P27" s="12">
        <v>6.5</v>
      </c>
      <c r="Q27" s="16"/>
      <c r="R27" s="16"/>
      <c r="S27" s="16"/>
      <c r="T27" s="16"/>
      <c r="U27" s="16"/>
      <c r="V27" s="16"/>
      <c r="W27" s="12">
        <v>6.5</v>
      </c>
      <c r="X27" s="12">
        <v>7</v>
      </c>
      <c r="Y27" s="16"/>
      <c r="Z27" s="16"/>
      <c r="AA27" s="16"/>
      <c r="AB27" s="16"/>
      <c r="AC27" s="16"/>
      <c r="AD27" s="18">
        <f>SUM(G27:AC27)</f>
        <v>20</v>
      </c>
    </row>
    <row r="28" spans="1:30">
      <c r="A28" s="617">
        <v>14</v>
      </c>
      <c r="B28" s="619" t="s">
        <v>685</v>
      </c>
      <c r="C28" s="649">
        <v>0.77</v>
      </c>
      <c r="D28" s="647">
        <v>14</v>
      </c>
      <c r="E28" s="648">
        <v>46</v>
      </c>
      <c r="F28" s="645">
        <v>23</v>
      </c>
      <c r="G28" s="19"/>
      <c r="H28" s="19"/>
      <c r="I28" s="19"/>
      <c r="J28" s="12" t="s">
        <v>791</v>
      </c>
      <c r="K28" s="19"/>
      <c r="L28" s="19"/>
      <c r="M28" s="19"/>
      <c r="N28" s="19"/>
      <c r="O28" s="19"/>
      <c r="P28" s="19"/>
      <c r="Q28" s="12" t="s">
        <v>792</v>
      </c>
      <c r="R28" s="19"/>
      <c r="S28" s="340" t="s">
        <v>148</v>
      </c>
      <c r="T28" s="12" t="s">
        <v>51</v>
      </c>
      <c r="U28" s="19"/>
      <c r="V28" s="12" t="s">
        <v>61</v>
      </c>
      <c r="W28" s="19"/>
      <c r="X28" s="12" t="s">
        <v>792</v>
      </c>
      <c r="Z28" s="19"/>
      <c r="AA28" s="12" t="s">
        <v>51</v>
      </c>
      <c r="AB28" s="19"/>
      <c r="AC28" s="24"/>
      <c r="AD28" s="15"/>
    </row>
    <row r="29" spans="1:30">
      <c r="A29" s="618"/>
      <c r="B29" s="620"/>
      <c r="C29" s="620"/>
      <c r="D29" s="620"/>
      <c r="E29" s="618"/>
      <c r="F29" s="618"/>
      <c r="G29" s="16"/>
      <c r="H29" s="16"/>
      <c r="I29" s="16"/>
      <c r="J29" s="12">
        <v>4</v>
      </c>
      <c r="K29" s="16"/>
      <c r="L29" s="16"/>
      <c r="M29" s="16"/>
      <c r="N29" s="16"/>
      <c r="O29" s="16"/>
      <c r="P29" s="16"/>
      <c r="Q29" s="12">
        <v>5</v>
      </c>
      <c r="R29" s="16"/>
      <c r="S29" s="340">
        <v>4</v>
      </c>
      <c r="T29" s="12">
        <v>1</v>
      </c>
      <c r="U29" s="16"/>
      <c r="V29" s="12">
        <v>3</v>
      </c>
      <c r="W29" s="16"/>
      <c r="X29" s="12">
        <v>5</v>
      </c>
      <c r="Y29" s="26"/>
      <c r="Z29" s="16"/>
      <c r="AA29" s="12">
        <v>1</v>
      </c>
      <c r="AB29" s="16"/>
      <c r="AC29" s="24"/>
      <c r="AD29" s="18">
        <f>SUM(G29:AB29)</f>
        <v>23</v>
      </c>
    </row>
    <row r="30" spans="1:30">
      <c r="A30" s="27"/>
      <c r="B30" s="28"/>
      <c r="C30" s="27"/>
      <c r="D30" s="27"/>
      <c r="E30" s="27"/>
      <c r="F30" s="29"/>
      <c r="G30" s="30" t="s">
        <v>133</v>
      </c>
      <c r="H30" s="30" t="s">
        <v>127</v>
      </c>
      <c r="I30" s="30" t="s">
        <v>128</v>
      </c>
      <c r="J30" s="30" t="s">
        <v>129</v>
      </c>
      <c r="K30" s="30" t="s">
        <v>130</v>
      </c>
      <c r="L30" s="30" t="s">
        <v>131</v>
      </c>
      <c r="M30" s="30" t="s">
        <v>132</v>
      </c>
      <c r="N30" s="30" t="s">
        <v>133</v>
      </c>
      <c r="O30" s="30" t="s">
        <v>127</v>
      </c>
      <c r="P30" s="30" t="s">
        <v>128</v>
      </c>
      <c r="Q30" s="30" t="s">
        <v>129</v>
      </c>
      <c r="R30" s="30" t="s">
        <v>130</v>
      </c>
      <c r="S30" s="30" t="s">
        <v>131</v>
      </c>
      <c r="T30" s="30" t="s">
        <v>132</v>
      </c>
      <c r="U30" s="30" t="s">
        <v>133</v>
      </c>
      <c r="V30" s="30" t="s">
        <v>127</v>
      </c>
      <c r="W30" s="30" t="s">
        <v>128</v>
      </c>
      <c r="X30" s="30" t="s">
        <v>129</v>
      </c>
      <c r="Y30" s="30" t="s">
        <v>130</v>
      </c>
      <c r="Z30" s="30" t="s">
        <v>131</v>
      </c>
      <c r="AA30" s="30" t="s">
        <v>132</v>
      </c>
      <c r="AB30" s="30" t="s">
        <v>133</v>
      </c>
      <c r="AC30" s="30" t="s">
        <v>127</v>
      </c>
      <c r="AD30" s="15"/>
    </row>
    <row r="31" spans="1:30">
      <c r="A31" s="27"/>
      <c r="B31" s="28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</row>
    <row r="32" spans="1:30">
      <c r="A32" s="27"/>
      <c r="B32" s="653" t="s">
        <v>690</v>
      </c>
      <c r="C32" s="651">
        <v>0.5</v>
      </c>
      <c r="D32" s="654">
        <v>80</v>
      </c>
      <c r="E32" s="651"/>
      <c r="F32" s="651"/>
      <c r="G32" s="347"/>
      <c r="H32" s="351"/>
      <c r="I32" s="347"/>
      <c r="J32" s="347"/>
      <c r="K32" s="347"/>
      <c r="L32" s="347"/>
      <c r="M32" s="347"/>
      <c r="N32" s="347"/>
      <c r="O32" s="347"/>
      <c r="P32" s="347" t="s">
        <v>697</v>
      </c>
      <c r="Q32" s="347" t="s">
        <v>697</v>
      </c>
      <c r="R32" s="347"/>
      <c r="S32" s="347"/>
      <c r="T32" s="347"/>
      <c r="U32" s="347"/>
      <c r="V32" s="347"/>
      <c r="W32" s="347" t="s">
        <v>697</v>
      </c>
      <c r="X32" s="347" t="s">
        <v>697</v>
      </c>
      <c r="Y32" s="347"/>
      <c r="Z32" s="347"/>
      <c r="AA32" s="347"/>
      <c r="AB32" s="347"/>
      <c r="AC32" s="347"/>
      <c r="AD32" s="351"/>
    </row>
    <row r="33" spans="1:30">
      <c r="A33" s="27"/>
      <c r="B33" s="618"/>
      <c r="C33" s="618"/>
      <c r="D33" s="618"/>
      <c r="E33" s="618"/>
      <c r="F33" s="618"/>
      <c r="G33" s="347"/>
      <c r="H33" s="351"/>
      <c r="I33" s="347"/>
      <c r="J33" s="347"/>
      <c r="K33" s="347"/>
      <c r="L33" s="347"/>
      <c r="M33" s="347"/>
      <c r="N33" s="347"/>
      <c r="O33" s="347"/>
      <c r="P33" s="347">
        <v>7</v>
      </c>
      <c r="Q33" s="347">
        <v>7</v>
      </c>
      <c r="R33" s="347"/>
      <c r="S33" s="347"/>
      <c r="T33" s="347"/>
      <c r="U33" s="347"/>
      <c r="V33" s="347"/>
      <c r="W33" s="347">
        <v>7</v>
      </c>
      <c r="X33" s="347">
        <v>7</v>
      </c>
      <c r="Y33" s="347"/>
      <c r="Z33" s="347"/>
      <c r="AA33" s="347"/>
      <c r="AB33" s="347"/>
      <c r="AC33" s="347"/>
      <c r="AD33" s="18">
        <f>SUM(G33:AC33)</f>
        <v>28</v>
      </c>
    </row>
  </sheetData>
  <mergeCells count="89">
    <mergeCell ref="F16:F17"/>
    <mergeCell ref="B14:B15"/>
    <mergeCell ref="C14:C15"/>
    <mergeCell ref="D14:D15"/>
    <mergeCell ref="E14:E15"/>
    <mergeCell ref="D16:D17"/>
    <mergeCell ref="E16:E17"/>
    <mergeCell ref="A22:A23"/>
    <mergeCell ref="B22:B23"/>
    <mergeCell ref="C22:C23"/>
    <mergeCell ref="D22:D23"/>
    <mergeCell ref="E22:E23"/>
    <mergeCell ref="A24:A25"/>
    <mergeCell ref="F24:F25"/>
    <mergeCell ref="B24:B25"/>
    <mergeCell ref="C24:C25"/>
    <mergeCell ref="D24:D25"/>
    <mergeCell ref="E24:E25"/>
    <mergeCell ref="A26:A27"/>
    <mergeCell ref="A28:A29"/>
    <mergeCell ref="B28:B29"/>
    <mergeCell ref="C28:C29"/>
    <mergeCell ref="D28:D29"/>
    <mergeCell ref="B26:B27"/>
    <mergeCell ref="C26:C27"/>
    <mergeCell ref="D26:D27"/>
    <mergeCell ref="E28:E29"/>
    <mergeCell ref="F28:F29"/>
    <mergeCell ref="D4:D5"/>
    <mergeCell ref="E4:E5"/>
    <mergeCell ref="D6:D7"/>
    <mergeCell ref="E6:E7"/>
    <mergeCell ref="F6:F7"/>
    <mergeCell ref="D8:D9"/>
    <mergeCell ref="E8:E9"/>
    <mergeCell ref="F8:F9"/>
    <mergeCell ref="E12:E13"/>
    <mergeCell ref="F12:F13"/>
    <mergeCell ref="E26:E27"/>
    <mergeCell ref="F26:F27"/>
    <mergeCell ref="F22:F23"/>
    <mergeCell ref="D18:D19"/>
    <mergeCell ref="A2:A3"/>
    <mergeCell ref="B2:B3"/>
    <mergeCell ref="C2:C3"/>
    <mergeCell ref="D2:D3"/>
    <mergeCell ref="E2:E3"/>
    <mergeCell ref="F2:F3"/>
    <mergeCell ref="A4:A5"/>
    <mergeCell ref="F4:F5"/>
    <mergeCell ref="A8:A9"/>
    <mergeCell ref="A10:A11"/>
    <mergeCell ref="B10:B11"/>
    <mergeCell ref="C10:C11"/>
    <mergeCell ref="D10:D11"/>
    <mergeCell ref="E10:E11"/>
    <mergeCell ref="F10:F11"/>
    <mergeCell ref="B4:B5"/>
    <mergeCell ref="C4:C5"/>
    <mergeCell ref="A6:A7"/>
    <mergeCell ref="B6:B7"/>
    <mergeCell ref="C6:C7"/>
    <mergeCell ref="B8:B9"/>
    <mergeCell ref="C8:C9"/>
    <mergeCell ref="A12:A13"/>
    <mergeCell ref="B12:B13"/>
    <mergeCell ref="C12:C13"/>
    <mergeCell ref="D12:D13"/>
    <mergeCell ref="A14:A15"/>
    <mergeCell ref="F14:F15"/>
    <mergeCell ref="A18:A19"/>
    <mergeCell ref="A20:A21"/>
    <mergeCell ref="B20:B21"/>
    <mergeCell ref="C20:C21"/>
    <mergeCell ref="D20:D21"/>
    <mergeCell ref="E20:E21"/>
    <mergeCell ref="F20:F21"/>
    <mergeCell ref="A16:A17"/>
    <mergeCell ref="B16:B17"/>
    <mergeCell ref="C16:C17"/>
    <mergeCell ref="B18:B19"/>
    <mergeCell ref="C18:C19"/>
    <mergeCell ref="E18:E19"/>
    <mergeCell ref="F18:F19"/>
    <mergeCell ref="B32:B33"/>
    <mergeCell ref="C32:C33"/>
    <mergeCell ref="D32:D33"/>
    <mergeCell ref="E32:E33"/>
    <mergeCell ref="F32:F3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E36"/>
  <sheetViews>
    <sheetView workbookViewId="0"/>
  </sheetViews>
  <sheetFormatPr defaultColWidth="12.6640625" defaultRowHeight="15.75" customHeight="1"/>
  <cols>
    <col min="1" max="1" width="31.77734375" customWidth="1"/>
  </cols>
  <sheetData>
    <row r="1" spans="1:31">
      <c r="A1" s="54" t="s">
        <v>193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78"/>
      <c r="P1" s="78"/>
      <c r="Q1" s="53"/>
      <c r="R1" s="53"/>
      <c r="S1" s="53"/>
      <c r="T1" s="53"/>
      <c r="U1" s="53"/>
      <c r="V1" s="53"/>
      <c r="W1" s="53"/>
      <c r="X1" s="78"/>
      <c r="Y1" s="53"/>
      <c r="Z1" s="53"/>
      <c r="AA1" s="53"/>
      <c r="AB1" s="53"/>
      <c r="AC1" s="53"/>
      <c r="AD1" s="53"/>
      <c r="AE1" s="53"/>
    </row>
    <row r="2" spans="1:31">
      <c r="A2" s="55"/>
      <c r="B2" s="55"/>
      <c r="C2" s="55">
        <f t="shared" ref="C2:X2" si="0">WEEKDAY(C3,"2")</f>
        <v>6</v>
      </c>
      <c r="D2" s="55">
        <f t="shared" si="0"/>
        <v>7</v>
      </c>
      <c r="E2" s="55">
        <f t="shared" si="0"/>
        <v>1</v>
      </c>
      <c r="F2" s="55">
        <f t="shared" si="0"/>
        <v>2</v>
      </c>
      <c r="G2" s="55">
        <f t="shared" si="0"/>
        <v>3</v>
      </c>
      <c r="H2" s="55">
        <f t="shared" si="0"/>
        <v>4</v>
      </c>
      <c r="I2" s="55">
        <f t="shared" si="0"/>
        <v>5</v>
      </c>
      <c r="J2" s="352">
        <f t="shared" si="0"/>
        <v>6</v>
      </c>
      <c r="K2" s="55">
        <f t="shared" si="0"/>
        <v>7</v>
      </c>
      <c r="L2" s="55">
        <f t="shared" si="0"/>
        <v>1</v>
      </c>
      <c r="M2" s="55">
        <f t="shared" si="0"/>
        <v>2</v>
      </c>
      <c r="N2" s="55">
        <f t="shared" si="0"/>
        <v>3</v>
      </c>
      <c r="O2" s="55">
        <f t="shared" si="0"/>
        <v>4</v>
      </c>
      <c r="P2" s="55">
        <f t="shared" si="0"/>
        <v>5</v>
      </c>
      <c r="Q2" s="55">
        <f t="shared" si="0"/>
        <v>6</v>
      </c>
      <c r="R2" s="55">
        <f t="shared" si="0"/>
        <v>7</v>
      </c>
      <c r="S2" s="55">
        <f t="shared" si="0"/>
        <v>1</v>
      </c>
      <c r="T2" s="55">
        <f t="shared" si="0"/>
        <v>2</v>
      </c>
      <c r="U2" s="55">
        <f t="shared" si="0"/>
        <v>3</v>
      </c>
      <c r="V2" s="55">
        <f t="shared" si="0"/>
        <v>4</v>
      </c>
      <c r="W2" s="55">
        <f t="shared" si="0"/>
        <v>5</v>
      </c>
      <c r="X2" s="55">
        <f t="shared" si="0"/>
        <v>6</v>
      </c>
      <c r="Y2" s="353">
        <v>7</v>
      </c>
      <c r="Z2" s="353">
        <v>1</v>
      </c>
      <c r="AA2" s="353">
        <v>2</v>
      </c>
      <c r="AB2" s="353">
        <v>3</v>
      </c>
      <c r="AC2" s="353">
        <v>4</v>
      </c>
      <c r="AD2" s="55">
        <f>WEEKDAY(AD3,"2")</f>
        <v>5</v>
      </c>
      <c r="AE2" s="55"/>
    </row>
    <row r="3" spans="1:31">
      <c r="A3" s="57" t="s">
        <v>1</v>
      </c>
      <c r="B3" s="58" t="s">
        <v>2</v>
      </c>
      <c r="C3" s="59">
        <v>45689</v>
      </c>
      <c r="D3" s="59">
        <v>45690</v>
      </c>
      <c r="E3" s="59">
        <v>45691</v>
      </c>
      <c r="F3" s="59">
        <v>45692</v>
      </c>
      <c r="G3" s="59">
        <v>45693</v>
      </c>
      <c r="H3" s="59">
        <v>45694</v>
      </c>
      <c r="I3" s="59">
        <v>45695</v>
      </c>
      <c r="J3" s="59">
        <v>45696</v>
      </c>
      <c r="K3" s="59">
        <v>45697</v>
      </c>
      <c r="L3" s="59">
        <v>45698</v>
      </c>
      <c r="M3" s="59">
        <v>45699</v>
      </c>
      <c r="N3" s="59">
        <v>45700</v>
      </c>
      <c r="O3" s="59">
        <v>45701</v>
      </c>
      <c r="P3" s="59">
        <v>45702</v>
      </c>
      <c r="Q3" s="59">
        <v>45703</v>
      </c>
      <c r="R3" s="59">
        <v>45704</v>
      </c>
      <c r="S3" s="59">
        <v>45705</v>
      </c>
      <c r="T3" s="59">
        <v>45706</v>
      </c>
      <c r="U3" s="59">
        <v>45707</v>
      </c>
      <c r="V3" s="59">
        <v>45708</v>
      </c>
      <c r="W3" s="59">
        <v>45709</v>
      </c>
      <c r="X3" s="59">
        <v>45710</v>
      </c>
      <c r="Y3" s="59">
        <v>45711</v>
      </c>
      <c r="Z3" s="59">
        <v>45712</v>
      </c>
      <c r="AA3" s="59">
        <v>45713</v>
      </c>
      <c r="AB3" s="59">
        <v>45714</v>
      </c>
      <c r="AC3" s="59">
        <v>45715</v>
      </c>
      <c r="AD3" s="59">
        <v>45716</v>
      </c>
      <c r="AE3" s="60" t="s">
        <v>194</v>
      </c>
    </row>
    <row r="4" spans="1:31">
      <c r="A4" s="62" t="s">
        <v>6</v>
      </c>
      <c r="B4" s="63">
        <v>4</v>
      </c>
      <c r="C4" s="24"/>
      <c r="D4" s="65"/>
      <c r="E4" s="65">
        <v>2</v>
      </c>
      <c r="F4" s="65"/>
      <c r="G4" s="65">
        <v>2</v>
      </c>
      <c r="H4" s="65"/>
      <c r="I4" s="65"/>
      <c r="J4" s="65"/>
      <c r="K4" s="65"/>
      <c r="L4" s="65">
        <v>2</v>
      </c>
      <c r="M4" s="65"/>
      <c r="N4" s="65">
        <v>2</v>
      </c>
      <c r="O4" s="65"/>
      <c r="P4" s="65"/>
      <c r="Q4" s="65"/>
      <c r="R4" s="109"/>
      <c r="S4" s="65">
        <v>2</v>
      </c>
      <c r="T4" s="65"/>
      <c r="U4" s="65">
        <v>2</v>
      </c>
      <c r="V4" s="65"/>
      <c r="W4" s="65"/>
      <c r="X4" s="65"/>
      <c r="Y4" s="65"/>
      <c r="Z4" s="65">
        <v>2</v>
      </c>
      <c r="AA4" s="65"/>
      <c r="AB4" s="65">
        <v>2</v>
      </c>
      <c r="AC4" s="65"/>
      <c r="AD4" s="65">
        <v>2</v>
      </c>
      <c r="AE4" s="69">
        <f t="shared" ref="AE4:AE18" si="1">SUM(C4:AD4)</f>
        <v>18</v>
      </c>
    </row>
    <row r="5" spans="1:31">
      <c r="A5" s="354" t="s">
        <v>667</v>
      </c>
      <c r="B5" s="63">
        <v>8</v>
      </c>
      <c r="C5" s="115"/>
      <c r="D5" s="65"/>
      <c r="E5" s="65">
        <v>2</v>
      </c>
      <c r="F5" s="65">
        <v>2</v>
      </c>
      <c r="G5" s="65"/>
      <c r="H5" s="65">
        <v>2</v>
      </c>
      <c r="I5" s="65"/>
      <c r="J5" s="65"/>
      <c r="K5" s="65"/>
      <c r="L5" s="65">
        <v>2</v>
      </c>
      <c r="M5" s="65">
        <v>2</v>
      </c>
      <c r="N5" s="65">
        <v>2</v>
      </c>
      <c r="O5" s="65"/>
      <c r="P5" s="65"/>
      <c r="Q5" s="65"/>
      <c r="R5" s="115"/>
      <c r="S5" s="65">
        <v>2</v>
      </c>
      <c r="T5" s="65"/>
      <c r="U5" s="65">
        <v>2</v>
      </c>
      <c r="V5" s="65"/>
      <c r="W5" s="65"/>
      <c r="X5" s="65"/>
      <c r="Y5" s="65"/>
      <c r="Z5" s="65">
        <v>2</v>
      </c>
      <c r="AA5" s="65"/>
      <c r="AB5" s="65">
        <v>2</v>
      </c>
      <c r="AC5" s="65"/>
      <c r="AD5" s="65"/>
      <c r="AE5" s="69">
        <f t="shared" si="1"/>
        <v>20</v>
      </c>
    </row>
    <row r="6" spans="1:31">
      <c r="A6" s="70" t="s">
        <v>669</v>
      </c>
      <c r="B6" s="63">
        <v>2</v>
      </c>
      <c r="C6" s="115"/>
      <c r="D6" s="65"/>
      <c r="E6" s="65"/>
      <c r="F6" s="65">
        <v>2</v>
      </c>
      <c r="G6" s="65"/>
      <c r="H6" s="65"/>
      <c r="I6" s="65"/>
      <c r="J6" s="65"/>
      <c r="K6" s="65"/>
      <c r="L6" s="65"/>
      <c r="M6" s="65">
        <v>2</v>
      </c>
      <c r="N6" s="65"/>
      <c r="O6" s="65"/>
      <c r="P6" s="65"/>
      <c r="Q6" s="65"/>
      <c r="R6" s="65"/>
      <c r="S6" s="65"/>
      <c r="T6" s="65">
        <v>2</v>
      </c>
      <c r="U6" s="65"/>
      <c r="V6" s="65"/>
      <c r="W6" s="65"/>
      <c r="X6" s="65"/>
      <c r="Y6" s="65"/>
      <c r="Z6" s="65">
        <v>2</v>
      </c>
      <c r="AA6" s="65">
        <v>2</v>
      </c>
      <c r="AB6" s="65"/>
      <c r="AC6" s="65"/>
      <c r="AD6" s="65"/>
      <c r="AE6" s="69">
        <f t="shared" si="1"/>
        <v>10</v>
      </c>
    </row>
    <row r="7" spans="1:31">
      <c r="A7" s="355" t="s">
        <v>671</v>
      </c>
      <c r="B7" s="63">
        <v>12</v>
      </c>
      <c r="C7" s="65">
        <v>2</v>
      </c>
      <c r="D7" s="65">
        <v>2</v>
      </c>
      <c r="E7" s="65">
        <v>2</v>
      </c>
      <c r="F7" s="65">
        <v>2</v>
      </c>
      <c r="G7" s="65"/>
      <c r="H7" s="65">
        <v>2</v>
      </c>
      <c r="I7" s="65"/>
      <c r="J7" s="65">
        <v>2</v>
      </c>
      <c r="K7" s="65">
        <v>2</v>
      </c>
      <c r="L7" s="65">
        <v>2</v>
      </c>
      <c r="M7" s="65">
        <v>2</v>
      </c>
      <c r="N7" s="65">
        <v>2</v>
      </c>
      <c r="O7" s="65">
        <v>2</v>
      </c>
      <c r="P7" s="65"/>
      <c r="Q7" s="65">
        <v>2</v>
      </c>
      <c r="R7" s="65">
        <v>2</v>
      </c>
      <c r="S7" s="65">
        <v>2</v>
      </c>
      <c r="T7" s="65">
        <v>2</v>
      </c>
      <c r="U7" s="65">
        <v>2</v>
      </c>
      <c r="V7" s="65">
        <v>2</v>
      </c>
      <c r="W7" s="65"/>
      <c r="X7" s="65">
        <v>2</v>
      </c>
      <c r="Y7" s="65"/>
      <c r="Z7" s="65">
        <v>4</v>
      </c>
      <c r="AA7" s="65">
        <v>2</v>
      </c>
      <c r="AB7" s="65">
        <v>4</v>
      </c>
      <c r="AC7" s="65">
        <v>2</v>
      </c>
      <c r="AD7" s="65"/>
      <c r="AE7" s="69">
        <f t="shared" si="1"/>
        <v>48</v>
      </c>
    </row>
    <row r="8" spans="1:31">
      <c r="A8" s="356" t="s">
        <v>675</v>
      </c>
      <c r="B8" s="63">
        <v>4</v>
      </c>
      <c r="C8" s="65"/>
      <c r="D8" s="65"/>
      <c r="E8" s="65"/>
      <c r="F8" s="65">
        <v>2</v>
      </c>
      <c r="G8" s="65"/>
      <c r="H8" s="65">
        <v>2</v>
      </c>
      <c r="I8" s="65"/>
      <c r="J8" s="65"/>
      <c r="K8" s="67"/>
      <c r="L8" s="65"/>
      <c r="M8" s="65">
        <v>4</v>
      </c>
      <c r="N8" s="65"/>
      <c r="O8" s="65">
        <v>2</v>
      </c>
      <c r="P8" s="65"/>
      <c r="Q8" s="65"/>
      <c r="R8" s="65"/>
      <c r="S8" s="65"/>
      <c r="T8" s="65">
        <v>2</v>
      </c>
      <c r="U8" s="65"/>
      <c r="V8" s="65">
        <v>2</v>
      </c>
      <c r="W8" s="65"/>
      <c r="X8" s="65"/>
      <c r="Y8" s="65"/>
      <c r="Z8" s="65"/>
      <c r="AA8" s="65">
        <v>2</v>
      </c>
      <c r="AB8" s="65"/>
      <c r="AC8" s="65"/>
      <c r="AD8" s="65"/>
      <c r="AE8" s="69">
        <f t="shared" si="1"/>
        <v>16</v>
      </c>
    </row>
    <row r="9" spans="1:31">
      <c r="A9" s="62" t="s">
        <v>43</v>
      </c>
      <c r="B9" s="63">
        <v>4</v>
      </c>
      <c r="C9" s="65"/>
      <c r="D9" s="65"/>
      <c r="E9" s="65">
        <v>2</v>
      </c>
      <c r="F9" s="65"/>
      <c r="G9" s="65">
        <v>2</v>
      </c>
      <c r="H9" s="65"/>
      <c r="I9" s="65"/>
      <c r="J9" s="65"/>
      <c r="K9" s="65"/>
      <c r="L9" s="65">
        <v>2</v>
      </c>
      <c r="M9" s="65"/>
      <c r="N9" s="65">
        <v>2</v>
      </c>
      <c r="O9" s="65"/>
      <c r="P9" s="65"/>
      <c r="Q9" s="65"/>
      <c r="R9" s="65"/>
      <c r="S9" s="65">
        <v>2</v>
      </c>
      <c r="T9" s="65"/>
      <c r="U9" s="65">
        <v>2</v>
      </c>
      <c r="V9" s="65"/>
      <c r="W9" s="65"/>
      <c r="X9" s="65"/>
      <c r="Y9" s="65"/>
      <c r="Z9" s="65"/>
      <c r="AA9" s="65"/>
      <c r="AB9" s="65"/>
      <c r="AC9" s="65"/>
      <c r="AD9" s="65"/>
      <c r="AE9" s="69">
        <f t="shared" si="1"/>
        <v>12</v>
      </c>
    </row>
    <row r="10" spans="1:31">
      <c r="A10" s="62" t="s">
        <v>49</v>
      </c>
      <c r="B10" s="63">
        <v>8</v>
      </c>
      <c r="C10" s="65"/>
      <c r="D10" s="65"/>
      <c r="E10" s="65">
        <v>2</v>
      </c>
      <c r="F10" s="65"/>
      <c r="G10" s="65"/>
      <c r="H10" s="73"/>
      <c r="I10" s="65"/>
      <c r="J10" s="65"/>
      <c r="K10" s="65"/>
      <c r="L10" s="65">
        <v>2</v>
      </c>
      <c r="M10" s="65"/>
      <c r="N10" s="65">
        <v>2</v>
      </c>
      <c r="O10" s="65"/>
      <c r="P10" s="65"/>
      <c r="Q10" s="65"/>
      <c r="R10" s="65"/>
      <c r="S10" s="65">
        <v>2</v>
      </c>
      <c r="T10" s="65"/>
      <c r="U10" s="65">
        <v>2</v>
      </c>
      <c r="V10" s="65"/>
      <c r="W10" s="65"/>
      <c r="X10" s="65"/>
      <c r="Y10" s="65"/>
      <c r="Z10" s="65"/>
      <c r="AA10" s="65"/>
      <c r="AB10" s="65"/>
      <c r="AC10" s="65"/>
      <c r="AD10" s="65"/>
      <c r="AE10" s="69">
        <f t="shared" si="1"/>
        <v>10</v>
      </c>
    </row>
    <row r="11" spans="1:31">
      <c r="A11" s="70" t="s">
        <v>579</v>
      </c>
      <c r="B11" s="63"/>
      <c r="C11" s="65"/>
      <c r="D11" s="65"/>
      <c r="E11" s="65"/>
      <c r="F11" s="65"/>
      <c r="G11" s="65"/>
      <c r="H11" s="73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>
        <v>2</v>
      </c>
      <c r="U11" s="65"/>
      <c r="V11" s="65">
        <v>4</v>
      </c>
      <c r="W11" s="65"/>
      <c r="X11" s="65"/>
      <c r="Y11" s="65"/>
      <c r="Z11" s="65"/>
      <c r="AA11" s="65">
        <v>4</v>
      </c>
      <c r="AB11" s="65"/>
      <c r="AC11" s="65">
        <v>2</v>
      </c>
      <c r="AD11" s="65"/>
      <c r="AE11" s="69">
        <f t="shared" si="1"/>
        <v>12</v>
      </c>
    </row>
    <row r="12" spans="1:31">
      <c r="A12" s="356" t="s">
        <v>73</v>
      </c>
      <c r="B12" s="63">
        <v>8</v>
      </c>
      <c r="C12" s="65"/>
      <c r="D12" s="65"/>
      <c r="E12" s="65">
        <v>2</v>
      </c>
      <c r="F12" s="65">
        <v>4</v>
      </c>
      <c r="G12" s="65"/>
      <c r="H12" s="73">
        <v>2</v>
      </c>
      <c r="I12" s="65"/>
      <c r="J12" s="65"/>
      <c r="K12" s="65"/>
      <c r="L12" s="65">
        <v>2</v>
      </c>
      <c r="M12" s="65">
        <v>4</v>
      </c>
      <c r="N12" s="65"/>
      <c r="O12" s="65">
        <v>4</v>
      </c>
      <c r="P12" s="65"/>
      <c r="Q12" s="65"/>
      <c r="R12" s="65"/>
      <c r="S12" s="65">
        <v>2</v>
      </c>
      <c r="T12" s="65">
        <v>4</v>
      </c>
      <c r="U12" s="65"/>
      <c r="V12" s="65">
        <v>2</v>
      </c>
      <c r="W12" s="65"/>
      <c r="X12" s="65">
        <v>2</v>
      </c>
      <c r="Y12" s="65"/>
      <c r="Z12" s="65">
        <v>2</v>
      </c>
      <c r="AA12" s="65">
        <v>4</v>
      </c>
      <c r="AB12" s="65"/>
      <c r="AC12" s="65"/>
      <c r="AD12" s="65"/>
      <c r="AE12" s="69">
        <f t="shared" si="1"/>
        <v>34</v>
      </c>
    </row>
    <row r="13" spans="1:31">
      <c r="A13" s="70" t="s">
        <v>678</v>
      </c>
      <c r="B13" s="63">
        <v>14</v>
      </c>
      <c r="C13" s="357">
        <v>4</v>
      </c>
      <c r="D13" s="357"/>
      <c r="E13" s="357">
        <v>2</v>
      </c>
      <c r="F13" s="357"/>
      <c r="G13" s="357">
        <v>2</v>
      </c>
      <c r="H13" s="357"/>
      <c r="I13" s="357">
        <v>6</v>
      </c>
      <c r="J13" s="357">
        <v>4</v>
      </c>
      <c r="K13" s="357"/>
      <c r="L13" s="357">
        <v>2</v>
      </c>
      <c r="M13" s="357"/>
      <c r="N13" s="357">
        <v>2</v>
      </c>
      <c r="O13" s="357"/>
      <c r="P13" s="341">
        <v>6</v>
      </c>
      <c r="Q13" s="357">
        <v>4</v>
      </c>
      <c r="R13" s="109"/>
      <c r="S13" s="357"/>
      <c r="T13" s="357"/>
      <c r="U13" s="357">
        <v>2</v>
      </c>
      <c r="V13" s="357"/>
      <c r="W13" s="357">
        <v>6</v>
      </c>
      <c r="X13" s="357">
        <v>4</v>
      </c>
      <c r="Y13" s="357"/>
      <c r="Z13" s="357">
        <v>2</v>
      </c>
      <c r="AA13" s="357"/>
      <c r="AB13" s="357">
        <v>2</v>
      </c>
      <c r="AC13" s="357"/>
      <c r="AD13" s="357">
        <v>6</v>
      </c>
      <c r="AE13" s="358">
        <f t="shared" si="1"/>
        <v>54</v>
      </c>
    </row>
    <row r="14" spans="1:31">
      <c r="A14" s="356" t="s">
        <v>91</v>
      </c>
      <c r="B14" s="74">
        <v>8</v>
      </c>
      <c r="C14" s="65">
        <v>2</v>
      </c>
      <c r="D14" s="65"/>
      <c r="E14" s="65"/>
      <c r="F14" s="65">
        <v>2</v>
      </c>
      <c r="G14" s="65"/>
      <c r="H14" s="65">
        <v>2</v>
      </c>
      <c r="I14" s="128">
        <v>2</v>
      </c>
      <c r="J14" s="128">
        <v>2</v>
      </c>
      <c r="K14" s="65"/>
      <c r="L14" s="65"/>
      <c r="M14" s="65">
        <v>2</v>
      </c>
      <c r="N14" s="65"/>
      <c r="O14" s="65">
        <v>2</v>
      </c>
      <c r="P14" s="65">
        <v>2</v>
      </c>
      <c r="Q14" s="65">
        <v>2</v>
      </c>
      <c r="R14" s="109"/>
      <c r="S14" s="65"/>
      <c r="T14" s="65">
        <v>2</v>
      </c>
      <c r="U14" s="357"/>
      <c r="V14" s="65">
        <v>2</v>
      </c>
      <c r="W14" s="65">
        <v>4</v>
      </c>
      <c r="X14" s="65">
        <v>4</v>
      </c>
      <c r="Y14" s="65"/>
      <c r="Z14" s="65"/>
      <c r="AA14" s="65">
        <v>2</v>
      </c>
      <c r="AB14" s="65"/>
      <c r="AC14" s="65"/>
      <c r="AD14" s="65"/>
      <c r="AE14" s="69">
        <f t="shared" si="1"/>
        <v>32</v>
      </c>
    </row>
    <row r="15" spans="1:31">
      <c r="A15" s="62" t="s">
        <v>230</v>
      </c>
      <c r="B15" s="74">
        <v>4</v>
      </c>
      <c r="C15" s="65"/>
      <c r="D15" s="65"/>
      <c r="E15" s="65"/>
      <c r="F15" s="65">
        <v>2</v>
      </c>
      <c r="G15" s="65"/>
      <c r="H15" s="109">
        <v>2</v>
      </c>
      <c r="I15" s="65"/>
      <c r="J15" s="65"/>
      <c r="K15" s="65"/>
      <c r="L15" s="65"/>
      <c r="M15" s="65"/>
      <c r="N15" s="65"/>
      <c r="O15" s="65">
        <v>2</v>
      </c>
      <c r="P15" s="65"/>
      <c r="Q15" s="65"/>
      <c r="R15" s="359"/>
      <c r="S15" s="65"/>
      <c r="T15" s="65">
        <v>2</v>
      </c>
      <c r="U15" s="357"/>
      <c r="V15" s="65"/>
      <c r="W15" s="65"/>
      <c r="X15" s="65"/>
      <c r="Y15" s="65"/>
      <c r="Z15" s="65"/>
      <c r="AA15" s="65"/>
      <c r="AB15" s="65"/>
      <c r="AC15" s="65">
        <v>4</v>
      </c>
      <c r="AD15" s="65"/>
      <c r="AE15" s="69">
        <f t="shared" si="1"/>
        <v>12</v>
      </c>
    </row>
    <row r="16" spans="1:31">
      <c r="A16" s="70" t="s">
        <v>683</v>
      </c>
      <c r="B16" s="63">
        <v>4</v>
      </c>
      <c r="C16" s="65"/>
      <c r="D16" s="65"/>
      <c r="E16" s="65"/>
      <c r="F16" s="65">
        <v>2</v>
      </c>
      <c r="G16" s="65"/>
      <c r="H16" s="65">
        <v>2</v>
      </c>
      <c r="I16" s="65"/>
      <c r="J16" s="65"/>
      <c r="K16" s="65"/>
      <c r="L16" s="65"/>
      <c r="M16" s="65">
        <v>2</v>
      </c>
      <c r="N16" s="65"/>
      <c r="O16" s="65"/>
      <c r="P16" s="115"/>
      <c r="Q16" s="65"/>
      <c r="R16" s="109"/>
      <c r="S16" s="65"/>
      <c r="T16" s="65">
        <v>2</v>
      </c>
      <c r="U16" s="357"/>
      <c r="V16" s="65">
        <v>2</v>
      </c>
      <c r="W16" s="65"/>
      <c r="X16" s="65"/>
      <c r="Y16" s="65"/>
      <c r="Z16" s="65"/>
      <c r="AA16" s="65">
        <v>2</v>
      </c>
      <c r="AB16" s="65"/>
      <c r="AC16" s="65">
        <v>2</v>
      </c>
      <c r="AD16" s="65"/>
      <c r="AE16" s="69">
        <f t="shared" si="1"/>
        <v>14</v>
      </c>
    </row>
    <row r="17" spans="1:31">
      <c r="A17" s="70" t="s">
        <v>377</v>
      </c>
      <c r="B17" s="63">
        <v>12</v>
      </c>
      <c r="C17" s="65">
        <v>2</v>
      </c>
      <c r="D17" s="65"/>
      <c r="E17" s="65">
        <v>2</v>
      </c>
      <c r="F17" s="65">
        <v>2</v>
      </c>
      <c r="G17" s="65"/>
      <c r="H17" s="65">
        <v>2</v>
      </c>
      <c r="I17" s="65">
        <v>2</v>
      </c>
      <c r="J17" s="65">
        <v>2</v>
      </c>
      <c r="K17" s="65"/>
      <c r="L17" s="65">
        <v>2</v>
      </c>
      <c r="M17" s="65">
        <v>2</v>
      </c>
      <c r="N17" s="65">
        <v>2</v>
      </c>
      <c r="O17" s="65">
        <v>2</v>
      </c>
      <c r="P17" s="115">
        <v>2</v>
      </c>
      <c r="Q17" s="65">
        <v>2</v>
      </c>
      <c r="R17" s="109"/>
      <c r="S17" s="65">
        <v>2</v>
      </c>
      <c r="T17" s="65">
        <v>2</v>
      </c>
      <c r="U17" s="357">
        <v>2</v>
      </c>
      <c r="V17" s="65">
        <v>2</v>
      </c>
      <c r="W17" s="65">
        <v>2</v>
      </c>
      <c r="X17" s="65">
        <v>6</v>
      </c>
      <c r="Y17" s="65"/>
      <c r="Z17" s="65">
        <v>2</v>
      </c>
      <c r="AA17" s="65">
        <v>2</v>
      </c>
      <c r="AB17" s="65">
        <v>4</v>
      </c>
      <c r="AC17" s="65"/>
      <c r="AD17" s="65"/>
      <c r="AE17" s="69">
        <f t="shared" si="1"/>
        <v>48</v>
      </c>
    </row>
    <row r="18" spans="1:31">
      <c r="A18" s="70" t="s">
        <v>685</v>
      </c>
      <c r="B18" s="63">
        <v>14</v>
      </c>
      <c r="C18" s="65">
        <v>2</v>
      </c>
      <c r="D18" s="65"/>
      <c r="E18" s="65">
        <v>4</v>
      </c>
      <c r="F18" s="65"/>
      <c r="G18" s="65">
        <v>4</v>
      </c>
      <c r="H18" s="65"/>
      <c r="I18" s="65">
        <v>2</v>
      </c>
      <c r="J18" s="65">
        <v>2</v>
      </c>
      <c r="K18" s="65"/>
      <c r="L18" s="65">
        <v>4</v>
      </c>
      <c r="M18" s="65"/>
      <c r="N18" s="65">
        <v>6</v>
      </c>
      <c r="O18" s="65">
        <v>2</v>
      </c>
      <c r="P18" s="115">
        <v>2</v>
      </c>
      <c r="Q18" s="115">
        <v>2</v>
      </c>
      <c r="R18" s="115"/>
      <c r="S18" s="65">
        <v>4</v>
      </c>
      <c r="T18" s="65"/>
      <c r="U18" s="65">
        <v>6</v>
      </c>
      <c r="V18" s="65"/>
      <c r="W18" s="65">
        <v>2</v>
      </c>
      <c r="X18" s="65">
        <v>2</v>
      </c>
      <c r="Y18" s="65"/>
      <c r="Z18" s="65">
        <v>4</v>
      </c>
      <c r="AA18" s="65"/>
      <c r="AB18" s="65">
        <v>6</v>
      </c>
      <c r="AC18" s="65"/>
      <c r="AD18" s="65"/>
      <c r="AE18" s="69">
        <f t="shared" si="1"/>
        <v>54</v>
      </c>
    </row>
    <row r="19" spans="1:3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78"/>
      <c r="P19" s="78"/>
      <c r="Q19" s="53"/>
      <c r="R19" s="53"/>
      <c r="S19" s="53"/>
      <c r="T19" s="53"/>
      <c r="U19" s="360"/>
      <c r="V19" s="53"/>
      <c r="W19" s="53"/>
      <c r="X19" s="78"/>
      <c r="Y19" s="53"/>
      <c r="Z19" s="53"/>
      <c r="AA19" s="53"/>
      <c r="AB19" s="53"/>
      <c r="AC19" s="53"/>
      <c r="AD19" s="53"/>
      <c r="AE19" s="53"/>
    </row>
    <row r="20" spans="1:31"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78"/>
      <c r="P20" s="78"/>
      <c r="Q20" s="53"/>
      <c r="R20" s="53"/>
      <c r="S20" s="53"/>
      <c r="T20" s="53"/>
      <c r="U20" s="360"/>
      <c r="V20" s="53"/>
      <c r="W20" s="53"/>
      <c r="X20" s="78"/>
      <c r="Y20" s="53"/>
      <c r="Z20" s="53"/>
      <c r="AA20" s="53"/>
      <c r="AB20" s="53"/>
      <c r="AC20" s="53"/>
      <c r="AD20" s="53"/>
      <c r="AE20" s="53"/>
    </row>
    <row r="21" spans="1:31">
      <c r="A21" s="85" t="s">
        <v>197</v>
      </c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78"/>
      <c r="P21" s="78"/>
      <c r="Q21" s="53"/>
      <c r="R21" s="53"/>
      <c r="S21" s="53"/>
      <c r="T21" s="53"/>
      <c r="U21" s="360"/>
      <c r="V21" s="53"/>
      <c r="W21" s="53"/>
      <c r="X21" s="78"/>
      <c r="Y21" s="53"/>
      <c r="Z21" s="53"/>
      <c r="AA21" s="53"/>
      <c r="AB21" s="53"/>
      <c r="AC21" s="53"/>
      <c r="AD21" s="53"/>
      <c r="AE21" s="53"/>
    </row>
    <row r="22" spans="1:31">
      <c r="A22" s="55"/>
      <c r="B22" s="55"/>
      <c r="C22" s="55">
        <f t="shared" ref="C22:X22" si="2">WEEKDAY(C23,"2")</f>
        <v>6</v>
      </c>
      <c r="D22" s="55">
        <f t="shared" si="2"/>
        <v>7</v>
      </c>
      <c r="E22" s="55">
        <f t="shared" si="2"/>
        <v>1</v>
      </c>
      <c r="F22" s="55">
        <f t="shared" si="2"/>
        <v>2</v>
      </c>
      <c r="G22" s="55">
        <f t="shared" si="2"/>
        <v>3</v>
      </c>
      <c r="H22" s="55">
        <f t="shared" si="2"/>
        <v>4</v>
      </c>
      <c r="I22" s="55">
        <f t="shared" si="2"/>
        <v>5</v>
      </c>
      <c r="J22" s="352">
        <f t="shared" si="2"/>
        <v>6</v>
      </c>
      <c r="K22" s="55">
        <f t="shared" si="2"/>
        <v>7</v>
      </c>
      <c r="L22" s="55">
        <f t="shared" si="2"/>
        <v>1</v>
      </c>
      <c r="M22" s="55">
        <f t="shared" si="2"/>
        <v>2</v>
      </c>
      <c r="N22" s="55">
        <f t="shared" si="2"/>
        <v>3</v>
      </c>
      <c r="O22" s="55">
        <f t="shared" si="2"/>
        <v>4</v>
      </c>
      <c r="P22" s="55">
        <f t="shared" si="2"/>
        <v>5</v>
      </c>
      <c r="Q22" s="55">
        <f t="shared" si="2"/>
        <v>6</v>
      </c>
      <c r="R22" s="55">
        <f t="shared" si="2"/>
        <v>7</v>
      </c>
      <c r="S22" s="55">
        <f t="shared" si="2"/>
        <v>1</v>
      </c>
      <c r="T22" s="55">
        <f t="shared" si="2"/>
        <v>2</v>
      </c>
      <c r="U22" s="55">
        <f t="shared" si="2"/>
        <v>3</v>
      </c>
      <c r="V22" s="55">
        <f t="shared" si="2"/>
        <v>4</v>
      </c>
      <c r="W22" s="55">
        <f t="shared" si="2"/>
        <v>5</v>
      </c>
      <c r="X22" s="55">
        <f t="shared" si="2"/>
        <v>6</v>
      </c>
      <c r="Y22" s="353">
        <v>7</v>
      </c>
      <c r="Z22" s="353">
        <v>1</v>
      </c>
      <c r="AA22" s="353">
        <v>2</v>
      </c>
      <c r="AB22" s="353">
        <v>3</v>
      </c>
      <c r="AC22" s="353">
        <v>4</v>
      </c>
      <c r="AD22" s="353">
        <v>5</v>
      </c>
      <c r="AE22" s="55"/>
    </row>
    <row r="23" spans="1:31">
      <c r="A23" s="57" t="s">
        <v>1</v>
      </c>
      <c r="B23" s="58"/>
      <c r="C23" s="59">
        <v>45689</v>
      </c>
      <c r="D23" s="59">
        <v>45690</v>
      </c>
      <c r="E23" s="59">
        <v>45691</v>
      </c>
      <c r="F23" s="59">
        <v>45692</v>
      </c>
      <c r="G23" s="59">
        <v>45693</v>
      </c>
      <c r="H23" s="59">
        <v>45694</v>
      </c>
      <c r="I23" s="59">
        <v>45695</v>
      </c>
      <c r="J23" s="59">
        <v>45696</v>
      </c>
      <c r="K23" s="59">
        <v>45697</v>
      </c>
      <c r="L23" s="59">
        <v>45698</v>
      </c>
      <c r="M23" s="59">
        <v>45699</v>
      </c>
      <c r="N23" s="59">
        <v>45700</v>
      </c>
      <c r="O23" s="59">
        <v>45701</v>
      </c>
      <c r="P23" s="59">
        <v>45702</v>
      </c>
      <c r="Q23" s="59">
        <v>45703</v>
      </c>
      <c r="R23" s="59">
        <v>45704</v>
      </c>
      <c r="S23" s="59">
        <v>45705</v>
      </c>
      <c r="T23" s="59">
        <v>45706</v>
      </c>
      <c r="U23" s="59">
        <v>45707</v>
      </c>
      <c r="V23" s="59">
        <v>45708</v>
      </c>
      <c r="W23" s="59">
        <v>45709</v>
      </c>
      <c r="X23" s="59">
        <v>45710</v>
      </c>
      <c r="Y23" s="59">
        <v>45711</v>
      </c>
      <c r="Z23" s="59">
        <v>45712</v>
      </c>
      <c r="AA23" s="59">
        <v>45713</v>
      </c>
      <c r="AB23" s="59">
        <v>45714</v>
      </c>
      <c r="AC23" s="59">
        <v>45715</v>
      </c>
      <c r="AD23" s="59">
        <v>45716</v>
      </c>
      <c r="AE23" s="60" t="s">
        <v>194</v>
      </c>
    </row>
    <row r="24" spans="1:31">
      <c r="A24" s="62" t="s">
        <v>6</v>
      </c>
      <c r="B24" s="63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9">
        <f t="shared" ref="AE24:AE27" si="3">SUM(C24:AD24)</f>
        <v>0</v>
      </c>
    </row>
    <row r="25" spans="1:31">
      <c r="A25" s="70" t="s">
        <v>669</v>
      </c>
      <c r="B25" s="63">
        <v>6</v>
      </c>
      <c r="C25" s="362"/>
      <c r="D25" s="65"/>
      <c r="E25" s="65"/>
      <c r="F25" s="65">
        <v>2</v>
      </c>
      <c r="G25" s="65"/>
      <c r="H25" s="65">
        <v>4</v>
      </c>
      <c r="I25" s="65"/>
      <c r="J25" s="65"/>
      <c r="K25" s="65"/>
      <c r="L25" s="65"/>
      <c r="M25" s="65">
        <v>2</v>
      </c>
      <c r="N25" s="65"/>
      <c r="O25" s="65">
        <v>4</v>
      </c>
      <c r="P25" s="65"/>
      <c r="Q25" s="65"/>
      <c r="R25" s="65"/>
      <c r="S25" s="65"/>
      <c r="T25" s="65">
        <v>2</v>
      </c>
      <c r="U25" s="65"/>
      <c r="V25" s="65">
        <v>4</v>
      </c>
      <c r="W25" s="65"/>
      <c r="X25" s="65"/>
      <c r="Y25" s="65"/>
      <c r="Z25" s="65"/>
      <c r="AA25" s="65">
        <v>2</v>
      </c>
      <c r="AB25" s="65"/>
      <c r="AC25" s="65">
        <v>4</v>
      </c>
      <c r="AD25" s="65"/>
      <c r="AE25" s="69">
        <f t="shared" si="3"/>
        <v>24</v>
      </c>
    </row>
    <row r="26" spans="1:31">
      <c r="A26" s="355" t="s">
        <v>671</v>
      </c>
      <c r="B26" s="63">
        <v>12</v>
      </c>
      <c r="C26" s="115">
        <v>2</v>
      </c>
      <c r="D26" s="65">
        <v>2</v>
      </c>
      <c r="E26" s="65"/>
      <c r="F26" s="65"/>
      <c r="G26" s="65"/>
      <c r="H26" s="65"/>
      <c r="I26" s="65"/>
      <c r="J26" s="65">
        <v>2</v>
      </c>
      <c r="K26" s="65">
        <v>2</v>
      </c>
      <c r="L26" s="65"/>
      <c r="M26" s="65"/>
      <c r="N26" s="65"/>
      <c r="O26" s="65"/>
      <c r="P26" s="65"/>
      <c r="Q26" s="65">
        <v>2</v>
      </c>
      <c r="R26" s="109">
        <v>2</v>
      </c>
      <c r="S26" s="65"/>
      <c r="T26" s="65"/>
      <c r="U26" s="65"/>
      <c r="V26" s="65"/>
      <c r="W26" s="65"/>
      <c r="X26" s="65">
        <v>2</v>
      </c>
      <c r="Y26" s="65"/>
      <c r="Z26" s="65"/>
      <c r="AA26" s="65"/>
      <c r="AB26" s="65"/>
      <c r="AC26" s="65"/>
      <c r="AD26" s="65"/>
      <c r="AE26" s="69">
        <f t="shared" si="3"/>
        <v>14</v>
      </c>
    </row>
    <row r="27" spans="1:31">
      <c r="A27" s="356" t="s">
        <v>675</v>
      </c>
      <c r="B27" s="63"/>
      <c r="C27" s="11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24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9">
        <f t="shared" si="3"/>
        <v>0</v>
      </c>
    </row>
    <row r="28" spans="1:31">
      <c r="A28" s="62" t="s">
        <v>43</v>
      </c>
      <c r="B28" s="63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24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9"/>
    </row>
    <row r="29" spans="1:31">
      <c r="A29" s="62" t="s">
        <v>49</v>
      </c>
      <c r="B29" s="63">
        <v>2</v>
      </c>
      <c r="C29" s="65"/>
      <c r="D29" s="65"/>
      <c r="E29" s="65"/>
      <c r="F29" s="65"/>
      <c r="G29" s="65"/>
      <c r="H29" s="65"/>
      <c r="I29" s="65">
        <v>2</v>
      </c>
      <c r="J29" s="65"/>
      <c r="K29" s="65"/>
      <c r="L29" s="65"/>
      <c r="M29" s="65"/>
      <c r="N29" s="65"/>
      <c r="O29" s="65"/>
      <c r="P29" s="65">
        <v>2</v>
      </c>
      <c r="Q29" s="65"/>
      <c r="R29" s="24"/>
      <c r="S29" s="65"/>
      <c r="T29" s="65"/>
      <c r="U29" s="65"/>
      <c r="V29" s="65"/>
      <c r="W29" s="65">
        <v>4</v>
      </c>
      <c r="X29" s="65">
        <v>4</v>
      </c>
      <c r="Y29" s="65"/>
      <c r="Z29" s="65"/>
      <c r="AA29" s="65"/>
      <c r="AB29" s="65"/>
      <c r="AC29" s="65"/>
      <c r="AD29" s="65"/>
      <c r="AE29" s="69">
        <f t="shared" ref="AE29:AE36" si="4">SUM(C29:AD29)</f>
        <v>12</v>
      </c>
    </row>
    <row r="30" spans="1:31">
      <c r="A30" s="356" t="s">
        <v>73</v>
      </c>
      <c r="B30" s="63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11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9">
        <f t="shared" si="4"/>
        <v>0</v>
      </c>
    </row>
    <row r="31" spans="1:31">
      <c r="A31" s="70" t="s">
        <v>678</v>
      </c>
      <c r="B31" s="63"/>
      <c r="C31" s="65"/>
      <c r="D31" s="65"/>
      <c r="E31" s="65"/>
      <c r="F31" s="65"/>
      <c r="G31" s="65"/>
      <c r="H31" s="73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9">
        <f t="shared" si="4"/>
        <v>0</v>
      </c>
    </row>
    <row r="32" spans="1:31">
      <c r="A32" s="356" t="s">
        <v>91</v>
      </c>
      <c r="B32" s="63">
        <v>6</v>
      </c>
      <c r="C32" s="65">
        <v>2</v>
      </c>
      <c r="D32" s="65"/>
      <c r="E32" s="65"/>
      <c r="F32" s="65"/>
      <c r="G32" s="65"/>
      <c r="H32" s="73"/>
      <c r="I32" s="65"/>
      <c r="J32" s="65">
        <v>2</v>
      </c>
      <c r="K32" s="65"/>
      <c r="L32" s="65"/>
      <c r="M32" s="65"/>
      <c r="N32" s="65"/>
      <c r="O32" s="65"/>
      <c r="P32" s="65"/>
      <c r="Q32" s="65">
        <v>2</v>
      </c>
      <c r="R32" s="65"/>
      <c r="S32" s="65"/>
      <c r="T32" s="65"/>
      <c r="U32" s="65"/>
      <c r="V32" s="65"/>
      <c r="W32" s="65"/>
      <c r="X32" s="65">
        <v>2</v>
      </c>
      <c r="Y32" s="67"/>
      <c r="Z32" s="67"/>
      <c r="AA32" s="67"/>
      <c r="AB32" s="67"/>
      <c r="AC32" s="67"/>
      <c r="AD32" s="67"/>
      <c r="AE32" s="69">
        <f t="shared" si="4"/>
        <v>8</v>
      </c>
    </row>
    <row r="33" spans="1:31">
      <c r="A33" s="62" t="s">
        <v>230</v>
      </c>
      <c r="B33" s="74"/>
      <c r="C33" s="65"/>
      <c r="D33" s="65"/>
      <c r="E33" s="65"/>
      <c r="F33" s="65"/>
      <c r="G33" s="65"/>
      <c r="H33" s="65"/>
      <c r="I33" s="65"/>
      <c r="J33" s="128"/>
      <c r="K33" s="65"/>
      <c r="L33" s="65"/>
      <c r="M33" s="65"/>
      <c r="N33" s="65"/>
      <c r="O33" s="65"/>
      <c r="P33" s="65"/>
      <c r="Q33" s="128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9">
        <f t="shared" si="4"/>
        <v>0</v>
      </c>
    </row>
    <row r="34" spans="1:31">
      <c r="A34" s="70" t="s">
        <v>683</v>
      </c>
      <c r="B34" s="74"/>
      <c r="C34" s="65"/>
      <c r="D34" s="65"/>
      <c r="E34" s="65"/>
      <c r="F34" s="65"/>
      <c r="G34" s="65"/>
      <c r="H34" s="109"/>
      <c r="I34" s="65"/>
      <c r="J34" s="65"/>
      <c r="K34" s="65"/>
      <c r="L34" s="65"/>
      <c r="M34" s="65"/>
      <c r="N34" s="65"/>
      <c r="O34" s="127"/>
      <c r="P34" s="65"/>
      <c r="Q34" s="65"/>
      <c r="R34" s="65"/>
      <c r="S34" s="65"/>
      <c r="T34" s="65"/>
      <c r="U34" s="65"/>
      <c r="V34" s="65"/>
      <c r="W34" s="65"/>
      <c r="X34" s="67"/>
      <c r="Y34" s="65"/>
      <c r="Z34" s="65"/>
      <c r="AA34" s="65"/>
      <c r="AB34" s="65"/>
      <c r="AC34" s="65"/>
      <c r="AD34" s="65"/>
      <c r="AE34" s="69">
        <f t="shared" si="4"/>
        <v>0</v>
      </c>
    </row>
    <row r="35" spans="1:31">
      <c r="A35" s="70" t="s">
        <v>377</v>
      </c>
      <c r="B35" s="63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115"/>
      <c r="Q35" s="11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9">
        <f t="shared" si="4"/>
        <v>0</v>
      </c>
    </row>
    <row r="36" spans="1:31">
      <c r="A36" s="70" t="s">
        <v>685</v>
      </c>
      <c r="B36" s="63">
        <v>4</v>
      </c>
      <c r="C36" s="65">
        <v>2</v>
      </c>
      <c r="D36" s="65">
        <v>2</v>
      </c>
      <c r="E36" s="65"/>
      <c r="F36" s="65"/>
      <c r="G36" s="65"/>
      <c r="H36" s="65"/>
      <c r="I36" s="65"/>
      <c r="J36" s="65">
        <v>2</v>
      </c>
      <c r="K36" s="65">
        <v>2</v>
      </c>
      <c r="L36" s="65"/>
      <c r="M36" s="65"/>
      <c r="N36" s="65"/>
      <c r="O36" s="127"/>
      <c r="P36" s="362"/>
      <c r="Q36" s="115">
        <v>2</v>
      </c>
      <c r="R36" s="65">
        <v>2</v>
      </c>
      <c r="S36" s="65"/>
      <c r="T36" s="65"/>
      <c r="U36" s="65"/>
      <c r="V36" s="65"/>
      <c r="W36" s="65"/>
      <c r="X36" s="65">
        <v>2</v>
      </c>
      <c r="Y36" s="65"/>
      <c r="Z36" s="65"/>
      <c r="AA36" s="65"/>
      <c r="AB36" s="65"/>
      <c r="AC36" s="65"/>
      <c r="AD36" s="65"/>
      <c r="AE36" s="69">
        <f t="shared" si="4"/>
        <v>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I35"/>
  <sheetViews>
    <sheetView workbookViewId="0">
      <pane xSplit="6" topLeftCell="G1" activePane="topRight" state="frozen"/>
      <selection pane="topRight" activeCell="H2" sqref="H2"/>
    </sheetView>
  </sheetViews>
  <sheetFormatPr defaultColWidth="12.6640625" defaultRowHeight="15.75" customHeight="1"/>
  <cols>
    <col min="1" max="1" width="5.33203125" customWidth="1"/>
    <col min="2" max="2" width="25.6640625" customWidth="1"/>
    <col min="3" max="3" width="8.44140625" customWidth="1"/>
    <col min="4" max="4" width="7.44140625" customWidth="1"/>
    <col min="5" max="5" width="8" customWidth="1"/>
    <col min="6" max="6" width="8.21875" customWidth="1"/>
  </cols>
  <sheetData>
    <row r="1" spans="1:35" ht="39.6">
      <c r="A1" s="6" t="s">
        <v>0</v>
      </c>
      <c r="B1" s="7" t="s">
        <v>1</v>
      </c>
      <c r="C1" s="319" t="s">
        <v>2</v>
      </c>
      <c r="D1" s="320" t="s">
        <v>3</v>
      </c>
      <c r="E1" s="321" t="s">
        <v>793</v>
      </c>
      <c r="F1" s="10" t="s">
        <v>794</v>
      </c>
      <c r="G1" s="11">
        <v>45689</v>
      </c>
      <c r="H1" s="11">
        <v>45690</v>
      </c>
      <c r="I1" s="11">
        <v>45691</v>
      </c>
      <c r="J1" s="11">
        <v>45692</v>
      </c>
      <c r="K1" s="11">
        <v>45693</v>
      </c>
      <c r="L1" s="11">
        <v>45694</v>
      </c>
      <c r="M1" s="11">
        <v>45695</v>
      </c>
      <c r="N1" s="11">
        <v>45696</v>
      </c>
      <c r="O1" s="11">
        <v>45697</v>
      </c>
      <c r="P1" s="11">
        <v>45698</v>
      </c>
      <c r="Q1" s="11">
        <v>45699</v>
      </c>
      <c r="R1" s="11">
        <v>45700</v>
      </c>
      <c r="S1" s="11">
        <v>45701</v>
      </c>
      <c r="T1" s="11">
        <v>45702</v>
      </c>
      <c r="U1" s="11">
        <v>45703</v>
      </c>
      <c r="V1" s="11">
        <v>45704</v>
      </c>
      <c r="W1" s="11">
        <v>45705</v>
      </c>
      <c r="X1" s="11">
        <v>45706</v>
      </c>
      <c r="Y1" s="11">
        <v>45707</v>
      </c>
      <c r="Z1" s="11">
        <v>45708</v>
      </c>
      <c r="AA1" s="11">
        <v>45709</v>
      </c>
      <c r="AB1" s="11">
        <v>45710</v>
      </c>
      <c r="AC1" s="11">
        <v>45711</v>
      </c>
      <c r="AD1" s="11">
        <v>45712</v>
      </c>
      <c r="AE1" s="11">
        <v>45713</v>
      </c>
      <c r="AF1" s="11">
        <v>45714</v>
      </c>
      <c r="AG1" s="11">
        <v>45715</v>
      </c>
      <c r="AH1" s="11">
        <v>45716</v>
      </c>
      <c r="AI1" s="8" t="s">
        <v>5</v>
      </c>
    </row>
    <row r="2" spans="1:35" ht="13.2">
      <c r="A2" s="617">
        <v>1</v>
      </c>
      <c r="B2" s="619" t="s">
        <v>6</v>
      </c>
      <c r="C2" s="649">
        <v>0.22</v>
      </c>
      <c r="D2" s="647">
        <v>4</v>
      </c>
      <c r="E2" s="648">
        <v>16</v>
      </c>
      <c r="F2" s="645">
        <v>8</v>
      </c>
      <c r="G2" s="19"/>
      <c r="H2" s="19"/>
      <c r="I2" s="12" t="s">
        <v>77</v>
      </c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2" t="s">
        <v>795</v>
      </c>
      <c r="V2" s="19"/>
      <c r="W2" s="19"/>
      <c r="X2" s="19"/>
      <c r="Y2" s="19"/>
      <c r="Z2" s="19"/>
      <c r="AA2" s="19"/>
      <c r="AB2" s="19"/>
      <c r="AC2" s="19"/>
      <c r="AD2" s="19"/>
      <c r="AE2" s="19"/>
      <c r="AF2" s="12" t="s">
        <v>796</v>
      </c>
      <c r="AG2" s="12" t="s">
        <v>797</v>
      </c>
      <c r="AH2" s="19"/>
      <c r="AI2" s="15"/>
    </row>
    <row r="3" spans="1:35" ht="13.2">
      <c r="A3" s="618"/>
      <c r="B3" s="620"/>
      <c r="C3" s="620"/>
      <c r="D3" s="620"/>
      <c r="E3" s="618"/>
      <c r="F3" s="618"/>
      <c r="G3" s="16"/>
      <c r="H3" s="16"/>
      <c r="I3" s="12">
        <v>1.5</v>
      </c>
      <c r="J3" s="16"/>
      <c r="K3" s="19"/>
      <c r="L3" s="16"/>
      <c r="M3" s="16"/>
      <c r="N3" s="16"/>
      <c r="O3" s="16"/>
      <c r="P3" s="16"/>
      <c r="Q3" s="16"/>
      <c r="R3" s="16"/>
      <c r="S3" s="16"/>
      <c r="T3" s="16"/>
      <c r="U3" s="12">
        <v>4.5</v>
      </c>
      <c r="V3" s="16"/>
      <c r="W3" s="16"/>
      <c r="X3" s="16"/>
      <c r="Y3" s="16"/>
      <c r="Z3" s="16"/>
      <c r="AA3" s="16"/>
      <c r="AB3" s="16"/>
      <c r="AC3" s="16"/>
      <c r="AD3" s="16"/>
      <c r="AE3" s="16"/>
      <c r="AF3" s="12">
        <v>1</v>
      </c>
      <c r="AG3" s="12">
        <v>1</v>
      </c>
      <c r="AH3" s="16"/>
      <c r="AI3" s="18">
        <f>SUM(G3:AH3)</f>
        <v>8</v>
      </c>
    </row>
    <row r="4" spans="1:35" ht="13.2">
      <c r="A4" s="617">
        <v>2</v>
      </c>
      <c r="B4" s="619" t="s">
        <v>667</v>
      </c>
      <c r="C4" s="649" t="s">
        <v>798</v>
      </c>
      <c r="D4" s="647">
        <v>8</v>
      </c>
      <c r="E4" s="648">
        <v>24</v>
      </c>
      <c r="F4" s="645">
        <v>12</v>
      </c>
      <c r="G4" s="19"/>
      <c r="H4" s="19"/>
      <c r="I4" s="12" t="s">
        <v>64</v>
      </c>
      <c r="J4" s="12" t="s">
        <v>223</v>
      </c>
      <c r="K4" s="19"/>
      <c r="L4" s="19"/>
      <c r="M4" s="19"/>
      <c r="N4" s="19"/>
      <c r="O4" s="19"/>
      <c r="P4" s="19"/>
      <c r="Q4" s="323"/>
      <c r="R4" s="19"/>
      <c r="S4" s="323"/>
      <c r="T4" s="19"/>
      <c r="U4" s="19"/>
      <c r="V4" s="19"/>
      <c r="W4" s="19"/>
      <c r="X4" s="323"/>
      <c r="Y4" s="19"/>
      <c r="Z4" s="323"/>
      <c r="AA4" s="19"/>
      <c r="AB4" s="19"/>
      <c r="AC4" s="19"/>
      <c r="AD4" s="19"/>
      <c r="AE4" s="19"/>
      <c r="AF4" s="19"/>
      <c r="AG4" s="19"/>
      <c r="AH4" s="19"/>
      <c r="AI4" s="15"/>
    </row>
    <row r="5" spans="1:35" ht="27.75" customHeight="1">
      <c r="A5" s="618"/>
      <c r="B5" s="620"/>
      <c r="C5" s="620"/>
      <c r="D5" s="620"/>
      <c r="E5" s="618"/>
      <c r="F5" s="618"/>
      <c r="G5" s="16"/>
      <c r="H5" s="16"/>
      <c r="I5" s="12">
        <v>6.5</v>
      </c>
      <c r="J5" s="12">
        <v>1.5</v>
      </c>
      <c r="K5" s="16"/>
      <c r="L5" s="16"/>
      <c r="M5" s="16"/>
      <c r="N5" s="16"/>
      <c r="O5" s="16"/>
      <c r="P5" s="16"/>
      <c r="Q5" s="32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8">
        <f>SUM(G5:AH5)</f>
        <v>8</v>
      </c>
    </row>
    <row r="6" spans="1:35" ht="13.2">
      <c r="A6" s="617">
        <v>3</v>
      </c>
      <c r="B6" s="619" t="s">
        <v>669</v>
      </c>
      <c r="C6" s="649">
        <v>0.11</v>
      </c>
      <c r="D6" s="647">
        <v>2</v>
      </c>
      <c r="E6" s="648">
        <v>8</v>
      </c>
      <c r="F6" s="645">
        <v>4</v>
      </c>
      <c r="G6" s="19"/>
      <c r="H6" s="19"/>
      <c r="I6" s="19"/>
      <c r="J6" s="19"/>
      <c r="K6" s="19"/>
      <c r="L6" s="19"/>
      <c r="M6" s="12" t="s">
        <v>799</v>
      </c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2" t="s">
        <v>186</v>
      </c>
      <c r="AE6" s="19"/>
      <c r="AF6" s="19"/>
      <c r="AG6" s="19"/>
      <c r="AH6" s="19"/>
      <c r="AI6" s="15"/>
    </row>
    <row r="7" spans="1:35" ht="13.2">
      <c r="A7" s="618"/>
      <c r="B7" s="620"/>
      <c r="C7" s="620"/>
      <c r="D7" s="620"/>
      <c r="E7" s="618"/>
      <c r="F7" s="618"/>
      <c r="G7" s="16"/>
      <c r="H7" s="16"/>
      <c r="I7" s="16"/>
      <c r="J7" s="16"/>
      <c r="K7" s="16"/>
      <c r="L7" s="16"/>
      <c r="M7" s="12">
        <v>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2">
        <v>2</v>
      </c>
      <c r="AE7" s="16"/>
      <c r="AF7" s="16"/>
      <c r="AG7" s="16"/>
      <c r="AH7" s="16"/>
      <c r="AI7" s="18">
        <f>SUM(G7:AH7)</f>
        <v>4</v>
      </c>
    </row>
    <row r="8" spans="1:35" ht="13.2">
      <c r="A8" s="617">
        <v>4</v>
      </c>
      <c r="B8" s="619" t="s">
        <v>671</v>
      </c>
      <c r="C8" s="649">
        <v>0.66</v>
      </c>
      <c r="D8" s="647">
        <v>12</v>
      </c>
      <c r="E8" s="648">
        <v>48</v>
      </c>
      <c r="F8" s="645">
        <v>24</v>
      </c>
      <c r="G8" s="12" t="s">
        <v>61</v>
      </c>
      <c r="H8" s="12" t="s">
        <v>673</v>
      </c>
      <c r="I8" s="19"/>
      <c r="J8" s="19"/>
      <c r="K8" s="19"/>
      <c r="L8" s="12" t="s">
        <v>217</v>
      </c>
      <c r="M8" s="19"/>
      <c r="N8" s="12" t="s">
        <v>61</v>
      </c>
      <c r="O8" s="12" t="s">
        <v>673</v>
      </c>
      <c r="P8" s="19"/>
      <c r="Q8" s="19"/>
      <c r="R8" s="19"/>
      <c r="S8" s="19"/>
      <c r="T8" s="19"/>
      <c r="U8" s="12" t="s">
        <v>61</v>
      </c>
      <c r="V8" s="19" t="s">
        <v>673</v>
      </c>
      <c r="W8" s="19"/>
      <c r="X8" s="19"/>
      <c r="Y8" s="19"/>
      <c r="Z8" s="19"/>
      <c r="AA8" s="19"/>
      <c r="AB8" s="12" t="s">
        <v>236</v>
      </c>
      <c r="AC8" s="19"/>
      <c r="AD8" s="19"/>
      <c r="AE8" s="19"/>
      <c r="AF8" s="19"/>
      <c r="AG8" s="19"/>
      <c r="AH8" s="19"/>
      <c r="AI8" s="15"/>
    </row>
    <row r="9" spans="1:35" ht="13.2">
      <c r="A9" s="618"/>
      <c r="B9" s="620"/>
      <c r="C9" s="620"/>
      <c r="D9" s="620"/>
      <c r="E9" s="618"/>
      <c r="F9" s="618"/>
      <c r="G9" s="12">
        <v>3</v>
      </c>
      <c r="H9" s="12">
        <v>2</v>
      </c>
      <c r="I9" s="16"/>
      <c r="J9" s="16"/>
      <c r="K9" s="16"/>
      <c r="L9" s="12">
        <v>4</v>
      </c>
      <c r="M9" s="16"/>
      <c r="N9" s="12">
        <v>3</v>
      </c>
      <c r="O9" s="12">
        <v>2</v>
      </c>
      <c r="P9" s="16"/>
      <c r="Q9" s="16"/>
      <c r="R9" s="16"/>
      <c r="S9" s="16"/>
      <c r="T9" s="16"/>
      <c r="U9" s="12">
        <v>3</v>
      </c>
      <c r="V9" s="16">
        <v>2</v>
      </c>
      <c r="W9" s="16"/>
      <c r="X9" s="16"/>
      <c r="Y9" s="16"/>
      <c r="Z9" s="16"/>
      <c r="AA9" s="16"/>
      <c r="AB9" s="12">
        <v>5</v>
      </c>
      <c r="AC9" s="16"/>
      <c r="AD9" s="16"/>
      <c r="AE9" s="16"/>
      <c r="AF9" s="16"/>
      <c r="AG9" s="16"/>
      <c r="AH9" s="16"/>
      <c r="AI9" s="18">
        <f>SUM(G9:AH9)</f>
        <v>24</v>
      </c>
    </row>
    <row r="10" spans="1:35" ht="13.2">
      <c r="A10" s="617">
        <v>5</v>
      </c>
      <c r="B10" s="650" t="s">
        <v>675</v>
      </c>
      <c r="C10" s="646">
        <v>0.22</v>
      </c>
      <c r="D10" s="647">
        <v>4</v>
      </c>
      <c r="E10" s="648">
        <v>16</v>
      </c>
      <c r="F10" s="645">
        <v>8</v>
      </c>
      <c r="G10" s="13"/>
      <c r="H10" s="13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5"/>
    </row>
    <row r="11" spans="1:35" ht="13.2">
      <c r="A11" s="618"/>
      <c r="B11" s="620"/>
      <c r="C11" s="620"/>
      <c r="D11" s="620"/>
      <c r="E11" s="618"/>
      <c r="F11" s="618"/>
      <c r="G11" s="13"/>
      <c r="H11" s="13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8">
        <f>SUM(G11:AH11)</f>
        <v>0</v>
      </c>
    </row>
    <row r="12" spans="1:35" ht="13.2">
      <c r="A12" s="617">
        <v>6</v>
      </c>
      <c r="B12" s="619" t="s">
        <v>43</v>
      </c>
      <c r="C12" s="649">
        <v>0.22</v>
      </c>
      <c r="D12" s="647">
        <v>4</v>
      </c>
      <c r="E12" s="648">
        <v>16</v>
      </c>
      <c r="F12" s="645">
        <v>8</v>
      </c>
      <c r="G12" s="19"/>
      <c r="H12" s="19"/>
      <c r="I12" s="19"/>
      <c r="J12" s="12" t="s">
        <v>800</v>
      </c>
      <c r="K12" s="19"/>
      <c r="L12" s="12" t="s">
        <v>800</v>
      </c>
      <c r="M12" s="19"/>
      <c r="N12" s="19"/>
      <c r="O12" s="19"/>
      <c r="P12" s="19"/>
      <c r="Q12" s="12" t="s">
        <v>800</v>
      </c>
      <c r="R12" s="19"/>
      <c r="S12" s="12" t="s">
        <v>800</v>
      </c>
      <c r="T12" s="19"/>
      <c r="U12" s="12" t="s">
        <v>84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5"/>
    </row>
    <row r="13" spans="1:35" ht="13.2">
      <c r="A13" s="618"/>
      <c r="B13" s="620"/>
      <c r="C13" s="620"/>
      <c r="D13" s="620"/>
      <c r="E13" s="618"/>
      <c r="F13" s="618"/>
      <c r="G13" s="16"/>
      <c r="H13" s="16"/>
      <c r="I13" s="16"/>
      <c r="J13" s="12">
        <v>1.5</v>
      </c>
      <c r="K13" s="16"/>
      <c r="L13" s="12">
        <v>1.5</v>
      </c>
      <c r="M13" s="16"/>
      <c r="N13" s="16"/>
      <c r="O13" s="16"/>
      <c r="P13" s="16"/>
      <c r="Q13" s="12">
        <v>1.5</v>
      </c>
      <c r="R13" s="16"/>
      <c r="S13" s="12">
        <v>1.5</v>
      </c>
      <c r="T13" s="16"/>
      <c r="U13" s="12">
        <v>2</v>
      </c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8">
        <f>SUM(G13:AH13)</f>
        <v>8</v>
      </c>
    </row>
    <row r="14" spans="1:35" ht="13.2">
      <c r="A14" s="617">
        <v>7</v>
      </c>
      <c r="B14" s="655" t="s">
        <v>49</v>
      </c>
      <c r="C14" s="646">
        <v>0.44</v>
      </c>
      <c r="D14" s="656">
        <v>8</v>
      </c>
      <c r="E14" s="648">
        <v>32</v>
      </c>
      <c r="F14" s="645">
        <v>16</v>
      </c>
      <c r="G14" s="19"/>
      <c r="H14" s="19"/>
      <c r="I14" s="12" t="s">
        <v>16</v>
      </c>
      <c r="J14" s="12" t="s">
        <v>801</v>
      </c>
      <c r="K14" s="328" t="s">
        <v>16</v>
      </c>
      <c r="L14" s="19"/>
      <c r="M14" s="375" t="s">
        <v>77</v>
      </c>
      <c r="N14" s="19"/>
      <c r="O14" s="330"/>
      <c r="P14" s="328" t="s">
        <v>16</v>
      </c>
      <c r="Q14" s="19"/>
      <c r="R14" s="328" t="s">
        <v>16</v>
      </c>
      <c r="S14" s="19"/>
      <c r="T14" s="330"/>
      <c r="U14" s="19"/>
      <c r="V14" s="330"/>
      <c r="W14" s="328" t="s">
        <v>16</v>
      </c>
      <c r="X14" s="19"/>
      <c r="Y14" s="328" t="s">
        <v>16</v>
      </c>
      <c r="Z14" s="19"/>
      <c r="AA14" s="375" t="s">
        <v>77</v>
      </c>
      <c r="AB14" s="12" t="s">
        <v>802</v>
      </c>
      <c r="AC14" s="330"/>
      <c r="AD14" s="330" t="s">
        <v>16</v>
      </c>
      <c r="AE14" s="330"/>
      <c r="AF14" s="330" t="s">
        <v>16</v>
      </c>
      <c r="AG14" s="330"/>
      <c r="AH14" s="330"/>
      <c r="AI14" s="15"/>
    </row>
    <row r="15" spans="1:35" ht="13.2">
      <c r="A15" s="618"/>
      <c r="B15" s="620"/>
      <c r="C15" s="620"/>
      <c r="D15" s="620"/>
      <c r="E15" s="618"/>
      <c r="F15" s="618"/>
      <c r="G15" s="332"/>
      <c r="H15" s="16"/>
      <c r="I15" s="385">
        <v>45778</v>
      </c>
      <c r="J15" s="12">
        <v>1</v>
      </c>
      <c r="K15" s="333">
        <v>45778</v>
      </c>
      <c r="L15" s="16"/>
      <c r="M15" s="377">
        <v>45778</v>
      </c>
      <c r="N15" s="16"/>
      <c r="O15" s="336"/>
      <c r="P15" s="333">
        <v>45778</v>
      </c>
      <c r="Q15" s="16"/>
      <c r="R15" s="333">
        <v>45778</v>
      </c>
      <c r="S15" s="16"/>
      <c r="T15" s="336"/>
      <c r="U15" s="16"/>
      <c r="V15" s="336"/>
      <c r="W15" s="333">
        <v>45778</v>
      </c>
      <c r="X15" s="16"/>
      <c r="Y15" s="333">
        <v>45778</v>
      </c>
      <c r="Z15" s="16"/>
      <c r="AA15" s="377">
        <v>45778</v>
      </c>
      <c r="AB15" s="12">
        <v>5</v>
      </c>
      <c r="AC15" s="336"/>
      <c r="AD15" s="337">
        <v>45778</v>
      </c>
      <c r="AE15" s="336"/>
      <c r="AF15" s="337">
        <v>45778</v>
      </c>
      <c r="AG15" s="336"/>
      <c r="AH15" s="336"/>
      <c r="AI15" s="368">
        <f>SUM(G15:AH15)</f>
        <v>457786</v>
      </c>
    </row>
    <row r="16" spans="1:35" ht="13.2">
      <c r="A16" s="386"/>
      <c r="B16" s="657" t="s">
        <v>676</v>
      </c>
      <c r="C16" s="649" t="s">
        <v>803</v>
      </c>
      <c r="D16" s="647">
        <v>4</v>
      </c>
      <c r="E16" s="648">
        <v>6</v>
      </c>
      <c r="F16" s="645">
        <v>3</v>
      </c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2" t="s">
        <v>7</v>
      </c>
      <c r="AA16" s="19"/>
      <c r="AB16" s="19"/>
      <c r="AC16" s="19"/>
      <c r="AD16" s="19"/>
      <c r="AE16" s="12" t="s">
        <v>68</v>
      </c>
      <c r="AF16" s="19"/>
      <c r="AG16" s="12" t="s">
        <v>68</v>
      </c>
      <c r="AH16" s="19"/>
      <c r="AI16" s="15"/>
    </row>
    <row r="17" spans="1:35" ht="13.2">
      <c r="A17" s="386"/>
      <c r="B17" s="620"/>
      <c r="C17" s="620"/>
      <c r="D17" s="620"/>
      <c r="E17" s="618"/>
      <c r="F17" s="618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2">
        <v>1</v>
      </c>
      <c r="AA17" s="16"/>
      <c r="AB17" s="16"/>
      <c r="AC17" s="16"/>
      <c r="AD17" s="16"/>
      <c r="AE17" s="12">
        <v>2</v>
      </c>
      <c r="AF17" s="16"/>
      <c r="AG17" s="12">
        <v>2</v>
      </c>
      <c r="AH17" s="16"/>
      <c r="AI17" s="374">
        <v>5</v>
      </c>
    </row>
    <row r="18" spans="1:35" ht="13.2">
      <c r="A18" s="617">
        <v>8</v>
      </c>
      <c r="B18" s="658" t="s">
        <v>73</v>
      </c>
      <c r="C18" s="646">
        <v>0.44</v>
      </c>
      <c r="D18" s="647">
        <v>8</v>
      </c>
      <c r="E18" s="648">
        <v>32</v>
      </c>
      <c r="F18" s="645">
        <v>16</v>
      </c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5"/>
    </row>
    <row r="19" spans="1:35" ht="13.2">
      <c r="A19" s="618"/>
      <c r="B19" s="620"/>
      <c r="C19" s="620"/>
      <c r="D19" s="620"/>
      <c r="E19" s="618"/>
      <c r="F19" s="618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8">
        <f>SUM(G19:AH19)</f>
        <v>0</v>
      </c>
    </row>
    <row r="20" spans="1:35" ht="13.2">
      <c r="A20" s="617">
        <v>9</v>
      </c>
      <c r="B20" s="619" t="s">
        <v>678</v>
      </c>
      <c r="C20" s="646">
        <v>0.77</v>
      </c>
      <c r="D20" s="647">
        <v>14</v>
      </c>
      <c r="E20" s="648">
        <v>56</v>
      </c>
      <c r="F20" s="645">
        <v>28</v>
      </c>
      <c r="G20" s="19"/>
      <c r="H20" s="19"/>
      <c r="I20" s="12" t="s">
        <v>70</v>
      </c>
      <c r="J20" s="19"/>
      <c r="K20" s="12" t="s">
        <v>70</v>
      </c>
      <c r="L20" s="19"/>
      <c r="M20" s="12" t="s">
        <v>51</v>
      </c>
      <c r="N20" s="19"/>
      <c r="O20" s="19"/>
      <c r="P20" s="12" t="s">
        <v>70</v>
      </c>
      <c r="Q20" s="19"/>
      <c r="R20" s="12" t="s">
        <v>70</v>
      </c>
      <c r="S20" s="324" t="s">
        <v>804</v>
      </c>
      <c r="T20" s="12" t="s">
        <v>51</v>
      </c>
      <c r="U20" s="19"/>
      <c r="V20" s="19"/>
      <c r="W20" s="12" t="s">
        <v>70</v>
      </c>
      <c r="X20" s="19"/>
      <c r="Y20" s="12" t="s">
        <v>70</v>
      </c>
      <c r="Z20" s="19"/>
      <c r="AA20" s="12" t="s">
        <v>51</v>
      </c>
      <c r="AB20" s="19"/>
      <c r="AC20" s="19"/>
      <c r="AD20" s="12" t="s">
        <v>70</v>
      </c>
      <c r="AE20" s="19"/>
      <c r="AF20" s="12" t="s">
        <v>70</v>
      </c>
      <c r="AG20" s="19"/>
      <c r="AH20" s="12" t="s">
        <v>51</v>
      </c>
      <c r="AI20" s="15"/>
    </row>
    <row r="21" spans="1:35" ht="13.2">
      <c r="A21" s="618"/>
      <c r="B21" s="620"/>
      <c r="C21" s="620"/>
      <c r="D21" s="620"/>
      <c r="E21" s="618"/>
      <c r="F21" s="618"/>
      <c r="G21" s="16"/>
      <c r="H21" s="16"/>
      <c r="I21" s="12">
        <v>3</v>
      </c>
      <c r="J21" s="16"/>
      <c r="K21" s="12">
        <v>3</v>
      </c>
      <c r="L21" s="16"/>
      <c r="M21" s="12">
        <v>1</v>
      </c>
      <c r="N21" s="16"/>
      <c r="O21" s="16"/>
      <c r="P21" s="12">
        <v>3</v>
      </c>
      <c r="Q21" s="16"/>
      <c r="R21" s="12">
        <v>3</v>
      </c>
      <c r="S21" s="12">
        <v>2.5</v>
      </c>
      <c r="T21" s="12">
        <v>1</v>
      </c>
      <c r="U21" s="16"/>
      <c r="V21" s="16"/>
      <c r="W21" s="12">
        <v>3</v>
      </c>
      <c r="X21" s="16"/>
      <c r="Y21" s="12">
        <v>3</v>
      </c>
      <c r="Z21" s="16"/>
      <c r="AA21" s="12">
        <v>1</v>
      </c>
      <c r="AB21" s="16"/>
      <c r="AC21" s="16"/>
      <c r="AD21" s="12">
        <v>3</v>
      </c>
      <c r="AE21" s="16"/>
      <c r="AF21" s="12">
        <v>3</v>
      </c>
      <c r="AG21" s="16"/>
      <c r="AH21" s="12">
        <v>1</v>
      </c>
      <c r="AI21" s="18">
        <f>SUM(G21:AH21)</f>
        <v>30.5</v>
      </c>
    </row>
    <row r="22" spans="1:35" ht="13.2">
      <c r="A22" s="617">
        <v>10</v>
      </c>
      <c r="B22" s="619" t="s">
        <v>91</v>
      </c>
      <c r="C22" s="646">
        <v>0.44</v>
      </c>
      <c r="D22" s="647">
        <v>8</v>
      </c>
      <c r="E22" s="648">
        <v>32</v>
      </c>
      <c r="F22" s="645">
        <v>16</v>
      </c>
      <c r="G22" s="12" t="s">
        <v>805</v>
      </c>
      <c r="H22" s="12" t="s">
        <v>806</v>
      </c>
      <c r="I22" s="19"/>
      <c r="J22" s="19"/>
      <c r="K22" s="19"/>
      <c r="L22" s="19"/>
      <c r="M22" s="19"/>
      <c r="N22" s="12" t="s">
        <v>176</v>
      </c>
      <c r="O22" s="19"/>
      <c r="P22" s="19"/>
      <c r="Q22" s="19"/>
      <c r="R22" s="19"/>
      <c r="S22" s="19"/>
      <c r="T22" s="19"/>
      <c r="U22" s="12" t="s">
        <v>176</v>
      </c>
      <c r="V22" s="19"/>
      <c r="W22" s="19"/>
      <c r="X22" s="19"/>
      <c r="Y22" s="19"/>
      <c r="Z22" s="19"/>
      <c r="AA22" s="19"/>
      <c r="AB22" s="12" t="s">
        <v>176</v>
      </c>
      <c r="AC22" s="19"/>
      <c r="AD22" s="19"/>
      <c r="AE22" s="19"/>
      <c r="AF22" s="19"/>
      <c r="AG22" s="19"/>
      <c r="AH22" s="19"/>
      <c r="AI22" s="15"/>
    </row>
    <row r="23" spans="1:35" ht="13.2">
      <c r="A23" s="618"/>
      <c r="B23" s="620"/>
      <c r="C23" s="620"/>
      <c r="D23" s="620"/>
      <c r="E23" s="618"/>
      <c r="F23" s="618"/>
      <c r="G23" s="12">
        <v>3</v>
      </c>
      <c r="H23" s="12">
        <v>1</v>
      </c>
      <c r="I23" s="16"/>
      <c r="J23" s="16"/>
      <c r="K23" s="16"/>
      <c r="L23" s="16"/>
      <c r="M23" s="16"/>
      <c r="N23" s="12">
        <v>4</v>
      </c>
      <c r="O23" s="16"/>
      <c r="P23" s="16"/>
      <c r="Q23" s="16"/>
      <c r="R23" s="16"/>
      <c r="S23" s="16"/>
      <c r="T23" s="16"/>
      <c r="U23" s="12">
        <v>4</v>
      </c>
      <c r="V23" s="16"/>
      <c r="W23" s="16"/>
      <c r="X23" s="16"/>
      <c r="Y23" s="16"/>
      <c r="Z23" s="16"/>
      <c r="AA23" s="16"/>
      <c r="AB23" s="12">
        <v>4</v>
      </c>
      <c r="AC23" s="16"/>
      <c r="AD23" s="16"/>
      <c r="AE23" s="16"/>
      <c r="AF23" s="16"/>
      <c r="AG23" s="16"/>
      <c r="AH23" s="16"/>
      <c r="AI23" s="18">
        <f>SUM(G23:AH23)</f>
        <v>16</v>
      </c>
    </row>
    <row r="24" spans="1:35" ht="13.2">
      <c r="A24" s="617">
        <v>11</v>
      </c>
      <c r="B24" s="619" t="s">
        <v>230</v>
      </c>
      <c r="C24" s="646">
        <v>0.22</v>
      </c>
      <c r="D24" s="647">
        <v>4</v>
      </c>
      <c r="E24" s="648">
        <v>16</v>
      </c>
      <c r="F24" s="645">
        <v>8</v>
      </c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5"/>
    </row>
    <row r="25" spans="1:35" ht="13.2">
      <c r="A25" s="618"/>
      <c r="B25" s="620"/>
      <c r="C25" s="620"/>
      <c r="D25" s="620"/>
      <c r="E25" s="618"/>
      <c r="F25" s="618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8">
        <f>SUM(G25:AH25)</f>
        <v>0</v>
      </c>
    </row>
    <row r="26" spans="1:35" ht="13.2">
      <c r="A26" s="617">
        <v>12</v>
      </c>
      <c r="B26" s="619" t="s">
        <v>683</v>
      </c>
      <c r="C26" s="646">
        <v>0.22</v>
      </c>
      <c r="D26" s="647">
        <v>4</v>
      </c>
      <c r="E26" s="648">
        <v>16</v>
      </c>
      <c r="F26" s="645">
        <v>8</v>
      </c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2" t="s">
        <v>11</v>
      </c>
      <c r="AE26" s="19"/>
      <c r="AF26" s="12" t="s">
        <v>11</v>
      </c>
      <c r="AG26" s="19"/>
      <c r="AH26" s="19"/>
      <c r="AI26" s="15"/>
    </row>
    <row r="27" spans="1:35" ht="13.2">
      <c r="A27" s="618"/>
      <c r="B27" s="620"/>
      <c r="C27" s="620"/>
      <c r="D27" s="620"/>
      <c r="E27" s="618"/>
      <c r="F27" s="618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2">
        <v>4</v>
      </c>
      <c r="AE27" s="16"/>
      <c r="AF27" s="12">
        <v>4</v>
      </c>
      <c r="AG27" s="16"/>
      <c r="AH27" s="16"/>
      <c r="AI27" s="30">
        <v>8</v>
      </c>
    </row>
    <row r="28" spans="1:35" ht="13.2">
      <c r="A28" s="617">
        <v>13</v>
      </c>
      <c r="B28" s="619" t="s">
        <v>377</v>
      </c>
      <c r="C28" s="646">
        <v>0.66</v>
      </c>
      <c r="D28" s="647">
        <v>12</v>
      </c>
      <c r="E28" s="648">
        <v>48</v>
      </c>
      <c r="F28" s="645">
        <v>24</v>
      </c>
      <c r="G28" s="12" t="s">
        <v>64</v>
      </c>
      <c r="H28" s="19"/>
      <c r="I28" s="19"/>
      <c r="J28" s="12" t="s">
        <v>64</v>
      </c>
      <c r="K28" s="19"/>
      <c r="L28" s="12" t="s">
        <v>64</v>
      </c>
      <c r="M28" s="19"/>
      <c r="N28" s="19"/>
      <c r="O28" s="364" t="s">
        <v>807</v>
      </c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5"/>
    </row>
    <row r="29" spans="1:35" ht="13.2">
      <c r="A29" s="618"/>
      <c r="B29" s="620"/>
      <c r="C29" s="620"/>
      <c r="D29" s="620"/>
      <c r="E29" s="618"/>
      <c r="F29" s="618"/>
      <c r="G29" s="12">
        <v>6.5</v>
      </c>
      <c r="H29" s="16"/>
      <c r="I29" s="16"/>
      <c r="J29" s="12">
        <v>6.5</v>
      </c>
      <c r="K29" s="16"/>
      <c r="L29" s="12">
        <v>6.5</v>
      </c>
      <c r="M29" s="16"/>
      <c r="N29" s="16"/>
      <c r="O29" s="12">
        <v>4.5</v>
      </c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8">
        <f>SUM(G29:AH29)</f>
        <v>24</v>
      </c>
    </row>
    <row r="30" spans="1:35" ht="13.2">
      <c r="A30" s="617">
        <v>14</v>
      </c>
      <c r="B30" s="619" t="s">
        <v>685</v>
      </c>
      <c r="C30" s="649">
        <v>0.77</v>
      </c>
      <c r="D30" s="647">
        <v>14</v>
      </c>
      <c r="E30" s="648">
        <v>56</v>
      </c>
      <c r="F30" s="645">
        <v>28</v>
      </c>
      <c r="G30" s="19"/>
      <c r="H30" s="12" t="s">
        <v>808</v>
      </c>
      <c r="I30" s="19"/>
      <c r="J30" s="19"/>
      <c r="K30" s="12" t="s">
        <v>51</v>
      </c>
      <c r="L30" s="19"/>
      <c r="M30" s="19"/>
      <c r="N30" s="19"/>
      <c r="O30" s="12" t="s">
        <v>808</v>
      </c>
      <c r="P30" s="19"/>
      <c r="Q30" s="19"/>
      <c r="R30" s="12" t="s">
        <v>51</v>
      </c>
      <c r="S30" s="342"/>
      <c r="T30" s="19"/>
      <c r="U30" s="12" t="s">
        <v>214</v>
      </c>
      <c r="V30" s="12" t="s">
        <v>142</v>
      </c>
      <c r="W30" s="19"/>
      <c r="X30" s="19"/>
      <c r="Y30" s="12" t="s">
        <v>51</v>
      </c>
      <c r="Z30" s="19"/>
      <c r="AA30" s="19"/>
      <c r="AB30" s="19"/>
      <c r="AC30" s="19"/>
      <c r="AD30" s="387"/>
      <c r="AE30" s="388" t="s">
        <v>809</v>
      </c>
      <c r="AF30" s="12" t="s">
        <v>51</v>
      </c>
      <c r="AG30" s="387"/>
      <c r="AH30" s="387"/>
      <c r="AI30" s="15"/>
    </row>
    <row r="31" spans="1:35" ht="13.2">
      <c r="A31" s="618"/>
      <c r="B31" s="620"/>
      <c r="C31" s="620"/>
      <c r="D31" s="620"/>
      <c r="E31" s="618"/>
      <c r="F31" s="618"/>
      <c r="G31" s="16"/>
      <c r="H31" s="12">
        <v>6</v>
      </c>
      <c r="I31" s="16"/>
      <c r="J31" s="16"/>
      <c r="K31" s="12">
        <v>1</v>
      </c>
      <c r="L31" s="16"/>
      <c r="M31" s="16"/>
      <c r="N31" s="16"/>
      <c r="O31" s="12">
        <v>6</v>
      </c>
      <c r="P31" s="16"/>
      <c r="Q31" s="16"/>
      <c r="R31" s="12">
        <v>1</v>
      </c>
      <c r="S31" s="326"/>
      <c r="T31" s="16"/>
      <c r="U31" s="12">
        <v>7</v>
      </c>
      <c r="V31" s="12">
        <v>1</v>
      </c>
      <c r="W31" s="16"/>
      <c r="X31" s="16"/>
      <c r="Y31" s="12">
        <v>1</v>
      </c>
      <c r="Z31" s="16"/>
      <c r="AA31" s="16"/>
      <c r="AB31" s="16"/>
      <c r="AC31" s="16"/>
      <c r="AD31" s="345"/>
      <c r="AE31" s="388">
        <v>4</v>
      </c>
      <c r="AF31" s="12">
        <v>1</v>
      </c>
      <c r="AG31" s="345"/>
      <c r="AH31" s="345"/>
      <c r="AI31" s="18">
        <f>SUM(G31:AH31)</f>
        <v>28</v>
      </c>
    </row>
    <row r="32" spans="1:35" ht="13.2">
      <c r="A32" s="27"/>
      <c r="B32" s="28"/>
      <c r="C32" s="27"/>
      <c r="D32" s="27"/>
      <c r="E32" s="27"/>
      <c r="F32" s="29"/>
      <c r="G32" s="30" t="s">
        <v>128</v>
      </c>
      <c r="H32" s="30" t="s">
        <v>129</v>
      </c>
      <c r="I32" s="30" t="s">
        <v>130</v>
      </c>
      <c r="J32" s="30" t="s">
        <v>131</v>
      </c>
      <c r="K32" s="30" t="s">
        <v>132</v>
      </c>
      <c r="L32" s="30" t="s">
        <v>133</v>
      </c>
      <c r="M32" s="30" t="s">
        <v>127</v>
      </c>
      <c r="N32" s="30" t="s">
        <v>128</v>
      </c>
      <c r="O32" s="30" t="s">
        <v>129</v>
      </c>
      <c r="P32" s="30" t="s">
        <v>130</v>
      </c>
      <c r="Q32" s="30" t="s">
        <v>131</v>
      </c>
      <c r="R32" s="30" t="s">
        <v>132</v>
      </c>
      <c r="S32" s="30" t="s">
        <v>133</v>
      </c>
      <c r="T32" s="30" t="s">
        <v>127</v>
      </c>
      <c r="U32" s="30" t="s">
        <v>128</v>
      </c>
      <c r="V32" s="30" t="s">
        <v>129</v>
      </c>
      <c r="W32" s="30" t="s">
        <v>130</v>
      </c>
      <c r="X32" s="30" t="s">
        <v>131</v>
      </c>
      <c r="Y32" s="30" t="s">
        <v>132</v>
      </c>
      <c r="Z32" s="30" t="s">
        <v>133</v>
      </c>
      <c r="AA32" s="30" t="s">
        <v>127</v>
      </c>
      <c r="AB32" s="30" t="s">
        <v>128</v>
      </c>
      <c r="AC32" s="30" t="s">
        <v>129</v>
      </c>
      <c r="AD32" s="30" t="s">
        <v>130</v>
      </c>
      <c r="AE32" s="30" t="s">
        <v>131</v>
      </c>
      <c r="AF32" s="30" t="s">
        <v>132</v>
      </c>
      <c r="AG32" s="30" t="s">
        <v>133</v>
      </c>
      <c r="AH32" s="30" t="s">
        <v>127</v>
      </c>
      <c r="AI32" s="15"/>
    </row>
    <row r="33" spans="1:35" ht="13.2">
      <c r="A33" s="27"/>
      <c r="B33" s="28"/>
      <c r="C33" s="27"/>
      <c r="D33" s="27"/>
      <c r="E33" s="27"/>
      <c r="F33" s="27"/>
      <c r="G33" s="27"/>
      <c r="H33" s="27"/>
      <c r="I33" s="27"/>
      <c r="J33" s="27"/>
      <c r="K33" s="27"/>
      <c r="L33" s="314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</row>
    <row r="34" spans="1:35" ht="26.4">
      <c r="A34" s="27"/>
      <c r="B34" s="653" t="s">
        <v>690</v>
      </c>
      <c r="C34" s="651">
        <v>0.5</v>
      </c>
      <c r="D34" s="654">
        <v>80</v>
      </c>
      <c r="E34" s="651"/>
      <c r="F34" s="651"/>
      <c r="G34" s="347" t="s">
        <v>697</v>
      </c>
      <c r="H34" s="347" t="s">
        <v>697</v>
      </c>
      <c r="I34" s="347" t="s">
        <v>697</v>
      </c>
      <c r="J34" s="347"/>
      <c r="K34" s="347" t="s">
        <v>697</v>
      </c>
      <c r="L34" s="347" t="s">
        <v>697</v>
      </c>
      <c r="M34" s="347" t="s">
        <v>697</v>
      </c>
      <c r="N34" s="347" t="s">
        <v>697</v>
      </c>
      <c r="O34" s="347"/>
      <c r="P34" s="347" t="s">
        <v>694</v>
      </c>
      <c r="Q34" s="347" t="s">
        <v>31</v>
      </c>
      <c r="R34" s="347" t="s">
        <v>695</v>
      </c>
      <c r="S34" s="347"/>
      <c r="T34" s="347" t="s">
        <v>31</v>
      </c>
      <c r="U34" s="347" t="s">
        <v>697</v>
      </c>
      <c r="V34" s="347" t="s">
        <v>697</v>
      </c>
      <c r="W34" s="347" t="s">
        <v>11</v>
      </c>
      <c r="X34" s="347" t="s">
        <v>691</v>
      </c>
      <c r="Y34" s="347" t="s">
        <v>18</v>
      </c>
      <c r="Z34" s="347"/>
      <c r="AA34" s="347"/>
      <c r="AB34" s="348" t="s">
        <v>788</v>
      </c>
      <c r="AC34" s="347"/>
      <c r="AD34" s="347"/>
      <c r="AE34" s="347"/>
      <c r="AF34" s="347"/>
      <c r="AG34" s="347"/>
      <c r="AH34" s="347"/>
      <c r="AI34" s="351"/>
    </row>
    <row r="35" spans="1:35" ht="13.2">
      <c r="A35" s="27"/>
      <c r="B35" s="618"/>
      <c r="C35" s="618"/>
      <c r="D35" s="618"/>
      <c r="E35" s="618"/>
      <c r="F35" s="618"/>
      <c r="G35" s="347">
        <v>7</v>
      </c>
      <c r="H35" s="347">
        <v>7</v>
      </c>
      <c r="I35" s="347">
        <v>7</v>
      </c>
      <c r="J35" s="347"/>
      <c r="K35" s="347">
        <v>7</v>
      </c>
      <c r="L35" s="347">
        <v>7</v>
      </c>
      <c r="M35" s="347">
        <v>7</v>
      </c>
      <c r="N35" s="347">
        <v>7</v>
      </c>
      <c r="O35" s="347"/>
      <c r="P35" s="347">
        <v>1.5</v>
      </c>
      <c r="Q35" s="347">
        <v>2</v>
      </c>
      <c r="R35" s="347">
        <v>5</v>
      </c>
      <c r="S35" s="347"/>
      <c r="T35" s="347">
        <v>2</v>
      </c>
      <c r="U35" s="347">
        <v>7</v>
      </c>
      <c r="V35" s="347">
        <v>7</v>
      </c>
      <c r="W35" s="347">
        <v>4</v>
      </c>
      <c r="X35" s="347">
        <v>3</v>
      </c>
      <c r="Y35" s="347">
        <v>1.5</v>
      </c>
      <c r="Z35" s="347"/>
      <c r="AA35" s="347"/>
      <c r="AB35" s="348">
        <v>3</v>
      </c>
      <c r="AC35" s="347"/>
      <c r="AD35" s="347"/>
      <c r="AE35" s="347"/>
      <c r="AF35" s="347"/>
      <c r="AG35" s="347"/>
      <c r="AH35" s="347"/>
      <c r="AI35" s="18">
        <f>SUM(G35:AH35)</f>
        <v>85</v>
      </c>
    </row>
  </sheetData>
  <mergeCells count="94">
    <mergeCell ref="F18:F19"/>
    <mergeCell ref="B14:B15"/>
    <mergeCell ref="C14:C15"/>
    <mergeCell ref="B16:B17"/>
    <mergeCell ref="C16:C17"/>
    <mergeCell ref="D14:D15"/>
    <mergeCell ref="E14:E15"/>
    <mergeCell ref="D16:D17"/>
    <mergeCell ref="E16:E17"/>
    <mergeCell ref="F16:F17"/>
    <mergeCell ref="C18:C19"/>
    <mergeCell ref="D18:D19"/>
    <mergeCell ref="E18:E19"/>
    <mergeCell ref="F26:F27"/>
    <mergeCell ref="F22:F23"/>
    <mergeCell ref="A24:A25"/>
    <mergeCell ref="F24:F25"/>
    <mergeCell ref="B24:B25"/>
    <mergeCell ref="C24:C25"/>
    <mergeCell ref="A26:A27"/>
    <mergeCell ref="D24:D25"/>
    <mergeCell ref="E24:E25"/>
    <mergeCell ref="A22:A23"/>
    <mergeCell ref="B22:B23"/>
    <mergeCell ref="C22:C23"/>
    <mergeCell ref="D22:D23"/>
    <mergeCell ref="E22:E23"/>
    <mergeCell ref="D28:D29"/>
    <mergeCell ref="B26:B27"/>
    <mergeCell ref="C26:C27"/>
    <mergeCell ref="D26:D27"/>
    <mergeCell ref="E26:E27"/>
    <mergeCell ref="E28:E29"/>
    <mergeCell ref="F28:F29"/>
    <mergeCell ref="E34:E35"/>
    <mergeCell ref="F34:F35"/>
    <mergeCell ref="A30:A31"/>
    <mergeCell ref="B30:B31"/>
    <mergeCell ref="C30:C31"/>
    <mergeCell ref="D30:D31"/>
    <mergeCell ref="E30:E31"/>
    <mergeCell ref="F30:F31"/>
    <mergeCell ref="B34:B35"/>
    <mergeCell ref="C34:C35"/>
    <mergeCell ref="D34:D35"/>
    <mergeCell ref="A28:A29"/>
    <mergeCell ref="B28:B29"/>
    <mergeCell ref="C28:C29"/>
    <mergeCell ref="F2:F3"/>
    <mergeCell ref="A4:A5"/>
    <mergeCell ref="F4:F5"/>
    <mergeCell ref="A8:A9"/>
    <mergeCell ref="D4:D5"/>
    <mergeCell ref="E4:E5"/>
    <mergeCell ref="D6:D7"/>
    <mergeCell ref="E6:E7"/>
    <mergeCell ref="F6:F7"/>
    <mergeCell ref="A2:A3"/>
    <mergeCell ref="B2:B3"/>
    <mergeCell ref="C2:C3"/>
    <mergeCell ref="D2:D3"/>
    <mergeCell ref="E2:E3"/>
    <mergeCell ref="F10:F11"/>
    <mergeCell ref="B4:B5"/>
    <mergeCell ref="C4:C5"/>
    <mergeCell ref="A6:A7"/>
    <mergeCell ref="B6:B7"/>
    <mergeCell ref="C6:C7"/>
    <mergeCell ref="B8:B9"/>
    <mergeCell ref="C8:C9"/>
    <mergeCell ref="A10:A11"/>
    <mergeCell ref="B10:B11"/>
    <mergeCell ref="C10:C11"/>
    <mergeCell ref="D10:D11"/>
    <mergeCell ref="E10:E11"/>
    <mergeCell ref="D8:D9"/>
    <mergeCell ref="E8:E9"/>
    <mergeCell ref="F8:F9"/>
    <mergeCell ref="F12:F13"/>
    <mergeCell ref="A14:A15"/>
    <mergeCell ref="F14:F15"/>
    <mergeCell ref="A20:A21"/>
    <mergeCell ref="B20:B21"/>
    <mergeCell ref="C20:C21"/>
    <mergeCell ref="D20:D21"/>
    <mergeCell ref="E20:E21"/>
    <mergeCell ref="F20:F21"/>
    <mergeCell ref="A12:A13"/>
    <mergeCell ref="B12:B13"/>
    <mergeCell ref="C12:C13"/>
    <mergeCell ref="D12:D13"/>
    <mergeCell ref="E12:E13"/>
    <mergeCell ref="A18:A19"/>
    <mergeCell ref="B18:B1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H38"/>
  <sheetViews>
    <sheetView workbookViewId="0"/>
  </sheetViews>
  <sheetFormatPr defaultColWidth="12.6640625" defaultRowHeight="15.75" customHeight="1"/>
  <cols>
    <col min="1" max="1" width="32.21875" customWidth="1"/>
  </cols>
  <sheetData>
    <row r="1" spans="1:34">
      <c r="A1" s="54" t="s">
        <v>193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78"/>
      <c r="P1" s="78"/>
      <c r="Q1" s="53"/>
      <c r="R1" s="53"/>
      <c r="S1" s="53"/>
      <c r="T1" s="53"/>
      <c r="U1" s="53"/>
      <c r="V1" s="53"/>
      <c r="W1" s="53"/>
      <c r="X1" s="78"/>
      <c r="Y1" s="53"/>
      <c r="Z1" s="53"/>
      <c r="AA1" s="53"/>
      <c r="AB1" s="53"/>
      <c r="AC1" s="53"/>
      <c r="AD1" s="53"/>
      <c r="AE1" s="53"/>
      <c r="AF1" s="53"/>
      <c r="AG1" s="53"/>
      <c r="AH1" s="53"/>
    </row>
    <row r="2" spans="1:34">
      <c r="A2" s="55"/>
      <c r="B2" s="55"/>
      <c r="C2" s="55">
        <f t="shared" ref="C2:X2" si="0">WEEKDAY(C3,"2")</f>
        <v>6</v>
      </c>
      <c r="D2" s="55">
        <f t="shared" si="0"/>
        <v>7</v>
      </c>
      <c r="E2" s="55">
        <f t="shared" si="0"/>
        <v>1</v>
      </c>
      <c r="F2" s="55">
        <f t="shared" si="0"/>
        <v>2</v>
      </c>
      <c r="G2" s="55">
        <f t="shared" si="0"/>
        <v>3</v>
      </c>
      <c r="H2" s="55">
        <f t="shared" si="0"/>
        <v>4</v>
      </c>
      <c r="I2" s="55">
        <f t="shared" si="0"/>
        <v>5</v>
      </c>
      <c r="J2" s="352">
        <f t="shared" si="0"/>
        <v>6</v>
      </c>
      <c r="K2" s="55">
        <f t="shared" si="0"/>
        <v>7</v>
      </c>
      <c r="L2" s="55">
        <f t="shared" si="0"/>
        <v>1</v>
      </c>
      <c r="M2" s="55">
        <f t="shared" si="0"/>
        <v>2</v>
      </c>
      <c r="N2" s="55">
        <f t="shared" si="0"/>
        <v>3</v>
      </c>
      <c r="O2" s="55">
        <f t="shared" si="0"/>
        <v>4</v>
      </c>
      <c r="P2" s="55">
        <f t="shared" si="0"/>
        <v>5</v>
      </c>
      <c r="Q2" s="55">
        <f t="shared" si="0"/>
        <v>6</v>
      </c>
      <c r="R2" s="55">
        <f t="shared" si="0"/>
        <v>7</v>
      </c>
      <c r="S2" s="55">
        <f t="shared" si="0"/>
        <v>1</v>
      </c>
      <c r="T2" s="55">
        <f t="shared" si="0"/>
        <v>2</v>
      </c>
      <c r="U2" s="55">
        <f t="shared" si="0"/>
        <v>3</v>
      </c>
      <c r="V2" s="55">
        <f t="shared" si="0"/>
        <v>4</v>
      </c>
      <c r="W2" s="55">
        <f t="shared" si="0"/>
        <v>5</v>
      </c>
      <c r="X2" s="55">
        <f t="shared" si="0"/>
        <v>6</v>
      </c>
      <c r="Y2" s="353">
        <v>7</v>
      </c>
      <c r="Z2" s="353">
        <v>1</v>
      </c>
      <c r="AA2" s="353">
        <v>2</v>
      </c>
      <c r="AB2" s="353">
        <v>3</v>
      </c>
      <c r="AC2" s="353">
        <v>4</v>
      </c>
      <c r="AD2" s="55"/>
      <c r="AE2" s="55"/>
      <c r="AF2" s="55"/>
      <c r="AG2" s="55">
        <f>WEEKDAY(AG3,"2")</f>
        <v>1</v>
      </c>
      <c r="AH2" s="55"/>
    </row>
    <row r="3" spans="1:34">
      <c r="A3" s="57" t="s">
        <v>1</v>
      </c>
      <c r="B3" s="58" t="s">
        <v>2</v>
      </c>
      <c r="C3" s="59">
        <v>45717</v>
      </c>
      <c r="D3" s="59">
        <v>45718</v>
      </c>
      <c r="E3" s="59">
        <v>45719</v>
      </c>
      <c r="F3" s="59">
        <v>45720</v>
      </c>
      <c r="G3" s="59">
        <v>45721</v>
      </c>
      <c r="H3" s="59">
        <v>45722</v>
      </c>
      <c r="I3" s="59">
        <v>45723</v>
      </c>
      <c r="J3" s="59">
        <v>45724</v>
      </c>
      <c r="K3" s="59">
        <v>45725</v>
      </c>
      <c r="L3" s="59">
        <v>45726</v>
      </c>
      <c r="M3" s="59">
        <v>45727</v>
      </c>
      <c r="N3" s="59">
        <v>45728</v>
      </c>
      <c r="O3" s="59">
        <v>45729</v>
      </c>
      <c r="P3" s="59">
        <v>45730</v>
      </c>
      <c r="Q3" s="59">
        <v>45731</v>
      </c>
      <c r="R3" s="59">
        <v>45732</v>
      </c>
      <c r="S3" s="59">
        <v>45733</v>
      </c>
      <c r="T3" s="59">
        <v>45734</v>
      </c>
      <c r="U3" s="59">
        <v>45735</v>
      </c>
      <c r="V3" s="59">
        <v>45736</v>
      </c>
      <c r="W3" s="59">
        <v>45737</v>
      </c>
      <c r="X3" s="59">
        <v>45738</v>
      </c>
      <c r="Y3" s="59">
        <v>45739</v>
      </c>
      <c r="Z3" s="59">
        <v>45740</v>
      </c>
      <c r="AA3" s="59">
        <v>45741</v>
      </c>
      <c r="AB3" s="59">
        <v>45742</v>
      </c>
      <c r="AC3" s="59">
        <v>45743</v>
      </c>
      <c r="AD3" s="59">
        <v>45744</v>
      </c>
      <c r="AE3" s="59">
        <v>45745</v>
      </c>
      <c r="AF3" s="59">
        <v>45746</v>
      </c>
      <c r="AG3" s="59">
        <v>45747</v>
      </c>
      <c r="AH3" s="60" t="s">
        <v>194</v>
      </c>
    </row>
    <row r="4" spans="1:34">
      <c r="A4" s="62" t="s">
        <v>6</v>
      </c>
      <c r="B4" s="63">
        <v>4</v>
      </c>
      <c r="C4" s="24"/>
      <c r="D4" s="65"/>
      <c r="E4" s="65">
        <v>2</v>
      </c>
      <c r="F4" s="65"/>
      <c r="G4" s="65">
        <v>2</v>
      </c>
      <c r="H4" s="65"/>
      <c r="I4" s="65"/>
      <c r="J4" s="65"/>
      <c r="K4" s="65"/>
      <c r="L4" s="65"/>
      <c r="M4" s="65"/>
      <c r="N4" s="65"/>
      <c r="O4" s="65"/>
      <c r="P4" s="65"/>
      <c r="Q4" s="65"/>
      <c r="R4" s="109"/>
      <c r="S4" s="65">
        <v>2</v>
      </c>
      <c r="T4" s="65"/>
      <c r="U4" s="65">
        <v>2</v>
      </c>
      <c r="V4" s="65"/>
      <c r="W4" s="65"/>
      <c r="X4" s="65"/>
      <c r="Y4" s="65"/>
      <c r="Z4" s="65">
        <v>4</v>
      </c>
      <c r="AA4" s="65"/>
      <c r="AB4" s="65">
        <v>4</v>
      </c>
      <c r="AC4" s="65"/>
      <c r="AD4" s="65"/>
      <c r="AE4" s="65"/>
      <c r="AF4" s="65"/>
      <c r="AG4" s="65">
        <v>2</v>
      </c>
      <c r="AH4" s="69">
        <f t="shared" ref="AH4:AH18" si="1">SUM(C4:AG4)</f>
        <v>18</v>
      </c>
    </row>
    <row r="5" spans="1:34">
      <c r="A5" s="354" t="s">
        <v>667</v>
      </c>
      <c r="B5" s="63">
        <v>4</v>
      </c>
      <c r="C5" s="115"/>
      <c r="D5" s="65"/>
      <c r="E5" s="65">
        <v>2</v>
      </c>
      <c r="F5" s="65"/>
      <c r="G5" s="65">
        <v>2</v>
      </c>
      <c r="H5" s="65"/>
      <c r="I5" s="65"/>
      <c r="J5" s="65"/>
      <c r="K5" s="65"/>
      <c r="L5" s="65">
        <v>2</v>
      </c>
      <c r="M5" s="65"/>
      <c r="N5" s="65">
        <v>2</v>
      </c>
      <c r="O5" s="65"/>
      <c r="P5" s="65"/>
      <c r="Q5" s="65"/>
      <c r="R5" s="115"/>
      <c r="S5" s="65">
        <v>2</v>
      </c>
      <c r="T5" s="65"/>
      <c r="U5" s="65">
        <v>2</v>
      </c>
      <c r="V5" s="65"/>
      <c r="W5" s="65"/>
      <c r="X5" s="65"/>
      <c r="Y5" s="65"/>
      <c r="Z5" s="65">
        <v>2</v>
      </c>
      <c r="AA5" s="65"/>
      <c r="AB5" s="65">
        <v>2</v>
      </c>
      <c r="AC5" s="65"/>
      <c r="AD5" s="65"/>
      <c r="AE5" s="65"/>
      <c r="AF5" s="65"/>
      <c r="AG5" s="65">
        <v>2</v>
      </c>
      <c r="AH5" s="69">
        <f t="shared" si="1"/>
        <v>18</v>
      </c>
    </row>
    <row r="6" spans="1:34">
      <c r="A6" s="70" t="s">
        <v>669</v>
      </c>
      <c r="B6" s="63">
        <v>2</v>
      </c>
      <c r="C6" s="115"/>
      <c r="D6" s="65"/>
      <c r="E6" s="65"/>
      <c r="F6" s="65">
        <v>2</v>
      </c>
      <c r="G6" s="65"/>
      <c r="H6" s="65"/>
      <c r="I6" s="65"/>
      <c r="J6" s="65"/>
      <c r="K6" s="65"/>
      <c r="L6" s="65">
        <v>2</v>
      </c>
      <c r="M6" s="65">
        <v>2</v>
      </c>
      <c r="N6" s="65">
        <v>2</v>
      </c>
      <c r="O6" s="65"/>
      <c r="P6" s="65"/>
      <c r="Q6" s="65"/>
      <c r="R6" s="65"/>
      <c r="S6" s="65"/>
      <c r="T6" s="65">
        <v>2</v>
      </c>
      <c r="U6" s="65"/>
      <c r="V6" s="65"/>
      <c r="W6" s="65"/>
      <c r="X6" s="65">
        <v>2</v>
      </c>
      <c r="Y6" s="65"/>
      <c r="Z6" s="65"/>
      <c r="AA6" s="65"/>
      <c r="AB6" s="65"/>
      <c r="AC6" s="65"/>
      <c r="AD6" s="65"/>
      <c r="AE6" s="65">
        <v>2</v>
      </c>
      <c r="AF6" s="65"/>
      <c r="AG6" s="65"/>
      <c r="AH6" s="69">
        <f t="shared" si="1"/>
        <v>14</v>
      </c>
    </row>
    <row r="7" spans="1:34">
      <c r="A7" s="355" t="s">
        <v>671</v>
      </c>
      <c r="B7" s="63">
        <v>12</v>
      </c>
      <c r="C7" s="65">
        <v>2</v>
      </c>
      <c r="D7" s="65">
        <v>2</v>
      </c>
      <c r="E7" s="65">
        <v>2</v>
      </c>
      <c r="F7" s="65">
        <v>2</v>
      </c>
      <c r="G7" s="65">
        <v>2</v>
      </c>
      <c r="H7" s="65">
        <v>2</v>
      </c>
      <c r="I7" s="65"/>
      <c r="J7" s="65"/>
      <c r="K7" s="65"/>
      <c r="L7" s="65">
        <v>2</v>
      </c>
      <c r="M7" s="65">
        <v>2</v>
      </c>
      <c r="N7" s="65">
        <v>2</v>
      </c>
      <c r="O7" s="65">
        <v>2</v>
      </c>
      <c r="P7" s="65"/>
      <c r="Q7" s="65">
        <v>2</v>
      </c>
      <c r="R7" s="65">
        <v>4</v>
      </c>
      <c r="S7" s="65">
        <v>2</v>
      </c>
      <c r="T7" s="65">
        <v>2</v>
      </c>
      <c r="U7" s="65">
        <v>2</v>
      </c>
      <c r="V7" s="65"/>
      <c r="W7" s="65"/>
      <c r="X7" s="65">
        <v>2</v>
      </c>
      <c r="Y7" s="65">
        <v>2</v>
      </c>
      <c r="Z7" s="65">
        <v>2</v>
      </c>
      <c r="AA7" s="65">
        <v>2</v>
      </c>
      <c r="AB7" s="65">
        <v>4</v>
      </c>
      <c r="AC7" s="65">
        <v>2</v>
      </c>
      <c r="AD7" s="65"/>
      <c r="AE7" s="65">
        <v>2</v>
      </c>
      <c r="AF7" s="65">
        <v>2</v>
      </c>
      <c r="AG7" s="65">
        <v>2</v>
      </c>
      <c r="AH7" s="69">
        <f t="shared" si="1"/>
        <v>52</v>
      </c>
    </row>
    <row r="8" spans="1:34">
      <c r="A8" s="356" t="s">
        <v>675</v>
      </c>
      <c r="B8" s="63">
        <v>4</v>
      </c>
      <c r="C8" s="65"/>
      <c r="D8" s="65"/>
      <c r="E8" s="65"/>
      <c r="F8" s="65">
        <v>2</v>
      </c>
      <c r="G8" s="65"/>
      <c r="H8" s="65">
        <v>2</v>
      </c>
      <c r="I8" s="65"/>
      <c r="J8" s="65"/>
      <c r="K8" s="67"/>
      <c r="L8" s="65"/>
      <c r="M8" s="65">
        <v>2</v>
      </c>
      <c r="N8" s="65"/>
      <c r="O8" s="65">
        <v>2</v>
      </c>
      <c r="P8" s="65"/>
      <c r="Q8" s="65"/>
      <c r="R8" s="65"/>
      <c r="S8" s="65"/>
      <c r="T8" s="65">
        <v>2</v>
      </c>
      <c r="U8" s="65"/>
      <c r="V8" s="65">
        <v>2</v>
      </c>
      <c r="W8" s="65"/>
      <c r="X8" s="65"/>
      <c r="Y8" s="65"/>
      <c r="Z8" s="65"/>
      <c r="AA8" s="65">
        <v>2</v>
      </c>
      <c r="AB8" s="65"/>
      <c r="AC8" s="65">
        <v>2</v>
      </c>
      <c r="AD8" s="65"/>
      <c r="AE8" s="65"/>
      <c r="AF8" s="65"/>
      <c r="AG8" s="65"/>
      <c r="AH8" s="69">
        <f t="shared" si="1"/>
        <v>16</v>
      </c>
    </row>
    <row r="9" spans="1:34">
      <c r="A9" s="62" t="s">
        <v>43</v>
      </c>
      <c r="B9" s="63">
        <v>4</v>
      </c>
      <c r="C9" s="65"/>
      <c r="D9" s="65"/>
      <c r="E9" s="65">
        <v>2</v>
      </c>
      <c r="F9" s="65"/>
      <c r="G9" s="65">
        <v>2</v>
      </c>
      <c r="H9" s="65"/>
      <c r="I9" s="65"/>
      <c r="J9" s="65"/>
      <c r="K9" s="65"/>
      <c r="L9" s="65">
        <v>2</v>
      </c>
      <c r="M9" s="65"/>
      <c r="N9" s="65">
        <v>2</v>
      </c>
      <c r="O9" s="65"/>
      <c r="P9" s="65"/>
      <c r="Q9" s="65"/>
      <c r="R9" s="65"/>
      <c r="S9" s="65">
        <v>2</v>
      </c>
      <c r="T9" s="65"/>
      <c r="U9" s="65">
        <v>2</v>
      </c>
      <c r="V9" s="65"/>
      <c r="W9" s="65"/>
      <c r="X9" s="65"/>
      <c r="Y9" s="65"/>
      <c r="Z9" s="65">
        <v>2</v>
      </c>
      <c r="AA9" s="65"/>
      <c r="AB9" s="65">
        <v>2</v>
      </c>
      <c r="AC9" s="65"/>
      <c r="AD9" s="65"/>
      <c r="AE9" s="65"/>
      <c r="AF9" s="65"/>
      <c r="AG9" s="65">
        <v>2</v>
      </c>
      <c r="AH9" s="69">
        <f t="shared" si="1"/>
        <v>18</v>
      </c>
    </row>
    <row r="10" spans="1:34">
      <c r="A10" s="62" t="s">
        <v>49</v>
      </c>
      <c r="B10" s="63">
        <v>8</v>
      </c>
      <c r="C10" s="65"/>
      <c r="D10" s="65"/>
      <c r="E10" s="65">
        <v>2</v>
      </c>
      <c r="F10" s="65">
        <v>4</v>
      </c>
      <c r="G10" s="65">
        <v>2</v>
      </c>
      <c r="H10" s="73"/>
      <c r="I10" s="65"/>
      <c r="J10" s="65"/>
      <c r="K10" s="65"/>
      <c r="L10" s="65">
        <v>2</v>
      </c>
      <c r="M10" s="65"/>
      <c r="N10" s="65">
        <v>2</v>
      </c>
      <c r="O10" s="65"/>
      <c r="P10" s="65"/>
      <c r="Q10" s="65">
        <v>2</v>
      </c>
      <c r="R10" s="65">
        <v>2</v>
      </c>
      <c r="S10" s="65">
        <v>2</v>
      </c>
      <c r="T10" s="65"/>
      <c r="U10" s="65">
        <v>2</v>
      </c>
      <c r="V10" s="65"/>
      <c r="W10" s="65"/>
      <c r="X10" s="65">
        <v>2</v>
      </c>
      <c r="Y10" s="65">
        <v>2</v>
      </c>
      <c r="Z10" s="65"/>
      <c r="AA10" s="65"/>
      <c r="AB10" s="65"/>
      <c r="AC10" s="65"/>
      <c r="AD10" s="65"/>
      <c r="AE10" s="65"/>
      <c r="AF10" s="65"/>
      <c r="AG10" s="65">
        <v>2</v>
      </c>
      <c r="AH10" s="69">
        <f t="shared" si="1"/>
        <v>26</v>
      </c>
    </row>
    <row r="11" spans="1:34">
      <c r="A11" s="70" t="s">
        <v>676</v>
      </c>
      <c r="B11" s="63">
        <v>4</v>
      </c>
      <c r="C11" s="65"/>
      <c r="D11" s="65"/>
      <c r="E11" s="65"/>
      <c r="F11" s="65">
        <v>4</v>
      </c>
      <c r="G11" s="65"/>
      <c r="H11" s="73">
        <v>2</v>
      </c>
      <c r="I11" s="65"/>
      <c r="J11" s="65"/>
      <c r="K11" s="65"/>
      <c r="L11" s="65"/>
      <c r="M11" s="65">
        <v>2</v>
      </c>
      <c r="N11" s="65"/>
      <c r="O11" s="65">
        <v>4</v>
      </c>
      <c r="P11" s="65"/>
      <c r="Q11" s="65"/>
      <c r="R11" s="65"/>
      <c r="S11" s="65"/>
      <c r="T11" s="65">
        <v>2</v>
      </c>
      <c r="U11" s="65"/>
      <c r="V11" s="65">
        <v>2</v>
      </c>
      <c r="W11" s="65"/>
      <c r="X11" s="65"/>
      <c r="Y11" s="65"/>
      <c r="Z11" s="65"/>
      <c r="AA11" s="65">
        <v>2</v>
      </c>
      <c r="AB11" s="65"/>
      <c r="AC11" s="65">
        <v>2</v>
      </c>
      <c r="AD11" s="65"/>
      <c r="AE11" s="65"/>
      <c r="AF11" s="65"/>
      <c r="AG11" s="65"/>
      <c r="AH11" s="69">
        <f t="shared" si="1"/>
        <v>20</v>
      </c>
    </row>
    <row r="12" spans="1:34">
      <c r="A12" s="356" t="s">
        <v>73</v>
      </c>
      <c r="B12" s="63">
        <v>8</v>
      </c>
      <c r="C12" s="65"/>
      <c r="D12" s="65"/>
      <c r="E12" s="65">
        <v>2</v>
      </c>
      <c r="F12" s="65">
        <v>4</v>
      </c>
      <c r="G12" s="65"/>
      <c r="H12" s="73">
        <v>2</v>
      </c>
      <c r="I12" s="65"/>
      <c r="J12" s="65"/>
      <c r="K12" s="65"/>
      <c r="L12" s="65">
        <v>2</v>
      </c>
      <c r="M12" s="65">
        <v>4</v>
      </c>
      <c r="N12" s="65">
        <v>6</v>
      </c>
      <c r="O12" s="65">
        <v>2</v>
      </c>
      <c r="P12" s="65"/>
      <c r="Q12" s="65">
        <v>4</v>
      </c>
      <c r="R12" s="65"/>
      <c r="S12" s="65">
        <v>2</v>
      </c>
      <c r="T12" s="65">
        <v>4</v>
      </c>
      <c r="U12" s="65">
        <v>6</v>
      </c>
      <c r="V12" s="65">
        <v>2</v>
      </c>
      <c r="W12" s="65"/>
      <c r="X12" s="65"/>
      <c r="Y12" s="65"/>
      <c r="Z12" s="65"/>
      <c r="AA12" s="65"/>
      <c r="AB12" s="65"/>
      <c r="AC12" s="65"/>
      <c r="AD12" s="65"/>
      <c r="AE12" s="65">
        <v>4</v>
      </c>
      <c r="AF12" s="65"/>
      <c r="AG12" s="65">
        <v>2</v>
      </c>
      <c r="AH12" s="69">
        <f t="shared" si="1"/>
        <v>46</v>
      </c>
    </row>
    <row r="13" spans="1:34">
      <c r="A13" s="70" t="s">
        <v>678</v>
      </c>
      <c r="B13" s="63">
        <v>14</v>
      </c>
      <c r="C13" s="357">
        <v>4</v>
      </c>
      <c r="D13" s="357"/>
      <c r="E13" s="357">
        <v>2</v>
      </c>
      <c r="F13" s="357"/>
      <c r="G13" s="357">
        <v>2</v>
      </c>
      <c r="H13" s="357"/>
      <c r="I13" s="357">
        <v>6</v>
      </c>
      <c r="J13" s="357"/>
      <c r="K13" s="357"/>
      <c r="L13" s="357">
        <v>2</v>
      </c>
      <c r="M13" s="357"/>
      <c r="N13" s="357">
        <v>2</v>
      </c>
      <c r="O13" s="357"/>
      <c r="P13" s="341">
        <v>6</v>
      </c>
      <c r="Q13" s="357">
        <v>4</v>
      </c>
      <c r="R13" s="109"/>
      <c r="S13" s="357">
        <v>2</v>
      </c>
      <c r="T13" s="357"/>
      <c r="U13" s="357">
        <v>2</v>
      </c>
      <c r="V13" s="357"/>
      <c r="W13" s="357">
        <v>6</v>
      </c>
      <c r="X13" s="357">
        <v>4</v>
      </c>
      <c r="Y13" s="357"/>
      <c r="Z13" s="357">
        <v>4</v>
      </c>
      <c r="AA13" s="357"/>
      <c r="AB13" s="357">
        <v>4</v>
      </c>
      <c r="AC13" s="357"/>
      <c r="AD13" s="357">
        <v>6</v>
      </c>
      <c r="AE13" s="357">
        <v>4</v>
      </c>
      <c r="AF13" s="357"/>
      <c r="AG13" s="357">
        <v>2</v>
      </c>
      <c r="AH13" s="358">
        <f t="shared" si="1"/>
        <v>62</v>
      </c>
    </row>
    <row r="14" spans="1:34">
      <c r="A14" s="356" t="s">
        <v>91</v>
      </c>
      <c r="B14" s="74">
        <v>8</v>
      </c>
      <c r="C14" s="65">
        <v>2</v>
      </c>
      <c r="D14" s="65"/>
      <c r="E14" s="65"/>
      <c r="F14" s="65">
        <v>2</v>
      </c>
      <c r="G14" s="65"/>
      <c r="H14" s="65">
        <v>2</v>
      </c>
      <c r="I14" s="128">
        <v>2</v>
      </c>
      <c r="J14" s="128"/>
      <c r="K14" s="65"/>
      <c r="L14" s="65"/>
      <c r="M14" s="65">
        <v>2</v>
      </c>
      <c r="N14" s="65"/>
      <c r="O14" s="65">
        <v>2</v>
      </c>
      <c r="P14" s="65">
        <v>2</v>
      </c>
      <c r="Q14" s="65">
        <v>2</v>
      </c>
      <c r="R14" s="109"/>
      <c r="S14" s="65"/>
      <c r="T14" s="65">
        <v>2</v>
      </c>
      <c r="U14" s="357"/>
      <c r="V14" s="65">
        <v>2</v>
      </c>
      <c r="W14" s="65">
        <v>4</v>
      </c>
      <c r="X14" s="65">
        <v>2</v>
      </c>
      <c r="Y14" s="65"/>
      <c r="Z14" s="65"/>
      <c r="AA14" s="65"/>
      <c r="AB14" s="65"/>
      <c r="AC14" s="65">
        <v>2</v>
      </c>
      <c r="AD14" s="65">
        <v>4</v>
      </c>
      <c r="AE14" s="65">
        <v>2</v>
      </c>
      <c r="AF14" s="65"/>
      <c r="AG14" s="65"/>
      <c r="AH14" s="69">
        <f t="shared" si="1"/>
        <v>34</v>
      </c>
    </row>
    <row r="15" spans="1:34">
      <c r="A15" s="62" t="s">
        <v>230</v>
      </c>
      <c r="B15" s="74">
        <v>4</v>
      </c>
      <c r="C15" s="65"/>
      <c r="D15" s="65"/>
      <c r="E15" s="65"/>
      <c r="F15" s="65"/>
      <c r="G15" s="65"/>
      <c r="H15" s="109">
        <v>2</v>
      </c>
      <c r="I15" s="65"/>
      <c r="J15" s="65"/>
      <c r="K15" s="65"/>
      <c r="L15" s="65"/>
      <c r="M15" s="65">
        <v>2</v>
      </c>
      <c r="N15" s="65"/>
      <c r="O15" s="65"/>
      <c r="P15" s="65"/>
      <c r="Q15" s="65"/>
      <c r="R15" s="359"/>
      <c r="S15" s="65"/>
      <c r="T15" s="65">
        <v>2</v>
      </c>
      <c r="U15" s="357"/>
      <c r="V15" s="65">
        <v>2</v>
      </c>
      <c r="W15" s="65"/>
      <c r="X15" s="65"/>
      <c r="Y15" s="65"/>
      <c r="Z15" s="65"/>
      <c r="AA15" s="65">
        <v>2</v>
      </c>
      <c r="AB15" s="65"/>
      <c r="AC15" s="65">
        <v>2</v>
      </c>
      <c r="AD15" s="65"/>
      <c r="AE15" s="65"/>
      <c r="AF15" s="65"/>
      <c r="AG15" s="65"/>
      <c r="AH15" s="69">
        <f t="shared" si="1"/>
        <v>12</v>
      </c>
    </row>
    <row r="16" spans="1:34">
      <c r="A16" s="70" t="s">
        <v>683</v>
      </c>
      <c r="B16" s="63">
        <v>4</v>
      </c>
      <c r="C16" s="65"/>
      <c r="D16" s="65"/>
      <c r="E16" s="65"/>
      <c r="F16" s="65">
        <v>2</v>
      </c>
      <c r="G16" s="65"/>
      <c r="H16" s="65">
        <v>2</v>
      </c>
      <c r="I16" s="65"/>
      <c r="J16" s="65"/>
      <c r="K16" s="65"/>
      <c r="L16" s="65"/>
      <c r="M16" s="65">
        <v>2</v>
      </c>
      <c r="N16" s="65"/>
      <c r="O16" s="65">
        <v>2</v>
      </c>
      <c r="P16" s="115"/>
      <c r="Q16" s="65"/>
      <c r="R16" s="109"/>
      <c r="S16" s="65">
        <v>4</v>
      </c>
      <c r="T16" s="65">
        <v>2</v>
      </c>
      <c r="U16" s="357"/>
      <c r="V16" s="65">
        <v>2</v>
      </c>
      <c r="W16" s="65">
        <v>2</v>
      </c>
      <c r="X16" s="65"/>
      <c r="Y16" s="65"/>
      <c r="Z16" s="65"/>
      <c r="AA16" s="65">
        <v>2</v>
      </c>
      <c r="AB16" s="65"/>
      <c r="AC16" s="65">
        <v>2</v>
      </c>
      <c r="AD16" s="65"/>
      <c r="AE16" s="65"/>
      <c r="AF16" s="65"/>
      <c r="AG16" s="65"/>
      <c r="AH16" s="69">
        <f t="shared" si="1"/>
        <v>22</v>
      </c>
    </row>
    <row r="17" spans="1:34">
      <c r="A17" s="70" t="s">
        <v>377</v>
      </c>
      <c r="B17" s="63">
        <v>14</v>
      </c>
      <c r="C17" s="65">
        <v>4</v>
      </c>
      <c r="D17" s="65"/>
      <c r="E17" s="65">
        <v>2</v>
      </c>
      <c r="F17" s="65">
        <v>2</v>
      </c>
      <c r="G17" s="65"/>
      <c r="H17" s="65">
        <v>2</v>
      </c>
      <c r="I17" s="65">
        <v>2</v>
      </c>
      <c r="J17" s="65"/>
      <c r="K17" s="65"/>
      <c r="L17" s="65">
        <v>4</v>
      </c>
      <c r="M17" s="65">
        <v>2</v>
      </c>
      <c r="N17" s="65">
        <v>4</v>
      </c>
      <c r="O17" s="65">
        <v>2</v>
      </c>
      <c r="P17" s="115">
        <v>2</v>
      </c>
      <c r="Q17" s="65">
        <v>4</v>
      </c>
      <c r="R17" s="109"/>
      <c r="S17" s="65">
        <v>4</v>
      </c>
      <c r="T17" s="65">
        <v>2</v>
      </c>
      <c r="U17" s="357">
        <v>4</v>
      </c>
      <c r="V17" s="65">
        <v>2</v>
      </c>
      <c r="W17" s="65">
        <v>2</v>
      </c>
      <c r="X17" s="65">
        <v>4</v>
      </c>
      <c r="Y17" s="65"/>
      <c r="Z17" s="65">
        <v>4</v>
      </c>
      <c r="AA17" s="65">
        <v>2</v>
      </c>
      <c r="AB17" s="65">
        <v>2</v>
      </c>
      <c r="AC17" s="65">
        <v>2</v>
      </c>
      <c r="AD17" s="65">
        <v>2</v>
      </c>
      <c r="AE17" s="65">
        <v>4</v>
      </c>
      <c r="AF17" s="65"/>
      <c r="AG17" s="65">
        <v>4</v>
      </c>
      <c r="AH17" s="69">
        <f t="shared" si="1"/>
        <v>68</v>
      </c>
    </row>
    <row r="18" spans="1:34">
      <c r="A18" s="70" t="s">
        <v>685</v>
      </c>
      <c r="B18" s="63">
        <v>14</v>
      </c>
      <c r="C18" s="65">
        <v>2</v>
      </c>
      <c r="D18" s="65"/>
      <c r="E18" s="65">
        <v>4</v>
      </c>
      <c r="F18" s="65"/>
      <c r="G18" s="65">
        <v>6</v>
      </c>
      <c r="H18" s="65"/>
      <c r="I18" s="65">
        <v>2</v>
      </c>
      <c r="J18" s="65"/>
      <c r="K18" s="65"/>
      <c r="L18" s="65">
        <v>4</v>
      </c>
      <c r="M18" s="65"/>
      <c r="N18" s="65"/>
      <c r="O18" s="65"/>
      <c r="P18" s="115">
        <v>2</v>
      </c>
      <c r="Q18" s="115">
        <v>2</v>
      </c>
      <c r="R18" s="11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>
        <v>4</v>
      </c>
      <c r="AH18" s="69">
        <f t="shared" si="1"/>
        <v>26</v>
      </c>
    </row>
    <row r="19" spans="1:34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78"/>
      <c r="P19" s="78"/>
      <c r="Q19" s="53"/>
      <c r="R19" s="53"/>
      <c r="S19" s="53"/>
      <c r="T19" s="53"/>
      <c r="U19" s="360"/>
      <c r="V19" s="53"/>
      <c r="W19" s="53"/>
      <c r="X19" s="78"/>
      <c r="Y19" s="53"/>
      <c r="Z19" s="53"/>
      <c r="AA19" s="53"/>
      <c r="AB19" s="53"/>
      <c r="AC19" s="53"/>
      <c r="AD19" s="53"/>
      <c r="AE19" s="53"/>
      <c r="AF19" s="53"/>
      <c r="AG19" s="53"/>
      <c r="AH19" s="53"/>
    </row>
    <row r="20" spans="1:34"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78"/>
      <c r="P20" s="78"/>
      <c r="Q20" s="53"/>
      <c r="R20" s="53"/>
      <c r="S20" s="53"/>
      <c r="T20" s="53"/>
      <c r="U20" s="360"/>
      <c r="V20" s="53"/>
      <c r="W20" s="53"/>
      <c r="X20" s="78"/>
      <c r="Y20" s="53"/>
      <c r="Z20" s="53"/>
      <c r="AA20" s="53"/>
      <c r="AB20" s="53"/>
      <c r="AC20" s="53"/>
      <c r="AD20" s="53"/>
      <c r="AE20" s="53"/>
      <c r="AF20" s="53"/>
      <c r="AG20" s="53"/>
      <c r="AH20" s="53"/>
    </row>
    <row r="21" spans="1:34">
      <c r="A21" s="85" t="s">
        <v>197</v>
      </c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78"/>
      <c r="P21" s="78"/>
      <c r="Q21" s="53"/>
      <c r="R21" s="53"/>
      <c r="S21" s="53"/>
      <c r="T21" s="53"/>
      <c r="U21" s="360"/>
      <c r="V21" s="53"/>
      <c r="W21" s="53"/>
      <c r="X21" s="78"/>
      <c r="Y21" s="53"/>
      <c r="Z21" s="53"/>
      <c r="AA21" s="53"/>
      <c r="AB21" s="53"/>
      <c r="AC21" s="53"/>
      <c r="AD21" s="53"/>
      <c r="AE21" s="53"/>
      <c r="AF21" s="53"/>
      <c r="AG21" s="53"/>
      <c r="AH21" s="53"/>
    </row>
    <row r="22" spans="1:34">
      <c r="A22" s="55"/>
      <c r="B22" s="55"/>
      <c r="C22" s="55">
        <f t="shared" ref="C22:X22" si="2">WEEKDAY(C23,"2")</f>
        <v>6</v>
      </c>
      <c r="D22" s="55">
        <f t="shared" si="2"/>
        <v>7</v>
      </c>
      <c r="E22" s="55">
        <f t="shared" si="2"/>
        <v>1</v>
      </c>
      <c r="F22" s="55">
        <f t="shared" si="2"/>
        <v>2</v>
      </c>
      <c r="G22" s="55">
        <f t="shared" si="2"/>
        <v>3</v>
      </c>
      <c r="H22" s="55">
        <f t="shared" si="2"/>
        <v>4</v>
      </c>
      <c r="I22" s="55">
        <f t="shared" si="2"/>
        <v>5</v>
      </c>
      <c r="J22" s="352">
        <f t="shared" si="2"/>
        <v>6</v>
      </c>
      <c r="K22" s="55">
        <f t="shared" si="2"/>
        <v>7</v>
      </c>
      <c r="L22" s="55">
        <f t="shared" si="2"/>
        <v>1</v>
      </c>
      <c r="M22" s="55">
        <f t="shared" si="2"/>
        <v>2</v>
      </c>
      <c r="N22" s="55">
        <f t="shared" si="2"/>
        <v>3</v>
      </c>
      <c r="O22" s="55">
        <f t="shared" si="2"/>
        <v>4</v>
      </c>
      <c r="P22" s="55">
        <f t="shared" si="2"/>
        <v>5</v>
      </c>
      <c r="Q22" s="55">
        <f t="shared" si="2"/>
        <v>6</v>
      </c>
      <c r="R22" s="55">
        <f t="shared" si="2"/>
        <v>7</v>
      </c>
      <c r="S22" s="55">
        <f t="shared" si="2"/>
        <v>1</v>
      </c>
      <c r="T22" s="55">
        <f t="shared" si="2"/>
        <v>2</v>
      </c>
      <c r="U22" s="55">
        <f t="shared" si="2"/>
        <v>3</v>
      </c>
      <c r="V22" s="55">
        <f t="shared" si="2"/>
        <v>4</v>
      </c>
      <c r="W22" s="55">
        <f t="shared" si="2"/>
        <v>5</v>
      </c>
      <c r="X22" s="55">
        <f t="shared" si="2"/>
        <v>6</v>
      </c>
      <c r="Y22" s="353">
        <v>7</v>
      </c>
      <c r="Z22" s="353">
        <v>1</v>
      </c>
      <c r="AA22" s="353">
        <v>2</v>
      </c>
      <c r="AB22" s="353">
        <v>3</v>
      </c>
      <c r="AC22" s="353">
        <v>4</v>
      </c>
      <c r="AD22" s="353"/>
      <c r="AE22" s="353"/>
      <c r="AF22" s="353"/>
      <c r="AG22" s="353">
        <v>5</v>
      </c>
      <c r="AH22" s="55"/>
    </row>
    <row r="23" spans="1:34">
      <c r="A23" s="57" t="s">
        <v>1</v>
      </c>
      <c r="B23" s="58"/>
      <c r="C23" s="59">
        <v>45717</v>
      </c>
      <c r="D23" s="59">
        <v>45718</v>
      </c>
      <c r="E23" s="59">
        <v>45719</v>
      </c>
      <c r="F23" s="59">
        <v>45720</v>
      </c>
      <c r="G23" s="59">
        <v>45721</v>
      </c>
      <c r="H23" s="59">
        <v>45722</v>
      </c>
      <c r="I23" s="59">
        <v>45723</v>
      </c>
      <c r="J23" s="59">
        <v>45724</v>
      </c>
      <c r="K23" s="59">
        <v>45725</v>
      </c>
      <c r="L23" s="59">
        <v>45726</v>
      </c>
      <c r="M23" s="59">
        <v>45727</v>
      </c>
      <c r="N23" s="59">
        <v>45728</v>
      </c>
      <c r="O23" s="59">
        <v>45729</v>
      </c>
      <c r="P23" s="59">
        <v>45730</v>
      </c>
      <c r="Q23" s="59">
        <v>45731</v>
      </c>
      <c r="R23" s="59">
        <v>45732</v>
      </c>
      <c r="S23" s="59">
        <v>45733</v>
      </c>
      <c r="T23" s="59">
        <v>45734</v>
      </c>
      <c r="U23" s="59">
        <v>45735</v>
      </c>
      <c r="V23" s="59">
        <v>45736</v>
      </c>
      <c r="W23" s="59">
        <v>45737</v>
      </c>
      <c r="X23" s="59">
        <v>45738</v>
      </c>
      <c r="Y23" s="59">
        <v>45739</v>
      </c>
      <c r="Z23" s="59">
        <v>45740</v>
      </c>
      <c r="AA23" s="59">
        <v>45741</v>
      </c>
      <c r="AB23" s="59">
        <v>45742</v>
      </c>
      <c r="AC23" s="59">
        <v>45743</v>
      </c>
      <c r="AD23" s="59">
        <v>45744</v>
      </c>
      <c r="AE23" s="59">
        <v>45745</v>
      </c>
      <c r="AF23" s="59">
        <v>45746</v>
      </c>
      <c r="AG23" s="59">
        <v>45747</v>
      </c>
      <c r="AH23" s="60" t="s">
        <v>194</v>
      </c>
    </row>
    <row r="24" spans="1:34">
      <c r="A24" s="62" t="s">
        <v>6</v>
      </c>
      <c r="B24" s="63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9">
        <f t="shared" ref="AH24:AH38" si="3">SUM(C24:AG24)</f>
        <v>0</v>
      </c>
    </row>
    <row r="25" spans="1:34">
      <c r="A25" s="70" t="s">
        <v>667</v>
      </c>
      <c r="B25" s="63"/>
      <c r="C25" s="361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>
        <v>4</v>
      </c>
      <c r="AB25" s="65">
        <v>4</v>
      </c>
      <c r="AC25" s="65">
        <v>4</v>
      </c>
      <c r="AD25" s="65">
        <v>4</v>
      </c>
      <c r="AE25" s="65"/>
      <c r="AF25" s="65"/>
      <c r="AG25" s="65"/>
      <c r="AH25" s="69">
        <f t="shared" si="3"/>
        <v>16</v>
      </c>
    </row>
    <row r="26" spans="1:34">
      <c r="A26" s="70" t="s">
        <v>669</v>
      </c>
      <c r="B26" s="63">
        <v>6</v>
      </c>
      <c r="C26" s="362"/>
      <c r="D26" s="65"/>
      <c r="E26" s="65"/>
      <c r="F26" s="65">
        <v>2</v>
      </c>
      <c r="G26" s="65"/>
      <c r="H26" s="65">
        <v>4</v>
      </c>
      <c r="I26" s="65"/>
      <c r="J26" s="65"/>
      <c r="K26" s="65"/>
      <c r="L26" s="65"/>
      <c r="M26" s="65">
        <v>2</v>
      </c>
      <c r="N26" s="65"/>
      <c r="O26" s="65">
        <v>4</v>
      </c>
      <c r="P26" s="65"/>
      <c r="Q26" s="65"/>
      <c r="R26" s="65"/>
      <c r="S26" s="65"/>
      <c r="T26" s="65">
        <v>2</v>
      </c>
      <c r="U26" s="65"/>
      <c r="V26" s="65">
        <v>4</v>
      </c>
      <c r="W26" s="65"/>
      <c r="X26" s="65">
        <v>2</v>
      </c>
      <c r="Y26" s="65"/>
      <c r="Z26" s="65"/>
      <c r="AA26" s="65">
        <v>2</v>
      </c>
      <c r="AB26" s="65"/>
      <c r="AC26" s="65">
        <v>4</v>
      </c>
      <c r="AD26" s="65"/>
      <c r="AE26" s="65">
        <v>2</v>
      </c>
      <c r="AF26" s="65"/>
      <c r="AG26" s="65"/>
      <c r="AH26" s="69">
        <f t="shared" si="3"/>
        <v>28</v>
      </c>
    </row>
    <row r="27" spans="1:34">
      <c r="A27" s="355" t="s">
        <v>671</v>
      </c>
      <c r="B27" s="63">
        <v>4</v>
      </c>
      <c r="C27" s="115">
        <v>2</v>
      </c>
      <c r="D27" s="65">
        <v>2</v>
      </c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>
        <v>2</v>
      </c>
      <c r="R27" s="109">
        <v>4</v>
      </c>
      <c r="S27" s="65"/>
      <c r="T27" s="65"/>
      <c r="U27" s="65"/>
      <c r="V27" s="65"/>
      <c r="W27" s="65"/>
      <c r="X27" s="65">
        <v>2</v>
      </c>
      <c r="Y27" s="65">
        <v>4</v>
      </c>
      <c r="Z27" s="65"/>
      <c r="AA27" s="65"/>
      <c r="AB27" s="65"/>
      <c r="AC27" s="65"/>
      <c r="AD27" s="65"/>
      <c r="AE27" s="65">
        <v>2</v>
      </c>
      <c r="AF27" s="65">
        <v>2</v>
      </c>
      <c r="AG27" s="65"/>
      <c r="AH27" s="69">
        <f t="shared" si="3"/>
        <v>20</v>
      </c>
    </row>
    <row r="28" spans="1:34">
      <c r="A28" s="356" t="s">
        <v>675</v>
      </c>
      <c r="B28" s="63"/>
      <c r="C28" s="11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24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9">
        <f t="shared" si="3"/>
        <v>0</v>
      </c>
    </row>
    <row r="29" spans="1:34">
      <c r="A29" s="62" t="s">
        <v>43</v>
      </c>
      <c r="B29" s="63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24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9">
        <f t="shared" si="3"/>
        <v>0</v>
      </c>
    </row>
    <row r="30" spans="1:34">
      <c r="A30" s="62" t="s">
        <v>49</v>
      </c>
      <c r="B30" s="63">
        <v>6</v>
      </c>
      <c r="C30" s="65"/>
      <c r="D30" s="65">
        <v>2</v>
      </c>
      <c r="E30" s="65"/>
      <c r="F30" s="65"/>
      <c r="G30" s="65"/>
      <c r="H30" s="65"/>
      <c r="I30" s="65">
        <v>4</v>
      </c>
      <c r="J30" s="65"/>
      <c r="K30" s="65"/>
      <c r="L30" s="65"/>
      <c r="M30" s="65"/>
      <c r="N30" s="65"/>
      <c r="O30" s="65"/>
      <c r="P30" s="65">
        <v>4</v>
      </c>
      <c r="Q30" s="65"/>
      <c r="R30" s="109">
        <v>2</v>
      </c>
      <c r="S30" s="65"/>
      <c r="T30" s="65"/>
      <c r="U30" s="65"/>
      <c r="V30" s="65"/>
      <c r="W30" s="65">
        <v>4</v>
      </c>
      <c r="X30" s="65"/>
      <c r="Y30" s="65">
        <v>2</v>
      </c>
      <c r="Z30" s="65"/>
      <c r="AA30" s="65"/>
      <c r="AB30" s="65"/>
      <c r="AC30" s="65"/>
      <c r="AD30" s="65">
        <v>4</v>
      </c>
      <c r="AE30" s="65"/>
      <c r="AF30" s="65">
        <v>2</v>
      </c>
      <c r="AG30" s="65"/>
      <c r="AH30" s="69">
        <f t="shared" si="3"/>
        <v>24</v>
      </c>
    </row>
    <row r="31" spans="1:34">
      <c r="A31" s="70" t="s">
        <v>676</v>
      </c>
      <c r="B31" s="63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11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9">
        <f t="shared" si="3"/>
        <v>0</v>
      </c>
    </row>
    <row r="32" spans="1:34">
      <c r="A32" s="356" t="s">
        <v>73</v>
      </c>
      <c r="B32" s="63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115"/>
      <c r="S32" s="65"/>
      <c r="T32" s="65"/>
      <c r="U32" s="65"/>
      <c r="V32" s="65"/>
      <c r="W32" s="65"/>
      <c r="X32" s="65"/>
      <c r="Y32" s="65"/>
      <c r="Z32" s="65">
        <v>4</v>
      </c>
      <c r="AA32" s="65"/>
      <c r="AB32" s="65"/>
      <c r="AC32" s="65"/>
      <c r="AD32" s="65"/>
      <c r="AE32" s="65"/>
      <c r="AF32" s="65"/>
      <c r="AG32" s="65"/>
      <c r="AH32" s="69">
        <f t="shared" si="3"/>
        <v>4</v>
      </c>
    </row>
    <row r="33" spans="1:34">
      <c r="A33" s="70" t="s">
        <v>678</v>
      </c>
      <c r="B33" s="63"/>
      <c r="C33" s="65"/>
      <c r="D33" s="65"/>
      <c r="E33" s="65"/>
      <c r="F33" s="65"/>
      <c r="G33" s="65"/>
      <c r="H33" s="73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9">
        <f t="shared" si="3"/>
        <v>0</v>
      </c>
    </row>
    <row r="34" spans="1:34">
      <c r="A34" s="356" t="s">
        <v>91</v>
      </c>
      <c r="B34" s="63">
        <v>2</v>
      </c>
      <c r="C34" s="65">
        <v>2</v>
      </c>
      <c r="D34" s="65"/>
      <c r="E34" s="65"/>
      <c r="F34" s="65"/>
      <c r="G34" s="65"/>
      <c r="H34" s="73"/>
      <c r="I34" s="65"/>
      <c r="J34" s="65"/>
      <c r="K34" s="65"/>
      <c r="L34" s="65"/>
      <c r="M34" s="65"/>
      <c r="N34" s="65"/>
      <c r="O34" s="65"/>
      <c r="P34" s="65"/>
      <c r="Q34" s="65">
        <v>2</v>
      </c>
      <c r="R34" s="65"/>
      <c r="S34" s="65"/>
      <c r="T34" s="65"/>
      <c r="U34" s="65"/>
      <c r="V34" s="65"/>
      <c r="W34" s="65"/>
      <c r="X34" s="65">
        <v>2</v>
      </c>
      <c r="Y34" s="67"/>
      <c r="Z34" s="67"/>
      <c r="AA34" s="67"/>
      <c r="AB34" s="67"/>
      <c r="AC34" s="67"/>
      <c r="AD34" s="67"/>
      <c r="AE34" s="65">
        <v>2</v>
      </c>
      <c r="AF34" s="67"/>
      <c r="AG34" s="67"/>
      <c r="AH34" s="69">
        <f t="shared" si="3"/>
        <v>8</v>
      </c>
    </row>
    <row r="35" spans="1:34">
      <c r="A35" s="62" t="s">
        <v>230</v>
      </c>
      <c r="B35" s="74"/>
      <c r="C35" s="65"/>
      <c r="D35" s="65"/>
      <c r="E35" s="65"/>
      <c r="F35" s="65"/>
      <c r="G35" s="65"/>
      <c r="H35" s="65"/>
      <c r="I35" s="65"/>
      <c r="J35" s="128"/>
      <c r="K35" s="65"/>
      <c r="L35" s="65"/>
      <c r="M35" s="65"/>
      <c r="N35" s="65"/>
      <c r="O35" s="65"/>
      <c r="P35" s="65"/>
      <c r="Q35" s="128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9">
        <f t="shared" si="3"/>
        <v>0</v>
      </c>
    </row>
    <row r="36" spans="1:34">
      <c r="A36" s="70" t="s">
        <v>683</v>
      </c>
      <c r="B36" s="74"/>
      <c r="C36" s="65"/>
      <c r="D36" s="65"/>
      <c r="E36" s="65"/>
      <c r="F36" s="65"/>
      <c r="G36" s="65"/>
      <c r="H36" s="109"/>
      <c r="I36" s="65"/>
      <c r="J36" s="65"/>
      <c r="K36" s="65"/>
      <c r="L36" s="65"/>
      <c r="M36" s="65"/>
      <c r="N36" s="65"/>
      <c r="O36" s="127"/>
      <c r="P36" s="65"/>
      <c r="Q36" s="65"/>
      <c r="R36" s="65"/>
      <c r="S36" s="65"/>
      <c r="T36" s="65"/>
      <c r="U36" s="65"/>
      <c r="V36" s="65"/>
      <c r="W36" s="65"/>
      <c r="X36" s="67"/>
      <c r="Y36" s="65"/>
      <c r="Z36" s="65"/>
      <c r="AA36" s="65"/>
      <c r="AB36" s="65"/>
      <c r="AC36" s="65"/>
      <c r="AD36" s="65"/>
      <c r="AE36" s="65"/>
      <c r="AF36" s="65"/>
      <c r="AG36" s="65"/>
      <c r="AH36" s="69">
        <f t="shared" si="3"/>
        <v>0</v>
      </c>
    </row>
    <row r="37" spans="1:34">
      <c r="A37" s="70" t="s">
        <v>377</v>
      </c>
      <c r="B37" s="63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115"/>
      <c r="Q37" s="11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9">
        <f t="shared" si="3"/>
        <v>0</v>
      </c>
    </row>
    <row r="38" spans="1:34">
      <c r="A38" s="70" t="s">
        <v>685</v>
      </c>
      <c r="B38" s="63">
        <v>4</v>
      </c>
      <c r="C38" s="65">
        <v>2</v>
      </c>
      <c r="D38" s="65">
        <v>2</v>
      </c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127"/>
      <c r="P38" s="362"/>
      <c r="Q38" s="115">
        <v>2</v>
      </c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>
        <v>2</v>
      </c>
      <c r="AG38" s="65"/>
      <c r="AH38" s="69">
        <f t="shared" si="3"/>
        <v>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K996"/>
  <sheetViews>
    <sheetView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G3" sqref="G3"/>
    </sheetView>
  </sheetViews>
  <sheetFormatPr defaultColWidth="12.6640625" defaultRowHeight="15.75" customHeight="1"/>
  <cols>
    <col min="1" max="1" width="2.44140625" customWidth="1"/>
    <col min="2" max="2" width="19" customWidth="1"/>
    <col min="3" max="3" width="7.109375" customWidth="1"/>
    <col min="4" max="4" width="7.21875" customWidth="1"/>
    <col min="5" max="5" width="8.33203125" customWidth="1"/>
    <col min="6" max="6" width="8.21875" customWidth="1"/>
    <col min="7" max="36" width="9.44140625" customWidth="1"/>
  </cols>
  <sheetData>
    <row r="1" spans="1:37" ht="13.2">
      <c r="A1" s="389"/>
      <c r="B1" s="2"/>
      <c r="C1" s="3"/>
      <c r="D1" s="3"/>
      <c r="E1" s="3"/>
      <c r="F1" s="3"/>
      <c r="G1" s="4">
        <f t="shared" ref="G1:O1" si="0">WEEKDAY(G2,"2")</f>
        <v>7</v>
      </c>
      <c r="H1" s="3">
        <f t="shared" si="0"/>
        <v>1</v>
      </c>
      <c r="I1" s="3">
        <f t="shared" si="0"/>
        <v>2</v>
      </c>
      <c r="J1" s="3">
        <f t="shared" si="0"/>
        <v>3</v>
      </c>
      <c r="K1" s="3">
        <f t="shared" si="0"/>
        <v>4</v>
      </c>
      <c r="L1" s="3">
        <f t="shared" si="0"/>
        <v>5</v>
      </c>
      <c r="M1" s="3">
        <f t="shared" si="0"/>
        <v>6</v>
      </c>
      <c r="N1" s="3">
        <f t="shared" si="0"/>
        <v>7</v>
      </c>
      <c r="O1" s="3">
        <f t="shared" si="0"/>
        <v>1</v>
      </c>
      <c r="P1" s="9">
        <v>5</v>
      </c>
      <c r="Q1" s="3">
        <f t="shared" ref="Q1:X1" si="1">WEEKDAY(Q2,"2")</f>
        <v>3</v>
      </c>
      <c r="R1" s="3">
        <f t="shared" si="1"/>
        <v>4</v>
      </c>
      <c r="S1" s="3">
        <f t="shared" si="1"/>
        <v>5</v>
      </c>
      <c r="T1" s="3">
        <f t="shared" si="1"/>
        <v>6</v>
      </c>
      <c r="U1" s="3">
        <f t="shared" si="1"/>
        <v>7</v>
      </c>
      <c r="V1" s="3">
        <f t="shared" si="1"/>
        <v>1</v>
      </c>
      <c r="W1" s="3">
        <f t="shared" si="1"/>
        <v>2</v>
      </c>
      <c r="X1" s="3">
        <f t="shared" si="1"/>
        <v>3</v>
      </c>
      <c r="Y1" s="5">
        <v>2</v>
      </c>
      <c r="Z1" s="3">
        <f t="shared" ref="Z1:AJ1" si="2">WEEKDAY(Z2,"2")</f>
        <v>5</v>
      </c>
      <c r="AA1" s="3">
        <f t="shared" si="2"/>
        <v>6</v>
      </c>
      <c r="AB1" s="3">
        <f t="shared" si="2"/>
        <v>7</v>
      </c>
      <c r="AC1" s="3">
        <f t="shared" si="2"/>
        <v>1</v>
      </c>
      <c r="AD1" s="3">
        <f t="shared" si="2"/>
        <v>2</v>
      </c>
      <c r="AE1" s="3">
        <f t="shared" si="2"/>
        <v>3</v>
      </c>
      <c r="AF1" s="3">
        <f t="shared" si="2"/>
        <v>4</v>
      </c>
      <c r="AG1" s="3">
        <f t="shared" si="2"/>
        <v>5</v>
      </c>
      <c r="AH1" s="3">
        <f t="shared" si="2"/>
        <v>6</v>
      </c>
      <c r="AI1" s="3">
        <f t="shared" si="2"/>
        <v>7</v>
      </c>
      <c r="AJ1" s="3">
        <f t="shared" si="2"/>
        <v>1</v>
      </c>
      <c r="AK1" s="3"/>
    </row>
    <row r="2" spans="1:37" ht="39.6">
      <c r="A2" s="6" t="s">
        <v>0</v>
      </c>
      <c r="B2" s="7" t="s">
        <v>1</v>
      </c>
      <c r="C2" s="319" t="s">
        <v>2</v>
      </c>
      <c r="D2" s="320" t="s">
        <v>3</v>
      </c>
      <c r="E2" s="321" t="s">
        <v>810</v>
      </c>
      <c r="F2" s="10" t="s">
        <v>811</v>
      </c>
      <c r="G2" s="11">
        <v>45536</v>
      </c>
      <c r="H2" s="11">
        <v>45537</v>
      </c>
      <c r="I2" s="11">
        <v>45538</v>
      </c>
      <c r="J2" s="11">
        <v>45539</v>
      </c>
      <c r="K2" s="11">
        <v>45540</v>
      </c>
      <c r="L2" s="11">
        <v>45541</v>
      </c>
      <c r="M2" s="11">
        <v>45542</v>
      </c>
      <c r="N2" s="11">
        <v>45543</v>
      </c>
      <c r="O2" s="11">
        <v>45544</v>
      </c>
      <c r="P2" s="11">
        <v>45545</v>
      </c>
      <c r="Q2" s="11">
        <v>45546</v>
      </c>
      <c r="R2" s="11">
        <v>45547</v>
      </c>
      <c r="S2" s="11">
        <v>45548</v>
      </c>
      <c r="T2" s="11">
        <v>45549</v>
      </c>
      <c r="U2" s="11">
        <v>45550</v>
      </c>
      <c r="V2" s="11">
        <v>45551</v>
      </c>
      <c r="W2" s="11">
        <v>45552</v>
      </c>
      <c r="X2" s="11">
        <v>45553</v>
      </c>
      <c r="Y2" s="11">
        <v>45554</v>
      </c>
      <c r="Z2" s="11">
        <v>45555</v>
      </c>
      <c r="AA2" s="11">
        <v>45556</v>
      </c>
      <c r="AB2" s="11">
        <v>45557</v>
      </c>
      <c r="AC2" s="11">
        <v>45558</v>
      </c>
      <c r="AD2" s="11">
        <v>45559</v>
      </c>
      <c r="AE2" s="11">
        <v>45560</v>
      </c>
      <c r="AF2" s="11">
        <v>45561</v>
      </c>
      <c r="AG2" s="11">
        <v>45562</v>
      </c>
      <c r="AH2" s="11">
        <v>45563</v>
      </c>
      <c r="AI2" s="11">
        <v>45564</v>
      </c>
      <c r="AJ2" s="11">
        <v>45565</v>
      </c>
      <c r="AK2" s="8" t="s">
        <v>5</v>
      </c>
    </row>
    <row r="3" spans="1:37" ht="26.4">
      <c r="A3" s="617">
        <v>1</v>
      </c>
      <c r="B3" s="619" t="s">
        <v>812</v>
      </c>
      <c r="C3" s="646">
        <v>0.44</v>
      </c>
      <c r="D3" s="647">
        <v>8</v>
      </c>
      <c r="E3" s="662">
        <v>33</v>
      </c>
      <c r="F3" s="661">
        <v>16</v>
      </c>
      <c r="G3" s="20"/>
      <c r="H3" s="12" t="s">
        <v>813</v>
      </c>
      <c r="I3" s="20"/>
      <c r="J3" s="20"/>
      <c r="K3" s="20"/>
      <c r="L3" s="12" t="s">
        <v>61</v>
      </c>
      <c r="M3" s="20"/>
      <c r="N3" s="20"/>
      <c r="O3" s="12" t="s">
        <v>16</v>
      </c>
      <c r="P3" s="20"/>
      <c r="Q3" s="20"/>
      <c r="R3" s="12" t="s">
        <v>814</v>
      </c>
      <c r="S3" s="12" t="s">
        <v>61</v>
      </c>
      <c r="T3" s="20"/>
      <c r="U3" s="20"/>
      <c r="V3" s="12" t="s">
        <v>709</v>
      </c>
      <c r="W3" s="12" t="s">
        <v>815</v>
      </c>
      <c r="X3" s="20"/>
      <c r="Y3" s="20"/>
      <c r="Z3" s="12" t="s">
        <v>61</v>
      </c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15"/>
    </row>
    <row r="4" spans="1:37" ht="13.2">
      <c r="A4" s="618"/>
      <c r="B4" s="620"/>
      <c r="C4" s="620"/>
      <c r="D4" s="620"/>
      <c r="E4" s="620"/>
      <c r="F4" s="620"/>
      <c r="G4" s="20"/>
      <c r="H4" s="12">
        <v>3</v>
      </c>
      <c r="I4" s="20"/>
      <c r="J4" s="20"/>
      <c r="K4" s="20"/>
      <c r="L4" s="12">
        <v>3</v>
      </c>
      <c r="M4" s="20"/>
      <c r="N4" s="20"/>
      <c r="O4" s="12">
        <v>1.5</v>
      </c>
      <c r="P4" s="20"/>
      <c r="Q4" s="20"/>
      <c r="R4" s="12">
        <v>1</v>
      </c>
      <c r="S4" s="12">
        <v>3</v>
      </c>
      <c r="T4" s="20"/>
      <c r="U4" s="20"/>
      <c r="V4" s="12">
        <v>1</v>
      </c>
      <c r="W4" s="12">
        <v>0.5</v>
      </c>
      <c r="X4" s="20"/>
      <c r="Y4" s="20"/>
      <c r="Z4" s="12">
        <v>3</v>
      </c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18">
        <f>SUM(G4:AJ4)</f>
        <v>16</v>
      </c>
    </row>
    <row r="5" spans="1:37" ht="16.5" customHeight="1">
      <c r="A5" s="617">
        <v>2</v>
      </c>
      <c r="B5" s="619" t="s">
        <v>6</v>
      </c>
      <c r="C5" s="649">
        <v>0.11</v>
      </c>
      <c r="D5" s="647">
        <v>2</v>
      </c>
      <c r="E5" s="662">
        <v>8</v>
      </c>
      <c r="F5" s="661">
        <v>4</v>
      </c>
      <c r="G5" s="20"/>
      <c r="H5" s="12" t="s">
        <v>816</v>
      </c>
      <c r="I5" s="12" t="s">
        <v>817</v>
      </c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15"/>
    </row>
    <row r="6" spans="1:37" ht="16.5" customHeight="1">
      <c r="A6" s="618"/>
      <c r="B6" s="620"/>
      <c r="C6" s="620"/>
      <c r="D6" s="620"/>
      <c r="E6" s="620"/>
      <c r="F6" s="620"/>
      <c r="G6" s="20"/>
      <c r="H6" s="12">
        <v>2</v>
      </c>
      <c r="I6" s="12">
        <v>2</v>
      </c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18">
        <f>SUM(G6:AJ6)</f>
        <v>4</v>
      </c>
    </row>
    <row r="7" spans="1:37" ht="26.4">
      <c r="A7" s="617">
        <v>3</v>
      </c>
      <c r="B7" s="619" t="s">
        <v>20</v>
      </c>
      <c r="C7" s="646">
        <v>0.44</v>
      </c>
      <c r="D7" s="647">
        <v>8</v>
      </c>
      <c r="E7" s="662">
        <v>22</v>
      </c>
      <c r="F7" s="661">
        <v>11</v>
      </c>
      <c r="G7" s="20"/>
      <c r="H7" s="12" t="s">
        <v>176</v>
      </c>
      <c r="I7" s="20"/>
      <c r="J7" s="20"/>
      <c r="K7" s="20"/>
      <c r="L7" s="20"/>
      <c r="M7" s="12" t="s">
        <v>71</v>
      </c>
      <c r="N7" s="20"/>
      <c r="O7" s="20"/>
      <c r="P7" s="20"/>
      <c r="Q7" s="12" t="s">
        <v>26</v>
      </c>
      <c r="R7" s="20"/>
      <c r="S7" s="20"/>
      <c r="T7" s="328" t="s">
        <v>68</v>
      </c>
      <c r="U7" s="20"/>
      <c r="V7" s="20"/>
      <c r="W7" s="20"/>
      <c r="X7" s="20"/>
      <c r="Y7" s="20"/>
      <c r="Z7" s="20"/>
      <c r="AA7" s="20"/>
      <c r="AB7" s="390"/>
      <c r="AC7" s="390"/>
      <c r="AD7" s="390"/>
      <c r="AE7" s="390"/>
      <c r="AF7" s="390"/>
      <c r="AG7" s="390"/>
      <c r="AH7" s="390"/>
      <c r="AI7" s="390"/>
      <c r="AJ7" s="390"/>
      <c r="AK7" s="15"/>
    </row>
    <row r="8" spans="1:37" ht="13.2">
      <c r="A8" s="618"/>
      <c r="B8" s="620"/>
      <c r="C8" s="620"/>
      <c r="D8" s="620"/>
      <c r="E8" s="620"/>
      <c r="F8" s="620"/>
      <c r="G8" s="20"/>
      <c r="H8" s="12">
        <v>4</v>
      </c>
      <c r="I8" s="20" t="s">
        <v>715</v>
      </c>
      <c r="J8" s="20"/>
      <c r="K8" s="20"/>
      <c r="L8" s="20"/>
      <c r="M8" s="12">
        <v>4</v>
      </c>
      <c r="N8" s="20"/>
      <c r="O8" s="20"/>
      <c r="P8" s="20"/>
      <c r="Q8" s="12">
        <v>1</v>
      </c>
      <c r="R8" s="20"/>
      <c r="S8" s="20"/>
      <c r="T8" s="328">
        <v>2</v>
      </c>
      <c r="U8" s="20"/>
      <c r="V8" s="20"/>
      <c r="W8" s="20"/>
      <c r="X8" s="20"/>
      <c r="Y8" s="20"/>
      <c r="Z8" s="20"/>
      <c r="AA8" s="20"/>
      <c r="AB8" s="390"/>
      <c r="AC8" s="390"/>
      <c r="AD8" s="390"/>
      <c r="AE8" s="390"/>
      <c r="AF8" s="390"/>
      <c r="AG8" s="390"/>
      <c r="AH8" s="390"/>
      <c r="AI8" s="390"/>
      <c r="AJ8" s="390"/>
      <c r="AK8" s="18">
        <f>SUM(G8:AJ8)</f>
        <v>11</v>
      </c>
    </row>
    <row r="9" spans="1:37" ht="26.4">
      <c r="A9" s="617">
        <v>4</v>
      </c>
      <c r="B9" s="650" t="s">
        <v>675</v>
      </c>
      <c r="C9" s="646">
        <v>0.22</v>
      </c>
      <c r="D9" s="647">
        <v>4</v>
      </c>
      <c r="E9" s="662">
        <v>12</v>
      </c>
      <c r="F9" s="661">
        <v>6</v>
      </c>
      <c r="G9" s="20"/>
      <c r="H9" s="20"/>
      <c r="I9" s="391"/>
      <c r="J9" s="391"/>
      <c r="K9" s="391"/>
      <c r="L9" s="391"/>
      <c r="M9" s="391"/>
      <c r="N9" s="391"/>
      <c r="O9" s="391"/>
      <c r="P9" s="20"/>
      <c r="Q9" s="12" t="s">
        <v>38</v>
      </c>
      <c r="R9" s="20"/>
      <c r="S9" s="20"/>
      <c r="T9" s="20"/>
      <c r="U9" s="20"/>
      <c r="V9" s="12" t="s">
        <v>38</v>
      </c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15"/>
    </row>
    <row r="10" spans="1:37" ht="13.2">
      <c r="A10" s="618"/>
      <c r="B10" s="620"/>
      <c r="C10" s="620"/>
      <c r="D10" s="620"/>
      <c r="E10" s="620"/>
      <c r="F10" s="620"/>
      <c r="G10" s="20"/>
      <c r="H10" s="20"/>
      <c r="I10" s="391"/>
      <c r="J10" s="391"/>
      <c r="K10" s="391"/>
      <c r="L10" s="391"/>
      <c r="M10" s="391"/>
      <c r="N10" s="391"/>
      <c r="O10" s="391"/>
      <c r="P10" s="20"/>
      <c r="Q10" s="12">
        <v>3</v>
      </c>
      <c r="R10" s="20"/>
      <c r="S10" s="20"/>
      <c r="T10" s="20"/>
      <c r="U10" s="20"/>
      <c r="V10" s="12">
        <v>3</v>
      </c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18">
        <f>SUM(G10:AJ10)</f>
        <v>6</v>
      </c>
    </row>
    <row r="11" spans="1:37" ht="26.4">
      <c r="A11" s="617">
        <v>5</v>
      </c>
      <c r="B11" s="619" t="s">
        <v>43</v>
      </c>
      <c r="C11" s="649">
        <v>0.66</v>
      </c>
      <c r="D11" s="647">
        <v>12</v>
      </c>
      <c r="E11" s="662">
        <v>50</v>
      </c>
      <c r="F11" s="661">
        <v>25</v>
      </c>
      <c r="G11" s="20"/>
      <c r="H11" s="20"/>
      <c r="I11" s="12" t="s">
        <v>18</v>
      </c>
      <c r="J11" s="12" t="s">
        <v>707</v>
      </c>
      <c r="K11" s="12" t="s">
        <v>818</v>
      </c>
      <c r="L11" s="20"/>
      <c r="M11" s="20"/>
      <c r="N11" s="20"/>
      <c r="O11" s="12" t="s">
        <v>819</v>
      </c>
      <c r="P11" s="19"/>
      <c r="Q11" s="12" t="s">
        <v>820</v>
      </c>
      <c r="R11" s="12" t="s">
        <v>159</v>
      </c>
      <c r="S11" s="20"/>
      <c r="T11" s="12" t="s">
        <v>18</v>
      </c>
      <c r="U11" s="20"/>
      <c r="V11" s="20"/>
      <c r="W11" s="12" t="s">
        <v>18</v>
      </c>
      <c r="X11" s="12" t="s">
        <v>721</v>
      </c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15"/>
    </row>
    <row r="12" spans="1:37" ht="14.25" customHeight="1">
      <c r="A12" s="618"/>
      <c r="B12" s="620"/>
      <c r="C12" s="620"/>
      <c r="D12" s="620"/>
      <c r="E12" s="620"/>
      <c r="F12" s="620"/>
      <c r="G12" s="20"/>
      <c r="H12" s="20"/>
      <c r="I12" s="12">
        <v>1.5</v>
      </c>
      <c r="J12" s="12">
        <v>2.5</v>
      </c>
      <c r="K12" s="12">
        <v>2.5</v>
      </c>
      <c r="L12" s="20"/>
      <c r="M12" s="20"/>
      <c r="N12" s="20"/>
      <c r="O12" s="12">
        <v>1.5</v>
      </c>
      <c r="P12" s="19"/>
      <c r="Q12" s="12">
        <v>4</v>
      </c>
      <c r="R12" s="12">
        <v>4</v>
      </c>
      <c r="S12" s="20"/>
      <c r="T12" s="12">
        <v>1.5</v>
      </c>
      <c r="U12" s="20"/>
      <c r="V12" s="20"/>
      <c r="W12" s="12">
        <v>1.5</v>
      </c>
      <c r="X12" s="12">
        <v>6</v>
      </c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18">
        <f>SUM(G12:AJ12)</f>
        <v>25</v>
      </c>
    </row>
    <row r="13" spans="1:37" ht="25.5" customHeight="1">
      <c r="A13" s="617">
        <v>6</v>
      </c>
      <c r="B13" s="655" t="s">
        <v>49</v>
      </c>
      <c r="C13" s="646">
        <v>0.44</v>
      </c>
      <c r="D13" s="656">
        <v>8</v>
      </c>
      <c r="E13" s="662">
        <v>33</v>
      </c>
      <c r="F13" s="661">
        <v>16</v>
      </c>
      <c r="G13" s="20"/>
      <c r="H13" s="20"/>
      <c r="I13" s="20"/>
      <c r="J13" s="328" t="s">
        <v>16</v>
      </c>
      <c r="K13" s="32" t="s">
        <v>38</v>
      </c>
      <c r="L13" s="12" t="s">
        <v>146</v>
      </c>
      <c r="M13" s="20"/>
      <c r="N13" s="20"/>
      <c r="O13" s="328" t="s">
        <v>16</v>
      </c>
      <c r="P13" s="20"/>
      <c r="Q13" s="328" t="s">
        <v>16</v>
      </c>
      <c r="R13" s="20"/>
      <c r="S13" s="20"/>
      <c r="T13" s="392"/>
      <c r="U13" s="393"/>
      <c r="V13" s="328" t="s">
        <v>16</v>
      </c>
      <c r="W13" s="20"/>
      <c r="X13" s="328" t="s">
        <v>16</v>
      </c>
      <c r="Y13" s="20"/>
      <c r="Z13" s="20"/>
      <c r="AA13" s="20"/>
      <c r="AB13" s="20"/>
      <c r="AC13" s="328" t="s">
        <v>16</v>
      </c>
      <c r="AD13" s="20"/>
      <c r="AE13" s="328" t="s">
        <v>16</v>
      </c>
      <c r="AF13" s="20"/>
      <c r="AG13" s="20"/>
      <c r="AH13" s="20"/>
      <c r="AI13" s="20"/>
      <c r="AJ13" s="330" t="s">
        <v>16</v>
      </c>
      <c r="AK13" s="15"/>
    </row>
    <row r="14" spans="1:37" ht="15.75" customHeight="1">
      <c r="A14" s="618"/>
      <c r="B14" s="620"/>
      <c r="C14" s="620"/>
      <c r="D14" s="620"/>
      <c r="E14" s="620"/>
      <c r="F14" s="620"/>
      <c r="G14" s="20"/>
      <c r="H14" s="20"/>
      <c r="I14" s="20"/>
      <c r="J14" s="328">
        <v>1.5</v>
      </c>
      <c r="K14" s="12">
        <v>3</v>
      </c>
      <c r="L14" s="12">
        <v>1</v>
      </c>
      <c r="M14" s="20"/>
      <c r="N14" s="20"/>
      <c r="O14" s="328">
        <v>1.5</v>
      </c>
      <c r="P14" s="20"/>
      <c r="Q14" s="328">
        <v>1.5</v>
      </c>
      <c r="R14" s="20"/>
      <c r="S14" s="20"/>
      <c r="T14" s="392"/>
      <c r="U14" s="393"/>
      <c r="V14" s="328">
        <v>1.5</v>
      </c>
      <c r="W14" s="20"/>
      <c r="X14" s="328">
        <v>1.5</v>
      </c>
      <c r="Y14" s="20"/>
      <c r="Z14" s="20"/>
      <c r="AA14" s="20"/>
      <c r="AB14" s="20"/>
      <c r="AC14" s="328">
        <v>1.5</v>
      </c>
      <c r="AD14" s="20"/>
      <c r="AE14" s="328">
        <v>1.5</v>
      </c>
      <c r="AF14" s="20"/>
      <c r="AG14" s="20"/>
      <c r="AH14" s="20"/>
      <c r="AI14" s="20"/>
      <c r="AJ14" s="330">
        <v>1.5</v>
      </c>
      <c r="AK14" s="18">
        <f>SUM(G14:AJ14)</f>
        <v>16</v>
      </c>
    </row>
    <row r="15" spans="1:37" ht="13.2">
      <c r="A15" s="617">
        <v>7</v>
      </c>
      <c r="B15" s="658" t="s">
        <v>73</v>
      </c>
      <c r="C15" s="646">
        <v>0.22</v>
      </c>
      <c r="D15" s="647">
        <v>4</v>
      </c>
      <c r="E15" s="662">
        <v>16</v>
      </c>
      <c r="F15" s="661">
        <v>8</v>
      </c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394"/>
      <c r="AD15" s="20"/>
      <c r="AE15" s="20"/>
      <c r="AF15" s="20"/>
      <c r="AG15" s="20"/>
      <c r="AH15" s="20"/>
      <c r="AI15" s="20"/>
      <c r="AJ15" s="20"/>
      <c r="AK15" s="15"/>
    </row>
    <row r="16" spans="1:37" ht="21.75" customHeight="1">
      <c r="A16" s="618"/>
      <c r="B16" s="620"/>
      <c r="C16" s="620"/>
      <c r="D16" s="620"/>
      <c r="E16" s="620"/>
      <c r="F16" s="6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18">
        <f>SUM(G16:AJ16)</f>
        <v>0</v>
      </c>
    </row>
    <row r="17" spans="1:37" ht="16.5" customHeight="1">
      <c r="A17" s="617">
        <v>8</v>
      </c>
      <c r="B17" s="619" t="s">
        <v>91</v>
      </c>
      <c r="C17" s="646">
        <v>0.44</v>
      </c>
      <c r="D17" s="647">
        <v>8</v>
      </c>
      <c r="E17" s="662">
        <v>33</v>
      </c>
      <c r="F17" s="661">
        <v>16</v>
      </c>
      <c r="G17" s="20"/>
      <c r="H17" s="20"/>
      <c r="I17" s="20"/>
      <c r="J17" s="20"/>
      <c r="K17" s="20"/>
      <c r="L17" s="20"/>
      <c r="M17" s="12" t="s">
        <v>176</v>
      </c>
      <c r="N17" s="20"/>
      <c r="O17" s="20"/>
      <c r="P17" s="20"/>
      <c r="Q17" s="20"/>
      <c r="R17" s="12" t="s">
        <v>176</v>
      </c>
      <c r="S17" s="20"/>
      <c r="T17" s="24"/>
      <c r="U17" s="20"/>
      <c r="V17" s="20"/>
      <c r="W17" s="20"/>
      <c r="X17" s="20"/>
      <c r="Y17" s="20"/>
      <c r="Z17" s="395"/>
      <c r="AA17" s="12" t="s">
        <v>176</v>
      </c>
      <c r="AB17" s="20"/>
      <c r="AC17" s="20"/>
      <c r="AD17" s="20"/>
      <c r="AE17" s="20"/>
      <c r="AF17" s="20"/>
      <c r="AG17" s="20"/>
      <c r="AH17" s="12" t="s">
        <v>805</v>
      </c>
      <c r="AI17" s="20"/>
      <c r="AJ17" s="20"/>
      <c r="AK17" s="15"/>
    </row>
    <row r="18" spans="1:37" ht="23.25" customHeight="1">
      <c r="A18" s="618"/>
      <c r="B18" s="620"/>
      <c r="C18" s="620"/>
      <c r="D18" s="620"/>
      <c r="E18" s="620"/>
      <c r="F18" s="620"/>
      <c r="G18" s="20"/>
      <c r="H18" s="20"/>
      <c r="I18" s="20"/>
      <c r="J18" s="20"/>
      <c r="K18" s="20"/>
      <c r="L18" s="20"/>
      <c r="M18" s="12">
        <v>4</v>
      </c>
      <c r="N18" s="20"/>
      <c r="O18" s="20"/>
      <c r="P18" s="20"/>
      <c r="Q18" s="20"/>
      <c r="R18" s="12">
        <v>4</v>
      </c>
      <c r="S18" s="20"/>
      <c r="T18" s="24"/>
      <c r="U18" s="20"/>
      <c r="V18" s="20"/>
      <c r="W18" s="20"/>
      <c r="X18" s="20"/>
      <c r="Y18" s="20"/>
      <c r="Z18" s="395"/>
      <c r="AA18" s="12">
        <v>4</v>
      </c>
      <c r="AB18" s="20"/>
      <c r="AC18" s="20"/>
      <c r="AD18" s="20"/>
      <c r="AE18" s="20"/>
      <c r="AF18" s="20"/>
      <c r="AG18" s="20"/>
      <c r="AH18" s="12">
        <v>3</v>
      </c>
      <c r="AI18" s="20"/>
      <c r="AJ18" s="20"/>
      <c r="AK18" s="18">
        <f>SUM(G18:AJ18)</f>
        <v>15</v>
      </c>
    </row>
    <row r="19" spans="1:37" ht="14.25" customHeight="1">
      <c r="A19" s="617">
        <v>9</v>
      </c>
      <c r="B19" s="619" t="s">
        <v>230</v>
      </c>
      <c r="C19" s="646">
        <v>0.22</v>
      </c>
      <c r="D19" s="647">
        <v>4</v>
      </c>
      <c r="E19" s="662">
        <v>16</v>
      </c>
      <c r="F19" s="661">
        <v>8</v>
      </c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15"/>
    </row>
    <row r="20" spans="1:37" ht="15" customHeight="1">
      <c r="A20" s="618"/>
      <c r="B20" s="620"/>
      <c r="C20" s="620"/>
      <c r="D20" s="620"/>
      <c r="E20" s="620"/>
      <c r="F20" s="6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18">
        <f>SUM(G20:AJ20)</f>
        <v>0</v>
      </c>
    </row>
    <row r="21" spans="1:37" ht="26.4">
      <c r="A21" s="617">
        <v>10</v>
      </c>
      <c r="B21" s="619" t="s">
        <v>377</v>
      </c>
      <c r="C21" s="646">
        <v>0.66</v>
      </c>
      <c r="D21" s="647">
        <v>12</v>
      </c>
      <c r="E21" s="662">
        <v>50</v>
      </c>
      <c r="F21" s="661">
        <v>25</v>
      </c>
      <c r="G21" s="20"/>
      <c r="H21" s="20"/>
      <c r="I21" s="20"/>
      <c r="J21" s="20"/>
      <c r="K21" s="20"/>
      <c r="L21" s="12" t="s">
        <v>821</v>
      </c>
      <c r="M21" s="12" t="s">
        <v>822</v>
      </c>
      <c r="N21" s="20"/>
      <c r="O21" s="20"/>
      <c r="P21" s="20"/>
      <c r="Q21" s="20"/>
      <c r="R21" s="20"/>
      <c r="S21" s="20"/>
      <c r="T21" s="12" t="s">
        <v>823</v>
      </c>
      <c r="U21" s="20"/>
      <c r="V21" s="20"/>
      <c r="W21" s="20"/>
      <c r="X21" s="20"/>
      <c r="Y21" s="20"/>
      <c r="Z21" s="12" t="s">
        <v>208</v>
      </c>
      <c r="AA21" s="12" t="s">
        <v>822</v>
      </c>
      <c r="AB21" s="20"/>
      <c r="AC21" s="20"/>
      <c r="AD21" s="20"/>
      <c r="AE21" s="20"/>
      <c r="AF21" s="20"/>
      <c r="AG21" s="12" t="s">
        <v>10</v>
      </c>
      <c r="AH21" s="12" t="s">
        <v>161</v>
      </c>
      <c r="AI21" s="20"/>
      <c r="AJ21" s="20"/>
      <c r="AK21" s="15"/>
    </row>
    <row r="22" spans="1:37" ht="13.2">
      <c r="A22" s="618"/>
      <c r="B22" s="620"/>
      <c r="C22" s="620"/>
      <c r="D22" s="620"/>
      <c r="E22" s="620"/>
      <c r="F22" s="620"/>
      <c r="G22" s="20"/>
      <c r="H22" s="20"/>
      <c r="I22" s="20"/>
      <c r="J22" s="20"/>
      <c r="K22" s="20"/>
      <c r="L22" s="12">
        <v>1</v>
      </c>
      <c r="M22" s="12">
        <v>5</v>
      </c>
      <c r="N22" s="20"/>
      <c r="O22" s="20"/>
      <c r="P22" s="20"/>
      <c r="Q22" s="20"/>
      <c r="R22" s="20"/>
      <c r="S22" s="20"/>
      <c r="T22" s="12">
        <v>6</v>
      </c>
      <c r="U22" s="20"/>
      <c r="V22" s="20"/>
      <c r="W22" s="20"/>
      <c r="X22" s="20"/>
      <c r="Y22" s="20"/>
      <c r="Z22" s="12">
        <v>2</v>
      </c>
      <c r="AA22" s="12">
        <v>5</v>
      </c>
      <c r="AB22" s="20"/>
      <c r="AC22" s="20"/>
      <c r="AD22" s="20"/>
      <c r="AE22" s="20"/>
      <c r="AF22" s="20"/>
      <c r="AG22" s="12">
        <v>2.5</v>
      </c>
      <c r="AH22" s="12">
        <v>3.5</v>
      </c>
      <c r="AI22" s="20"/>
      <c r="AJ22" s="20"/>
      <c r="AK22" s="18">
        <f>SUM(G22:AJ22)</f>
        <v>25</v>
      </c>
    </row>
    <row r="23" spans="1:37" ht="26.4">
      <c r="A23" s="617">
        <v>11</v>
      </c>
      <c r="B23" s="619" t="s">
        <v>106</v>
      </c>
      <c r="C23" s="649">
        <v>0.66</v>
      </c>
      <c r="D23" s="647">
        <v>12</v>
      </c>
      <c r="E23" s="662">
        <v>50</v>
      </c>
      <c r="F23" s="661">
        <v>25</v>
      </c>
      <c r="G23" s="20"/>
      <c r="H23" s="12" t="s">
        <v>824</v>
      </c>
      <c r="I23" s="20"/>
      <c r="J23" s="12" t="s">
        <v>83</v>
      </c>
      <c r="K23" s="20"/>
      <c r="L23" s="12" t="s">
        <v>821</v>
      </c>
      <c r="M23" s="12" t="s">
        <v>825</v>
      </c>
      <c r="N23" s="20"/>
      <c r="O23" s="20"/>
      <c r="P23" s="20"/>
      <c r="Q23" s="12" t="s">
        <v>226</v>
      </c>
      <c r="R23" s="20"/>
      <c r="S23" s="12" t="s">
        <v>226</v>
      </c>
      <c r="T23" s="20"/>
      <c r="U23" s="20"/>
      <c r="V23" s="12" t="s">
        <v>226</v>
      </c>
      <c r="W23" s="20"/>
      <c r="X23" s="20"/>
      <c r="Y23" s="20"/>
      <c r="Z23" s="12" t="s">
        <v>51</v>
      </c>
      <c r="AA23" s="12" t="s">
        <v>226</v>
      </c>
      <c r="AB23" s="20"/>
      <c r="AC23" s="12" t="s">
        <v>83</v>
      </c>
      <c r="AD23" s="12" t="s">
        <v>221</v>
      </c>
      <c r="AE23" s="12" t="s">
        <v>83</v>
      </c>
      <c r="AF23" s="20"/>
      <c r="AG23" s="20" t="s">
        <v>226</v>
      </c>
      <c r="AH23" s="12" t="s">
        <v>226</v>
      </c>
      <c r="AI23" s="20"/>
      <c r="AJ23" s="20" t="s">
        <v>83</v>
      </c>
      <c r="AK23" s="15"/>
    </row>
    <row r="24" spans="1:37" ht="16.5" customHeight="1">
      <c r="A24" s="618"/>
      <c r="B24" s="620"/>
      <c r="C24" s="620"/>
      <c r="D24" s="620"/>
      <c r="E24" s="620"/>
      <c r="F24" s="620"/>
      <c r="G24" s="20"/>
      <c r="H24" s="12">
        <v>2</v>
      </c>
      <c r="I24" s="20"/>
      <c r="J24" s="12">
        <v>1</v>
      </c>
      <c r="K24" s="20"/>
      <c r="L24" s="12">
        <v>1</v>
      </c>
      <c r="M24" s="12">
        <v>3</v>
      </c>
      <c r="N24" s="20"/>
      <c r="O24" s="20"/>
      <c r="P24" s="20"/>
      <c r="Q24" s="12">
        <v>2</v>
      </c>
      <c r="R24" s="20"/>
      <c r="S24" s="12">
        <v>2</v>
      </c>
      <c r="T24" s="20"/>
      <c r="U24" s="20"/>
      <c r="V24" s="12">
        <v>2</v>
      </c>
      <c r="W24" s="20"/>
      <c r="X24" s="20"/>
      <c r="Y24" s="20"/>
      <c r="Z24" s="12">
        <v>1</v>
      </c>
      <c r="AA24" s="12">
        <v>2</v>
      </c>
      <c r="AB24" s="20"/>
      <c r="AC24" s="12">
        <v>1</v>
      </c>
      <c r="AD24" s="12">
        <v>2</v>
      </c>
      <c r="AE24" s="12">
        <v>1</v>
      </c>
      <c r="AF24" s="20"/>
      <c r="AG24" s="20">
        <v>2</v>
      </c>
      <c r="AH24" s="12">
        <v>2</v>
      </c>
      <c r="AI24" s="20"/>
      <c r="AJ24" s="20">
        <v>1</v>
      </c>
      <c r="AK24" s="18">
        <f>SUM(G24:AJ24)</f>
        <v>25</v>
      </c>
    </row>
    <row r="25" spans="1:37" ht="16.5" customHeight="1">
      <c r="A25" s="617">
        <v>12</v>
      </c>
      <c r="B25" s="619" t="s">
        <v>685</v>
      </c>
      <c r="C25" s="649">
        <v>0.44</v>
      </c>
      <c r="D25" s="647">
        <v>8</v>
      </c>
      <c r="E25" s="662">
        <v>33</v>
      </c>
      <c r="F25" s="661">
        <v>16</v>
      </c>
      <c r="G25" s="20"/>
      <c r="H25" s="20"/>
      <c r="I25" s="20"/>
      <c r="J25" s="12" t="s">
        <v>705</v>
      </c>
      <c r="K25" s="20"/>
      <c r="L25" s="20"/>
      <c r="M25" s="20"/>
      <c r="N25" s="12" t="s">
        <v>162</v>
      </c>
      <c r="O25" s="12" t="s">
        <v>83</v>
      </c>
      <c r="P25" s="20"/>
      <c r="Q25" s="12" t="s">
        <v>705</v>
      </c>
      <c r="R25" s="20"/>
      <c r="S25" s="20"/>
      <c r="T25" s="12" t="s">
        <v>226</v>
      </c>
      <c r="U25" s="20"/>
      <c r="V25" s="12" t="s">
        <v>826</v>
      </c>
      <c r="W25" s="20"/>
      <c r="X25" s="13"/>
      <c r="Y25" s="20"/>
      <c r="Z25" s="12" t="s">
        <v>153</v>
      </c>
      <c r="AA25" s="20"/>
      <c r="AB25" s="20"/>
      <c r="AC25" s="20"/>
      <c r="AD25" s="20"/>
      <c r="AE25" s="20"/>
      <c r="AF25" s="12" t="s">
        <v>728</v>
      </c>
      <c r="AG25" s="24"/>
      <c r="AH25" s="24"/>
      <c r="AI25" s="20"/>
      <c r="AJ25" s="12" t="s">
        <v>827</v>
      </c>
      <c r="AK25" s="15"/>
    </row>
    <row r="26" spans="1:37" ht="16.5" customHeight="1">
      <c r="A26" s="618"/>
      <c r="B26" s="620"/>
      <c r="C26" s="620"/>
      <c r="D26" s="620"/>
      <c r="E26" s="620"/>
      <c r="F26" s="620"/>
      <c r="G26" s="20"/>
      <c r="H26" s="20"/>
      <c r="I26" s="20"/>
      <c r="J26" s="12">
        <v>1.5</v>
      </c>
      <c r="K26" s="20"/>
      <c r="L26" s="20"/>
      <c r="M26" s="20"/>
      <c r="N26" s="12">
        <v>1</v>
      </c>
      <c r="O26" s="12">
        <v>1</v>
      </c>
      <c r="P26" s="20"/>
      <c r="Q26" s="12">
        <v>1.5</v>
      </c>
      <c r="R26" s="20"/>
      <c r="S26" s="20"/>
      <c r="T26" s="12">
        <v>2</v>
      </c>
      <c r="U26" s="20"/>
      <c r="V26" s="12">
        <v>2.5</v>
      </c>
      <c r="W26" s="20"/>
      <c r="X26" s="13"/>
      <c r="Y26" s="20"/>
      <c r="Z26" s="12">
        <v>3</v>
      </c>
      <c r="AA26" s="20"/>
      <c r="AB26" s="20"/>
      <c r="AC26" s="20"/>
      <c r="AD26" s="20"/>
      <c r="AE26" s="20"/>
      <c r="AF26" s="12">
        <v>2</v>
      </c>
      <c r="AG26" s="20"/>
      <c r="AH26" s="20"/>
      <c r="AI26" s="20"/>
      <c r="AJ26" s="12">
        <v>1.5</v>
      </c>
      <c r="AK26" s="18">
        <f>SUM(G26:AJ26)</f>
        <v>16</v>
      </c>
    </row>
    <row r="27" spans="1:37" ht="26.4">
      <c r="A27" s="617">
        <v>13</v>
      </c>
      <c r="B27" s="619" t="s">
        <v>124</v>
      </c>
      <c r="C27" s="647">
        <v>0.44</v>
      </c>
      <c r="D27" s="647">
        <v>8</v>
      </c>
      <c r="E27" s="662">
        <v>25</v>
      </c>
      <c r="F27" s="661">
        <v>13</v>
      </c>
      <c r="G27" s="20"/>
      <c r="H27" s="20"/>
      <c r="I27" s="390"/>
      <c r="J27" s="390"/>
      <c r="K27" s="390"/>
      <c r="L27" s="390"/>
      <c r="M27" s="390"/>
      <c r="N27" s="390"/>
      <c r="O27" s="390"/>
      <c r="P27" s="20"/>
      <c r="Q27" s="12" t="s">
        <v>16</v>
      </c>
      <c r="R27" s="12" t="s">
        <v>16</v>
      </c>
      <c r="S27" s="20"/>
      <c r="T27" s="20"/>
      <c r="U27" s="20"/>
      <c r="V27" s="12" t="s">
        <v>16</v>
      </c>
      <c r="W27" s="12" t="s">
        <v>16</v>
      </c>
      <c r="X27" s="12" t="s">
        <v>16</v>
      </c>
      <c r="Y27" s="12" t="s">
        <v>146</v>
      </c>
      <c r="Z27" s="20"/>
      <c r="AA27" s="20"/>
      <c r="AB27" s="20"/>
      <c r="AC27" s="12" t="s">
        <v>16</v>
      </c>
      <c r="AD27" s="20"/>
      <c r="AE27" s="12" t="s">
        <v>16</v>
      </c>
      <c r="AF27" s="20"/>
      <c r="AG27" s="20"/>
      <c r="AH27" s="20"/>
      <c r="AI27" s="20"/>
      <c r="AJ27" s="20" t="s">
        <v>16</v>
      </c>
      <c r="AK27" s="15"/>
    </row>
    <row r="28" spans="1:37" ht="13.2">
      <c r="A28" s="618"/>
      <c r="B28" s="620"/>
      <c r="C28" s="620"/>
      <c r="D28" s="620"/>
      <c r="E28" s="620"/>
      <c r="F28" s="620"/>
      <c r="G28" s="20"/>
      <c r="H28" s="20"/>
      <c r="I28" s="390"/>
      <c r="J28" s="390"/>
      <c r="K28" s="390"/>
      <c r="L28" s="390"/>
      <c r="M28" s="390"/>
      <c r="N28" s="390"/>
      <c r="O28" s="390"/>
      <c r="P28" s="20"/>
      <c r="Q28" s="12">
        <v>1.5</v>
      </c>
      <c r="R28" s="12">
        <v>1.5</v>
      </c>
      <c r="S28" s="20"/>
      <c r="T28" s="20"/>
      <c r="U28" s="20"/>
      <c r="V28" s="12">
        <v>1.5</v>
      </c>
      <c r="W28" s="12">
        <v>1.5</v>
      </c>
      <c r="X28" s="12">
        <v>1.5</v>
      </c>
      <c r="Y28" s="12">
        <v>1</v>
      </c>
      <c r="Z28" s="20"/>
      <c r="AA28" s="20"/>
      <c r="AB28" s="20"/>
      <c r="AC28" s="12">
        <v>1.5</v>
      </c>
      <c r="AD28" s="20"/>
      <c r="AE28" s="12">
        <v>1.5</v>
      </c>
      <c r="AF28" s="20"/>
      <c r="AG28" s="20"/>
      <c r="AH28" s="20"/>
      <c r="AI28" s="20"/>
      <c r="AJ28" s="20">
        <v>1.5</v>
      </c>
      <c r="AK28" s="18">
        <f>SUM(G28:AJ28)</f>
        <v>13</v>
      </c>
    </row>
    <row r="29" spans="1:37" ht="13.2">
      <c r="A29" s="27"/>
      <c r="B29" s="28"/>
      <c r="C29" s="27"/>
      <c r="D29" s="27"/>
      <c r="E29" s="27"/>
      <c r="F29" s="29"/>
      <c r="G29" s="30" t="s">
        <v>129</v>
      </c>
      <c r="H29" s="30" t="s">
        <v>130</v>
      </c>
      <c r="I29" s="30" t="s">
        <v>131</v>
      </c>
      <c r="J29" s="30" t="s">
        <v>132</v>
      </c>
      <c r="K29" s="30" t="s">
        <v>133</v>
      </c>
      <c r="L29" s="30" t="s">
        <v>127</v>
      </c>
      <c r="M29" s="30" t="s">
        <v>128</v>
      </c>
      <c r="N29" s="30" t="s">
        <v>129</v>
      </c>
      <c r="O29" s="30" t="s">
        <v>130</v>
      </c>
      <c r="P29" s="30" t="s">
        <v>131</v>
      </c>
      <c r="Q29" s="30" t="s">
        <v>132</v>
      </c>
      <c r="R29" s="30" t="s">
        <v>133</v>
      </c>
      <c r="S29" s="30" t="s">
        <v>127</v>
      </c>
      <c r="T29" s="30" t="s">
        <v>128</v>
      </c>
      <c r="U29" s="30" t="s">
        <v>129</v>
      </c>
      <c r="V29" s="30" t="s">
        <v>130</v>
      </c>
      <c r="W29" s="30" t="s">
        <v>131</v>
      </c>
      <c r="X29" s="30" t="s">
        <v>132</v>
      </c>
      <c r="Y29" s="30" t="s">
        <v>133</v>
      </c>
      <c r="Z29" s="30" t="s">
        <v>127</v>
      </c>
      <c r="AA29" s="30" t="s">
        <v>128</v>
      </c>
      <c r="AB29" s="30" t="s">
        <v>129</v>
      </c>
      <c r="AC29" s="30" t="s">
        <v>130</v>
      </c>
      <c r="AD29" s="30" t="s">
        <v>131</v>
      </c>
      <c r="AE29" s="30" t="s">
        <v>132</v>
      </c>
      <c r="AF29" s="30" t="s">
        <v>133</v>
      </c>
      <c r="AG29" s="30" t="s">
        <v>127</v>
      </c>
      <c r="AH29" s="30" t="s">
        <v>128</v>
      </c>
      <c r="AI29" s="30" t="s">
        <v>129</v>
      </c>
      <c r="AJ29" s="30" t="s">
        <v>130</v>
      </c>
      <c r="AK29" s="15"/>
    </row>
    <row r="30" spans="1:37" ht="13.2">
      <c r="A30" s="27"/>
      <c r="B30" s="28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26.4">
      <c r="A31" s="27"/>
      <c r="B31" s="653" t="s">
        <v>690</v>
      </c>
      <c r="C31" s="651">
        <v>0.5</v>
      </c>
      <c r="D31" s="654">
        <v>76</v>
      </c>
      <c r="E31" s="651"/>
      <c r="F31" s="651"/>
      <c r="G31" s="396"/>
      <c r="H31" s="396"/>
      <c r="I31" s="396"/>
      <c r="J31" s="348" t="s">
        <v>153</v>
      </c>
      <c r="K31" s="348" t="s">
        <v>828</v>
      </c>
      <c r="L31" s="348" t="s">
        <v>18</v>
      </c>
      <c r="M31" s="396"/>
      <c r="N31" s="396"/>
      <c r="O31" s="348" t="s">
        <v>829</v>
      </c>
      <c r="P31" s="348" t="s">
        <v>119</v>
      </c>
      <c r="Q31" s="348" t="s">
        <v>753</v>
      </c>
      <c r="R31" s="348" t="s">
        <v>830</v>
      </c>
      <c r="S31" s="348" t="s">
        <v>831</v>
      </c>
      <c r="T31" s="348" t="s">
        <v>146</v>
      </c>
      <c r="U31" s="396"/>
      <c r="V31" s="348" t="s">
        <v>829</v>
      </c>
      <c r="W31" s="348" t="s">
        <v>832</v>
      </c>
      <c r="X31" s="347"/>
      <c r="Y31" s="348" t="s">
        <v>833</v>
      </c>
      <c r="Z31" s="348" t="s">
        <v>707</v>
      </c>
      <c r="AA31" s="396"/>
      <c r="AB31" s="396"/>
      <c r="AC31" s="348" t="s">
        <v>829</v>
      </c>
      <c r="AD31" s="348" t="s">
        <v>119</v>
      </c>
      <c r="AE31" s="348" t="s">
        <v>753</v>
      </c>
      <c r="AF31" s="348" t="s">
        <v>830</v>
      </c>
      <c r="AG31" s="348" t="s">
        <v>710</v>
      </c>
      <c r="AH31" s="348" t="s">
        <v>767</v>
      </c>
      <c r="AI31" s="396"/>
      <c r="AJ31" s="397" t="s">
        <v>829</v>
      </c>
      <c r="AK31" s="396"/>
    </row>
    <row r="32" spans="1:37" ht="13.2">
      <c r="A32" s="27"/>
      <c r="B32" s="618"/>
      <c r="C32" s="618"/>
      <c r="D32" s="618"/>
      <c r="E32" s="618"/>
      <c r="F32" s="618"/>
      <c r="G32" s="396"/>
      <c r="H32" s="396"/>
      <c r="I32" s="396"/>
      <c r="J32" s="348">
        <v>3</v>
      </c>
      <c r="K32" s="348">
        <v>5.5</v>
      </c>
      <c r="L32" s="348">
        <v>2.5</v>
      </c>
      <c r="M32" s="396"/>
      <c r="N32" s="396"/>
      <c r="O32" s="348">
        <v>3</v>
      </c>
      <c r="P32" s="348">
        <v>5</v>
      </c>
      <c r="Q32" s="348">
        <v>6</v>
      </c>
      <c r="R32" s="348">
        <v>4</v>
      </c>
      <c r="S32" s="348">
        <v>3.5</v>
      </c>
      <c r="T32" s="348">
        <v>1</v>
      </c>
      <c r="U32" s="396"/>
      <c r="V32" s="348">
        <v>3</v>
      </c>
      <c r="W32" s="348">
        <v>4</v>
      </c>
      <c r="X32" s="347"/>
      <c r="Y32" s="348">
        <v>5.5</v>
      </c>
      <c r="Z32" s="348">
        <v>2.5</v>
      </c>
      <c r="AA32" s="396"/>
      <c r="AB32" s="396"/>
      <c r="AC32" s="348">
        <v>3</v>
      </c>
      <c r="AD32" s="348">
        <v>5</v>
      </c>
      <c r="AE32" s="348">
        <v>6</v>
      </c>
      <c r="AF32" s="348">
        <v>4</v>
      </c>
      <c r="AG32" s="348">
        <v>2</v>
      </c>
      <c r="AH32" s="348">
        <v>4.5</v>
      </c>
      <c r="AI32" s="396"/>
      <c r="AJ32" s="397">
        <v>3</v>
      </c>
      <c r="AK32" s="18">
        <f>SUM(G32:AJ32)</f>
        <v>76</v>
      </c>
    </row>
    <row r="33" spans="1:37" ht="13.2">
      <c r="A33" s="27"/>
      <c r="B33" s="28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3.2">
      <c r="A34" s="27"/>
      <c r="B34" s="28"/>
      <c r="C34" s="27"/>
      <c r="D34" s="27"/>
      <c r="E34" s="27"/>
      <c r="F34" s="27"/>
      <c r="G34" s="27"/>
      <c r="H34" s="27"/>
      <c r="I34" s="27"/>
      <c r="J34" s="31"/>
      <c r="K34" s="27"/>
      <c r="L34" s="27"/>
      <c r="M34" s="27"/>
      <c r="N34" s="27"/>
      <c r="O34" s="27"/>
      <c r="P34" s="27"/>
      <c r="Q34" s="27"/>
      <c r="R34" s="27"/>
      <c r="S34" s="27"/>
      <c r="T34" s="27"/>
      <c r="AD34" s="27"/>
      <c r="AE34" s="27"/>
      <c r="AF34" s="27"/>
      <c r="AG34" s="27"/>
      <c r="AH34" s="27"/>
      <c r="AI34" s="27"/>
      <c r="AJ34" s="27"/>
      <c r="AK34" s="27"/>
    </row>
    <row r="35" spans="1:37" ht="13.2">
      <c r="A35" s="27"/>
      <c r="B35" s="28"/>
      <c r="C35" s="27"/>
      <c r="D35" s="27"/>
      <c r="E35" s="27"/>
      <c r="F35" s="27"/>
      <c r="G35" s="27"/>
      <c r="H35" s="27"/>
      <c r="I35" s="27"/>
      <c r="J35" s="27"/>
      <c r="L35" s="27"/>
      <c r="M35" s="27"/>
      <c r="N35" s="27"/>
      <c r="O35" s="27"/>
      <c r="P35" s="27"/>
      <c r="Q35" s="27"/>
      <c r="R35" s="27"/>
      <c r="S35" s="27"/>
      <c r="T35" s="27"/>
      <c r="AD35" s="27"/>
      <c r="AE35" s="27"/>
      <c r="AF35" s="27"/>
      <c r="AG35" s="27"/>
      <c r="AH35" s="27"/>
      <c r="AI35" s="27"/>
      <c r="AJ35" s="27"/>
      <c r="AK35" s="27"/>
    </row>
    <row r="36" spans="1:37" ht="13.2">
      <c r="A36" s="27"/>
      <c r="B36" s="28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Z36" s="281" t="s">
        <v>715</v>
      </c>
      <c r="AD36" s="27"/>
      <c r="AE36" s="27"/>
      <c r="AF36" s="27"/>
      <c r="AG36" s="27"/>
      <c r="AH36" s="27"/>
      <c r="AI36" s="27"/>
      <c r="AJ36" s="27"/>
      <c r="AK36" s="27"/>
    </row>
    <row r="37" spans="1:37" ht="13.2">
      <c r="A37" s="27"/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AD37" s="27"/>
      <c r="AE37" s="27"/>
      <c r="AF37" s="27"/>
      <c r="AG37" s="27"/>
      <c r="AH37" s="27"/>
      <c r="AI37" s="27"/>
      <c r="AJ37" s="27"/>
      <c r="AK37" s="27"/>
    </row>
    <row r="38" spans="1:37" ht="13.2">
      <c r="A38" s="27"/>
      <c r="B38" s="28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3.2">
      <c r="A39" s="27"/>
      <c r="B39" s="28"/>
      <c r="C39" s="27"/>
      <c r="D39" s="27"/>
      <c r="E39" s="27"/>
      <c r="F39" s="27"/>
      <c r="G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3.2">
      <c r="A40" s="27"/>
      <c r="B40" s="2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3.2">
      <c r="A41" s="27"/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3.2">
      <c r="A43" s="27"/>
      <c r="B43" s="28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3.2">
      <c r="A45" s="27"/>
      <c r="B45" s="28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 spans="1:37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  <row r="991" spans="1:37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</row>
    <row r="992" spans="1:37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</row>
    <row r="993" spans="1:37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</row>
    <row r="994" spans="1:37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</row>
    <row r="995" spans="1:37" ht="13.2">
      <c r="A995" s="27"/>
      <c r="B995" s="28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</row>
    <row r="996" spans="1:37" ht="13.2">
      <c r="A996" s="27"/>
      <c r="B996" s="28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</row>
  </sheetData>
  <mergeCells count="83">
    <mergeCell ref="E15:E16"/>
    <mergeCell ref="D17:D18"/>
    <mergeCell ref="E17:E18"/>
    <mergeCell ref="F17:F18"/>
    <mergeCell ref="A23:A24"/>
    <mergeCell ref="B23:B24"/>
    <mergeCell ref="C23:C24"/>
    <mergeCell ref="D23:D24"/>
    <mergeCell ref="E23:E24"/>
    <mergeCell ref="A21:A22"/>
    <mergeCell ref="B21:B22"/>
    <mergeCell ref="C21:C22"/>
    <mergeCell ref="D21:D22"/>
    <mergeCell ref="E21:E22"/>
    <mergeCell ref="F21:F22"/>
    <mergeCell ref="A25:A26"/>
    <mergeCell ref="F25:F26"/>
    <mergeCell ref="D5:D6"/>
    <mergeCell ref="E5:E6"/>
    <mergeCell ref="D7:D8"/>
    <mergeCell ref="E7:E8"/>
    <mergeCell ref="F7:F8"/>
    <mergeCell ref="D9:D10"/>
    <mergeCell ref="E9:E10"/>
    <mergeCell ref="F9:F10"/>
    <mergeCell ref="C9:C10"/>
    <mergeCell ref="A13:A14"/>
    <mergeCell ref="B13:B14"/>
    <mergeCell ref="C13:C14"/>
    <mergeCell ref="D13:D14"/>
    <mergeCell ref="D25:D26"/>
    <mergeCell ref="A3:A4"/>
    <mergeCell ref="B3:B4"/>
    <mergeCell ref="C3:C4"/>
    <mergeCell ref="D3:D4"/>
    <mergeCell ref="E3:E4"/>
    <mergeCell ref="F3:F4"/>
    <mergeCell ref="A5:A6"/>
    <mergeCell ref="F5:F6"/>
    <mergeCell ref="A9:A10"/>
    <mergeCell ref="A11:A12"/>
    <mergeCell ref="B11:B12"/>
    <mergeCell ref="C11:C12"/>
    <mergeCell ref="D11:D12"/>
    <mergeCell ref="E11:E12"/>
    <mergeCell ref="F11:F12"/>
    <mergeCell ref="B5:B6"/>
    <mergeCell ref="C5:C6"/>
    <mergeCell ref="A7:A8"/>
    <mergeCell ref="B7:B8"/>
    <mergeCell ref="C7:C8"/>
    <mergeCell ref="B9:B10"/>
    <mergeCell ref="E13:E14"/>
    <mergeCell ref="F13:F14"/>
    <mergeCell ref="A15:A16"/>
    <mergeCell ref="F15:F16"/>
    <mergeCell ref="A19:A20"/>
    <mergeCell ref="A17:A18"/>
    <mergeCell ref="B17:B18"/>
    <mergeCell ref="C17:C18"/>
    <mergeCell ref="B19:B20"/>
    <mergeCell ref="C19:C20"/>
    <mergeCell ref="D19:D20"/>
    <mergeCell ref="E19:E20"/>
    <mergeCell ref="F19:F20"/>
    <mergeCell ref="B15:B16"/>
    <mergeCell ref="C15:C16"/>
    <mergeCell ref="D15:D16"/>
    <mergeCell ref="F31:F32"/>
    <mergeCell ref="B25:B26"/>
    <mergeCell ref="C25:C26"/>
    <mergeCell ref="F23:F24"/>
    <mergeCell ref="E25:E26"/>
    <mergeCell ref="B27:B28"/>
    <mergeCell ref="B31:B32"/>
    <mergeCell ref="C31:C32"/>
    <mergeCell ref="D31:D32"/>
    <mergeCell ref="E31:E32"/>
    <mergeCell ref="A27:A28"/>
    <mergeCell ref="C27:C28"/>
    <mergeCell ref="D27:D28"/>
    <mergeCell ref="E27:E28"/>
    <mergeCell ref="F27:F28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K996"/>
  <sheetViews>
    <sheetView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G3" sqref="G3"/>
    </sheetView>
  </sheetViews>
  <sheetFormatPr defaultColWidth="12.6640625" defaultRowHeight="15.75" customHeight="1"/>
  <cols>
    <col min="1" max="1" width="2.44140625" customWidth="1"/>
    <col min="2" max="2" width="19" customWidth="1"/>
    <col min="3" max="3" width="7.109375" customWidth="1"/>
    <col min="4" max="4" width="7.21875" customWidth="1"/>
    <col min="5" max="5" width="6.33203125" customWidth="1"/>
    <col min="6" max="6" width="6.109375" customWidth="1"/>
    <col min="7" max="36" width="9.44140625" customWidth="1"/>
  </cols>
  <sheetData>
    <row r="1" spans="1:37" ht="13.2">
      <c r="A1" s="389" t="s">
        <v>834</v>
      </c>
      <c r="B1" s="2"/>
      <c r="C1" s="3"/>
      <c r="D1" s="3"/>
      <c r="E1" s="3"/>
      <c r="F1" s="3"/>
      <c r="G1" s="4">
        <f t="shared" ref="G1:O1" si="0">WEEKDAY(G2,"2")</f>
        <v>6</v>
      </c>
      <c r="H1" s="3">
        <f t="shared" si="0"/>
        <v>7</v>
      </c>
      <c r="I1" s="3">
        <f t="shared" si="0"/>
        <v>1</v>
      </c>
      <c r="J1" s="3">
        <f t="shared" si="0"/>
        <v>2</v>
      </c>
      <c r="K1" s="3">
        <f t="shared" si="0"/>
        <v>3</v>
      </c>
      <c r="L1" s="3">
        <f t="shared" si="0"/>
        <v>4</v>
      </c>
      <c r="M1" s="3">
        <f t="shared" si="0"/>
        <v>5</v>
      </c>
      <c r="N1" s="3">
        <f t="shared" si="0"/>
        <v>6</v>
      </c>
      <c r="O1" s="3">
        <f t="shared" si="0"/>
        <v>7</v>
      </c>
      <c r="P1" s="9">
        <v>5</v>
      </c>
      <c r="Q1" s="3">
        <f t="shared" ref="Q1:X1" si="1">WEEKDAY(Q2,"2")</f>
        <v>2</v>
      </c>
      <c r="R1" s="3">
        <f t="shared" si="1"/>
        <v>3</v>
      </c>
      <c r="S1" s="3">
        <f t="shared" si="1"/>
        <v>4</v>
      </c>
      <c r="T1" s="3">
        <f t="shared" si="1"/>
        <v>5</v>
      </c>
      <c r="U1" s="3">
        <f t="shared" si="1"/>
        <v>6</v>
      </c>
      <c r="V1" s="3">
        <f t="shared" si="1"/>
        <v>7</v>
      </c>
      <c r="W1" s="3">
        <f t="shared" si="1"/>
        <v>1</v>
      </c>
      <c r="X1" s="3">
        <f t="shared" si="1"/>
        <v>2</v>
      </c>
      <c r="Y1" s="5">
        <v>2</v>
      </c>
      <c r="Z1" s="3">
        <f t="shared" ref="Z1:AJ1" si="2">WEEKDAY(Z2,"2")</f>
        <v>4</v>
      </c>
      <c r="AA1" s="3">
        <f t="shared" si="2"/>
        <v>5</v>
      </c>
      <c r="AB1" s="3">
        <f t="shared" si="2"/>
        <v>6</v>
      </c>
      <c r="AC1" s="3">
        <f t="shared" si="2"/>
        <v>7</v>
      </c>
      <c r="AD1" s="3">
        <f t="shared" si="2"/>
        <v>1</v>
      </c>
      <c r="AE1" s="3">
        <f t="shared" si="2"/>
        <v>2</v>
      </c>
      <c r="AF1" s="3">
        <f t="shared" si="2"/>
        <v>3</v>
      </c>
      <c r="AG1" s="3">
        <f t="shared" si="2"/>
        <v>4</v>
      </c>
      <c r="AH1" s="3">
        <f t="shared" si="2"/>
        <v>5</v>
      </c>
      <c r="AI1" s="3">
        <f t="shared" si="2"/>
        <v>6</v>
      </c>
      <c r="AJ1" s="3">
        <f t="shared" si="2"/>
        <v>7</v>
      </c>
      <c r="AK1" s="3"/>
    </row>
    <row r="2" spans="1:37" ht="39.6">
      <c r="A2" s="6" t="s">
        <v>0</v>
      </c>
      <c r="B2" s="7" t="s">
        <v>1</v>
      </c>
      <c r="C2" s="319" t="s">
        <v>2</v>
      </c>
      <c r="D2" s="320" t="s">
        <v>3</v>
      </c>
      <c r="E2" s="321" t="s">
        <v>835</v>
      </c>
      <c r="F2" s="10" t="s">
        <v>836</v>
      </c>
      <c r="G2" s="11">
        <v>45444</v>
      </c>
      <c r="H2" s="11">
        <v>45445</v>
      </c>
      <c r="I2" s="11">
        <v>45446</v>
      </c>
      <c r="J2" s="11">
        <v>45447</v>
      </c>
      <c r="K2" s="11">
        <v>45448</v>
      </c>
      <c r="L2" s="11">
        <v>45449</v>
      </c>
      <c r="M2" s="11">
        <v>45450</v>
      </c>
      <c r="N2" s="11">
        <v>45451</v>
      </c>
      <c r="O2" s="11">
        <v>45452</v>
      </c>
      <c r="P2" s="11">
        <v>45453</v>
      </c>
      <c r="Q2" s="11">
        <v>45454</v>
      </c>
      <c r="R2" s="11">
        <v>45455</v>
      </c>
      <c r="S2" s="11">
        <v>45456</v>
      </c>
      <c r="T2" s="11">
        <v>45457</v>
      </c>
      <c r="U2" s="11">
        <v>45458</v>
      </c>
      <c r="V2" s="11">
        <v>45459</v>
      </c>
      <c r="W2" s="11">
        <v>45460</v>
      </c>
      <c r="X2" s="11">
        <v>45461</v>
      </c>
      <c r="Y2" s="11">
        <v>45462</v>
      </c>
      <c r="Z2" s="11">
        <v>45463</v>
      </c>
      <c r="AA2" s="11">
        <v>45464</v>
      </c>
      <c r="AB2" s="11">
        <v>45465</v>
      </c>
      <c r="AC2" s="11">
        <v>45466</v>
      </c>
      <c r="AD2" s="11">
        <v>45467</v>
      </c>
      <c r="AE2" s="11">
        <v>45468</v>
      </c>
      <c r="AF2" s="11">
        <v>45469</v>
      </c>
      <c r="AG2" s="11">
        <v>45470</v>
      </c>
      <c r="AH2" s="11">
        <v>45471</v>
      </c>
      <c r="AI2" s="11">
        <v>45472</v>
      </c>
      <c r="AJ2" s="11">
        <v>45473</v>
      </c>
      <c r="AK2" s="8" t="s">
        <v>5</v>
      </c>
    </row>
    <row r="3" spans="1:37" ht="52.8">
      <c r="A3" s="617">
        <v>1</v>
      </c>
      <c r="B3" s="619" t="s">
        <v>6</v>
      </c>
      <c r="C3" s="646">
        <v>0.44</v>
      </c>
      <c r="D3" s="647">
        <v>8</v>
      </c>
      <c r="E3" s="662">
        <v>64</v>
      </c>
      <c r="F3" s="661">
        <v>48</v>
      </c>
      <c r="G3" s="19"/>
      <c r="H3" s="19"/>
      <c r="I3" s="19"/>
      <c r="J3" s="12" t="s">
        <v>837</v>
      </c>
      <c r="K3" s="19"/>
      <c r="L3" s="12" t="s">
        <v>677</v>
      </c>
      <c r="M3" s="12" t="s">
        <v>15</v>
      </c>
      <c r="N3" s="12" t="s">
        <v>802</v>
      </c>
      <c r="O3" s="19"/>
      <c r="P3" s="12" t="s">
        <v>838</v>
      </c>
      <c r="Q3" s="12" t="s">
        <v>44</v>
      </c>
      <c r="R3" s="390"/>
      <c r="S3" s="12" t="s">
        <v>750</v>
      </c>
      <c r="T3" s="12" t="s">
        <v>31</v>
      </c>
      <c r="U3" s="19"/>
      <c r="V3" s="19"/>
      <c r="W3" s="12" t="s">
        <v>805</v>
      </c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5"/>
    </row>
    <row r="4" spans="1:37" ht="13.2">
      <c r="A4" s="618"/>
      <c r="B4" s="620"/>
      <c r="C4" s="620"/>
      <c r="D4" s="620"/>
      <c r="E4" s="620"/>
      <c r="F4" s="620"/>
      <c r="G4" s="16"/>
      <c r="H4" s="16"/>
      <c r="I4" s="16"/>
      <c r="J4" s="12">
        <v>6</v>
      </c>
      <c r="K4" s="16"/>
      <c r="L4" s="12">
        <v>8</v>
      </c>
      <c r="M4" s="12">
        <v>3</v>
      </c>
      <c r="N4" s="12">
        <v>5</v>
      </c>
      <c r="O4" s="16"/>
      <c r="P4" s="12">
        <v>6</v>
      </c>
      <c r="Q4" s="12">
        <v>7</v>
      </c>
      <c r="R4" s="390"/>
      <c r="S4" s="12">
        <v>8</v>
      </c>
      <c r="T4" s="12">
        <v>2</v>
      </c>
      <c r="U4" s="16"/>
      <c r="V4" s="16"/>
      <c r="W4" s="12">
        <v>3</v>
      </c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8">
        <f>SUM(G4:AJ4)</f>
        <v>48</v>
      </c>
    </row>
    <row r="5" spans="1:37" ht="16.5" customHeight="1">
      <c r="A5" s="617">
        <v>2</v>
      </c>
      <c r="B5" s="619" t="s">
        <v>20</v>
      </c>
      <c r="C5" s="649">
        <v>0.44</v>
      </c>
      <c r="D5" s="647">
        <v>8</v>
      </c>
      <c r="E5" s="662">
        <v>64</v>
      </c>
      <c r="F5" s="661">
        <v>48</v>
      </c>
      <c r="G5" s="12" t="s">
        <v>785</v>
      </c>
      <c r="H5" s="19"/>
      <c r="I5" s="19"/>
      <c r="J5" s="12" t="s">
        <v>777</v>
      </c>
      <c r="K5" s="12" t="s">
        <v>839</v>
      </c>
      <c r="L5" s="12" t="s">
        <v>839</v>
      </c>
      <c r="M5" s="12" t="s">
        <v>44</v>
      </c>
      <c r="N5" s="19"/>
      <c r="O5" s="19"/>
      <c r="P5" s="12" t="s">
        <v>174</v>
      </c>
      <c r="Q5" s="19"/>
      <c r="R5" s="390"/>
      <c r="S5" s="12" t="s">
        <v>840</v>
      </c>
      <c r="T5" s="12" t="s">
        <v>841</v>
      </c>
      <c r="U5" s="12" t="s">
        <v>9</v>
      </c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5"/>
    </row>
    <row r="6" spans="1:37" ht="16.5" customHeight="1">
      <c r="A6" s="618"/>
      <c r="B6" s="620"/>
      <c r="C6" s="620"/>
      <c r="D6" s="620"/>
      <c r="E6" s="620"/>
      <c r="F6" s="620"/>
      <c r="G6" s="12">
        <v>4.5</v>
      </c>
      <c r="H6" s="16"/>
      <c r="I6" s="16"/>
      <c r="J6" s="12">
        <v>5</v>
      </c>
      <c r="K6" s="12">
        <v>7</v>
      </c>
      <c r="L6" s="12">
        <v>7</v>
      </c>
      <c r="M6" s="12">
        <v>7</v>
      </c>
      <c r="N6" s="16"/>
      <c r="O6" s="16"/>
      <c r="P6" s="12">
        <v>1.5</v>
      </c>
      <c r="Q6" s="16"/>
      <c r="R6" s="390"/>
      <c r="S6" s="12">
        <v>5.5</v>
      </c>
      <c r="T6" s="12">
        <v>8</v>
      </c>
      <c r="U6" s="12">
        <v>2.5</v>
      </c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8">
        <f>SUM(G6:AJ6)</f>
        <v>48</v>
      </c>
    </row>
    <row r="7" spans="1:37" ht="26.4">
      <c r="A7" s="617">
        <v>3</v>
      </c>
      <c r="B7" s="619" t="s">
        <v>43</v>
      </c>
      <c r="C7" s="646">
        <v>0.66</v>
      </c>
      <c r="D7" s="647">
        <v>12</v>
      </c>
      <c r="E7" s="662">
        <v>96</v>
      </c>
      <c r="F7" s="661">
        <v>72</v>
      </c>
      <c r="G7" s="19"/>
      <c r="H7" s="19"/>
      <c r="I7" s="12" t="s">
        <v>35</v>
      </c>
      <c r="J7" s="12" t="s">
        <v>701</v>
      </c>
      <c r="K7" s="12" t="s">
        <v>177</v>
      </c>
      <c r="L7" s="12" t="s">
        <v>842</v>
      </c>
      <c r="M7" s="12" t="s">
        <v>843</v>
      </c>
      <c r="N7" s="19"/>
      <c r="O7" s="19"/>
      <c r="P7" s="12" t="s">
        <v>44</v>
      </c>
      <c r="Q7" s="12" t="s">
        <v>11</v>
      </c>
      <c r="R7" s="390"/>
      <c r="S7" s="12" t="s">
        <v>11</v>
      </c>
      <c r="T7" s="12" t="s">
        <v>42</v>
      </c>
      <c r="U7" s="12" t="s">
        <v>164</v>
      </c>
      <c r="V7" s="19"/>
      <c r="W7" s="12" t="s">
        <v>34</v>
      </c>
      <c r="X7" s="12" t="s">
        <v>11</v>
      </c>
      <c r="Y7" s="19"/>
      <c r="Z7" s="19"/>
      <c r="AA7" s="19"/>
      <c r="AB7" s="12" t="s">
        <v>844</v>
      </c>
      <c r="AC7" s="19"/>
      <c r="AD7" s="12" t="s">
        <v>11</v>
      </c>
      <c r="AE7" s="12" t="s">
        <v>92</v>
      </c>
      <c r="AF7" s="19"/>
      <c r="AG7" s="19"/>
      <c r="AH7" s="19"/>
      <c r="AI7" s="19"/>
      <c r="AJ7" s="19"/>
      <c r="AK7" s="15"/>
    </row>
    <row r="8" spans="1:37" ht="13.2">
      <c r="A8" s="618"/>
      <c r="B8" s="620"/>
      <c r="C8" s="620"/>
      <c r="D8" s="620"/>
      <c r="E8" s="620"/>
      <c r="F8" s="620"/>
      <c r="G8" s="16"/>
      <c r="H8" s="16"/>
      <c r="I8" s="12">
        <v>2</v>
      </c>
      <c r="J8" s="12">
        <v>10</v>
      </c>
      <c r="K8" s="12">
        <v>6</v>
      </c>
      <c r="L8" s="12">
        <v>6.5</v>
      </c>
      <c r="M8" s="12">
        <v>7</v>
      </c>
      <c r="N8" s="16"/>
      <c r="O8" s="16"/>
      <c r="P8" s="12">
        <v>7</v>
      </c>
      <c r="Q8" s="12">
        <v>4</v>
      </c>
      <c r="R8" s="390"/>
      <c r="S8" s="12">
        <v>4</v>
      </c>
      <c r="T8" s="12">
        <v>2</v>
      </c>
      <c r="U8" s="12">
        <v>2</v>
      </c>
      <c r="V8" s="16"/>
      <c r="W8" s="12">
        <v>4.5</v>
      </c>
      <c r="X8" s="12">
        <v>4</v>
      </c>
      <c r="Y8" s="16"/>
      <c r="Z8" s="16"/>
      <c r="AA8" s="16"/>
      <c r="AB8" s="12">
        <v>4</v>
      </c>
      <c r="AC8" s="16"/>
      <c r="AD8" s="12">
        <v>4</v>
      </c>
      <c r="AE8" s="12">
        <v>5</v>
      </c>
      <c r="AF8" s="16"/>
      <c r="AG8" s="16"/>
      <c r="AH8" s="16"/>
      <c r="AI8" s="16"/>
      <c r="AJ8" s="16"/>
      <c r="AK8" s="18">
        <f>SUM(G8:AJ8)</f>
        <v>72</v>
      </c>
    </row>
    <row r="9" spans="1:37" ht="26.4">
      <c r="A9" s="617">
        <v>4</v>
      </c>
      <c r="B9" s="619" t="s">
        <v>49</v>
      </c>
      <c r="C9" s="649">
        <v>1</v>
      </c>
      <c r="D9" s="647">
        <v>18</v>
      </c>
      <c r="E9" s="662">
        <v>144</v>
      </c>
      <c r="F9" s="661">
        <v>108</v>
      </c>
      <c r="G9" s="19"/>
      <c r="H9" s="19"/>
      <c r="I9" s="19"/>
      <c r="J9" s="12" t="s">
        <v>750</v>
      </c>
      <c r="K9" s="12" t="s">
        <v>802</v>
      </c>
      <c r="L9" s="12" t="s">
        <v>750</v>
      </c>
      <c r="M9" s="12" t="s">
        <v>138</v>
      </c>
      <c r="N9" s="19"/>
      <c r="O9" s="19"/>
      <c r="P9" s="12" t="s">
        <v>701</v>
      </c>
      <c r="Q9" s="12" t="s">
        <v>845</v>
      </c>
      <c r="R9" s="390"/>
      <c r="S9" s="12" t="s">
        <v>701</v>
      </c>
      <c r="T9" s="12" t="s">
        <v>701</v>
      </c>
      <c r="U9" s="19"/>
      <c r="V9" s="19"/>
      <c r="W9" s="12" t="s">
        <v>846</v>
      </c>
      <c r="X9" s="12" t="s">
        <v>847</v>
      </c>
      <c r="Y9" s="12" t="s">
        <v>750</v>
      </c>
      <c r="Z9" s="19"/>
      <c r="AA9" s="12" t="s">
        <v>848</v>
      </c>
      <c r="AB9" s="19"/>
      <c r="AD9" s="398"/>
      <c r="AE9" s="399"/>
      <c r="AF9" s="399"/>
      <c r="AG9" s="12" t="s">
        <v>750</v>
      </c>
      <c r="AH9" s="399"/>
      <c r="AI9" s="399"/>
      <c r="AJ9" s="12" t="s">
        <v>177</v>
      </c>
      <c r="AK9" s="15"/>
    </row>
    <row r="10" spans="1:37" ht="14.25" customHeight="1">
      <c r="A10" s="618"/>
      <c r="B10" s="620"/>
      <c r="C10" s="620"/>
      <c r="D10" s="620"/>
      <c r="E10" s="620"/>
      <c r="F10" s="620"/>
      <c r="G10" s="16"/>
      <c r="H10" s="16"/>
      <c r="I10" s="16"/>
      <c r="J10" s="12">
        <v>8</v>
      </c>
      <c r="K10" s="12">
        <v>5</v>
      </c>
      <c r="L10" s="12">
        <v>8</v>
      </c>
      <c r="M10" s="12">
        <v>9</v>
      </c>
      <c r="N10" s="16"/>
      <c r="O10" s="16"/>
      <c r="P10" s="12">
        <v>10</v>
      </c>
      <c r="Q10" s="12">
        <v>5.5</v>
      </c>
      <c r="R10" s="390"/>
      <c r="S10" s="12">
        <v>10</v>
      </c>
      <c r="T10" s="12">
        <v>10</v>
      </c>
      <c r="U10" s="16"/>
      <c r="V10" s="16"/>
      <c r="W10" s="12">
        <v>7</v>
      </c>
      <c r="X10" s="12">
        <v>5.5</v>
      </c>
      <c r="Y10" s="12">
        <v>8</v>
      </c>
      <c r="Z10" s="16"/>
      <c r="AA10" s="12">
        <v>9</v>
      </c>
      <c r="AB10" s="16"/>
      <c r="AC10" s="327"/>
      <c r="AD10" s="399"/>
      <c r="AE10" s="399"/>
      <c r="AF10" s="399"/>
      <c r="AG10" s="324">
        <v>8</v>
      </c>
      <c r="AH10" s="399"/>
      <c r="AI10" s="399"/>
      <c r="AJ10" s="12">
        <v>6</v>
      </c>
      <c r="AK10" s="18">
        <f>SUM(G10:AJ10)</f>
        <v>109</v>
      </c>
    </row>
    <row r="11" spans="1:37" ht="26.4">
      <c r="A11" s="617">
        <v>5</v>
      </c>
      <c r="B11" s="619" t="s">
        <v>66</v>
      </c>
      <c r="C11" s="649">
        <v>0.44</v>
      </c>
      <c r="D11" s="647">
        <v>8</v>
      </c>
      <c r="E11" s="662">
        <v>64</v>
      </c>
      <c r="F11" s="661">
        <v>48</v>
      </c>
      <c r="G11" s="19"/>
      <c r="H11" s="19"/>
      <c r="I11" s="12" t="s">
        <v>14</v>
      </c>
      <c r="J11" s="19"/>
      <c r="K11" s="19"/>
      <c r="L11" s="19"/>
      <c r="M11" s="24"/>
      <c r="N11" s="19"/>
      <c r="O11" s="19"/>
      <c r="P11" s="12" t="s">
        <v>849</v>
      </c>
      <c r="Q11" s="12" t="s">
        <v>849</v>
      </c>
      <c r="R11" s="390"/>
      <c r="S11" s="12" t="s">
        <v>138</v>
      </c>
      <c r="T11" s="12" t="s">
        <v>138</v>
      </c>
      <c r="U11" s="12" t="s">
        <v>11</v>
      </c>
      <c r="V11" s="19"/>
      <c r="W11" s="12" t="s">
        <v>850</v>
      </c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5"/>
    </row>
    <row r="12" spans="1:37" ht="13.2">
      <c r="A12" s="618"/>
      <c r="B12" s="620"/>
      <c r="C12" s="620"/>
      <c r="D12" s="620"/>
      <c r="E12" s="620"/>
      <c r="F12" s="620"/>
      <c r="G12" s="16"/>
      <c r="H12" s="16"/>
      <c r="I12" s="12">
        <v>2</v>
      </c>
      <c r="J12" s="16"/>
      <c r="K12" s="16"/>
      <c r="L12" s="16"/>
      <c r="M12" s="327"/>
      <c r="N12" s="16"/>
      <c r="O12" s="16"/>
      <c r="P12" s="12">
        <v>9.5</v>
      </c>
      <c r="Q12" s="12">
        <v>9.5</v>
      </c>
      <c r="R12" s="390"/>
      <c r="S12" s="12">
        <v>9</v>
      </c>
      <c r="T12" s="12">
        <v>9</v>
      </c>
      <c r="U12" s="12">
        <v>4</v>
      </c>
      <c r="V12" s="16"/>
      <c r="W12" s="12">
        <v>5</v>
      </c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8">
        <f>SUM(G12:AJ12)</f>
        <v>48</v>
      </c>
    </row>
    <row r="13" spans="1:37" ht="39" customHeight="1">
      <c r="A13" s="617">
        <v>6</v>
      </c>
      <c r="B13" s="655" t="s">
        <v>73</v>
      </c>
      <c r="C13" s="646">
        <v>0.33</v>
      </c>
      <c r="D13" s="656">
        <v>6</v>
      </c>
      <c r="E13" s="662">
        <v>48</v>
      </c>
      <c r="F13" s="661">
        <v>36</v>
      </c>
      <c r="G13" s="19"/>
      <c r="H13" s="19"/>
      <c r="I13" s="12" t="s">
        <v>125</v>
      </c>
      <c r="J13" s="12" t="s">
        <v>851</v>
      </c>
      <c r="K13" s="19"/>
      <c r="L13" s="12" t="s">
        <v>852</v>
      </c>
      <c r="M13" s="25" t="s">
        <v>853</v>
      </c>
      <c r="N13" s="19"/>
      <c r="O13" s="19"/>
      <c r="P13" s="12" t="s">
        <v>854</v>
      </c>
      <c r="Q13" s="12" t="s">
        <v>855</v>
      </c>
      <c r="R13" s="390"/>
      <c r="S13" s="12" t="s">
        <v>856</v>
      </c>
      <c r="T13" s="12" t="s">
        <v>31</v>
      </c>
      <c r="U13" s="19"/>
      <c r="V13" s="19"/>
      <c r="W13" s="12" t="s">
        <v>59</v>
      </c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5"/>
    </row>
    <row r="14" spans="1:37" ht="15.75" customHeight="1">
      <c r="A14" s="618"/>
      <c r="B14" s="620"/>
      <c r="C14" s="620"/>
      <c r="D14" s="620"/>
      <c r="E14" s="620"/>
      <c r="F14" s="620"/>
      <c r="G14" s="16"/>
      <c r="H14" s="16"/>
      <c r="I14" s="12">
        <v>2</v>
      </c>
      <c r="J14" s="12">
        <v>5.5</v>
      </c>
      <c r="K14" s="16"/>
      <c r="L14" s="12">
        <v>3.5</v>
      </c>
      <c r="M14" s="12">
        <v>8</v>
      </c>
      <c r="N14" s="16"/>
      <c r="O14" s="16"/>
      <c r="P14" s="12">
        <v>7</v>
      </c>
      <c r="Q14" s="12">
        <v>2.5</v>
      </c>
      <c r="R14" s="390"/>
      <c r="S14" s="12">
        <v>2.5</v>
      </c>
      <c r="T14" s="12">
        <v>2</v>
      </c>
      <c r="U14" s="16"/>
      <c r="V14" s="16"/>
      <c r="W14" s="12">
        <v>3</v>
      </c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8">
        <f>SUM(G14:AJ14)</f>
        <v>36</v>
      </c>
    </row>
    <row r="15" spans="1:37" ht="52.8">
      <c r="A15" s="617">
        <v>7</v>
      </c>
      <c r="B15" s="619" t="s">
        <v>80</v>
      </c>
      <c r="C15" s="646">
        <v>0.22</v>
      </c>
      <c r="D15" s="647">
        <v>4</v>
      </c>
      <c r="E15" s="662">
        <v>32</v>
      </c>
      <c r="F15" s="661">
        <v>24</v>
      </c>
      <c r="G15" s="19"/>
      <c r="H15" s="19"/>
      <c r="I15" s="12" t="s">
        <v>788</v>
      </c>
      <c r="J15" s="12" t="s">
        <v>857</v>
      </c>
      <c r="K15" s="19"/>
      <c r="L15" s="12" t="s">
        <v>858</v>
      </c>
      <c r="M15" s="12" t="s">
        <v>821</v>
      </c>
      <c r="N15" s="19"/>
      <c r="O15" s="19"/>
      <c r="P15" s="12" t="s">
        <v>788</v>
      </c>
      <c r="Q15" s="12" t="s">
        <v>159</v>
      </c>
      <c r="R15" s="390"/>
      <c r="S15" s="19"/>
      <c r="T15" s="19"/>
      <c r="U15" s="19"/>
      <c r="V15" s="19"/>
      <c r="W15" s="12" t="s">
        <v>12</v>
      </c>
      <c r="X15" s="19"/>
      <c r="Y15" s="19"/>
      <c r="Z15" s="19"/>
      <c r="AA15" s="400" t="s">
        <v>11</v>
      </c>
      <c r="AB15" s="19"/>
      <c r="AC15" s="19"/>
      <c r="AD15" s="19"/>
      <c r="AE15" s="19"/>
      <c r="AF15" s="19"/>
      <c r="AG15" s="12" t="s">
        <v>859</v>
      </c>
      <c r="AH15" s="19"/>
      <c r="AI15" s="19"/>
      <c r="AJ15" s="19"/>
      <c r="AK15" s="15"/>
    </row>
    <row r="16" spans="1:37" ht="13.2">
      <c r="A16" s="618"/>
      <c r="B16" s="620"/>
      <c r="C16" s="620"/>
      <c r="D16" s="620"/>
      <c r="E16" s="620"/>
      <c r="F16" s="620"/>
      <c r="G16" s="16"/>
      <c r="H16" s="16"/>
      <c r="I16" s="12">
        <v>3</v>
      </c>
      <c r="J16" s="12">
        <v>6</v>
      </c>
      <c r="K16" s="16"/>
      <c r="L16" s="12">
        <v>5</v>
      </c>
      <c r="M16" s="12">
        <v>1</v>
      </c>
      <c r="N16" s="16"/>
      <c r="O16" s="16"/>
      <c r="P16" s="12">
        <v>3</v>
      </c>
      <c r="Q16" s="12">
        <v>4</v>
      </c>
      <c r="R16" s="390"/>
      <c r="S16" s="16"/>
      <c r="T16" s="16"/>
      <c r="U16" s="16"/>
      <c r="V16" s="16"/>
      <c r="W16" s="12">
        <v>2</v>
      </c>
      <c r="X16" s="16"/>
      <c r="Y16" s="16"/>
      <c r="Z16" s="16"/>
      <c r="AA16" s="400" t="s">
        <v>860</v>
      </c>
      <c r="AB16" s="16"/>
      <c r="AC16" s="16"/>
      <c r="AD16" s="16"/>
      <c r="AE16" s="16"/>
      <c r="AF16" s="16"/>
      <c r="AG16" s="12">
        <v>0.5</v>
      </c>
      <c r="AH16" s="16"/>
      <c r="AI16" s="16"/>
      <c r="AJ16" s="16"/>
      <c r="AK16" s="18">
        <f>SUM(G16:AJ16)</f>
        <v>24.5</v>
      </c>
    </row>
    <row r="17" spans="1:37" ht="20.25" customHeight="1">
      <c r="A17" s="617">
        <v>8</v>
      </c>
      <c r="B17" s="619" t="s">
        <v>87</v>
      </c>
      <c r="C17" s="646">
        <v>0.33</v>
      </c>
      <c r="D17" s="656">
        <v>6</v>
      </c>
      <c r="E17" s="662">
        <v>48</v>
      </c>
      <c r="F17" s="661">
        <v>36</v>
      </c>
      <c r="G17" s="19"/>
      <c r="H17" s="19"/>
      <c r="I17" s="12" t="s">
        <v>138</v>
      </c>
      <c r="J17" s="12" t="s">
        <v>861</v>
      </c>
      <c r="K17" s="12" t="s">
        <v>177</v>
      </c>
      <c r="L17" s="12" t="s">
        <v>862</v>
      </c>
      <c r="M17" s="12" t="s">
        <v>843</v>
      </c>
      <c r="N17" s="19"/>
      <c r="O17" s="19"/>
      <c r="P17" s="12" t="s">
        <v>762</v>
      </c>
      <c r="Q17" s="19"/>
      <c r="R17" s="390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5"/>
    </row>
    <row r="18" spans="1:37" ht="15" customHeight="1">
      <c r="A18" s="618"/>
      <c r="B18" s="620"/>
      <c r="C18" s="620"/>
      <c r="D18" s="620"/>
      <c r="E18" s="620"/>
      <c r="F18" s="620"/>
      <c r="G18" s="16"/>
      <c r="H18" s="16"/>
      <c r="I18" s="12">
        <v>9</v>
      </c>
      <c r="J18" s="12">
        <v>5</v>
      </c>
      <c r="K18" s="12">
        <v>6</v>
      </c>
      <c r="L18" s="12">
        <v>6.5</v>
      </c>
      <c r="M18" s="12">
        <v>7</v>
      </c>
      <c r="N18" s="16"/>
      <c r="O18" s="16"/>
      <c r="P18" s="12">
        <v>2.5</v>
      </c>
      <c r="Q18" s="16"/>
      <c r="R18" s="390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8">
        <f>SUM(G18:AJ18)</f>
        <v>36</v>
      </c>
    </row>
    <row r="19" spans="1:37" ht="16.5" customHeight="1">
      <c r="A19" s="617">
        <v>9</v>
      </c>
      <c r="B19" s="619" t="s">
        <v>91</v>
      </c>
      <c r="C19" s="646">
        <v>0.44</v>
      </c>
      <c r="D19" s="647">
        <v>8</v>
      </c>
      <c r="E19" s="662">
        <v>64</v>
      </c>
      <c r="F19" s="661">
        <v>48</v>
      </c>
      <c r="G19" s="19"/>
      <c r="H19" s="19"/>
      <c r="I19" s="19"/>
      <c r="J19" s="19"/>
      <c r="K19" s="19"/>
      <c r="L19" s="12" t="s">
        <v>159</v>
      </c>
      <c r="M19" s="19"/>
      <c r="N19" s="12" t="s">
        <v>63</v>
      </c>
      <c r="O19" s="19"/>
      <c r="P19" s="19"/>
      <c r="Q19" s="19"/>
      <c r="R19" s="390"/>
      <c r="S19" s="19"/>
      <c r="T19" s="12" t="s">
        <v>159</v>
      </c>
      <c r="U19" s="12" t="s">
        <v>63</v>
      </c>
      <c r="V19" s="19"/>
      <c r="W19" s="19"/>
      <c r="X19" s="19"/>
      <c r="Y19" s="19"/>
      <c r="Z19" s="12" t="s">
        <v>63</v>
      </c>
      <c r="AA19" s="12" t="s">
        <v>63</v>
      </c>
      <c r="AB19" s="12" t="s">
        <v>63</v>
      </c>
      <c r="AC19" s="19"/>
      <c r="AD19" s="19"/>
      <c r="AE19" s="19"/>
      <c r="AF19" s="19"/>
      <c r="AG19" s="19"/>
      <c r="AH19" s="19"/>
      <c r="AI19" s="19"/>
      <c r="AJ19" s="19"/>
      <c r="AK19" s="15"/>
    </row>
    <row r="20" spans="1:37" ht="13.2">
      <c r="A20" s="618"/>
      <c r="B20" s="620"/>
      <c r="C20" s="620"/>
      <c r="D20" s="620"/>
      <c r="E20" s="620"/>
      <c r="F20" s="620"/>
      <c r="G20" s="16"/>
      <c r="H20" s="16"/>
      <c r="I20" s="16"/>
      <c r="J20" s="16"/>
      <c r="K20" s="16"/>
      <c r="L20" s="12">
        <v>4</v>
      </c>
      <c r="M20" s="16"/>
      <c r="N20" s="12">
        <v>8</v>
      </c>
      <c r="O20" s="16"/>
      <c r="P20" s="16"/>
      <c r="Q20" s="16"/>
      <c r="R20" s="390"/>
      <c r="S20" s="16"/>
      <c r="T20" s="12">
        <v>4</v>
      </c>
      <c r="U20" s="12">
        <v>8</v>
      </c>
      <c r="V20" s="16"/>
      <c r="W20" s="16"/>
      <c r="X20" s="16"/>
      <c r="Y20" s="16"/>
      <c r="Z20" s="12">
        <v>8</v>
      </c>
      <c r="AA20" s="12">
        <v>8</v>
      </c>
      <c r="AB20" s="12">
        <v>8</v>
      </c>
      <c r="AC20" s="16"/>
      <c r="AD20" s="16"/>
      <c r="AE20" s="16"/>
      <c r="AF20" s="16"/>
      <c r="AG20" s="16"/>
      <c r="AH20" s="16"/>
      <c r="AI20" s="16"/>
      <c r="AJ20" s="16"/>
      <c r="AK20" s="18">
        <f>SUM(G20:AJ20)</f>
        <v>48</v>
      </c>
    </row>
    <row r="21" spans="1:37" ht="14.25" customHeight="1">
      <c r="A21" s="617">
        <v>10</v>
      </c>
      <c r="B21" s="619" t="s">
        <v>230</v>
      </c>
      <c r="C21" s="646">
        <v>0.22</v>
      </c>
      <c r="D21" s="647">
        <v>4</v>
      </c>
      <c r="E21" s="662">
        <v>32</v>
      </c>
      <c r="F21" s="661">
        <v>24</v>
      </c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390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5"/>
    </row>
    <row r="22" spans="1:37" ht="15" customHeight="1">
      <c r="A22" s="618"/>
      <c r="B22" s="620"/>
      <c r="C22" s="620"/>
      <c r="D22" s="620"/>
      <c r="E22" s="620"/>
      <c r="F22" s="620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390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8">
        <f>SUM(G22:AJ22)</f>
        <v>0</v>
      </c>
    </row>
    <row r="23" spans="1:37" ht="26.4">
      <c r="A23" s="617">
        <v>11</v>
      </c>
      <c r="B23" s="619" t="s">
        <v>377</v>
      </c>
      <c r="C23" s="646">
        <v>0.44</v>
      </c>
      <c r="D23" s="647">
        <v>8</v>
      </c>
      <c r="E23" s="662">
        <v>64</v>
      </c>
      <c r="F23" s="661">
        <v>48</v>
      </c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390"/>
      <c r="S23" s="19"/>
      <c r="T23" s="19"/>
      <c r="U23" s="19"/>
      <c r="V23" s="19"/>
      <c r="W23" s="19"/>
      <c r="X23" s="19"/>
      <c r="Y23" s="12" t="s">
        <v>863</v>
      </c>
      <c r="Z23" s="12" t="s">
        <v>863</v>
      </c>
      <c r="AA23" s="12" t="s">
        <v>863</v>
      </c>
      <c r="AB23" s="19"/>
      <c r="AC23" s="19"/>
      <c r="AD23" s="12" t="s">
        <v>864</v>
      </c>
      <c r="AE23" s="12" t="s">
        <v>677</v>
      </c>
      <c r="AF23" s="12" t="s">
        <v>863</v>
      </c>
      <c r="AG23" s="12" t="s">
        <v>842</v>
      </c>
      <c r="AH23" s="12" t="s">
        <v>863</v>
      </c>
      <c r="AI23" s="12" t="s">
        <v>863</v>
      </c>
      <c r="AJ23" s="12" t="s">
        <v>22</v>
      </c>
      <c r="AK23" s="15"/>
    </row>
    <row r="24" spans="1:37" ht="13.2">
      <c r="A24" s="618"/>
      <c r="B24" s="620"/>
      <c r="C24" s="620"/>
      <c r="D24" s="620"/>
      <c r="E24" s="620"/>
      <c r="F24" s="620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390"/>
      <c r="S24" s="16"/>
      <c r="T24" s="16"/>
      <c r="U24" s="16"/>
      <c r="V24" s="16"/>
      <c r="W24" s="16"/>
      <c r="X24" s="16"/>
      <c r="Y24" s="12">
        <v>4</v>
      </c>
      <c r="Z24" s="12">
        <v>4</v>
      </c>
      <c r="AA24" s="12">
        <v>4</v>
      </c>
      <c r="AB24" s="16"/>
      <c r="AC24" s="16"/>
      <c r="AD24" s="12">
        <v>8</v>
      </c>
      <c r="AE24" s="12">
        <v>8</v>
      </c>
      <c r="AF24" s="12">
        <v>4</v>
      </c>
      <c r="AG24" s="12">
        <v>6.5</v>
      </c>
      <c r="AH24" s="12">
        <v>4</v>
      </c>
      <c r="AI24" s="12">
        <v>4</v>
      </c>
      <c r="AJ24" s="12">
        <v>1.5</v>
      </c>
      <c r="AK24" s="18">
        <f>SUM(G24:AJ24)</f>
        <v>48</v>
      </c>
    </row>
    <row r="25" spans="1:37" ht="26.4">
      <c r="A25" s="617">
        <v>12</v>
      </c>
      <c r="B25" s="619" t="s">
        <v>106</v>
      </c>
      <c r="C25" s="649">
        <v>1</v>
      </c>
      <c r="D25" s="647">
        <v>18</v>
      </c>
      <c r="E25" s="662">
        <v>144</v>
      </c>
      <c r="F25" s="661">
        <v>108</v>
      </c>
      <c r="G25" s="12" t="s">
        <v>865</v>
      </c>
      <c r="H25" s="19"/>
      <c r="I25" s="24"/>
      <c r="J25" s="12" t="s">
        <v>701</v>
      </c>
      <c r="K25" s="12" t="s">
        <v>866</v>
      </c>
      <c r="L25" s="12" t="s">
        <v>701</v>
      </c>
      <c r="M25" s="401"/>
      <c r="N25" s="401"/>
      <c r="O25" s="12" t="s">
        <v>867</v>
      </c>
      <c r="P25" s="12" t="s">
        <v>866</v>
      </c>
      <c r="Q25" s="12" t="s">
        <v>701</v>
      </c>
      <c r="R25" s="390"/>
      <c r="S25" s="12" t="s">
        <v>701</v>
      </c>
      <c r="T25" s="12" t="s">
        <v>701</v>
      </c>
      <c r="U25" s="12" t="s">
        <v>868</v>
      </c>
      <c r="V25" s="19"/>
      <c r="W25" s="19"/>
      <c r="X25" s="19"/>
      <c r="Y25" s="400" t="s">
        <v>866</v>
      </c>
      <c r="Z25" s="19"/>
      <c r="AA25" s="19"/>
      <c r="AB25" s="19"/>
      <c r="AC25" s="19"/>
      <c r="AD25" s="12" t="s">
        <v>863</v>
      </c>
      <c r="AE25" s="19"/>
      <c r="AF25" s="19"/>
      <c r="AG25" s="19"/>
      <c r="AH25" s="19"/>
      <c r="AI25" s="19"/>
      <c r="AJ25" s="12" t="s">
        <v>211</v>
      </c>
      <c r="AK25" s="15"/>
    </row>
    <row r="26" spans="1:37" ht="16.5" customHeight="1">
      <c r="A26" s="618"/>
      <c r="B26" s="620"/>
      <c r="C26" s="620"/>
      <c r="D26" s="620"/>
      <c r="E26" s="620"/>
      <c r="F26" s="620"/>
      <c r="G26" s="12">
        <v>6</v>
      </c>
      <c r="H26" s="16"/>
      <c r="I26" s="26"/>
      <c r="J26" s="12">
        <v>10</v>
      </c>
      <c r="K26" s="12">
        <v>10</v>
      </c>
      <c r="L26" s="12">
        <v>10</v>
      </c>
      <c r="M26" s="401"/>
      <c r="N26" s="401"/>
      <c r="O26" s="12">
        <v>5</v>
      </c>
      <c r="P26" s="12">
        <v>10</v>
      </c>
      <c r="Q26" s="12">
        <v>10</v>
      </c>
      <c r="R26" s="390"/>
      <c r="S26" s="12">
        <v>10</v>
      </c>
      <c r="T26" s="12">
        <v>10</v>
      </c>
      <c r="U26" s="12">
        <v>5.5</v>
      </c>
      <c r="V26" s="16"/>
      <c r="W26" s="16"/>
      <c r="X26" s="16"/>
      <c r="Y26" s="400" t="s">
        <v>869</v>
      </c>
      <c r="Z26" s="16"/>
      <c r="AA26" s="16"/>
      <c r="AB26" s="16"/>
      <c r="AC26" s="16"/>
      <c r="AD26" s="12">
        <v>4</v>
      </c>
      <c r="AE26" s="16"/>
      <c r="AF26" s="16"/>
      <c r="AG26" s="16"/>
      <c r="AH26" s="16"/>
      <c r="AI26" s="16"/>
      <c r="AJ26" s="12">
        <v>6</v>
      </c>
      <c r="AK26" s="18">
        <f>SUM(G26:AJ26)</f>
        <v>96.5</v>
      </c>
    </row>
    <row r="27" spans="1:37" ht="26.4">
      <c r="A27" s="617">
        <v>13</v>
      </c>
      <c r="B27" s="619" t="s">
        <v>124</v>
      </c>
      <c r="C27" s="647">
        <v>0.22</v>
      </c>
      <c r="D27" s="647">
        <v>4</v>
      </c>
      <c r="E27" s="662">
        <v>32</v>
      </c>
      <c r="F27" s="661">
        <v>24</v>
      </c>
      <c r="G27" s="19"/>
      <c r="H27" s="19"/>
      <c r="I27" s="12" t="s">
        <v>12</v>
      </c>
      <c r="J27" s="12" t="s">
        <v>12</v>
      </c>
      <c r="K27" s="12" t="s">
        <v>714</v>
      </c>
      <c r="L27" s="12" t="s">
        <v>714</v>
      </c>
      <c r="M27" s="12" t="s">
        <v>714</v>
      </c>
      <c r="N27" s="19"/>
      <c r="O27" s="19"/>
      <c r="P27" s="12" t="s">
        <v>12</v>
      </c>
      <c r="Q27" s="12" t="s">
        <v>714</v>
      </c>
      <c r="R27" s="390"/>
      <c r="S27" s="12" t="s">
        <v>714</v>
      </c>
      <c r="T27" s="12" t="s">
        <v>714</v>
      </c>
      <c r="U27" s="19"/>
      <c r="V27" s="19"/>
      <c r="W27" s="12" t="s">
        <v>12</v>
      </c>
      <c r="X27" s="12" t="s">
        <v>714</v>
      </c>
      <c r="Y27" s="12" t="s">
        <v>714</v>
      </c>
      <c r="Z27" s="12" t="s">
        <v>714</v>
      </c>
      <c r="AA27" s="12" t="s">
        <v>714</v>
      </c>
      <c r="AB27" s="19"/>
      <c r="AC27" s="19"/>
      <c r="AD27" s="12" t="s">
        <v>12</v>
      </c>
      <c r="AE27" s="12" t="s">
        <v>714</v>
      </c>
      <c r="AF27" s="12" t="s">
        <v>714</v>
      </c>
      <c r="AG27" s="12" t="s">
        <v>714</v>
      </c>
      <c r="AH27" s="12" t="s">
        <v>714</v>
      </c>
      <c r="AI27" s="19"/>
      <c r="AJ27" s="19"/>
      <c r="AK27" s="15"/>
    </row>
    <row r="28" spans="1:37" ht="13.2">
      <c r="A28" s="618"/>
      <c r="B28" s="620"/>
      <c r="C28" s="620"/>
      <c r="D28" s="620"/>
      <c r="E28" s="620"/>
      <c r="F28" s="620"/>
      <c r="G28" s="16"/>
      <c r="H28" s="16"/>
      <c r="I28" s="12">
        <v>2</v>
      </c>
      <c r="J28" s="12">
        <v>2</v>
      </c>
      <c r="K28" s="12">
        <v>1</v>
      </c>
      <c r="L28" s="12">
        <v>1</v>
      </c>
      <c r="M28" s="12">
        <v>1</v>
      </c>
      <c r="N28" s="16"/>
      <c r="O28" s="16"/>
      <c r="P28" s="12">
        <v>2</v>
      </c>
      <c r="Q28" s="12">
        <v>1</v>
      </c>
      <c r="R28" s="390"/>
      <c r="S28" s="12">
        <v>1</v>
      </c>
      <c r="T28" s="12">
        <v>1</v>
      </c>
      <c r="U28" s="16"/>
      <c r="V28" s="16"/>
      <c r="W28" s="12">
        <v>2</v>
      </c>
      <c r="X28" s="12">
        <v>1</v>
      </c>
      <c r="Y28" s="12">
        <v>1</v>
      </c>
      <c r="Z28" s="12">
        <v>1</v>
      </c>
      <c r="AA28" s="12">
        <v>1</v>
      </c>
      <c r="AB28" s="16"/>
      <c r="AC28" s="16"/>
      <c r="AD28" s="12">
        <v>2</v>
      </c>
      <c r="AE28" s="12">
        <v>1</v>
      </c>
      <c r="AF28" s="12">
        <v>1</v>
      </c>
      <c r="AG28" s="12">
        <v>1</v>
      </c>
      <c r="AH28" s="12">
        <v>1</v>
      </c>
      <c r="AI28" s="16"/>
      <c r="AJ28" s="16"/>
      <c r="AK28" s="18">
        <f>SUM(G28:AJ28)</f>
        <v>24</v>
      </c>
    </row>
    <row r="29" spans="1:37" ht="13.2">
      <c r="A29" s="27"/>
      <c r="B29" s="28"/>
      <c r="C29" s="27"/>
      <c r="D29" s="27"/>
      <c r="E29" s="27"/>
      <c r="F29" s="29"/>
      <c r="G29" s="30" t="s">
        <v>870</v>
      </c>
      <c r="H29" s="30" t="s">
        <v>129</v>
      </c>
      <c r="I29" s="30" t="s">
        <v>130</v>
      </c>
      <c r="J29" s="30" t="s">
        <v>131</v>
      </c>
      <c r="K29" s="30" t="s">
        <v>132</v>
      </c>
      <c r="L29" s="30" t="s">
        <v>133</v>
      </c>
      <c r="M29" s="30" t="s">
        <v>127</v>
      </c>
      <c r="N29" s="30" t="s">
        <v>128</v>
      </c>
      <c r="O29" s="30" t="s">
        <v>129</v>
      </c>
      <c r="P29" s="30" t="s">
        <v>130</v>
      </c>
      <c r="Q29" s="30" t="s">
        <v>131</v>
      </c>
      <c r="R29" s="30" t="s">
        <v>132</v>
      </c>
      <c r="S29" s="30" t="s">
        <v>133</v>
      </c>
      <c r="T29" s="30" t="s">
        <v>127</v>
      </c>
      <c r="U29" s="30" t="s">
        <v>128</v>
      </c>
      <c r="V29" s="30" t="s">
        <v>129</v>
      </c>
      <c r="W29" s="30" t="s">
        <v>130</v>
      </c>
      <c r="X29" s="30" t="s">
        <v>131</v>
      </c>
      <c r="Y29" s="30" t="s">
        <v>132</v>
      </c>
      <c r="Z29" s="30" t="s">
        <v>133</v>
      </c>
      <c r="AA29" s="30" t="s">
        <v>127</v>
      </c>
      <c r="AB29" s="30" t="s">
        <v>128</v>
      </c>
      <c r="AC29" s="30" t="s">
        <v>129</v>
      </c>
      <c r="AD29" s="30" t="s">
        <v>130</v>
      </c>
      <c r="AE29" s="30" t="s">
        <v>131</v>
      </c>
      <c r="AF29" s="30" t="s">
        <v>132</v>
      </c>
      <c r="AG29" s="30" t="s">
        <v>133</v>
      </c>
      <c r="AH29" s="30" t="s">
        <v>127</v>
      </c>
      <c r="AI29" s="30" t="s">
        <v>128</v>
      </c>
      <c r="AJ29" s="30" t="s">
        <v>129</v>
      </c>
      <c r="AK29" s="15"/>
    </row>
    <row r="30" spans="1:37" ht="13.2">
      <c r="A30" s="27"/>
      <c r="B30" s="28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</row>
    <row r="31" spans="1:37" ht="13.2">
      <c r="A31" s="27"/>
      <c r="B31" s="28"/>
      <c r="C31" s="27"/>
      <c r="D31" s="27"/>
      <c r="E31" s="27"/>
      <c r="F31" s="27"/>
      <c r="G31" s="27"/>
      <c r="H31" s="27"/>
      <c r="I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ht="13.2">
      <c r="A32" s="27"/>
      <c r="B32" s="28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O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13.2">
      <c r="A33" s="27"/>
      <c r="B33" s="28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</row>
    <row r="34" spans="1:37" ht="13.2">
      <c r="A34" s="27"/>
      <c r="B34" s="28"/>
      <c r="C34" s="27"/>
      <c r="D34" s="27"/>
      <c r="E34" s="27"/>
      <c r="F34" s="27"/>
      <c r="G34" s="27"/>
      <c r="H34" s="27"/>
      <c r="I34" s="27"/>
      <c r="J34" s="31"/>
      <c r="K34" s="27"/>
      <c r="L34" s="27"/>
      <c r="M34" s="27"/>
      <c r="N34" s="27"/>
      <c r="O34" s="27"/>
      <c r="P34" s="27"/>
      <c r="Q34" s="27"/>
      <c r="R34" s="27"/>
      <c r="S34" s="27"/>
      <c r="T34" s="27"/>
      <c r="AD34" s="27"/>
      <c r="AE34" s="27"/>
      <c r="AF34" s="27"/>
      <c r="AG34" s="27"/>
      <c r="AH34" s="27"/>
      <c r="AI34" s="27"/>
      <c r="AJ34" s="27"/>
      <c r="AK34" s="27"/>
    </row>
    <row r="35" spans="1:37" ht="13.2">
      <c r="A35" s="27"/>
      <c r="B35" s="28"/>
      <c r="C35" s="27"/>
      <c r="D35" s="27"/>
      <c r="E35" s="27"/>
      <c r="F35" s="27"/>
      <c r="G35" s="27"/>
      <c r="H35" s="27"/>
      <c r="I35" s="27"/>
      <c r="J35" s="27"/>
      <c r="L35" s="27"/>
      <c r="M35" s="27"/>
      <c r="N35" s="27"/>
      <c r="O35" s="27"/>
      <c r="P35" s="27"/>
      <c r="Q35" s="27"/>
      <c r="R35" s="27"/>
      <c r="S35" s="27"/>
      <c r="T35" s="27"/>
      <c r="AD35" s="27"/>
      <c r="AE35" s="27"/>
      <c r="AF35" s="27"/>
      <c r="AG35" s="27"/>
      <c r="AH35" s="27"/>
      <c r="AI35" s="27"/>
      <c r="AJ35" s="27"/>
      <c r="AK35" s="27"/>
    </row>
    <row r="36" spans="1:37" ht="13.2">
      <c r="A36" s="27"/>
      <c r="B36" s="28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Z36" s="281" t="s">
        <v>715</v>
      </c>
      <c r="AD36" s="27"/>
      <c r="AE36" s="27"/>
      <c r="AF36" s="27"/>
      <c r="AG36" s="27"/>
      <c r="AH36" s="27"/>
      <c r="AI36" s="27"/>
      <c r="AJ36" s="27"/>
      <c r="AK36" s="27"/>
    </row>
    <row r="37" spans="1:37" ht="13.2">
      <c r="A37" s="27"/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AD37" s="27"/>
      <c r="AE37" s="27"/>
      <c r="AF37" s="27"/>
      <c r="AG37" s="27"/>
      <c r="AH37" s="27"/>
      <c r="AI37" s="27"/>
      <c r="AJ37" s="27"/>
      <c r="AK37" s="27"/>
    </row>
    <row r="38" spans="1:37" ht="13.2">
      <c r="A38" s="27"/>
      <c r="B38" s="28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3.2">
      <c r="A39" s="27"/>
      <c r="B39" s="28"/>
      <c r="C39" s="27"/>
      <c r="D39" s="27"/>
      <c r="E39" s="27"/>
      <c r="F39" s="27"/>
      <c r="G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3.2">
      <c r="A40" s="27"/>
      <c r="B40" s="2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3.2">
      <c r="A41" s="27"/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3.2">
      <c r="A43" s="27"/>
      <c r="B43" s="28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3.2">
      <c r="A45" s="27"/>
      <c r="B45" s="28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 spans="1:37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  <row r="991" spans="1:37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</row>
    <row r="992" spans="1:37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</row>
    <row r="993" spans="1:37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</row>
    <row r="994" spans="1:37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</row>
    <row r="995" spans="1:37" ht="13.2">
      <c r="A995" s="27"/>
      <c r="B995" s="28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</row>
    <row r="996" spans="1:37" ht="13.2">
      <c r="A996" s="27"/>
      <c r="B996" s="28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</row>
  </sheetData>
  <mergeCells count="78">
    <mergeCell ref="A23:A24"/>
    <mergeCell ref="B23:B24"/>
    <mergeCell ref="C23:C24"/>
    <mergeCell ref="D23:D24"/>
    <mergeCell ref="E23:E24"/>
    <mergeCell ref="C9:C10"/>
    <mergeCell ref="A13:A14"/>
    <mergeCell ref="B13:B14"/>
    <mergeCell ref="C13:C14"/>
    <mergeCell ref="D13:D14"/>
    <mergeCell ref="F25:F26"/>
    <mergeCell ref="D5:D6"/>
    <mergeCell ref="E5:E6"/>
    <mergeCell ref="D7:D8"/>
    <mergeCell ref="E7:E8"/>
    <mergeCell ref="F7:F8"/>
    <mergeCell ref="D9:D10"/>
    <mergeCell ref="E9:E10"/>
    <mergeCell ref="F9:F10"/>
    <mergeCell ref="D25:D26"/>
    <mergeCell ref="E25:E26"/>
    <mergeCell ref="D19:D20"/>
    <mergeCell ref="E19:E20"/>
    <mergeCell ref="F19:F20"/>
    <mergeCell ref="D15:D16"/>
    <mergeCell ref="E15:E16"/>
    <mergeCell ref="A3:A4"/>
    <mergeCell ref="B3:B4"/>
    <mergeCell ref="C3:C4"/>
    <mergeCell ref="D3:D4"/>
    <mergeCell ref="E3:E4"/>
    <mergeCell ref="F3:F4"/>
    <mergeCell ref="A5:A6"/>
    <mergeCell ref="F5:F6"/>
    <mergeCell ref="A9:A10"/>
    <mergeCell ref="A11:A12"/>
    <mergeCell ref="B11:B12"/>
    <mergeCell ref="C11:C12"/>
    <mergeCell ref="D11:D12"/>
    <mergeCell ref="E11:E12"/>
    <mergeCell ref="F11:F12"/>
    <mergeCell ref="B5:B6"/>
    <mergeCell ref="C5:C6"/>
    <mergeCell ref="A7:A8"/>
    <mergeCell ref="B7:B8"/>
    <mergeCell ref="C7:C8"/>
    <mergeCell ref="B9:B10"/>
    <mergeCell ref="E13:E14"/>
    <mergeCell ref="F13:F14"/>
    <mergeCell ref="A15:A16"/>
    <mergeCell ref="F15:F16"/>
    <mergeCell ref="A19:A20"/>
    <mergeCell ref="A17:A18"/>
    <mergeCell ref="B17:B18"/>
    <mergeCell ref="C17:C18"/>
    <mergeCell ref="B19:B20"/>
    <mergeCell ref="C19:C20"/>
    <mergeCell ref="B15:B16"/>
    <mergeCell ref="C15:C16"/>
    <mergeCell ref="D17:D18"/>
    <mergeCell ref="E17:E18"/>
    <mergeCell ref="F17:F18"/>
    <mergeCell ref="F21:F22"/>
    <mergeCell ref="B25:B26"/>
    <mergeCell ref="C25:C26"/>
    <mergeCell ref="A27:A28"/>
    <mergeCell ref="B27:B28"/>
    <mergeCell ref="C27:C28"/>
    <mergeCell ref="D27:D28"/>
    <mergeCell ref="E27:E28"/>
    <mergeCell ref="F27:F28"/>
    <mergeCell ref="A21:A22"/>
    <mergeCell ref="B21:B22"/>
    <mergeCell ref="C21:C22"/>
    <mergeCell ref="D21:D22"/>
    <mergeCell ref="E21:E22"/>
    <mergeCell ref="F23:F24"/>
    <mergeCell ref="A25:A2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  <pageSetUpPr fitToPage="1"/>
  </sheetPr>
  <dimension ref="A1:K1000"/>
  <sheetViews>
    <sheetView workbookViewId="0">
      <pane xSplit="2" topLeftCell="C1" activePane="topRight" state="frozen"/>
      <selection pane="topRight" activeCell="D2" sqref="D2"/>
    </sheetView>
  </sheetViews>
  <sheetFormatPr defaultColWidth="12.6640625" defaultRowHeight="15.75" customHeight="1"/>
  <cols>
    <col min="2" max="2" width="17" customWidth="1"/>
    <col min="3" max="3" width="23.44140625" customWidth="1"/>
    <col min="4" max="7" width="24" customWidth="1"/>
    <col min="8" max="8" width="24.33203125" customWidth="1"/>
    <col min="9" max="9" width="24.44140625" customWidth="1"/>
    <col min="10" max="10" width="27.77734375" customWidth="1"/>
    <col min="11" max="11" width="24.77734375" customWidth="1"/>
    <col min="12" max="12" width="17.33203125" customWidth="1"/>
  </cols>
  <sheetData>
    <row r="1" spans="1:9" ht="13.2">
      <c r="A1" s="402" t="s">
        <v>715</v>
      </c>
      <c r="B1" s="403"/>
      <c r="C1" s="667"/>
      <c r="D1" s="668"/>
      <c r="E1" s="668"/>
      <c r="F1" s="668"/>
      <c r="G1" s="668"/>
      <c r="H1" s="668"/>
      <c r="I1" s="669"/>
    </row>
    <row r="2" spans="1:9" ht="13.2">
      <c r="A2" s="404" t="s">
        <v>871</v>
      </c>
      <c r="B2" s="405" t="s">
        <v>872</v>
      </c>
      <c r="C2" s="406" t="s">
        <v>873</v>
      </c>
      <c r="D2" s="406" t="s">
        <v>874</v>
      </c>
      <c r="E2" s="406" t="s">
        <v>875</v>
      </c>
      <c r="F2" s="406" t="s">
        <v>876</v>
      </c>
      <c r="G2" s="406" t="s">
        <v>877</v>
      </c>
      <c r="H2" s="407" t="s">
        <v>878</v>
      </c>
      <c r="I2" s="408" t="s">
        <v>879</v>
      </c>
    </row>
    <row r="3" spans="1:9" ht="79.2">
      <c r="A3" s="663" t="s">
        <v>880</v>
      </c>
      <c r="B3" s="409" t="s">
        <v>881</v>
      </c>
      <c r="C3" s="15"/>
      <c r="D3" s="15"/>
      <c r="E3" s="410" t="s">
        <v>882</v>
      </c>
      <c r="F3" s="15"/>
      <c r="G3" s="410" t="s">
        <v>883</v>
      </c>
      <c r="H3" s="411"/>
      <c r="I3" s="412"/>
    </row>
    <row r="4" spans="1:9" ht="70.5" customHeight="1">
      <c r="A4" s="664"/>
      <c r="B4" s="409" t="s">
        <v>884</v>
      </c>
      <c r="C4" s="413" t="s">
        <v>885</v>
      </c>
      <c r="D4" s="15"/>
      <c r="E4" s="413" t="s">
        <v>886</v>
      </c>
      <c r="F4" s="15"/>
      <c r="G4" s="24"/>
      <c r="H4" s="24"/>
      <c r="I4" s="414"/>
    </row>
    <row r="5" spans="1:9" ht="26.4">
      <c r="A5" s="664"/>
      <c r="B5" s="409" t="s">
        <v>887</v>
      </c>
      <c r="C5" s="15"/>
      <c r="D5" s="15"/>
      <c r="E5" s="15"/>
      <c r="F5" s="15"/>
      <c r="G5" s="415"/>
      <c r="H5" s="416"/>
      <c r="I5" s="417"/>
    </row>
    <row r="6" spans="1:9" ht="26.4">
      <c r="A6" s="664"/>
      <c r="B6" s="409" t="s">
        <v>888</v>
      </c>
      <c r="C6" s="15"/>
      <c r="D6" s="15"/>
      <c r="E6" s="15"/>
      <c r="F6" s="15"/>
      <c r="G6" s="15"/>
      <c r="H6" s="15"/>
      <c r="I6" s="417"/>
    </row>
    <row r="7" spans="1:9" ht="39.6">
      <c r="A7" s="665"/>
      <c r="B7" s="418" t="s">
        <v>889</v>
      </c>
      <c r="C7" s="419"/>
      <c r="D7" s="419"/>
      <c r="E7" s="419"/>
      <c r="F7" s="419"/>
      <c r="G7" s="419"/>
      <c r="H7" s="419"/>
      <c r="I7" s="420"/>
    </row>
    <row r="8" spans="1:9" ht="79.2">
      <c r="A8" s="663" t="s">
        <v>890</v>
      </c>
      <c r="B8" s="409" t="s">
        <v>881</v>
      </c>
      <c r="C8" s="15"/>
      <c r="D8" s="15"/>
      <c r="E8" s="15"/>
      <c r="F8" s="15"/>
      <c r="G8" s="15"/>
      <c r="H8" s="15"/>
      <c r="I8" s="421" t="s">
        <v>891</v>
      </c>
    </row>
    <row r="9" spans="1:9" ht="79.2">
      <c r="A9" s="664"/>
      <c r="B9" s="409" t="s">
        <v>884</v>
      </c>
      <c r="C9" s="15"/>
      <c r="D9" s="15"/>
      <c r="E9" s="15"/>
      <c r="F9" s="15"/>
      <c r="G9" s="13"/>
      <c r="H9" s="422"/>
      <c r="I9" s="423" t="s">
        <v>892</v>
      </c>
    </row>
    <row r="10" spans="1:9" ht="79.2">
      <c r="A10" s="664"/>
      <c r="B10" s="409" t="s">
        <v>887</v>
      </c>
      <c r="C10" s="15"/>
      <c r="D10" s="15"/>
      <c r="E10" s="15"/>
      <c r="F10" s="15"/>
      <c r="G10" s="15"/>
      <c r="H10" s="415"/>
      <c r="I10" s="424" t="s">
        <v>893</v>
      </c>
    </row>
    <row r="11" spans="1:9" ht="92.4">
      <c r="A11" s="664"/>
      <c r="B11" s="409" t="s">
        <v>888</v>
      </c>
      <c r="C11" s="15"/>
      <c r="D11" s="15"/>
      <c r="E11" s="15"/>
      <c r="F11" s="15"/>
      <c r="G11" s="15"/>
      <c r="H11" s="15"/>
      <c r="I11" s="425" t="s">
        <v>894</v>
      </c>
    </row>
    <row r="12" spans="1:9" ht="39.6">
      <c r="A12" s="665"/>
      <c r="B12" s="418" t="s">
        <v>889</v>
      </c>
      <c r="C12" s="419"/>
      <c r="D12" s="419"/>
      <c r="E12" s="419"/>
      <c r="F12" s="419"/>
      <c r="G12" s="419"/>
      <c r="H12" s="419"/>
      <c r="I12" s="426"/>
    </row>
    <row r="13" spans="1:9" ht="79.2">
      <c r="A13" s="663" t="s">
        <v>895</v>
      </c>
      <c r="B13" s="409" t="s">
        <v>881</v>
      </c>
      <c r="C13" s="427"/>
      <c r="D13" s="428"/>
      <c r="E13" s="422"/>
      <c r="F13" s="428"/>
      <c r="G13" s="387"/>
      <c r="H13" s="15"/>
      <c r="I13" s="429" t="s">
        <v>896</v>
      </c>
    </row>
    <row r="14" spans="1:9" ht="105.6">
      <c r="A14" s="664"/>
      <c r="B14" s="409" t="s">
        <v>884</v>
      </c>
      <c r="C14" s="428"/>
      <c r="D14" s="15"/>
      <c r="E14" s="15"/>
      <c r="F14" s="15"/>
      <c r="G14" s="15"/>
      <c r="H14" s="15"/>
      <c r="I14" s="430" t="s">
        <v>897</v>
      </c>
    </row>
    <row r="15" spans="1:9" ht="92.4">
      <c r="A15" s="664"/>
      <c r="B15" s="409" t="s">
        <v>887</v>
      </c>
      <c r="C15" s="15"/>
      <c r="D15" s="15"/>
      <c r="E15" s="15"/>
      <c r="F15" s="15"/>
      <c r="G15" s="15"/>
      <c r="H15" s="15"/>
      <c r="I15" s="431" t="s">
        <v>898</v>
      </c>
    </row>
    <row r="16" spans="1:9" ht="92.4">
      <c r="A16" s="664"/>
      <c r="B16" s="409" t="s">
        <v>888</v>
      </c>
      <c r="C16" s="15"/>
      <c r="D16" s="15"/>
      <c r="E16" s="15"/>
      <c r="F16" s="15"/>
      <c r="G16" s="15"/>
      <c r="H16" s="15"/>
      <c r="I16" s="432" t="s">
        <v>899</v>
      </c>
    </row>
    <row r="17" spans="1:11" ht="105.6">
      <c r="A17" s="665"/>
      <c r="B17" s="418" t="s">
        <v>889</v>
      </c>
      <c r="C17" s="419"/>
      <c r="D17" s="419"/>
      <c r="E17" s="419"/>
      <c r="F17" s="419"/>
      <c r="G17" s="419"/>
      <c r="H17" s="419"/>
      <c r="I17" s="433" t="s">
        <v>900</v>
      </c>
    </row>
    <row r="18" spans="1:11" ht="79.2">
      <c r="A18" s="663" t="s">
        <v>901</v>
      </c>
      <c r="B18" s="409" t="s">
        <v>881</v>
      </c>
      <c r="C18" s="422"/>
      <c r="D18" s="434" t="s">
        <v>902</v>
      </c>
      <c r="E18" s="410" t="s">
        <v>903</v>
      </c>
      <c r="F18" s="435" t="s">
        <v>904</v>
      </c>
      <c r="G18" s="410" t="s">
        <v>905</v>
      </c>
      <c r="H18" s="15"/>
      <c r="I18" s="436" t="s">
        <v>906</v>
      </c>
    </row>
    <row r="19" spans="1:11" ht="26.4">
      <c r="A19" s="664"/>
      <c r="B19" s="409" t="s">
        <v>884</v>
      </c>
      <c r="C19" s="415"/>
      <c r="D19" s="397"/>
      <c r="E19" s="416"/>
      <c r="F19" s="397"/>
      <c r="G19" s="15"/>
      <c r="H19" s="15"/>
      <c r="I19" s="417"/>
    </row>
    <row r="20" spans="1:11" ht="52.8">
      <c r="A20" s="664"/>
      <c r="B20" s="409" t="s">
        <v>887</v>
      </c>
      <c r="C20" s="24"/>
      <c r="D20" s="397"/>
      <c r="E20" s="437" t="s">
        <v>907</v>
      </c>
      <c r="G20" s="24"/>
      <c r="H20" s="416"/>
      <c r="I20" s="417"/>
    </row>
    <row r="21" spans="1:11" ht="26.4">
      <c r="A21" s="664"/>
      <c r="B21" s="409" t="s">
        <v>888</v>
      </c>
      <c r="C21" s="24"/>
      <c r="D21" s="438"/>
      <c r="E21" s="24"/>
      <c r="F21" s="439"/>
      <c r="H21" s="416"/>
      <c r="I21" s="417"/>
      <c r="K21" s="440"/>
    </row>
    <row r="22" spans="1:11" ht="105.6">
      <c r="A22" s="665"/>
      <c r="B22" s="418" t="s">
        <v>889</v>
      </c>
      <c r="C22" s="29"/>
      <c r="D22" s="441"/>
      <c r="E22" s="442"/>
      <c r="F22" s="443"/>
      <c r="G22" s="444" t="s">
        <v>908</v>
      </c>
      <c r="H22" s="445" t="s">
        <v>909</v>
      </c>
      <c r="I22" s="420"/>
    </row>
    <row r="23" spans="1:11" ht="79.2">
      <c r="A23" s="663" t="s">
        <v>910</v>
      </c>
      <c r="B23" s="409" t="s">
        <v>881</v>
      </c>
      <c r="C23" s="446"/>
      <c r="D23" s="410" t="s">
        <v>911</v>
      </c>
      <c r="E23" s="447" t="s">
        <v>912</v>
      </c>
      <c r="F23" s="448" t="s">
        <v>913</v>
      </c>
      <c r="G23" s="449"/>
      <c r="H23" s="450"/>
      <c r="I23" s="417"/>
    </row>
    <row r="24" spans="1:11" ht="79.2">
      <c r="A24" s="664"/>
      <c r="B24" s="451" t="s">
        <v>884</v>
      </c>
      <c r="C24" s="24"/>
      <c r="D24" s="24"/>
      <c r="E24" s="24"/>
      <c r="F24" s="24"/>
      <c r="G24" s="452"/>
      <c r="H24" s="453" t="s">
        <v>914</v>
      </c>
      <c r="I24" s="417"/>
    </row>
    <row r="25" spans="1:11" ht="79.2">
      <c r="A25" s="664"/>
      <c r="B25" s="451" t="s">
        <v>887</v>
      </c>
      <c r="C25" s="411"/>
      <c r="D25" s="454"/>
      <c r="E25" s="454"/>
      <c r="F25" s="411"/>
      <c r="H25" s="455" t="s">
        <v>915</v>
      </c>
      <c r="I25" s="417"/>
    </row>
    <row r="26" spans="1:11" ht="79.2">
      <c r="A26" s="664"/>
      <c r="B26" s="409" t="s">
        <v>888</v>
      </c>
      <c r="C26" s="3"/>
      <c r="D26" s="24"/>
      <c r="E26" s="398" t="s">
        <v>916</v>
      </c>
      <c r="F26" s="14"/>
      <c r="G26" s="398" t="s">
        <v>917</v>
      </c>
      <c r="H26" s="399" t="s">
        <v>918</v>
      </c>
      <c r="I26" s="417"/>
    </row>
    <row r="27" spans="1:11" ht="92.4">
      <c r="A27" s="665"/>
      <c r="B27" s="418" t="s">
        <v>889</v>
      </c>
      <c r="C27" s="441"/>
      <c r="E27" s="434" t="s">
        <v>919</v>
      </c>
      <c r="F27" s="441"/>
      <c r="G27" s="456"/>
      <c r="H27" s="457" t="s">
        <v>920</v>
      </c>
      <c r="I27" s="458" t="s">
        <v>921</v>
      </c>
    </row>
    <row r="28" spans="1:11" ht="79.2">
      <c r="A28" s="666" t="s">
        <v>922</v>
      </c>
      <c r="B28" s="459" t="s">
        <v>881</v>
      </c>
      <c r="C28" s="460" t="s">
        <v>923</v>
      </c>
      <c r="D28" s="461" t="s">
        <v>924</v>
      </c>
      <c r="E28" s="460" t="s">
        <v>925</v>
      </c>
      <c r="F28" s="460" t="s">
        <v>926</v>
      </c>
      <c r="G28" s="460" t="s">
        <v>927</v>
      </c>
      <c r="H28" s="462" t="s">
        <v>928</v>
      </c>
      <c r="I28" s="463"/>
    </row>
    <row r="29" spans="1:11" ht="105.6">
      <c r="A29" s="664"/>
      <c r="B29" s="409" t="s">
        <v>884</v>
      </c>
      <c r="C29" s="464" t="s">
        <v>929</v>
      </c>
      <c r="D29" s="465" t="s">
        <v>930</v>
      </c>
      <c r="E29" s="398" t="s">
        <v>931</v>
      </c>
      <c r="F29" s="465" t="s">
        <v>932</v>
      </c>
      <c r="G29" s="435" t="s">
        <v>933</v>
      </c>
      <c r="H29" s="435" t="s">
        <v>934</v>
      </c>
      <c r="I29" s="414"/>
    </row>
    <row r="30" spans="1:11" ht="105.6">
      <c r="A30" s="664"/>
      <c r="B30" s="409" t="s">
        <v>887</v>
      </c>
      <c r="C30" s="466" t="s">
        <v>935</v>
      </c>
      <c r="D30" s="455" t="s">
        <v>936</v>
      </c>
      <c r="E30" s="467" t="s">
        <v>937</v>
      </c>
      <c r="F30" s="455" t="s">
        <v>938</v>
      </c>
      <c r="G30" s="435" t="s">
        <v>939</v>
      </c>
      <c r="H30" s="468" t="s">
        <v>940</v>
      </c>
      <c r="I30" s="414"/>
    </row>
    <row r="31" spans="1:11" ht="105.6">
      <c r="A31" s="664"/>
      <c r="B31" s="409" t="s">
        <v>888</v>
      </c>
      <c r="C31" s="413" t="s">
        <v>941</v>
      </c>
      <c r="D31" s="399" t="s">
        <v>942</v>
      </c>
      <c r="E31" s="413" t="s">
        <v>943</v>
      </c>
      <c r="F31" s="399" t="s">
        <v>944</v>
      </c>
      <c r="G31" s="469" t="s">
        <v>945</v>
      </c>
      <c r="H31" s="470" t="s">
        <v>946</v>
      </c>
      <c r="I31" s="417"/>
    </row>
    <row r="32" spans="1:11" ht="118.8">
      <c r="A32" s="665"/>
      <c r="B32" s="418" t="s">
        <v>889</v>
      </c>
      <c r="C32" s="471" t="s">
        <v>947</v>
      </c>
      <c r="D32" s="472" t="s">
        <v>948</v>
      </c>
      <c r="E32" s="444" t="s">
        <v>949</v>
      </c>
      <c r="F32" s="471" t="s">
        <v>950</v>
      </c>
      <c r="G32" s="473" t="s">
        <v>951</v>
      </c>
      <c r="H32" s="435" t="s">
        <v>952</v>
      </c>
      <c r="I32" s="420"/>
    </row>
    <row r="33" spans="1:9" ht="132">
      <c r="A33" s="663" t="s">
        <v>720</v>
      </c>
      <c r="B33" s="409" t="s">
        <v>881</v>
      </c>
      <c r="C33" s="413" t="s">
        <v>953</v>
      </c>
      <c r="D33" s="474" t="s">
        <v>954</v>
      </c>
      <c r="E33" s="475" t="s">
        <v>955</v>
      </c>
      <c r="F33" s="399" t="s">
        <v>956</v>
      </c>
      <c r="G33" s="476" t="s">
        <v>957</v>
      </c>
      <c r="H33" s="421" t="s">
        <v>958</v>
      </c>
      <c r="I33" s="417"/>
    </row>
    <row r="34" spans="1:9" ht="92.4">
      <c r="A34" s="664"/>
      <c r="B34" s="451" t="s">
        <v>884</v>
      </c>
      <c r="C34" s="477" t="s">
        <v>959</v>
      </c>
      <c r="D34" s="467" t="s">
        <v>960</v>
      </c>
      <c r="E34" s="477" t="s">
        <v>961</v>
      </c>
      <c r="F34" s="467" t="s">
        <v>962</v>
      </c>
      <c r="G34" s="435" t="s">
        <v>963</v>
      </c>
      <c r="H34" s="435" t="s">
        <v>964</v>
      </c>
      <c r="I34" s="417"/>
    </row>
    <row r="35" spans="1:9" ht="92.4">
      <c r="A35" s="664"/>
      <c r="B35" s="409" t="s">
        <v>887</v>
      </c>
      <c r="C35" s="447" t="s">
        <v>965</v>
      </c>
      <c r="D35" s="478" t="s">
        <v>966</v>
      </c>
      <c r="E35" s="447" t="s">
        <v>967</v>
      </c>
      <c r="F35" s="455" t="s">
        <v>968</v>
      </c>
      <c r="G35" s="15"/>
      <c r="H35" s="411"/>
      <c r="I35" s="412"/>
    </row>
    <row r="36" spans="1:9" ht="105.6">
      <c r="A36" s="664"/>
      <c r="B36" s="409" t="s">
        <v>888</v>
      </c>
      <c r="C36" s="435" t="s">
        <v>969</v>
      </c>
      <c r="D36" s="479" t="s">
        <v>970</v>
      </c>
      <c r="E36" s="435" t="s">
        <v>971</v>
      </c>
      <c r="F36" s="479" t="s">
        <v>972</v>
      </c>
      <c r="G36" s="398" t="s">
        <v>973</v>
      </c>
      <c r="H36" s="398" t="s">
        <v>974</v>
      </c>
      <c r="I36" s="414"/>
    </row>
    <row r="37" spans="1:9" ht="92.4">
      <c r="A37" s="665"/>
      <c r="B37" s="418" t="s">
        <v>889</v>
      </c>
      <c r="C37" s="473" t="s">
        <v>975</v>
      </c>
      <c r="D37" s="480" t="s">
        <v>976</v>
      </c>
      <c r="E37" s="481"/>
      <c r="F37" s="480" t="s">
        <v>977</v>
      </c>
      <c r="G37" s="482" t="s">
        <v>978</v>
      </c>
      <c r="H37" s="482" t="s">
        <v>979</v>
      </c>
      <c r="I37" s="420"/>
    </row>
    <row r="38" spans="1:9" ht="13.2">
      <c r="A38" s="404" t="s">
        <v>871</v>
      </c>
      <c r="B38" s="405" t="s">
        <v>872</v>
      </c>
      <c r="C38" s="406" t="s">
        <v>873</v>
      </c>
      <c r="D38" s="406" t="s">
        <v>874</v>
      </c>
      <c r="E38" s="406" t="s">
        <v>875</v>
      </c>
      <c r="F38" s="406" t="s">
        <v>876</v>
      </c>
      <c r="G38" s="406" t="s">
        <v>877</v>
      </c>
      <c r="H38" s="407" t="s">
        <v>878</v>
      </c>
      <c r="I38" s="408" t="s">
        <v>879</v>
      </c>
    </row>
    <row r="39" spans="1:9" ht="13.2">
      <c r="B39" s="151"/>
    </row>
    <row r="40" spans="1:9" ht="13.2">
      <c r="B40" s="151"/>
    </row>
    <row r="41" spans="1:9" ht="13.2">
      <c r="B41" s="151"/>
    </row>
    <row r="42" spans="1:9" ht="13.2">
      <c r="B42" s="151"/>
    </row>
    <row r="43" spans="1:9" ht="13.2">
      <c r="B43" s="151"/>
    </row>
    <row r="44" spans="1:9" ht="13.2">
      <c r="B44" s="151"/>
    </row>
    <row r="45" spans="1:9" ht="13.2">
      <c r="B45" s="151"/>
    </row>
    <row r="46" spans="1:9" ht="13.2">
      <c r="B46" s="151"/>
    </row>
    <row r="47" spans="1:9" ht="13.2">
      <c r="B47" s="151"/>
    </row>
    <row r="48" spans="1:9" ht="13.2">
      <c r="B48" s="151"/>
    </row>
    <row r="49" spans="2:2" ht="13.2">
      <c r="B49" s="151"/>
    </row>
    <row r="50" spans="2:2" ht="13.2">
      <c r="B50" s="151"/>
    </row>
    <row r="51" spans="2:2" ht="13.2">
      <c r="B51" s="151"/>
    </row>
    <row r="52" spans="2:2" ht="13.2">
      <c r="B52" s="151"/>
    </row>
    <row r="53" spans="2:2" ht="13.2">
      <c r="B53" s="151"/>
    </row>
    <row r="54" spans="2:2" ht="13.2">
      <c r="B54" s="151"/>
    </row>
    <row r="55" spans="2:2" ht="13.2">
      <c r="B55" s="151"/>
    </row>
    <row r="56" spans="2:2" ht="13.2">
      <c r="B56" s="151"/>
    </row>
    <row r="57" spans="2:2" ht="13.2">
      <c r="B57" s="151"/>
    </row>
    <row r="58" spans="2:2" ht="13.2">
      <c r="B58" s="151"/>
    </row>
    <row r="59" spans="2:2" ht="13.2">
      <c r="B59" s="151"/>
    </row>
    <row r="60" spans="2:2" ht="13.2">
      <c r="B60" s="151"/>
    </row>
    <row r="61" spans="2:2" ht="13.2">
      <c r="B61" s="151"/>
    </row>
    <row r="62" spans="2:2" ht="13.2">
      <c r="B62" s="151"/>
    </row>
    <row r="63" spans="2:2" ht="13.2">
      <c r="B63" s="151"/>
    </row>
    <row r="64" spans="2:2" ht="13.2">
      <c r="B64" s="151"/>
    </row>
    <row r="65" spans="2:2" ht="13.2">
      <c r="B65" s="151"/>
    </row>
    <row r="66" spans="2:2" ht="13.2">
      <c r="B66" s="151"/>
    </row>
    <row r="67" spans="2:2" ht="13.2">
      <c r="B67" s="151"/>
    </row>
    <row r="68" spans="2:2" ht="13.2">
      <c r="B68" s="151"/>
    </row>
    <row r="69" spans="2:2" ht="13.2">
      <c r="B69" s="151"/>
    </row>
    <row r="70" spans="2:2" ht="13.2">
      <c r="B70" s="151"/>
    </row>
    <row r="71" spans="2:2" ht="13.2">
      <c r="B71" s="151"/>
    </row>
    <row r="72" spans="2:2" ht="13.2">
      <c r="B72" s="151"/>
    </row>
    <row r="73" spans="2:2" ht="13.2">
      <c r="B73" s="151"/>
    </row>
    <row r="74" spans="2:2" ht="13.2">
      <c r="B74" s="151"/>
    </row>
    <row r="75" spans="2:2" ht="13.2">
      <c r="B75" s="151"/>
    </row>
    <row r="76" spans="2:2" ht="13.2">
      <c r="B76" s="151"/>
    </row>
    <row r="77" spans="2:2" ht="13.2">
      <c r="B77" s="151"/>
    </row>
    <row r="78" spans="2:2" ht="13.2">
      <c r="B78" s="151"/>
    </row>
    <row r="79" spans="2:2" ht="13.2">
      <c r="B79" s="151"/>
    </row>
    <row r="80" spans="2:2" ht="13.2">
      <c r="B80" s="151"/>
    </row>
    <row r="81" spans="2:2" ht="13.2">
      <c r="B81" s="151"/>
    </row>
    <row r="82" spans="2:2" ht="13.2">
      <c r="B82" s="151"/>
    </row>
    <row r="83" spans="2:2" ht="13.2">
      <c r="B83" s="151"/>
    </row>
    <row r="84" spans="2:2" ht="13.2">
      <c r="B84" s="151"/>
    </row>
    <row r="85" spans="2:2" ht="13.2">
      <c r="B85" s="151"/>
    </row>
    <row r="86" spans="2:2" ht="13.2">
      <c r="B86" s="151"/>
    </row>
    <row r="87" spans="2:2" ht="13.2">
      <c r="B87" s="151"/>
    </row>
    <row r="88" spans="2:2" ht="13.2">
      <c r="B88" s="151"/>
    </row>
    <row r="89" spans="2:2" ht="13.2">
      <c r="B89" s="151"/>
    </row>
    <row r="90" spans="2:2" ht="13.2">
      <c r="B90" s="151"/>
    </row>
    <row r="91" spans="2:2" ht="13.2">
      <c r="B91" s="151"/>
    </row>
    <row r="92" spans="2:2" ht="13.2">
      <c r="B92" s="151"/>
    </row>
    <row r="93" spans="2:2" ht="13.2">
      <c r="B93" s="151"/>
    </row>
    <row r="94" spans="2:2" ht="13.2">
      <c r="B94" s="151"/>
    </row>
    <row r="95" spans="2:2" ht="13.2">
      <c r="B95" s="151"/>
    </row>
    <row r="96" spans="2:2" ht="13.2">
      <c r="B96" s="151"/>
    </row>
    <row r="97" spans="2:2" ht="13.2">
      <c r="B97" s="151"/>
    </row>
    <row r="98" spans="2:2" ht="13.2">
      <c r="B98" s="151"/>
    </row>
    <row r="99" spans="2:2" ht="13.2">
      <c r="B99" s="151"/>
    </row>
    <row r="100" spans="2:2" ht="13.2">
      <c r="B100" s="151"/>
    </row>
    <row r="101" spans="2:2" ht="13.2">
      <c r="B101" s="151"/>
    </row>
    <row r="102" spans="2:2" ht="13.2">
      <c r="B102" s="151"/>
    </row>
    <row r="103" spans="2:2" ht="13.2">
      <c r="B103" s="151"/>
    </row>
    <row r="104" spans="2:2" ht="13.2">
      <c r="B104" s="151"/>
    </row>
    <row r="105" spans="2:2" ht="13.2">
      <c r="B105" s="151"/>
    </row>
    <row r="106" spans="2:2" ht="13.2">
      <c r="B106" s="151"/>
    </row>
    <row r="107" spans="2:2" ht="13.2">
      <c r="B107" s="151"/>
    </row>
    <row r="108" spans="2:2" ht="13.2">
      <c r="B108" s="151"/>
    </row>
    <row r="109" spans="2:2" ht="13.2">
      <c r="B109" s="151"/>
    </row>
    <row r="110" spans="2:2" ht="13.2">
      <c r="B110" s="151"/>
    </row>
    <row r="111" spans="2:2" ht="13.2">
      <c r="B111" s="151"/>
    </row>
    <row r="112" spans="2:2" ht="13.2">
      <c r="B112" s="151"/>
    </row>
    <row r="113" spans="2:2" ht="13.2">
      <c r="B113" s="151"/>
    </row>
    <row r="114" spans="2:2" ht="13.2">
      <c r="B114" s="151"/>
    </row>
    <row r="115" spans="2:2" ht="13.2">
      <c r="B115" s="151"/>
    </row>
    <row r="116" spans="2:2" ht="13.2">
      <c r="B116" s="151"/>
    </row>
    <row r="117" spans="2:2" ht="13.2">
      <c r="B117" s="151"/>
    </row>
    <row r="118" spans="2:2" ht="13.2">
      <c r="B118" s="151"/>
    </row>
    <row r="119" spans="2:2" ht="13.2">
      <c r="B119" s="151"/>
    </row>
    <row r="120" spans="2:2" ht="13.2">
      <c r="B120" s="151"/>
    </row>
    <row r="121" spans="2:2" ht="13.2">
      <c r="B121" s="151"/>
    </row>
    <row r="122" spans="2:2" ht="13.2">
      <c r="B122" s="151"/>
    </row>
    <row r="123" spans="2:2" ht="13.2">
      <c r="B123" s="151"/>
    </row>
    <row r="124" spans="2:2" ht="13.2">
      <c r="B124" s="151"/>
    </row>
    <row r="125" spans="2:2" ht="13.2">
      <c r="B125" s="151"/>
    </row>
    <row r="126" spans="2:2" ht="13.2">
      <c r="B126" s="151"/>
    </row>
    <row r="127" spans="2:2" ht="13.2">
      <c r="B127" s="151"/>
    </row>
    <row r="128" spans="2:2" ht="13.2">
      <c r="B128" s="151"/>
    </row>
    <row r="129" spans="2:2" ht="13.2">
      <c r="B129" s="151"/>
    </row>
    <row r="130" spans="2:2" ht="13.2">
      <c r="B130" s="151"/>
    </row>
    <row r="131" spans="2:2" ht="13.2">
      <c r="B131" s="151"/>
    </row>
    <row r="132" spans="2:2" ht="13.2">
      <c r="B132" s="151"/>
    </row>
    <row r="133" spans="2:2" ht="13.2">
      <c r="B133" s="151"/>
    </row>
    <row r="134" spans="2:2" ht="13.2">
      <c r="B134" s="151"/>
    </row>
    <row r="135" spans="2:2" ht="13.2">
      <c r="B135" s="151"/>
    </row>
    <row r="136" spans="2:2" ht="13.2">
      <c r="B136" s="151"/>
    </row>
    <row r="137" spans="2:2" ht="13.2">
      <c r="B137" s="151"/>
    </row>
    <row r="138" spans="2:2" ht="13.2">
      <c r="B138" s="151"/>
    </row>
    <row r="139" spans="2:2" ht="13.2">
      <c r="B139" s="151"/>
    </row>
    <row r="140" spans="2:2" ht="13.2">
      <c r="B140" s="151"/>
    </row>
    <row r="141" spans="2:2" ht="13.2">
      <c r="B141" s="151"/>
    </row>
    <row r="142" spans="2:2" ht="13.2">
      <c r="B142" s="151"/>
    </row>
    <row r="143" spans="2:2" ht="13.2">
      <c r="B143" s="151"/>
    </row>
    <row r="144" spans="2:2" ht="13.2">
      <c r="B144" s="151"/>
    </row>
    <row r="145" spans="2:2" ht="13.2">
      <c r="B145" s="151"/>
    </row>
    <row r="146" spans="2:2" ht="13.2">
      <c r="B146" s="151"/>
    </row>
    <row r="147" spans="2:2" ht="13.2">
      <c r="B147" s="151"/>
    </row>
    <row r="148" spans="2:2" ht="13.2">
      <c r="B148" s="151"/>
    </row>
    <row r="149" spans="2:2" ht="13.2">
      <c r="B149" s="151"/>
    </row>
    <row r="150" spans="2:2" ht="13.2">
      <c r="B150" s="151"/>
    </row>
    <row r="151" spans="2:2" ht="13.2">
      <c r="B151" s="151"/>
    </row>
    <row r="152" spans="2:2" ht="13.2">
      <c r="B152" s="151"/>
    </row>
    <row r="153" spans="2:2" ht="13.2">
      <c r="B153" s="151"/>
    </row>
    <row r="154" spans="2:2" ht="13.2">
      <c r="B154" s="151"/>
    </row>
    <row r="155" spans="2:2" ht="13.2">
      <c r="B155" s="151"/>
    </row>
    <row r="156" spans="2:2" ht="13.2">
      <c r="B156" s="151"/>
    </row>
    <row r="157" spans="2:2" ht="13.2">
      <c r="B157" s="151"/>
    </row>
    <row r="158" spans="2:2" ht="13.2">
      <c r="B158" s="151"/>
    </row>
    <row r="159" spans="2:2" ht="13.2">
      <c r="B159" s="151"/>
    </row>
    <row r="160" spans="2:2" ht="13.2">
      <c r="B160" s="151"/>
    </row>
    <row r="161" spans="2:2" ht="13.2">
      <c r="B161" s="151"/>
    </row>
    <row r="162" spans="2:2" ht="13.2">
      <c r="B162" s="151"/>
    </row>
    <row r="163" spans="2:2" ht="13.2">
      <c r="B163" s="151"/>
    </row>
    <row r="164" spans="2:2" ht="13.2">
      <c r="B164" s="151"/>
    </row>
    <row r="165" spans="2:2" ht="13.2">
      <c r="B165" s="151"/>
    </row>
    <row r="166" spans="2:2" ht="13.2">
      <c r="B166" s="151"/>
    </row>
    <row r="167" spans="2:2" ht="13.2">
      <c r="B167" s="151"/>
    </row>
    <row r="168" spans="2:2" ht="13.2">
      <c r="B168" s="151"/>
    </row>
    <row r="169" spans="2:2" ht="13.2">
      <c r="B169" s="151"/>
    </row>
    <row r="170" spans="2:2" ht="13.2">
      <c r="B170" s="151"/>
    </row>
    <row r="171" spans="2:2" ht="13.2">
      <c r="B171" s="151"/>
    </row>
    <row r="172" spans="2:2" ht="13.2">
      <c r="B172" s="151"/>
    </row>
    <row r="173" spans="2:2" ht="13.2">
      <c r="B173" s="151"/>
    </row>
    <row r="174" spans="2:2" ht="13.2">
      <c r="B174" s="151"/>
    </row>
    <row r="175" spans="2:2" ht="13.2">
      <c r="B175" s="151"/>
    </row>
    <row r="176" spans="2:2" ht="13.2">
      <c r="B176" s="151"/>
    </row>
    <row r="177" spans="2:2" ht="13.2">
      <c r="B177" s="151"/>
    </row>
    <row r="178" spans="2:2" ht="13.2">
      <c r="B178" s="151"/>
    </row>
    <row r="179" spans="2:2" ht="13.2">
      <c r="B179" s="151"/>
    </row>
    <row r="180" spans="2:2" ht="13.2">
      <c r="B180" s="151"/>
    </row>
    <row r="181" spans="2:2" ht="13.2">
      <c r="B181" s="151"/>
    </row>
    <row r="182" spans="2:2" ht="13.2">
      <c r="B182" s="151"/>
    </row>
    <row r="183" spans="2:2" ht="13.2">
      <c r="B183" s="151"/>
    </row>
    <row r="184" spans="2:2" ht="13.2">
      <c r="B184" s="151"/>
    </row>
    <row r="185" spans="2:2" ht="13.2">
      <c r="B185" s="151"/>
    </row>
    <row r="186" spans="2:2" ht="13.2">
      <c r="B186" s="151"/>
    </row>
    <row r="187" spans="2:2" ht="13.2">
      <c r="B187" s="151"/>
    </row>
    <row r="188" spans="2:2" ht="13.2">
      <c r="B188" s="151"/>
    </row>
    <row r="189" spans="2:2" ht="13.2">
      <c r="B189" s="151"/>
    </row>
    <row r="190" spans="2:2" ht="13.2">
      <c r="B190" s="151"/>
    </row>
    <row r="191" spans="2:2" ht="13.2">
      <c r="B191" s="151"/>
    </row>
    <row r="192" spans="2:2" ht="13.2">
      <c r="B192" s="151"/>
    </row>
    <row r="193" spans="2:2" ht="13.2">
      <c r="B193" s="151"/>
    </row>
    <row r="194" spans="2:2" ht="13.2">
      <c r="B194" s="151"/>
    </row>
    <row r="195" spans="2:2" ht="13.2">
      <c r="B195" s="151"/>
    </row>
    <row r="196" spans="2:2" ht="13.2">
      <c r="B196" s="151"/>
    </row>
    <row r="197" spans="2:2" ht="13.2">
      <c r="B197" s="151"/>
    </row>
    <row r="198" spans="2:2" ht="13.2">
      <c r="B198" s="151"/>
    </row>
    <row r="199" spans="2:2" ht="13.2">
      <c r="B199" s="151"/>
    </row>
    <row r="200" spans="2:2" ht="13.2">
      <c r="B200" s="151"/>
    </row>
    <row r="201" spans="2:2" ht="13.2">
      <c r="B201" s="151"/>
    </row>
    <row r="202" spans="2:2" ht="13.2">
      <c r="B202" s="151"/>
    </row>
    <row r="203" spans="2:2" ht="13.2">
      <c r="B203" s="151"/>
    </row>
    <row r="204" spans="2:2" ht="13.2">
      <c r="B204" s="151"/>
    </row>
    <row r="205" spans="2:2" ht="13.2">
      <c r="B205" s="151"/>
    </row>
    <row r="206" spans="2:2" ht="13.2">
      <c r="B206" s="151"/>
    </row>
    <row r="207" spans="2:2" ht="13.2">
      <c r="B207" s="151"/>
    </row>
    <row r="208" spans="2:2" ht="13.2">
      <c r="B208" s="151"/>
    </row>
    <row r="209" spans="2:2" ht="13.2">
      <c r="B209" s="151"/>
    </row>
    <row r="210" spans="2:2" ht="13.2">
      <c r="B210" s="151"/>
    </row>
    <row r="211" spans="2:2" ht="13.2">
      <c r="B211" s="151"/>
    </row>
    <row r="212" spans="2:2" ht="13.2">
      <c r="B212" s="151"/>
    </row>
    <row r="213" spans="2:2" ht="13.2">
      <c r="B213" s="151"/>
    </row>
    <row r="214" spans="2:2" ht="13.2">
      <c r="B214" s="151"/>
    </row>
    <row r="215" spans="2:2" ht="13.2">
      <c r="B215" s="151"/>
    </row>
    <row r="216" spans="2:2" ht="13.2">
      <c r="B216" s="151"/>
    </row>
    <row r="217" spans="2:2" ht="13.2">
      <c r="B217" s="151"/>
    </row>
    <row r="218" spans="2:2" ht="13.2">
      <c r="B218" s="151"/>
    </row>
    <row r="219" spans="2:2" ht="13.2">
      <c r="B219" s="151"/>
    </row>
    <row r="220" spans="2:2" ht="13.2">
      <c r="B220" s="151"/>
    </row>
    <row r="221" spans="2:2" ht="13.2">
      <c r="B221" s="151"/>
    </row>
    <row r="222" spans="2:2" ht="13.2">
      <c r="B222" s="151"/>
    </row>
    <row r="223" spans="2:2" ht="13.2">
      <c r="B223" s="151"/>
    </row>
    <row r="224" spans="2:2" ht="13.2">
      <c r="B224" s="151"/>
    </row>
    <row r="225" spans="2:2" ht="13.2">
      <c r="B225" s="151"/>
    </row>
    <row r="226" spans="2:2" ht="13.2">
      <c r="B226" s="151"/>
    </row>
    <row r="227" spans="2:2" ht="13.2">
      <c r="B227" s="151"/>
    </row>
    <row r="228" spans="2:2" ht="13.2">
      <c r="B228" s="151"/>
    </row>
    <row r="229" spans="2:2" ht="13.2">
      <c r="B229" s="151"/>
    </row>
    <row r="230" spans="2:2" ht="13.2">
      <c r="B230" s="151"/>
    </row>
    <row r="231" spans="2:2" ht="13.2">
      <c r="B231" s="151"/>
    </row>
    <row r="232" spans="2:2" ht="13.2">
      <c r="B232" s="151"/>
    </row>
    <row r="233" spans="2:2" ht="13.2">
      <c r="B233" s="151"/>
    </row>
    <row r="234" spans="2:2" ht="13.2">
      <c r="B234" s="151"/>
    </row>
    <row r="235" spans="2:2" ht="13.2">
      <c r="B235" s="151"/>
    </row>
    <row r="236" spans="2:2" ht="13.2">
      <c r="B236" s="151"/>
    </row>
    <row r="237" spans="2:2" ht="13.2">
      <c r="B237" s="151"/>
    </row>
    <row r="238" spans="2:2" ht="13.2">
      <c r="B238" s="151"/>
    </row>
    <row r="239" spans="2:2" ht="13.2">
      <c r="B239" s="151"/>
    </row>
    <row r="240" spans="2:2" ht="13.2">
      <c r="B240" s="151"/>
    </row>
    <row r="241" spans="2:2" ht="13.2">
      <c r="B241" s="151"/>
    </row>
    <row r="242" spans="2:2" ht="13.2">
      <c r="B242" s="151"/>
    </row>
    <row r="243" spans="2:2" ht="13.2">
      <c r="B243" s="151"/>
    </row>
    <row r="244" spans="2:2" ht="13.2">
      <c r="B244" s="151"/>
    </row>
    <row r="245" spans="2:2" ht="13.2">
      <c r="B245" s="151"/>
    </row>
    <row r="246" spans="2:2" ht="13.2">
      <c r="B246" s="151"/>
    </row>
    <row r="247" spans="2:2" ht="13.2">
      <c r="B247" s="151"/>
    </row>
    <row r="248" spans="2:2" ht="13.2">
      <c r="B248" s="151"/>
    </row>
    <row r="249" spans="2:2" ht="13.2">
      <c r="B249" s="151"/>
    </row>
    <row r="250" spans="2:2" ht="13.2">
      <c r="B250" s="151"/>
    </row>
    <row r="251" spans="2:2" ht="13.2">
      <c r="B251" s="151"/>
    </row>
    <row r="252" spans="2:2" ht="13.2">
      <c r="B252" s="151"/>
    </row>
    <row r="253" spans="2:2" ht="13.2">
      <c r="B253" s="151"/>
    </row>
    <row r="254" spans="2:2" ht="13.2">
      <c r="B254" s="151"/>
    </row>
    <row r="255" spans="2:2" ht="13.2">
      <c r="B255" s="151"/>
    </row>
    <row r="256" spans="2:2" ht="13.2">
      <c r="B256" s="151"/>
    </row>
    <row r="257" spans="2:2" ht="13.2">
      <c r="B257" s="151"/>
    </row>
    <row r="258" spans="2:2" ht="13.2">
      <c r="B258" s="151"/>
    </row>
    <row r="259" spans="2:2" ht="13.2">
      <c r="B259" s="151"/>
    </row>
    <row r="260" spans="2:2" ht="13.2">
      <c r="B260" s="151"/>
    </row>
    <row r="261" spans="2:2" ht="13.2">
      <c r="B261" s="151"/>
    </row>
    <row r="262" spans="2:2" ht="13.2">
      <c r="B262" s="151"/>
    </row>
    <row r="263" spans="2:2" ht="13.2">
      <c r="B263" s="151"/>
    </row>
    <row r="264" spans="2:2" ht="13.2">
      <c r="B264" s="151"/>
    </row>
    <row r="265" spans="2:2" ht="13.2">
      <c r="B265" s="151"/>
    </row>
    <row r="266" spans="2:2" ht="13.2">
      <c r="B266" s="151"/>
    </row>
    <row r="267" spans="2:2" ht="13.2">
      <c r="B267" s="151"/>
    </row>
    <row r="268" spans="2:2" ht="13.2">
      <c r="B268" s="151"/>
    </row>
    <row r="269" spans="2:2" ht="13.2">
      <c r="B269" s="151"/>
    </row>
    <row r="270" spans="2:2" ht="13.2">
      <c r="B270" s="151"/>
    </row>
    <row r="271" spans="2:2" ht="13.2">
      <c r="B271" s="151"/>
    </row>
    <row r="272" spans="2:2" ht="13.2">
      <c r="B272" s="151"/>
    </row>
    <row r="273" spans="2:2" ht="13.2">
      <c r="B273" s="151"/>
    </row>
    <row r="274" spans="2:2" ht="13.2">
      <c r="B274" s="151"/>
    </row>
    <row r="275" spans="2:2" ht="13.2">
      <c r="B275" s="151"/>
    </row>
    <row r="276" spans="2:2" ht="13.2">
      <c r="B276" s="151"/>
    </row>
    <row r="277" spans="2:2" ht="13.2">
      <c r="B277" s="151"/>
    </row>
    <row r="278" spans="2:2" ht="13.2">
      <c r="B278" s="151"/>
    </row>
    <row r="279" spans="2:2" ht="13.2">
      <c r="B279" s="151"/>
    </row>
    <row r="280" spans="2:2" ht="13.2">
      <c r="B280" s="151"/>
    </row>
    <row r="281" spans="2:2" ht="13.2">
      <c r="B281" s="151"/>
    </row>
    <row r="282" spans="2:2" ht="13.2">
      <c r="B282" s="151"/>
    </row>
    <row r="283" spans="2:2" ht="13.2">
      <c r="B283" s="151"/>
    </row>
    <row r="284" spans="2:2" ht="13.2">
      <c r="B284" s="151"/>
    </row>
    <row r="285" spans="2:2" ht="13.2">
      <c r="B285" s="151"/>
    </row>
    <row r="286" spans="2:2" ht="13.2">
      <c r="B286" s="151"/>
    </row>
    <row r="287" spans="2:2" ht="13.2">
      <c r="B287" s="151"/>
    </row>
    <row r="288" spans="2:2" ht="13.2">
      <c r="B288" s="151"/>
    </row>
    <row r="289" spans="2:2" ht="13.2">
      <c r="B289" s="151"/>
    </row>
    <row r="290" spans="2:2" ht="13.2">
      <c r="B290" s="151"/>
    </row>
    <row r="291" spans="2:2" ht="13.2">
      <c r="B291" s="151"/>
    </row>
    <row r="292" spans="2:2" ht="13.2">
      <c r="B292" s="151"/>
    </row>
    <row r="293" spans="2:2" ht="13.2">
      <c r="B293" s="151"/>
    </row>
    <row r="294" spans="2:2" ht="13.2">
      <c r="B294" s="151"/>
    </row>
    <row r="295" spans="2:2" ht="13.2">
      <c r="B295" s="151"/>
    </row>
    <row r="296" spans="2:2" ht="13.2">
      <c r="B296" s="151"/>
    </row>
    <row r="297" spans="2:2" ht="13.2">
      <c r="B297" s="151"/>
    </row>
    <row r="298" spans="2:2" ht="13.2">
      <c r="B298" s="151"/>
    </row>
    <row r="299" spans="2:2" ht="13.2">
      <c r="B299" s="151"/>
    </row>
    <row r="300" spans="2:2" ht="13.2">
      <c r="B300" s="151"/>
    </row>
    <row r="301" spans="2:2" ht="13.2">
      <c r="B301" s="151"/>
    </row>
    <row r="302" spans="2:2" ht="13.2">
      <c r="B302" s="151"/>
    </row>
    <row r="303" spans="2:2" ht="13.2">
      <c r="B303" s="151"/>
    </row>
    <row r="304" spans="2:2" ht="13.2">
      <c r="B304" s="151"/>
    </row>
    <row r="305" spans="2:2" ht="13.2">
      <c r="B305" s="151"/>
    </row>
    <row r="306" spans="2:2" ht="13.2">
      <c r="B306" s="151"/>
    </row>
    <row r="307" spans="2:2" ht="13.2">
      <c r="B307" s="151"/>
    </row>
    <row r="308" spans="2:2" ht="13.2">
      <c r="B308" s="151"/>
    </row>
    <row r="309" spans="2:2" ht="13.2">
      <c r="B309" s="151"/>
    </row>
    <row r="310" spans="2:2" ht="13.2">
      <c r="B310" s="151"/>
    </row>
    <row r="311" spans="2:2" ht="13.2">
      <c r="B311" s="151"/>
    </row>
    <row r="312" spans="2:2" ht="13.2">
      <c r="B312" s="151"/>
    </row>
    <row r="313" spans="2:2" ht="13.2">
      <c r="B313" s="151"/>
    </row>
    <row r="314" spans="2:2" ht="13.2">
      <c r="B314" s="151"/>
    </row>
    <row r="315" spans="2:2" ht="13.2">
      <c r="B315" s="151"/>
    </row>
    <row r="316" spans="2:2" ht="13.2">
      <c r="B316" s="151"/>
    </row>
    <row r="317" spans="2:2" ht="13.2">
      <c r="B317" s="151"/>
    </row>
    <row r="318" spans="2:2" ht="13.2">
      <c r="B318" s="151"/>
    </row>
    <row r="319" spans="2:2" ht="13.2">
      <c r="B319" s="151"/>
    </row>
    <row r="320" spans="2:2" ht="13.2">
      <c r="B320" s="151"/>
    </row>
    <row r="321" spans="2:2" ht="13.2">
      <c r="B321" s="151"/>
    </row>
    <row r="322" spans="2:2" ht="13.2">
      <c r="B322" s="151"/>
    </row>
    <row r="323" spans="2:2" ht="13.2">
      <c r="B323" s="151"/>
    </row>
    <row r="324" spans="2:2" ht="13.2">
      <c r="B324" s="151"/>
    </row>
    <row r="325" spans="2:2" ht="13.2">
      <c r="B325" s="151"/>
    </row>
    <row r="326" spans="2:2" ht="13.2">
      <c r="B326" s="151"/>
    </row>
    <row r="327" spans="2:2" ht="13.2">
      <c r="B327" s="151"/>
    </row>
    <row r="328" spans="2:2" ht="13.2">
      <c r="B328" s="151"/>
    </row>
    <row r="329" spans="2:2" ht="13.2">
      <c r="B329" s="151"/>
    </row>
    <row r="330" spans="2:2" ht="13.2">
      <c r="B330" s="151"/>
    </row>
    <row r="331" spans="2:2" ht="13.2">
      <c r="B331" s="151"/>
    </row>
    <row r="332" spans="2:2" ht="13.2">
      <c r="B332" s="151"/>
    </row>
    <row r="333" spans="2:2" ht="13.2">
      <c r="B333" s="151"/>
    </row>
    <row r="334" spans="2:2" ht="13.2">
      <c r="B334" s="151"/>
    </row>
    <row r="335" spans="2:2" ht="13.2">
      <c r="B335" s="151"/>
    </row>
    <row r="336" spans="2:2" ht="13.2">
      <c r="B336" s="151"/>
    </row>
    <row r="337" spans="2:2" ht="13.2">
      <c r="B337" s="151"/>
    </row>
    <row r="338" spans="2:2" ht="13.2">
      <c r="B338" s="151"/>
    </row>
    <row r="339" spans="2:2" ht="13.2">
      <c r="B339" s="151"/>
    </row>
    <row r="340" spans="2:2" ht="13.2">
      <c r="B340" s="151"/>
    </row>
    <row r="341" spans="2:2" ht="13.2">
      <c r="B341" s="151"/>
    </row>
    <row r="342" spans="2:2" ht="13.2">
      <c r="B342" s="151"/>
    </row>
    <row r="343" spans="2:2" ht="13.2">
      <c r="B343" s="151"/>
    </row>
    <row r="344" spans="2:2" ht="13.2">
      <c r="B344" s="151"/>
    </row>
    <row r="345" spans="2:2" ht="13.2">
      <c r="B345" s="151"/>
    </row>
    <row r="346" spans="2:2" ht="13.2">
      <c r="B346" s="151"/>
    </row>
    <row r="347" spans="2:2" ht="13.2">
      <c r="B347" s="151"/>
    </row>
    <row r="348" spans="2:2" ht="13.2">
      <c r="B348" s="151"/>
    </row>
    <row r="349" spans="2:2" ht="13.2">
      <c r="B349" s="151"/>
    </row>
    <row r="350" spans="2:2" ht="13.2">
      <c r="B350" s="151"/>
    </row>
    <row r="351" spans="2:2" ht="13.2">
      <c r="B351" s="151"/>
    </row>
    <row r="352" spans="2:2" ht="13.2">
      <c r="B352" s="151"/>
    </row>
    <row r="353" spans="2:2" ht="13.2">
      <c r="B353" s="151"/>
    </row>
    <row r="354" spans="2:2" ht="13.2">
      <c r="B354" s="151"/>
    </row>
    <row r="355" spans="2:2" ht="13.2">
      <c r="B355" s="151"/>
    </row>
    <row r="356" spans="2:2" ht="13.2">
      <c r="B356" s="151"/>
    </row>
    <row r="357" spans="2:2" ht="13.2">
      <c r="B357" s="151"/>
    </row>
    <row r="358" spans="2:2" ht="13.2">
      <c r="B358" s="151"/>
    </row>
    <row r="359" spans="2:2" ht="13.2">
      <c r="B359" s="151"/>
    </row>
    <row r="360" spans="2:2" ht="13.2">
      <c r="B360" s="151"/>
    </row>
    <row r="361" spans="2:2" ht="13.2">
      <c r="B361" s="151"/>
    </row>
    <row r="362" spans="2:2" ht="13.2">
      <c r="B362" s="151"/>
    </row>
    <row r="363" spans="2:2" ht="13.2">
      <c r="B363" s="151"/>
    </row>
    <row r="364" spans="2:2" ht="13.2">
      <c r="B364" s="151"/>
    </row>
    <row r="365" spans="2:2" ht="13.2">
      <c r="B365" s="151"/>
    </row>
    <row r="366" spans="2:2" ht="13.2">
      <c r="B366" s="151"/>
    </row>
    <row r="367" spans="2:2" ht="13.2">
      <c r="B367" s="151"/>
    </row>
    <row r="368" spans="2:2" ht="13.2">
      <c r="B368" s="151"/>
    </row>
    <row r="369" spans="2:2" ht="13.2">
      <c r="B369" s="151"/>
    </row>
    <row r="370" spans="2:2" ht="13.2">
      <c r="B370" s="151"/>
    </row>
    <row r="371" spans="2:2" ht="13.2">
      <c r="B371" s="151"/>
    </row>
    <row r="372" spans="2:2" ht="13.2">
      <c r="B372" s="151"/>
    </row>
    <row r="373" spans="2:2" ht="13.2">
      <c r="B373" s="151"/>
    </row>
    <row r="374" spans="2:2" ht="13.2">
      <c r="B374" s="151"/>
    </row>
    <row r="375" spans="2:2" ht="13.2">
      <c r="B375" s="151"/>
    </row>
    <row r="376" spans="2:2" ht="13.2">
      <c r="B376" s="151"/>
    </row>
    <row r="377" spans="2:2" ht="13.2">
      <c r="B377" s="151"/>
    </row>
    <row r="378" spans="2:2" ht="13.2">
      <c r="B378" s="151"/>
    </row>
    <row r="379" spans="2:2" ht="13.2">
      <c r="B379" s="151"/>
    </row>
    <row r="380" spans="2:2" ht="13.2">
      <c r="B380" s="151"/>
    </row>
    <row r="381" spans="2:2" ht="13.2">
      <c r="B381" s="151"/>
    </row>
    <row r="382" spans="2:2" ht="13.2">
      <c r="B382" s="151"/>
    </row>
    <row r="383" spans="2:2" ht="13.2">
      <c r="B383" s="151"/>
    </row>
    <row r="384" spans="2:2" ht="13.2">
      <c r="B384" s="151"/>
    </row>
    <row r="385" spans="2:2" ht="13.2">
      <c r="B385" s="151"/>
    </row>
    <row r="386" spans="2:2" ht="13.2">
      <c r="B386" s="151"/>
    </row>
    <row r="387" spans="2:2" ht="13.2">
      <c r="B387" s="151"/>
    </row>
    <row r="388" spans="2:2" ht="13.2">
      <c r="B388" s="151"/>
    </row>
    <row r="389" spans="2:2" ht="13.2">
      <c r="B389" s="151"/>
    </row>
    <row r="390" spans="2:2" ht="13.2">
      <c r="B390" s="151"/>
    </row>
    <row r="391" spans="2:2" ht="13.2">
      <c r="B391" s="151"/>
    </row>
    <row r="392" spans="2:2" ht="13.2">
      <c r="B392" s="151"/>
    </row>
    <row r="393" spans="2:2" ht="13.2">
      <c r="B393" s="151"/>
    </row>
    <row r="394" spans="2:2" ht="13.2">
      <c r="B394" s="151"/>
    </row>
    <row r="395" spans="2:2" ht="13.2">
      <c r="B395" s="151"/>
    </row>
    <row r="396" spans="2:2" ht="13.2">
      <c r="B396" s="151"/>
    </row>
    <row r="397" spans="2:2" ht="13.2">
      <c r="B397" s="151"/>
    </row>
    <row r="398" spans="2:2" ht="13.2">
      <c r="B398" s="151"/>
    </row>
    <row r="399" spans="2:2" ht="13.2">
      <c r="B399" s="151"/>
    </row>
    <row r="400" spans="2:2" ht="13.2">
      <c r="B400" s="151"/>
    </row>
    <row r="401" spans="2:2" ht="13.2">
      <c r="B401" s="151"/>
    </row>
    <row r="402" spans="2:2" ht="13.2">
      <c r="B402" s="151"/>
    </row>
    <row r="403" spans="2:2" ht="13.2">
      <c r="B403" s="151"/>
    </row>
    <row r="404" spans="2:2" ht="13.2">
      <c r="B404" s="151"/>
    </row>
    <row r="405" spans="2:2" ht="13.2">
      <c r="B405" s="151"/>
    </row>
    <row r="406" spans="2:2" ht="13.2">
      <c r="B406" s="151"/>
    </row>
    <row r="407" spans="2:2" ht="13.2">
      <c r="B407" s="151"/>
    </row>
    <row r="408" spans="2:2" ht="13.2">
      <c r="B408" s="151"/>
    </row>
    <row r="409" spans="2:2" ht="13.2">
      <c r="B409" s="151"/>
    </row>
    <row r="410" spans="2:2" ht="13.2">
      <c r="B410" s="151"/>
    </row>
    <row r="411" spans="2:2" ht="13.2">
      <c r="B411" s="151"/>
    </row>
    <row r="412" spans="2:2" ht="13.2">
      <c r="B412" s="151"/>
    </row>
    <row r="413" spans="2:2" ht="13.2">
      <c r="B413" s="151"/>
    </row>
    <row r="414" spans="2:2" ht="13.2">
      <c r="B414" s="151"/>
    </row>
    <row r="415" spans="2:2" ht="13.2">
      <c r="B415" s="151"/>
    </row>
    <row r="416" spans="2:2" ht="13.2">
      <c r="B416" s="151"/>
    </row>
    <row r="417" spans="2:2" ht="13.2">
      <c r="B417" s="151"/>
    </row>
    <row r="418" spans="2:2" ht="13.2">
      <c r="B418" s="151"/>
    </row>
    <row r="419" spans="2:2" ht="13.2">
      <c r="B419" s="151"/>
    </row>
    <row r="420" spans="2:2" ht="13.2">
      <c r="B420" s="151"/>
    </row>
    <row r="421" spans="2:2" ht="13.2">
      <c r="B421" s="151"/>
    </row>
    <row r="422" spans="2:2" ht="13.2">
      <c r="B422" s="151"/>
    </row>
    <row r="423" spans="2:2" ht="13.2">
      <c r="B423" s="151"/>
    </row>
    <row r="424" spans="2:2" ht="13.2">
      <c r="B424" s="151"/>
    </row>
    <row r="425" spans="2:2" ht="13.2">
      <c r="B425" s="151"/>
    </row>
    <row r="426" spans="2:2" ht="13.2">
      <c r="B426" s="151"/>
    </row>
    <row r="427" spans="2:2" ht="13.2">
      <c r="B427" s="151"/>
    </row>
    <row r="428" spans="2:2" ht="13.2">
      <c r="B428" s="151"/>
    </row>
    <row r="429" spans="2:2" ht="13.2">
      <c r="B429" s="151"/>
    </row>
    <row r="430" spans="2:2" ht="13.2">
      <c r="B430" s="151"/>
    </row>
    <row r="431" spans="2:2" ht="13.2">
      <c r="B431" s="151"/>
    </row>
    <row r="432" spans="2:2" ht="13.2">
      <c r="B432" s="151"/>
    </row>
    <row r="433" spans="2:2" ht="13.2">
      <c r="B433" s="151"/>
    </row>
    <row r="434" spans="2:2" ht="13.2">
      <c r="B434" s="151"/>
    </row>
    <row r="435" spans="2:2" ht="13.2">
      <c r="B435" s="151"/>
    </row>
    <row r="436" spans="2:2" ht="13.2">
      <c r="B436" s="151"/>
    </row>
    <row r="437" spans="2:2" ht="13.2">
      <c r="B437" s="151"/>
    </row>
    <row r="438" spans="2:2" ht="13.2">
      <c r="B438" s="151"/>
    </row>
    <row r="439" spans="2:2" ht="13.2">
      <c r="B439" s="151"/>
    </row>
    <row r="440" spans="2:2" ht="13.2">
      <c r="B440" s="151"/>
    </row>
    <row r="441" spans="2:2" ht="13.2">
      <c r="B441" s="151"/>
    </row>
    <row r="442" spans="2:2" ht="13.2">
      <c r="B442" s="151"/>
    </row>
    <row r="443" spans="2:2" ht="13.2">
      <c r="B443" s="151"/>
    </row>
    <row r="444" spans="2:2" ht="13.2">
      <c r="B444" s="151"/>
    </row>
    <row r="445" spans="2:2" ht="13.2">
      <c r="B445" s="151"/>
    </row>
    <row r="446" spans="2:2" ht="13.2">
      <c r="B446" s="151"/>
    </row>
    <row r="447" spans="2:2" ht="13.2">
      <c r="B447" s="151"/>
    </row>
    <row r="448" spans="2:2" ht="13.2">
      <c r="B448" s="151"/>
    </row>
    <row r="449" spans="2:2" ht="13.2">
      <c r="B449" s="151"/>
    </row>
    <row r="450" spans="2:2" ht="13.2">
      <c r="B450" s="151"/>
    </row>
    <row r="451" spans="2:2" ht="13.2">
      <c r="B451" s="151"/>
    </row>
    <row r="452" spans="2:2" ht="13.2">
      <c r="B452" s="151"/>
    </row>
    <row r="453" spans="2:2" ht="13.2">
      <c r="B453" s="151"/>
    </row>
    <row r="454" spans="2:2" ht="13.2">
      <c r="B454" s="151"/>
    </row>
    <row r="455" spans="2:2" ht="13.2">
      <c r="B455" s="151"/>
    </row>
    <row r="456" spans="2:2" ht="13.2">
      <c r="B456" s="151"/>
    </row>
    <row r="457" spans="2:2" ht="13.2">
      <c r="B457" s="151"/>
    </row>
    <row r="458" spans="2:2" ht="13.2">
      <c r="B458" s="151"/>
    </row>
    <row r="459" spans="2:2" ht="13.2">
      <c r="B459" s="151"/>
    </row>
    <row r="460" spans="2:2" ht="13.2">
      <c r="B460" s="151"/>
    </row>
    <row r="461" spans="2:2" ht="13.2">
      <c r="B461" s="151"/>
    </row>
    <row r="462" spans="2:2" ht="13.2">
      <c r="B462" s="151"/>
    </row>
    <row r="463" spans="2:2" ht="13.2">
      <c r="B463" s="151"/>
    </row>
    <row r="464" spans="2:2" ht="13.2">
      <c r="B464" s="151"/>
    </row>
    <row r="465" spans="2:2" ht="13.2">
      <c r="B465" s="151"/>
    </row>
    <row r="466" spans="2:2" ht="13.2">
      <c r="B466" s="151"/>
    </row>
    <row r="467" spans="2:2" ht="13.2">
      <c r="B467" s="151"/>
    </row>
    <row r="468" spans="2:2" ht="13.2">
      <c r="B468" s="151"/>
    </row>
    <row r="469" spans="2:2" ht="13.2">
      <c r="B469" s="151"/>
    </row>
    <row r="470" spans="2:2" ht="13.2">
      <c r="B470" s="151"/>
    </row>
    <row r="471" spans="2:2" ht="13.2">
      <c r="B471" s="151"/>
    </row>
    <row r="472" spans="2:2" ht="13.2">
      <c r="B472" s="151"/>
    </row>
    <row r="473" spans="2:2" ht="13.2">
      <c r="B473" s="151"/>
    </row>
    <row r="474" spans="2:2" ht="13.2">
      <c r="B474" s="151"/>
    </row>
    <row r="475" spans="2:2" ht="13.2">
      <c r="B475" s="151"/>
    </row>
    <row r="476" spans="2:2" ht="13.2">
      <c r="B476" s="151"/>
    </row>
    <row r="477" spans="2:2" ht="13.2">
      <c r="B477" s="151"/>
    </row>
    <row r="478" spans="2:2" ht="13.2">
      <c r="B478" s="151"/>
    </row>
    <row r="479" spans="2:2" ht="13.2">
      <c r="B479" s="151"/>
    </row>
    <row r="480" spans="2:2" ht="13.2">
      <c r="B480" s="151"/>
    </row>
    <row r="481" spans="2:2" ht="13.2">
      <c r="B481" s="151"/>
    </row>
    <row r="482" spans="2:2" ht="13.2">
      <c r="B482" s="151"/>
    </row>
    <row r="483" spans="2:2" ht="13.2">
      <c r="B483" s="151"/>
    </row>
    <row r="484" spans="2:2" ht="13.2">
      <c r="B484" s="151"/>
    </row>
    <row r="485" spans="2:2" ht="13.2">
      <c r="B485" s="151"/>
    </row>
    <row r="486" spans="2:2" ht="13.2">
      <c r="B486" s="151"/>
    </row>
    <row r="487" spans="2:2" ht="13.2">
      <c r="B487" s="151"/>
    </row>
    <row r="488" spans="2:2" ht="13.2">
      <c r="B488" s="151"/>
    </row>
    <row r="489" spans="2:2" ht="13.2">
      <c r="B489" s="151"/>
    </row>
    <row r="490" spans="2:2" ht="13.2">
      <c r="B490" s="151"/>
    </row>
    <row r="491" spans="2:2" ht="13.2">
      <c r="B491" s="151"/>
    </row>
    <row r="492" spans="2:2" ht="13.2">
      <c r="B492" s="151"/>
    </row>
    <row r="493" spans="2:2" ht="13.2">
      <c r="B493" s="151"/>
    </row>
    <row r="494" spans="2:2" ht="13.2">
      <c r="B494" s="151"/>
    </row>
    <row r="495" spans="2:2" ht="13.2">
      <c r="B495" s="151"/>
    </row>
    <row r="496" spans="2:2" ht="13.2">
      <c r="B496" s="151"/>
    </row>
    <row r="497" spans="2:2" ht="13.2">
      <c r="B497" s="151"/>
    </row>
    <row r="498" spans="2:2" ht="13.2">
      <c r="B498" s="151"/>
    </row>
    <row r="499" spans="2:2" ht="13.2">
      <c r="B499" s="151"/>
    </row>
    <row r="500" spans="2:2" ht="13.2">
      <c r="B500" s="151"/>
    </row>
    <row r="501" spans="2:2" ht="13.2">
      <c r="B501" s="151"/>
    </row>
    <row r="502" spans="2:2" ht="13.2">
      <c r="B502" s="151"/>
    </row>
    <row r="503" spans="2:2" ht="13.2">
      <c r="B503" s="151"/>
    </row>
    <row r="504" spans="2:2" ht="13.2">
      <c r="B504" s="151"/>
    </row>
    <row r="505" spans="2:2" ht="13.2">
      <c r="B505" s="151"/>
    </row>
    <row r="506" spans="2:2" ht="13.2">
      <c r="B506" s="151"/>
    </row>
    <row r="507" spans="2:2" ht="13.2">
      <c r="B507" s="151"/>
    </row>
    <row r="508" spans="2:2" ht="13.2">
      <c r="B508" s="151"/>
    </row>
    <row r="509" spans="2:2" ht="13.2">
      <c r="B509" s="151"/>
    </row>
    <row r="510" spans="2:2" ht="13.2">
      <c r="B510" s="151"/>
    </row>
    <row r="511" spans="2:2" ht="13.2">
      <c r="B511" s="151"/>
    </row>
    <row r="512" spans="2:2" ht="13.2">
      <c r="B512" s="151"/>
    </row>
    <row r="513" spans="2:2" ht="13.2">
      <c r="B513" s="151"/>
    </row>
    <row r="514" spans="2:2" ht="13.2">
      <c r="B514" s="151"/>
    </row>
    <row r="515" spans="2:2" ht="13.2">
      <c r="B515" s="151"/>
    </row>
    <row r="516" spans="2:2" ht="13.2">
      <c r="B516" s="151"/>
    </row>
    <row r="517" spans="2:2" ht="13.2">
      <c r="B517" s="151"/>
    </row>
    <row r="518" spans="2:2" ht="13.2">
      <c r="B518" s="151"/>
    </row>
    <row r="519" spans="2:2" ht="13.2">
      <c r="B519" s="151"/>
    </row>
    <row r="520" spans="2:2" ht="13.2">
      <c r="B520" s="151"/>
    </row>
    <row r="521" spans="2:2" ht="13.2">
      <c r="B521" s="151"/>
    </row>
    <row r="522" spans="2:2" ht="13.2">
      <c r="B522" s="151"/>
    </row>
    <row r="523" spans="2:2" ht="13.2">
      <c r="B523" s="151"/>
    </row>
    <row r="524" spans="2:2" ht="13.2">
      <c r="B524" s="151"/>
    </row>
    <row r="525" spans="2:2" ht="13.2">
      <c r="B525" s="151"/>
    </row>
    <row r="526" spans="2:2" ht="13.2">
      <c r="B526" s="151"/>
    </row>
    <row r="527" spans="2:2" ht="13.2">
      <c r="B527" s="151"/>
    </row>
    <row r="528" spans="2:2" ht="13.2">
      <c r="B528" s="151"/>
    </row>
    <row r="529" spans="2:2" ht="13.2">
      <c r="B529" s="151"/>
    </row>
    <row r="530" spans="2:2" ht="13.2">
      <c r="B530" s="151"/>
    </row>
    <row r="531" spans="2:2" ht="13.2">
      <c r="B531" s="151"/>
    </row>
    <row r="532" spans="2:2" ht="13.2">
      <c r="B532" s="151"/>
    </row>
    <row r="533" spans="2:2" ht="13.2">
      <c r="B533" s="151"/>
    </row>
    <row r="534" spans="2:2" ht="13.2">
      <c r="B534" s="151"/>
    </row>
    <row r="535" spans="2:2" ht="13.2">
      <c r="B535" s="151"/>
    </row>
    <row r="536" spans="2:2" ht="13.2">
      <c r="B536" s="151"/>
    </row>
    <row r="537" spans="2:2" ht="13.2">
      <c r="B537" s="151"/>
    </row>
    <row r="538" spans="2:2" ht="13.2">
      <c r="B538" s="151"/>
    </row>
    <row r="539" spans="2:2" ht="13.2">
      <c r="B539" s="151"/>
    </row>
    <row r="540" spans="2:2" ht="13.2">
      <c r="B540" s="151"/>
    </row>
    <row r="541" spans="2:2" ht="13.2">
      <c r="B541" s="151"/>
    </row>
    <row r="542" spans="2:2" ht="13.2">
      <c r="B542" s="151"/>
    </row>
    <row r="543" spans="2:2" ht="13.2">
      <c r="B543" s="151"/>
    </row>
    <row r="544" spans="2:2" ht="13.2">
      <c r="B544" s="151"/>
    </row>
    <row r="545" spans="2:2" ht="13.2">
      <c r="B545" s="151"/>
    </row>
    <row r="546" spans="2:2" ht="13.2">
      <c r="B546" s="151"/>
    </row>
    <row r="547" spans="2:2" ht="13.2">
      <c r="B547" s="151"/>
    </row>
    <row r="548" spans="2:2" ht="13.2">
      <c r="B548" s="151"/>
    </row>
    <row r="549" spans="2:2" ht="13.2">
      <c r="B549" s="151"/>
    </row>
    <row r="550" spans="2:2" ht="13.2">
      <c r="B550" s="151"/>
    </row>
    <row r="551" spans="2:2" ht="13.2">
      <c r="B551" s="151"/>
    </row>
    <row r="552" spans="2:2" ht="13.2">
      <c r="B552" s="151"/>
    </row>
    <row r="553" spans="2:2" ht="13.2">
      <c r="B553" s="151"/>
    </row>
    <row r="554" spans="2:2" ht="13.2">
      <c r="B554" s="151"/>
    </row>
    <row r="555" spans="2:2" ht="13.2">
      <c r="B555" s="151"/>
    </row>
    <row r="556" spans="2:2" ht="13.2">
      <c r="B556" s="151"/>
    </row>
    <row r="557" spans="2:2" ht="13.2">
      <c r="B557" s="151"/>
    </row>
    <row r="558" spans="2:2" ht="13.2">
      <c r="B558" s="151"/>
    </row>
    <row r="559" spans="2:2" ht="13.2">
      <c r="B559" s="151"/>
    </row>
    <row r="560" spans="2:2" ht="13.2">
      <c r="B560" s="151"/>
    </row>
    <row r="561" spans="2:2" ht="13.2">
      <c r="B561" s="151"/>
    </row>
    <row r="562" spans="2:2" ht="13.2">
      <c r="B562" s="151"/>
    </row>
    <row r="563" spans="2:2" ht="13.2">
      <c r="B563" s="151"/>
    </row>
    <row r="564" spans="2:2" ht="13.2">
      <c r="B564" s="151"/>
    </row>
    <row r="565" spans="2:2" ht="13.2">
      <c r="B565" s="151"/>
    </row>
    <row r="566" spans="2:2" ht="13.2">
      <c r="B566" s="151"/>
    </row>
    <row r="567" spans="2:2" ht="13.2">
      <c r="B567" s="151"/>
    </row>
    <row r="568" spans="2:2" ht="13.2">
      <c r="B568" s="151"/>
    </row>
    <row r="569" spans="2:2" ht="13.2">
      <c r="B569" s="151"/>
    </row>
    <row r="570" spans="2:2" ht="13.2">
      <c r="B570" s="151"/>
    </row>
    <row r="571" spans="2:2" ht="13.2">
      <c r="B571" s="151"/>
    </row>
    <row r="572" spans="2:2" ht="13.2">
      <c r="B572" s="151"/>
    </row>
    <row r="573" spans="2:2" ht="13.2">
      <c r="B573" s="151"/>
    </row>
    <row r="574" spans="2:2" ht="13.2">
      <c r="B574" s="151"/>
    </row>
    <row r="575" spans="2:2" ht="13.2">
      <c r="B575" s="151"/>
    </row>
    <row r="576" spans="2:2" ht="13.2">
      <c r="B576" s="151"/>
    </row>
    <row r="577" spans="2:2" ht="13.2">
      <c r="B577" s="151"/>
    </row>
    <row r="578" spans="2:2" ht="13.2">
      <c r="B578" s="151"/>
    </row>
    <row r="579" spans="2:2" ht="13.2">
      <c r="B579" s="151"/>
    </row>
    <row r="580" spans="2:2" ht="13.2">
      <c r="B580" s="151"/>
    </row>
    <row r="581" spans="2:2" ht="13.2">
      <c r="B581" s="151"/>
    </row>
    <row r="582" spans="2:2" ht="13.2">
      <c r="B582" s="151"/>
    </row>
    <row r="583" spans="2:2" ht="13.2">
      <c r="B583" s="151"/>
    </row>
    <row r="584" spans="2:2" ht="13.2">
      <c r="B584" s="151"/>
    </row>
    <row r="585" spans="2:2" ht="13.2">
      <c r="B585" s="151"/>
    </row>
    <row r="586" spans="2:2" ht="13.2">
      <c r="B586" s="151"/>
    </row>
    <row r="587" spans="2:2" ht="13.2">
      <c r="B587" s="151"/>
    </row>
    <row r="588" spans="2:2" ht="13.2">
      <c r="B588" s="151"/>
    </row>
    <row r="589" spans="2:2" ht="13.2">
      <c r="B589" s="151"/>
    </row>
    <row r="590" spans="2:2" ht="13.2">
      <c r="B590" s="151"/>
    </row>
    <row r="591" spans="2:2" ht="13.2">
      <c r="B591" s="151"/>
    </row>
    <row r="592" spans="2:2" ht="13.2">
      <c r="B592" s="151"/>
    </row>
    <row r="593" spans="2:2" ht="13.2">
      <c r="B593" s="151"/>
    </row>
    <row r="594" spans="2:2" ht="13.2">
      <c r="B594" s="151"/>
    </row>
    <row r="595" spans="2:2" ht="13.2">
      <c r="B595" s="151"/>
    </row>
    <row r="596" spans="2:2" ht="13.2">
      <c r="B596" s="151"/>
    </row>
    <row r="597" spans="2:2" ht="13.2">
      <c r="B597" s="151"/>
    </row>
    <row r="598" spans="2:2" ht="13.2">
      <c r="B598" s="151"/>
    </row>
    <row r="599" spans="2:2" ht="13.2">
      <c r="B599" s="151"/>
    </row>
    <row r="600" spans="2:2" ht="13.2">
      <c r="B600" s="151"/>
    </row>
    <row r="601" spans="2:2" ht="13.2">
      <c r="B601" s="151"/>
    </row>
    <row r="602" spans="2:2" ht="13.2">
      <c r="B602" s="151"/>
    </row>
    <row r="603" spans="2:2" ht="13.2">
      <c r="B603" s="151"/>
    </row>
    <row r="604" spans="2:2" ht="13.2">
      <c r="B604" s="151"/>
    </row>
    <row r="605" spans="2:2" ht="13.2">
      <c r="B605" s="151"/>
    </row>
    <row r="606" spans="2:2" ht="13.2">
      <c r="B606" s="151"/>
    </row>
    <row r="607" spans="2:2" ht="13.2">
      <c r="B607" s="151"/>
    </row>
    <row r="608" spans="2:2" ht="13.2">
      <c r="B608" s="151"/>
    </row>
    <row r="609" spans="2:2" ht="13.2">
      <c r="B609" s="151"/>
    </row>
    <row r="610" spans="2:2" ht="13.2">
      <c r="B610" s="151"/>
    </row>
    <row r="611" spans="2:2" ht="13.2">
      <c r="B611" s="151"/>
    </row>
    <row r="612" spans="2:2" ht="13.2">
      <c r="B612" s="151"/>
    </row>
    <row r="613" spans="2:2" ht="13.2">
      <c r="B613" s="151"/>
    </row>
    <row r="614" spans="2:2" ht="13.2">
      <c r="B614" s="151"/>
    </row>
    <row r="615" spans="2:2" ht="13.2">
      <c r="B615" s="151"/>
    </row>
    <row r="616" spans="2:2" ht="13.2">
      <c r="B616" s="151"/>
    </row>
    <row r="617" spans="2:2" ht="13.2">
      <c r="B617" s="151"/>
    </row>
    <row r="618" spans="2:2" ht="13.2">
      <c r="B618" s="151"/>
    </row>
    <row r="619" spans="2:2" ht="13.2">
      <c r="B619" s="151"/>
    </row>
    <row r="620" spans="2:2" ht="13.2">
      <c r="B620" s="151"/>
    </row>
    <row r="621" spans="2:2" ht="13.2">
      <c r="B621" s="151"/>
    </row>
    <row r="622" spans="2:2" ht="13.2">
      <c r="B622" s="151"/>
    </row>
    <row r="623" spans="2:2" ht="13.2">
      <c r="B623" s="151"/>
    </row>
    <row r="624" spans="2:2" ht="13.2">
      <c r="B624" s="151"/>
    </row>
    <row r="625" spans="2:2" ht="13.2">
      <c r="B625" s="151"/>
    </row>
    <row r="626" spans="2:2" ht="13.2">
      <c r="B626" s="151"/>
    </row>
    <row r="627" spans="2:2" ht="13.2">
      <c r="B627" s="151"/>
    </row>
    <row r="628" spans="2:2" ht="13.2">
      <c r="B628" s="151"/>
    </row>
    <row r="629" spans="2:2" ht="13.2">
      <c r="B629" s="151"/>
    </row>
    <row r="630" spans="2:2" ht="13.2">
      <c r="B630" s="151"/>
    </row>
    <row r="631" spans="2:2" ht="13.2">
      <c r="B631" s="151"/>
    </row>
    <row r="632" spans="2:2" ht="13.2">
      <c r="B632" s="151"/>
    </row>
    <row r="633" spans="2:2" ht="13.2">
      <c r="B633" s="151"/>
    </row>
    <row r="634" spans="2:2" ht="13.2">
      <c r="B634" s="151"/>
    </row>
    <row r="635" spans="2:2" ht="13.2">
      <c r="B635" s="151"/>
    </row>
    <row r="636" spans="2:2" ht="13.2">
      <c r="B636" s="151"/>
    </row>
    <row r="637" spans="2:2" ht="13.2">
      <c r="B637" s="151"/>
    </row>
    <row r="638" spans="2:2" ht="13.2">
      <c r="B638" s="151"/>
    </row>
    <row r="639" spans="2:2" ht="13.2">
      <c r="B639" s="151"/>
    </row>
    <row r="640" spans="2:2" ht="13.2">
      <c r="B640" s="151"/>
    </row>
    <row r="641" spans="2:2" ht="13.2">
      <c r="B641" s="151"/>
    </row>
    <row r="642" spans="2:2" ht="13.2">
      <c r="B642" s="151"/>
    </row>
    <row r="643" spans="2:2" ht="13.2">
      <c r="B643" s="151"/>
    </row>
    <row r="644" spans="2:2" ht="13.2">
      <c r="B644" s="151"/>
    </row>
    <row r="645" spans="2:2" ht="13.2">
      <c r="B645" s="151"/>
    </row>
    <row r="646" spans="2:2" ht="13.2">
      <c r="B646" s="151"/>
    </row>
    <row r="647" spans="2:2" ht="13.2">
      <c r="B647" s="151"/>
    </row>
    <row r="648" spans="2:2" ht="13.2">
      <c r="B648" s="151"/>
    </row>
    <row r="649" spans="2:2" ht="13.2">
      <c r="B649" s="151"/>
    </row>
    <row r="650" spans="2:2" ht="13.2">
      <c r="B650" s="151"/>
    </row>
    <row r="651" spans="2:2" ht="13.2">
      <c r="B651" s="151"/>
    </row>
    <row r="652" spans="2:2" ht="13.2">
      <c r="B652" s="151"/>
    </row>
    <row r="653" spans="2:2" ht="13.2">
      <c r="B653" s="151"/>
    </row>
    <row r="654" spans="2:2" ht="13.2">
      <c r="B654" s="151"/>
    </row>
    <row r="655" spans="2:2" ht="13.2">
      <c r="B655" s="151"/>
    </row>
    <row r="656" spans="2:2" ht="13.2">
      <c r="B656" s="151"/>
    </row>
    <row r="657" spans="2:2" ht="13.2">
      <c r="B657" s="151"/>
    </row>
    <row r="658" spans="2:2" ht="13.2">
      <c r="B658" s="151"/>
    </row>
    <row r="659" spans="2:2" ht="13.2">
      <c r="B659" s="151"/>
    </row>
    <row r="660" spans="2:2" ht="13.2">
      <c r="B660" s="151"/>
    </row>
    <row r="661" spans="2:2" ht="13.2">
      <c r="B661" s="151"/>
    </row>
    <row r="662" spans="2:2" ht="13.2">
      <c r="B662" s="151"/>
    </row>
    <row r="663" spans="2:2" ht="13.2">
      <c r="B663" s="151"/>
    </row>
    <row r="664" spans="2:2" ht="13.2">
      <c r="B664" s="151"/>
    </row>
    <row r="665" spans="2:2" ht="13.2">
      <c r="B665" s="151"/>
    </row>
    <row r="666" spans="2:2" ht="13.2">
      <c r="B666" s="151"/>
    </row>
    <row r="667" spans="2:2" ht="13.2">
      <c r="B667" s="151"/>
    </row>
    <row r="668" spans="2:2" ht="13.2">
      <c r="B668" s="151"/>
    </row>
    <row r="669" spans="2:2" ht="13.2">
      <c r="B669" s="151"/>
    </row>
    <row r="670" spans="2:2" ht="13.2">
      <c r="B670" s="151"/>
    </row>
    <row r="671" spans="2:2" ht="13.2">
      <c r="B671" s="151"/>
    </row>
    <row r="672" spans="2:2" ht="13.2">
      <c r="B672" s="151"/>
    </row>
    <row r="673" spans="2:2" ht="13.2">
      <c r="B673" s="151"/>
    </row>
    <row r="674" spans="2:2" ht="13.2">
      <c r="B674" s="151"/>
    </row>
    <row r="675" spans="2:2" ht="13.2">
      <c r="B675" s="151"/>
    </row>
    <row r="676" spans="2:2" ht="13.2">
      <c r="B676" s="151"/>
    </row>
    <row r="677" spans="2:2" ht="13.2">
      <c r="B677" s="151"/>
    </row>
    <row r="678" spans="2:2" ht="13.2">
      <c r="B678" s="151"/>
    </row>
    <row r="679" spans="2:2" ht="13.2">
      <c r="B679" s="151"/>
    </row>
    <row r="680" spans="2:2" ht="13.2">
      <c r="B680" s="151"/>
    </row>
    <row r="681" spans="2:2" ht="13.2">
      <c r="B681" s="151"/>
    </row>
    <row r="682" spans="2:2" ht="13.2">
      <c r="B682" s="151"/>
    </row>
    <row r="683" spans="2:2" ht="13.2">
      <c r="B683" s="151"/>
    </row>
    <row r="684" spans="2:2" ht="13.2">
      <c r="B684" s="151"/>
    </row>
    <row r="685" spans="2:2" ht="13.2">
      <c r="B685" s="151"/>
    </row>
    <row r="686" spans="2:2" ht="13.2">
      <c r="B686" s="151"/>
    </row>
    <row r="687" spans="2:2" ht="13.2">
      <c r="B687" s="151"/>
    </row>
    <row r="688" spans="2:2" ht="13.2">
      <c r="B688" s="151"/>
    </row>
    <row r="689" spans="2:2" ht="13.2">
      <c r="B689" s="151"/>
    </row>
    <row r="690" spans="2:2" ht="13.2">
      <c r="B690" s="151"/>
    </row>
    <row r="691" spans="2:2" ht="13.2">
      <c r="B691" s="151"/>
    </row>
    <row r="692" spans="2:2" ht="13.2">
      <c r="B692" s="151"/>
    </row>
    <row r="693" spans="2:2" ht="13.2">
      <c r="B693" s="151"/>
    </row>
    <row r="694" spans="2:2" ht="13.2">
      <c r="B694" s="151"/>
    </row>
    <row r="695" spans="2:2" ht="13.2">
      <c r="B695" s="151"/>
    </row>
    <row r="696" spans="2:2" ht="13.2">
      <c r="B696" s="151"/>
    </row>
    <row r="697" spans="2:2" ht="13.2">
      <c r="B697" s="151"/>
    </row>
    <row r="698" spans="2:2" ht="13.2">
      <c r="B698" s="151"/>
    </row>
    <row r="699" spans="2:2" ht="13.2">
      <c r="B699" s="151"/>
    </row>
    <row r="700" spans="2:2" ht="13.2">
      <c r="B700" s="151"/>
    </row>
    <row r="701" spans="2:2" ht="13.2">
      <c r="B701" s="151"/>
    </row>
    <row r="702" spans="2:2" ht="13.2">
      <c r="B702" s="151"/>
    </row>
    <row r="703" spans="2:2" ht="13.2">
      <c r="B703" s="151"/>
    </row>
    <row r="704" spans="2:2" ht="13.2">
      <c r="B704" s="151"/>
    </row>
    <row r="705" spans="2:2" ht="13.2">
      <c r="B705" s="151"/>
    </row>
    <row r="706" spans="2:2" ht="13.2">
      <c r="B706" s="151"/>
    </row>
    <row r="707" spans="2:2" ht="13.2">
      <c r="B707" s="151"/>
    </row>
    <row r="708" spans="2:2" ht="13.2">
      <c r="B708" s="151"/>
    </row>
    <row r="709" spans="2:2" ht="13.2">
      <c r="B709" s="151"/>
    </row>
    <row r="710" spans="2:2" ht="13.2">
      <c r="B710" s="151"/>
    </row>
    <row r="711" spans="2:2" ht="13.2">
      <c r="B711" s="151"/>
    </row>
    <row r="712" spans="2:2" ht="13.2">
      <c r="B712" s="151"/>
    </row>
    <row r="713" spans="2:2" ht="13.2">
      <c r="B713" s="151"/>
    </row>
    <row r="714" spans="2:2" ht="13.2">
      <c r="B714" s="151"/>
    </row>
    <row r="715" spans="2:2" ht="13.2">
      <c r="B715" s="151"/>
    </row>
    <row r="716" spans="2:2" ht="13.2">
      <c r="B716" s="151"/>
    </row>
    <row r="717" spans="2:2" ht="13.2">
      <c r="B717" s="151"/>
    </row>
    <row r="718" spans="2:2" ht="13.2">
      <c r="B718" s="151"/>
    </row>
    <row r="719" spans="2:2" ht="13.2">
      <c r="B719" s="151"/>
    </row>
    <row r="720" spans="2:2" ht="13.2">
      <c r="B720" s="151"/>
    </row>
    <row r="721" spans="2:2" ht="13.2">
      <c r="B721" s="151"/>
    </row>
    <row r="722" spans="2:2" ht="13.2">
      <c r="B722" s="151"/>
    </row>
    <row r="723" spans="2:2" ht="13.2">
      <c r="B723" s="151"/>
    </row>
    <row r="724" spans="2:2" ht="13.2">
      <c r="B724" s="151"/>
    </row>
    <row r="725" spans="2:2" ht="13.2">
      <c r="B725" s="151"/>
    </row>
    <row r="726" spans="2:2" ht="13.2">
      <c r="B726" s="151"/>
    </row>
    <row r="727" spans="2:2" ht="13.2">
      <c r="B727" s="151"/>
    </row>
    <row r="728" spans="2:2" ht="13.2">
      <c r="B728" s="151"/>
    </row>
    <row r="729" spans="2:2" ht="13.2">
      <c r="B729" s="151"/>
    </row>
    <row r="730" spans="2:2" ht="13.2">
      <c r="B730" s="151"/>
    </row>
    <row r="731" spans="2:2" ht="13.2">
      <c r="B731" s="151"/>
    </row>
    <row r="732" spans="2:2" ht="13.2">
      <c r="B732" s="151"/>
    </row>
    <row r="733" spans="2:2" ht="13.2">
      <c r="B733" s="151"/>
    </row>
    <row r="734" spans="2:2" ht="13.2">
      <c r="B734" s="151"/>
    </row>
    <row r="735" spans="2:2" ht="13.2">
      <c r="B735" s="151"/>
    </row>
    <row r="736" spans="2:2" ht="13.2">
      <c r="B736" s="151"/>
    </row>
    <row r="737" spans="2:2" ht="13.2">
      <c r="B737" s="151"/>
    </row>
    <row r="738" spans="2:2" ht="13.2">
      <c r="B738" s="151"/>
    </row>
    <row r="739" spans="2:2" ht="13.2">
      <c r="B739" s="151"/>
    </row>
    <row r="740" spans="2:2" ht="13.2">
      <c r="B740" s="151"/>
    </row>
    <row r="741" spans="2:2" ht="13.2">
      <c r="B741" s="151"/>
    </row>
    <row r="742" spans="2:2" ht="13.2">
      <c r="B742" s="151"/>
    </row>
    <row r="743" spans="2:2" ht="13.2">
      <c r="B743" s="151"/>
    </row>
    <row r="744" spans="2:2" ht="13.2">
      <c r="B744" s="151"/>
    </row>
    <row r="745" spans="2:2" ht="13.2">
      <c r="B745" s="151"/>
    </row>
    <row r="746" spans="2:2" ht="13.2">
      <c r="B746" s="151"/>
    </row>
    <row r="747" spans="2:2" ht="13.2">
      <c r="B747" s="151"/>
    </row>
    <row r="748" spans="2:2" ht="13.2">
      <c r="B748" s="151"/>
    </row>
    <row r="749" spans="2:2" ht="13.2">
      <c r="B749" s="151"/>
    </row>
    <row r="750" spans="2:2" ht="13.2">
      <c r="B750" s="151"/>
    </row>
    <row r="751" spans="2:2" ht="13.2">
      <c r="B751" s="151"/>
    </row>
    <row r="752" spans="2:2" ht="13.2">
      <c r="B752" s="151"/>
    </row>
    <row r="753" spans="2:2" ht="13.2">
      <c r="B753" s="151"/>
    </row>
    <row r="754" spans="2:2" ht="13.2">
      <c r="B754" s="151"/>
    </row>
    <row r="755" spans="2:2" ht="13.2">
      <c r="B755" s="151"/>
    </row>
    <row r="756" spans="2:2" ht="13.2">
      <c r="B756" s="151"/>
    </row>
    <row r="757" spans="2:2" ht="13.2">
      <c r="B757" s="151"/>
    </row>
    <row r="758" spans="2:2" ht="13.2">
      <c r="B758" s="151"/>
    </row>
    <row r="759" spans="2:2" ht="13.2">
      <c r="B759" s="151"/>
    </row>
    <row r="760" spans="2:2" ht="13.2">
      <c r="B760" s="151"/>
    </row>
    <row r="761" spans="2:2" ht="13.2">
      <c r="B761" s="151"/>
    </row>
    <row r="762" spans="2:2" ht="13.2">
      <c r="B762" s="151"/>
    </row>
    <row r="763" spans="2:2" ht="13.2">
      <c r="B763" s="151"/>
    </row>
    <row r="764" spans="2:2" ht="13.2">
      <c r="B764" s="151"/>
    </row>
    <row r="765" spans="2:2" ht="13.2">
      <c r="B765" s="151"/>
    </row>
    <row r="766" spans="2:2" ht="13.2">
      <c r="B766" s="151"/>
    </row>
    <row r="767" spans="2:2" ht="13.2">
      <c r="B767" s="151"/>
    </row>
    <row r="768" spans="2:2" ht="13.2">
      <c r="B768" s="151"/>
    </row>
    <row r="769" spans="2:2" ht="13.2">
      <c r="B769" s="151"/>
    </row>
    <row r="770" spans="2:2" ht="13.2">
      <c r="B770" s="151"/>
    </row>
    <row r="771" spans="2:2" ht="13.2">
      <c r="B771" s="151"/>
    </row>
    <row r="772" spans="2:2" ht="13.2">
      <c r="B772" s="151"/>
    </row>
    <row r="773" spans="2:2" ht="13.2">
      <c r="B773" s="151"/>
    </row>
    <row r="774" spans="2:2" ht="13.2">
      <c r="B774" s="151"/>
    </row>
    <row r="775" spans="2:2" ht="13.2">
      <c r="B775" s="151"/>
    </row>
    <row r="776" spans="2:2" ht="13.2">
      <c r="B776" s="151"/>
    </row>
    <row r="777" spans="2:2" ht="13.2">
      <c r="B777" s="151"/>
    </row>
    <row r="778" spans="2:2" ht="13.2">
      <c r="B778" s="151"/>
    </row>
    <row r="779" spans="2:2" ht="13.2">
      <c r="B779" s="151"/>
    </row>
    <row r="780" spans="2:2" ht="13.2">
      <c r="B780" s="151"/>
    </row>
    <row r="781" spans="2:2" ht="13.2">
      <c r="B781" s="151"/>
    </row>
    <row r="782" spans="2:2" ht="13.2">
      <c r="B782" s="151"/>
    </row>
    <row r="783" spans="2:2" ht="13.2">
      <c r="B783" s="151"/>
    </row>
    <row r="784" spans="2:2" ht="13.2">
      <c r="B784" s="151"/>
    </row>
    <row r="785" spans="2:2" ht="13.2">
      <c r="B785" s="151"/>
    </row>
    <row r="786" spans="2:2" ht="13.2">
      <c r="B786" s="151"/>
    </row>
    <row r="787" spans="2:2" ht="13.2">
      <c r="B787" s="151"/>
    </row>
    <row r="788" spans="2:2" ht="13.2">
      <c r="B788" s="151"/>
    </row>
    <row r="789" spans="2:2" ht="13.2">
      <c r="B789" s="151"/>
    </row>
    <row r="790" spans="2:2" ht="13.2">
      <c r="B790" s="151"/>
    </row>
    <row r="791" spans="2:2" ht="13.2">
      <c r="B791" s="151"/>
    </row>
    <row r="792" spans="2:2" ht="13.2">
      <c r="B792" s="151"/>
    </row>
    <row r="793" spans="2:2" ht="13.2">
      <c r="B793" s="151"/>
    </row>
    <row r="794" spans="2:2" ht="13.2">
      <c r="B794" s="151"/>
    </row>
    <row r="795" spans="2:2" ht="13.2">
      <c r="B795" s="151"/>
    </row>
    <row r="796" spans="2:2" ht="13.2">
      <c r="B796" s="151"/>
    </row>
    <row r="797" spans="2:2" ht="13.2">
      <c r="B797" s="151"/>
    </row>
    <row r="798" spans="2:2" ht="13.2">
      <c r="B798" s="151"/>
    </row>
    <row r="799" spans="2:2" ht="13.2">
      <c r="B799" s="151"/>
    </row>
    <row r="800" spans="2:2" ht="13.2">
      <c r="B800" s="151"/>
    </row>
    <row r="801" spans="2:2" ht="13.2">
      <c r="B801" s="151"/>
    </row>
    <row r="802" spans="2:2" ht="13.2">
      <c r="B802" s="151"/>
    </row>
    <row r="803" spans="2:2" ht="13.2">
      <c r="B803" s="151"/>
    </row>
    <row r="804" spans="2:2" ht="13.2">
      <c r="B804" s="151"/>
    </row>
    <row r="805" spans="2:2" ht="13.2">
      <c r="B805" s="151"/>
    </row>
    <row r="806" spans="2:2" ht="13.2">
      <c r="B806" s="151"/>
    </row>
    <row r="807" spans="2:2" ht="13.2">
      <c r="B807" s="151"/>
    </row>
    <row r="808" spans="2:2" ht="13.2">
      <c r="B808" s="151"/>
    </row>
    <row r="809" spans="2:2" ht="13.2">
      <c r="B809" s="151"/>
    </row>
    <row r="810" spans="2:2" ht="13.2">
      <c r="B810" s="151"/>
    </row>
    <row r="811" spans="2:2" ht="13.2">
      <c r="B811" s="151"/>
    </row>
    <row r="812" spans="2:2" ht="13.2">
      <c r="B812" s="151"/>
    </row>
    <row r="813" spans="2:2" ht="13.2">
      <c r="B813" s="151"/>
    </row>
    <row r="814" spans="2:2" ht="13.2">
      <c r="B814" s="151"/>
    </row>
    <row r="815" spans="2:2" ht="13.2">
      <c r="B815" s="151"/>
    </row>
    <row r="816" spans="2:2" ht="13.2">
      <c r="B816" s="151"/>
    </row>
    <row r="817" spans="2:2" ht="13.2">
      <c r="B817" s="151"/>
    </row>
    <row r="818" spans="2:2" ht="13.2">
      <c r="B818" s="151"/>
    </row>
    <row r="819" spans="2:2" ht="13.2">
      <c r="B819" s="151"/>
    </row>
    <row r="820" spans="2:2" ht="13.2">
      <c r="B820" s="151"/>
    </row>
    <row r="821" spans="2:2" ht="13.2">
      <c r="B821" s="151"/>
    </row>
    <row r="822" spans="2:2" ht="13.2">
      <c r="B822" s="151"/>
    </row>
    <row r="823" spans="2:2" ht="13.2">
      <c r="B823" s="151"/>
    </row>
    <row r="824" spans="2:2" ht="13.2">
      <c r="B824" s="151"/>
    </row>
    <row r="825" spans="2:2" ht="13.2">
      <c r="B825" s="151"/>
    </row>
    <row r="826" spans="2:2" ht="13.2">
      <c r="B826" s="151"/>
    </row>
    <row r="827" spans="2:2" ht="13.2">
      <c r="B827" s="151"/>
    </row>
    <row r="828" spans="2:2" ht="13.2">
      <c r="B828" s="151"/>
    </row>
    <row r="829" spans="2:2" ht="13.2">
      <c r="B829" s="151"/>
    </row>
    <row r="830" spans="2:2" ht="13.2">
      <c r="B830" s="151"/>
    </row>
    <row r="831" spans="2:2" ht="13.2">
      <c r="B831" s="151"/>
    </row>
    <row r="832" spans="2:2" ht="13.2">
      <c r="B832" s="151"/>
    </row>
    <row r="833" spans="2:2" ht="13.2">
      <c r="B833" s="151"/>
    </row>
    <row r="834" spans="2:2" ht="13.2">
      <c r="B834" s="151"/>
    </row>
    <row r="835" spans="2:2" ht="13.2">
      <c r="B835" s="151"/>
    </row>
    <row r="836" spans="2:2" ht="13.2">
      <c r="B836" s="151"/>
    </row>
    <row r="837" spans="2:2" ht="13.2">
      <c r="B837" s="151"/>
    </row>
    <row r="838" spans="2:2" ht="13.2">
      <c r="B838" s="151"/>
    </row>
    <row r="839" spans="2:2" ht="13.2">
      <c r="B839" s="151"/>
    </row>
    <row r="840" spans="2:2" ht="13.2">
      <c r="B840" s="151"/>
    </row>
    <row r="841" spans="2:2" ht="13.2">
      <c r="B841" s="151"/>
    </row>
    <row r="842" spans="2:2" ht="13.2">
      <c r="B842" s="151"/>
    </row>
    <row r="843" spans="2:2" ht="13.2">
      <c r="B843" s="151"/>
    </row>
    <row r="844" spans="2:2" ht="13.2">
      <c r="B844" s="151"/>
    </row>
    <row r="845" spans="2:2" ht="13.2">
      <c r="B845" s="151"/>
    </row>
    <row r="846" spans="2:2" ht="13.2">
      <c r="B846" s="151"/>
    </row>
    <row r="847" spans="2:2" ht="13.2">
      <c r="B847" s="151"/>
    </row>
    <row r="848" spans="2:2" ht="13.2">
      <c r="B848" s="151"/>
    </row>
    <row r="849" spans="2:2" ht="13.2">
      <c r="B849" s="151"/>
    </row>
    <row r="850" spans="2:2" ht="13.2">
      <c r="B850" s="151"/>
    </row>
    <row r="851" spans="2:2" ht="13.2">
      <c r="B851" s="151"/>
    </row>
    <row r="852" spans="2:2" ht="13.2">
      <c r="B852" s="151"/>
    </row>
    <row r="853" spans="2:2" ht="13.2">
      <c r="B853" s="151"/>
    </row>
    <row r="854" spans="2:2" ht="13.2">
      <c r="B854" s="151"/>
    </row>
    <row r="855" spans="2:2" ht="13.2">
      <c r="B855" s="151"/>
    </row>
    <row r="856" spans="2:2" ht="13.2">
      <c r="B856" s="151"/>
    </row>
    <row r="857" spans="2:2" ht="13.2">
      <c r="B857" s="151"/>
    </row>
    <row r="858" spans="2:2" ht="13.2">
      <c r="B858" s="151"/>
    </row>
    <row r="859" spans="2:2" ht="13.2">
      <c r="B859" s="151"/>
    </row>
    <row r="860" spans="2:2" ht="13.2">
      <c r="B860" s="151"/>
    </row>
    <row r="861" spans="2:2" ht="13.2">
      <c r="B861" s="151"/>
    </row>
    <row r="862" spans="2:2" ht="13.2">
      <c r="B862" s="151"/>
    </row>
    <row r="863" spans="2:2" ht="13.2">
      <c r="B863" s="151"/>
    </row>
    <row r="864" spans="2:2" ht="13.2">
      <c r="B864" s="151"/>
    </row>
    <row r="865" spans="2:2" ht="13.2">
      <c r="B865" s="151"/>
    </row>
    <row r="866" spans="2:2" ht="13.2">
      <c r="B866" s="151"/>
    </row>
    <row r="867" spans="2:2" ht="13.2">
      <c r="B867" s="151"/>
    </row>
    <row r="868" spans="2:2" ht="13.2">
      <c r="B868" s="151"/>
    </row>
    <row r="869" spans="2:2" ht="13.2">
      <c r="B869" s="151"/>
    </row>
    <row r="870" spans="2:2" ht="13.2">
      <c r="B870" s="151"/>
    </row>
    <row r="871" spans="2:2" ht="13.2">
      <c r="B871" s="151"/>
    </row>
    <row r="872" spans="2:2" ht="13.2">
      <c r="B872" s="151"/>
    </row>
    <row r="873" spans="2:2" ht="13.2">
      <c r="B873" s="151"/>
    </row>
    <row r="874" spans="2:2" ht="13.2">
      <c r="B874" s="151"/>
    </row>
    <row r="875" spans="2:2" ht="13.2">
      <c r="B875" s="151"/>
    </row>
    <row r="876" spans="2:2" ht="13.2">
      <c r="B876" s="151"/>
    </row>
    <row r="877" spans="2:2" ht="13.2">
      <c r="B877" s="151"/>
    </row>
    <row r="878" spans="2:2" ht="13.2">
      <c r="B878" s="151"/>
    </row>
    <row r="879" spans="2:2" ht="13.2">
      <c r="B879" s="151"/>
    </row>
    <row r="880" spans="2:2" ht="13.2">
      <c r="B880" s="151"/>
    </row>
    <row r="881" spans="2:2" ht="13.2">
      <c r="B881" s="151"/>
    </row>
    <row r="882" spans="2:2" ht="13.2">
      <c r="B882" s="151"/>
    </row>
    <row r="883" spans="2:2" ht="13.2">
      <c r="B883" s="151"/>
    </row>
    <row r="884" spans="2:2" ht="13.2">
      <c r="B884" s="151"/>
    </row>
    <row r="885" spans="2:2" ht="13.2">
      <c r="B885" s="151"/>
    </row>
    <row r="886" spans="2:2" ht="13.2">
      <c r="B886" s="151"/>
    </row>
    <row r="887" spans="2:2" ht="13.2">
      <c r="B887" s="151"/>
    </row>
    <row r="888" spans="2:2" ht="13.2">
      <c r="B888" s="151"/>
    </row>
    <row r="889" spans="2:2" ht="13.2">
      <c r="B889" s="151"/>
    </row>
    <row r="890" spans="2:2" ht="13.2">
      <c r="B890" s="151"/>
    </row>
    <row r="891" spans="2:2" ht="13.2">
      <c r="B891" s="151"/>
    </row>
    <row r="892" spans="2:2" ht="13.2">
      <c r="B892" s="151"/>
    </row>
    <row r="893" spans="2:2" ht="13.2">
      <c r="B893" s="151"/>
    </row>
    <row r="894" spans="2:2" ht="13.2">
      <c r="B894" s="151"/>
    </row>
    <row r="895" spans="2:2" ht="13.2">
      <c r="B895" s="151"/>
    </row>
    <row r="896" spans="2:2" ht="13.2">
      <c r="B896" s="151"/>
    </row>
    <row r="897" spans="2:2" ht="13.2">
      <c r="B897" s="151"/>
    </row>
    <row r="898" spans="2:2" ht="13.2">
      <c r="B898" s="151"/>
    </row>
    <row r="899" spans="2:2" ht="13.2">
      <c r="B899" s="151"/>
    </row>
    <row r="900" spans="2:2" ht="13.2">
      <c r="B900" s="151"/>
    </row>
    <row r="901" spans="2:2" ht="13.2">
      <c r="B901" s="151"/>
    </row>
    <row r="902" spans="2:2" ht="13.2">
      <c r="B902" s="151"/>
    </row>
    <row r="903" spans="2:2" ht="13.2">
      <c r="B903" s="151"/>
    </row>
    <row r="904" spans="2:2" ht="13.2">
      <c r="B904" s="151"/>
    </row>
    <row r="905" spans="2:2" ht="13.2">
      <c r="B905" s="151"/>
    </row>
    <row r="906" spans="2:2" ht="13.2">
      <c r="B906" s="151"/>
    </row>
    <row r="907" spans="2:2" ht="13.2">
      <c r="B907" s="151"/>
    </row>
    <row r="908" spans="2:2" ht="13.2">
      <c r="B908" s="151"/>
    </row>
    <row r="909" spans="2:2" ht="13.2">
      <c r="B909" s="151"/>
    </row>
    <row r="910" spans="2:2" ht="13.2">
      <c r="B910" s="151"/>
    </row>
    <row r="911" spans="2:2" ht="13.2">
      <c r="B911" s="151"/>
    </row>
    <row r="912" spans="2:2" ht="13.2">
      <c r="B912" s="151"/>
    </row>
    <row r="913" spans="2:2" ht="13.2">
      <c r="B913" s="151"/>
    </row>
    <row r="914" spans="2:2" ht="13.2">
      <c r="B914" s="151"/>
    </row>
    <row r="915" spans="2:2" ht="13.2">
      <c r="B915" s="151"/>
    </row>
    <row r="916" spans="2:2" ht="13.2">
      <c r="B916" s="151"/>
    </row>
    <row r="917" spans="2:2" ht="13.2">
      <c r="B917" s="151"/>
    </row>
    <row r="918" spans="2:2" ht="13.2">
      <c r="B918" s="151"/>
    </row>
    <row r="919" spans="2:2" ht="13.2">
      <c r="B919" s="151"/>
    </row>
    <row r="920" spans="2:2" ht="13.2">
      <c r="B920" s="151"/>
    </row>
    <row r="921" spans="2:2" ht="13.2">
      <c r="B921" s="151"/>
    </row>
    <row r="922" spans="2:2" ht="13.2">
      <c r="B922" s="151"/>
    </row>
    <row r="923" spans="2:2" ht="13.2">
      <c r="B923" s="151"/>
    </row>
    <row r="924" spans="2:2" ht="13.2">
      <c r="B924" s="151"/>
    </row>
    <row r="925" spans="2:2" ht="13.2">
      <c r="B925" s="151"/>
    </row>
    <row r="926" spans="2:2" ht="13.2">
      <c r="B926" s="151"/>
    </row>
    <row r="927" spans="2:2" ht="13.2">
      <c r="B927" s="151"/>
    </row>
    <row r="928" spans="2:2" ht="13.2">
      <c r="B928" s="151"/>
    </row>
    <row r="929" spans="2:2" ht="13.2">
      <c r="B929" s="151"/>
    </row>
    <row r="930" spans="2:2" ht="13.2">
      <c r="B930" s="151"/>
    </row>
    <row r="931" spans="2:2" ht="13.2">
      <c r="B931" s="151"/>
    </row>
    <row r="932" spans="2:2" ht="13.2">
      <c r="B932" s="151"/>
    </row>
    <row r="933" spans="2:2" ht="13.2">
      <c r="B933" s="151"/>
    </row>
    <row r="934" spans="2:2" ht="13.2">
      <c r="B934" s="151"/>
    </row>
    <row r="935" spans="2:2" ht="13.2">
      <c r="B935" s="151"/>
    </row>
    <row r="936" spans="2:2" ht="13.2">
      <c r="B936" s="151"/>
    </row>
    <row r="937" spans="2:2" ht="13.2">
      <c r="B937" s="151"/>
    </row>
    <row r="938" spans="2:2" ht="13.2">
      <c r="B938" s="151"/>
    </row>
    <row r="939" spans="2:2" ht="13.2">
      <c r="B939" s="151"/>
    </row>
    <row r="940" spans="2:2" ht="13.2">
      <c r="B940" s="151"/>
    </row>
    <row r="941" spans="2:2" ht="13.2">
      <c r="B941" s="151"/>
    </row>
    <row r="942" spans="2:2" ht="13.2">
      <c r="B942" s="151"/>
    </row>
    <row r="943" spans="2:2" ht="13.2">
      <c r="B943" s="151"/>
    </row>
    <row r="944" spans="2:2" ht="13.2">
      <c r="B944" s="151"/>
    </row>
    <row r="945" spans="2:2" ht="13.2">
      <c r="B945" s="151"/>
    </row>
    <row r="946" spans="2:2" ht="13.2">
      <c r="B946" s="151"/>
    </row>
    <row r="947" spans="2:2" ht="13.2">
      <c r="B947" s="151"/>
    </row>
    <row r="948" spans="2:2" ht="13.2">
      <c r="B948" s="151"/>
    </row>
    <row r="949" spans="2:2" ht="13.2">
      <c r="B949" s="151"/>
    </row>
    <row r="950" spans="2:2" ht="13.2">
      <c r="B950" s="151"/>
    </row>
    <row r="951" spans="2:2" ht="13.2">
      <c r="B951" s="151"/>
    </row>
    <row r="952" spans="2:2" ht="13.2">
      <c r="B952" s="151"/>
    </row>
    <row r="953" spans="2:2" ht="13.2">
      <c r="B953" s="151"/>
    </row>
    <row r="954" spans="2:2" ht="13.2">
      <c r="B954" s="151"/>
    </row>
    <row r="955" spans="2:2" ht="13.2">
      <c r="B955" s="151"/>
    </row>
    <row r="956" spans="2:2" ht="13.2">
      <c r="B956" s="151"/>
    </row>
    <row r="957" spans="2:2" ht="13.2">
      <c r="B957" s="151"/>
    </row>
    <row r="958" spans="2:2" ht="13.2">
      <c r="B958" s="151"/>
    </row>
    <row r="959" spans="2:2" ht="13.2">
      <c r="B959" s="151"/>
    </row>
    <row r="960" spans="2:2" ht="13.2">
      <c r="B960" s="151"/>
    </row>
    <row r="961" spans="2:2" ht="13.2">
      <c r="B961" s="151"/>
    </row>
    <row r="962" spans="2:2" ht="13.2">
      <c r="B962" s="151"/>
    </row>
    <row r="963" spans="2:2" ht="13.2">
      <c r="B963" s="151"/>
    </row>
    <row r="964" spans="2:2" ht="13.2">
      <c r="B964" s="151"/>
    </row>
    <row r="965" spans="2:2" ht="13.2">
      <c r="B965" s="151"/>
    </row>
    <row r="966" spans="2:2" ht="13.2">
      <c r="B966" s="151"/>
    </row>
    <row r="967" spans="2:2" ht="13.2">
      <c r="B967" s="151"/>
    </row>
    <row r="968" spans="2:2" ht="13.2">
      <c r="B968" s="151"/>
    </row>
    <row r="969" spans="2:2" ht="13.2">
      <c r="B969" s="151"/>
    </row>
    <row r="970" spans="2:2" ht="13.2">
      <c r="B970" s="151"/>
    </row>
    <row r="971" spans="2:2" ht="13.2">
      <c r="B971" s="151"/>
    </row>
    <row r="972" spans="2:2" ht="13.2">
      <c r="B972" s="151"/>
    </row>
    <row r="973" spans="2:2" ht="13.2">
      <c r="B973" s="151"/>
    </row>
    <row r="974" spans="2:2" ht="13.2">
      <c r="B974" s="151"/>
    </row>
    <row r="975" spans="2:2" ht="13.2">
      <c r="B975" s="151"/>
    </row>
    <row r="976" spans="2:2" ht="13.2">
      <c r="B976" s="151"/>
    </row>
    <row r="977" spans="2:2" ht="13.2">
      <c r="B977" s="151"/>
    </row>
    <row r="978" spans="2:2" ht="13.2">
      <c r="B978" s="151"/>
    </row>
    <row r="979" spans="2:2" ht="13.2">
      <c r="B979" s="151"/>
    </row>
    <row r="980" spans="2:2" ht="13.2">
      <c r="B980" s="151"/>
    </row>
    <row r="981" spans="2:2" ht="13.2">
      <c r="B981" s="151"/>
    </row>
    <row r="982" spans="2:2" ht="13.2">
      <c r="B982" s="151"/>
    </row>
    <row r="983" spans="2:2" ht="13.2">
      <c r="B983" s="151"/>
    </row>
    <row r="984" spans="2:2" ht="13.2">
      <c r="B984" s="151"/>
    </row>
    <row r="985" spans="2:2" ht="13.2">
      <c r="B985" s="151"/>
    </row>
    <row r="986" spans="2:2" ht="13.2">
      <c r="B986" s="151"/>
    </row>
    <row r="987" spans="2:2" ht="13.2">
      <c r="B987" s="151"/>
    </row>
    <row r="988" spans="2:2" ht="13.2">
      <c r="B988" s="151"/>
    </row>
    <row r="989" spans="2:2" ht="13.2">
      <c r="B989" s="151"/>
    </row>
    <row r="990" spans="2:2" ht="13.2">
      <c r="B990" s="151"/>
    </row>
    <row r="991" spans="2:2" ht="13.2">
      <c r="B991" s="151"/>
    </row>
    <row r="992" spans="2:2" ht="13.2">
      <c r="B992" s="151"/>
    </row>
    <row r="993" spans="2:2" ht="13.2">
      <c r="B993" s="151"/>
    </row>
    <row r="994" spans="2:2" ht="13.2">
      <c r="B994" s="151"/>
    </row>
    <row r="995" spans="2:2" ht="13.2">
      <c r="B995" s="151"/>
    </row>
    <row r="996" spans="2:2" ht="13.2">
      <c r="B996" s="151"/>
    </row>
    <row r="997" spans="2:2" ht="13.2">
      <c r="B997" s="151"/>
    </row>
    <row r="998" spans="2:2" ht="13.2">
      <c r="B998" s="151"/>
    </row>
    <row r="999" spans="2:2" ht="13.2">
      <c r="B999" s="151"/>
    </row>
    <row r="1000" spans="2:2" ht="13.2">
      <c r="B1000" s="151"/>
    </row>
  </sheetData>
  <mergeCells count="8">
    <mergeCell ref="A23:A27"/>
    <mergeCell ref="A28:A32"/>
    <mergeCell ref="A33:A37"/>
    <mergeCell ref="C1:I1"/>
    <mergeCell ref="A3:A7"/>
    <mergeCell ref="A8:A12"/>
    <mergeCell ref="A13:A17"/>
    <mergeCell ref="A18:A22"/>
  </mergeCells>
  <printOptions horizontalCentered="1" gridLines="1"/>
  <pageMargins left="0.19685039370078738" right="0.19685039370078738" top="0.19685039370078738" bottom="0.19685039370078738" header="0" footer="0"/>
  <pageSetup paperSize="9" fitToHeight="0" pageOrder="overThenDown" orientation="landscape" cellComments="atEnd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K1002"/>
  <sheetViews>
    <sheetView workbookViewId="0">
      <pane xSplit="6" topLeftCell="G1" activePane="topRight" state="frozen"/>
      <selection pane="topRight" activeCell="H2" sqref="H2"/>
    </sheetView>
  </sheetViews>
  <sheetFormatPr defaultColWidth="12.6640625" defaultRowHeight="15.75" customHeight="1"/>
  <cols>
    <col min="1" max="1" width="2.44140625" customWidth="1"/>
    <col min="2" max="2" width="19" customWidth="1"/>
    <col min="3" max="3" width="7.109375" customWidth="1"/>
    <col min="4" max="4" width="7.21875" customWidth="1"/>
    <col min="5" max="6" width="6.109375" customWidth="1"/>
    <col min="7" max="36" width="9.44140625" customWidth="1"/>
  </cols>
  <sheetData>
    <row r="1" spans="1:37" ht="13.2">
      <c r="A1" s="1"/>
      <c r="B1" s="2"/>
      <c r="C1" s="3"/>
      <c r="D1" s="3"/>
      <c r="E1" s="3"/>
      <c r="F1" s="3"/>
      <c r="G1" s="4">
        <f t="shared" ref="G1:X1" si="0">WEEKDAY(G2,"2")</f>
        <v>1</v>
      </c>
      <c r="H1" s="3">
        <f t="shared" si="0"/>
        <v>2</v>
      </c>
      <c r="I1" s="3">
        <f t="shared" si="0"/>
        <v>3</v>
      </c>
      <c r="J1" s="3">
        <f t="shared" si="0"/>
        <v>4</v>
      </c>
      <c r="K1" s="3">
        <f t="shared" si="0"/>
        <v>5</v>
      </c>
      <c r="L1" s="3">
        <f t="shared" si="0"/>
        <v>6</v>
      </c>
      <c r="M1" s="3">
        <f t="shared" si="0"/>
        <v>7</v>
      </c>
      <c r="N1" s="3">
        <f t="shared" si="0"/>
        <v>1</v>
      </c>
      <c r="O1" s="3">
        <f t="shared" si="0"/>
        <v>2</v>
      </c>
      <c r="P1" s="3">
        <f t="shared" si="0"/>
        <v>3</v>
      </c>
      <c r="Q1" s="3">
        <f t="shared" si="0"/>
        <v>4</v>
      </c>
      <c r="R1" s="3">
        <f t="shared" si="0"/>
        <v>5</v>
      </c>
      <c r="S1" s="3">
        <f t="shared" si="0"/>
        <v>6</v>
      </c>
      <c r="T1" s="3">
        <f t="shared" si="0"/>
        <v>7</v>
      </c>
      <c r="U1" s="3">
        <f t="shared" si="0"/>
        <v>1</v>
      </c>
      <c r="V1" s="3">
        <f t="shared" si="0"/>
        <v>2</v>
      </c>
      <c r="W1" s="3">
        <f t="shared" si="0"/>
        <v>3</v>
      </c>
      <c r="X1" s="3">
        <f t="shared" si="0"/>
        <v>4</v>
      </c>
      <c r="Y1" s="5">
        <v>2</v>
      </c>
      <c r="Z1" s="3">
        <f t="shared" ref="Z1:AJ1" si="1">WEEKDAY(Z2,"2")</f>
        <v>6</v>
      </c>
      <c r="AA1" s="3">
        <f t="shared" si="1"/>
        <v>7</v>
      </c>
      <c r="AB1" s="3">
        <f t="shared" si="1"/>
        <v>1</v>
      </c>
      <c r="AC1" s="3">
        <f t="shared" si="1"/>
        <v>2</v>
      </c>
      <c r="AD1" s="3">
        <f t="shared" si="1"/>
        <v>3</v>
      </c>
      <c r="AE1" s="3">
        <f t="shared" si="1"/>
        <v>4</v>
      </c>
      <c r="AF1" s="3">
        <f t="shared" si="1"/>
        <v>5</v>
      </c>
      <c r="AG1" s="3">
        <f t="shared" si="1"/>
        <v>6</v>
      </c>
      <c r="AH1" s="3">
        <f t="shared" si="1"/>
        <v>7</v>
      </c>
      <c r="AI1" s="3">
        <f t="shared" si="1"/>
        <v>1</v>
      </c>
      <c r="AJ1" s="3">
        <f t="shared" si="1"/>
        <v>2</v>
      </c>
      <c r="AK1" s="3"/>
    </row>
    <row r="2" spans="1:37" ht="39.6">
      <c r="A2" s="6" t="s">
        <v>0</v>
      </c>
      <c r="B2" s="7" t="s">
        <v>1</v>
      </c>
      <c r="C2" s="319" t="s">
        <v>2</v>
      </c>
      <c r="D2" s="320" t="s">
        <v>3</v>
      </c>
      <c r="E2" s="321" t="s">
        <v>980</v>
      </c>
      <c r="F2" s="10" t="s">
        <v>981</v>
      </c>
      <c r="G2" s="11">
        <v>45383</v>
      </c>
      <c r="H2" s="11">
        <v>45384</v>
      </c>
      <c r="I2" s="11">
        <v>45385</v>
      </c>
      <c r="J2" s="11">
        <v>45386</v>
      </c>
      <c r="K2" s="11">
        <v>45387</v>
      </c>
      <c r="L2" s="11">
        <v>45388</v>
      </c>
      <c r="M2" s="11">
        <v>45389</v>
      </c>
      <c r="N2" s="11">
        <v>45390</v>
      </c>
      <c r="O2" s="11">
        <v>45391</v>
      </c>
      <c r="P2" s="11">
        <v>45392</v>
      </c>
      <c r="Q2" s="11">
        <v>45393</v>
      </c>
      <c r="R2" s="11">
        <v>45394</v>
      </c>
      <c r="S2" s="11">
        <v>45395</v>
      </c>
      <c r="T2" s="11">
        <v>45396</v>
      </c>
      <c r="U2" s="11">
        <v>45397</v>
      </c>
      <c r="V2" s="11">
        <v>45398</v>
      </c>
      <c r="W2" s="11">
        <v>45399</v>
      </c>
      <c r="X2" s="11">
        <v>45400</v>
      </c>
      <c r="Y2" s="11">
        <v>45401</v>
      </c>
      <c r="Z2" s="11">
        <v>45402</v>
      </c>
      <c r="AA2" s="11">
        <v>45403</v>
      </c>
      <c r="AB2" s="11">
        <v>45404</v>
      </c>
      <c r="AC2" s="11">
        <v>45405</v>
      </c>
      <c r="AD2" s="11">
        <v>45406</v>
      </c>
      <c r="AE2" s="11">
        <v>45407</v>
      </c>
      <c r="AF2" s="11">
        <v>45408</v>
      </c>
      <c r="AG2" s="11">
        <v>45409</v>
      </c>
      <c r="AH2" s="11">
        <v>45410</v>
      </c>
      <c r="AI2" s="11">
        <v>45411</v>
      </c>
      <c r="AJ2" s="11">
        <v>45412</v>
      </c>
      <c r="AK2" s="8" t="s">
        <v>5</v>
      </c>
    </row>
    <row r="3" spans="1:37" ht="26.4">
      <c r="A3" s="617">
        <v>1</v>
      </c>
      <c r="B3" s="619" t="s">
        <v>6</v>
      </c>
      <c r="C3" s="646">
        <v>0.44</v>
      </c>
      <c r="D3" s="647">
        <v>8</v>
      </c>
      <c r="E3" s="662">
        <v>34</v>
      </c>
      <c r="F3" s="661">
        <v>17</v>
      </c>
      <c r="G3" s="13"/>
      <c r="H3" s="19"/>
      <c r="I3" s="12" t="s">
        <v>211</v>
      </c>
      <c r="J3" s="19"/>
      <c r="K3" s="19"/>
      <c r="L3" s="19"/>
      <c r="M3" s="19"/>
      <c r="N3" s="19"/>
      <c r="O3" s="19"/>
      <c r="P3" s="12" t="s">
        <v>211</v>
      </c>
      <c r="Q3" s="19"/>
      <c r="R3" s="19"/>
      <c r="S3" s="12" t="s">
        <v>819</v>
      </c>
      <c r="T3" s="19"/>
      <c r="U3" s="19"/>
      <c r="V3" s="19"/>
      <c r="W3" s="12" t="s">
        <v>41</v>
      </c>
      <c r="X3" s="19"/>
      <c r="Y3" s="19"/>
      <c r="Z3" s="19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5"/>
    </row>
    <row r="4" spans="1:37" ht="13.2">
      <c r="A4" s="618"/>
      <c r="B4" s="620"/>
      <c r="C4" s="620"/>
      <c r="D4" s="620"/>
      <c r="E4" s="620"/>
      <c r="F4" s="620"/>
      <c r="G4" s="16"/>
      <c r="H4" s="16"/>
      <c r="I4" s="12">
        <v>6</v>
      </c>
      <c r="J4" s="16"/>
      <c r="K4" s="16"/>
      <c r="L4" s="16"/>
      <c r="M4" s="16"/>
      <c r="N4" s="16"/>
      <c r="O4" s="16"/>
      <c r="P4" s="12">
        <v>6</v>
      </c>
      <c r="Q4" s="16"/>
      <c r="R4" s="16"/>
      <c r="S4" s="12">
        <v>1.5</v>
      </c>
      <c r="T4" s="16"/>
      <c r="U4" s="16"/>
      <c r="V4" s="16"/>
      <c r="W4" s="12">
        <v>3.5</v>
      </c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8">
        <f>SUM(G4:AJ4)</f>
        <v>17</v>
      </c>
    </row>
    <row r="5" spans="1:37" ht="13.2">
      <c r="A5" s="617">
        <v>2</v>
      </c>
      <c r="B5" s="619" t="s">
        <v>19</v>
      </c>
      <c r="C5" s="646">
        <v>0.33</v>
      </c>
      <c r="D5" s="647">
        <v>6</v>
      </c>
      <c r="E5" s="662">
        <v>26</v>
      </c>
      <c r="F5" s="661">
        <v>13</v>
      </c>
      <c r="G5" s="13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5"/>
    </row>
    <row r="6" spans="1:37" ht="13.2">
      <c r="A6" s="618"/>
      <c r="B6" s="620"/>
      <c r="C6" s="620"/>
      <c r="D6" s="620"/>
      <c r="E6" s="620"/>
      <c r="F6" s="620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8">
        <f>SUM(G6:AJ6)</f>
        <v>0</v>
      </c>
    </row>
    <row r="7" spans="1:37" ht="15" customHeight="1">
      <c r="A7" s="617">
        <v>3</v>
      </c>
      <c r="B7" s="619" t="s">
        <v>20</v>
      </c>
      <c r="C7" s="649">
        <v>0.44</v>
      </c>
      <c r="D7" s="647">
        <v>8</v>
      </c>
      <c r="E7" s="662">
        <v>34</v>
      </c>
      <c r="F7" s="661">
        <v>17</v>
      </c>
      <c r="G7" s="13"/>
      <c r="H7" s="19"/>
      <c r="I7" s="12" t="s">
        <v>92</v>
      </c>
      <c r="J7" s="19"/>
      <c r="K7" s="19"/>
      <c r="L7" s="19"/>
      <c r="M7" s="19"/>
      <c r="N7" s="19"/>
      <c r="O7" s="19"/>
      <c r="P7" s="12" t="s">
        <v>11</v>
      </c>
      <c r="Q7" s="19"/>
      <c r="R7" s="19"/>
      <c r="S7" s="19"/>
      <c r="T7" s="19"/>
      <c r="U7" s="19"/>
      <c r="V7" s="19"/>
      <c r="W7" s="12" t="s">
        <v>11</v>
      </c>
      <c r="X7" s="19"/>
      <c r="Y7" s="19"/>
      <c r="Z7" s="12" t="s">
        <v>982</v>
      </c>
      <c r="AA7" s="13"/>
      <c r="AB7" s="13"/>
      <c r="AC7" s="13"/>
      <c r="AD7" s="12" t="s">
        <v>814</v>
      </c>
      <c r="AE7" s="13"/>
      <c r="AF7" s="13"/>
      <c r="AG7" s="13"/>
      <c r="AH7" s="13"/>
      <c r="AI7" s="12" t="s">
        <v>40</v>
      </c>
      <c r="AJ7" s="13"/>
      <c r="AK7" s="15"/>
    </row>
    <row r="8" spans="1:37" ht="17.25" customHeight="1">
      <c r="A8" s="618"/>
      <c r="B8" s="620"/>
      <c r="C8" s="620"/>
      <c r="D8" s="620"/>
      <c r="E8" s="620"/>
      <c r="F8" s="620"/>
      <c r="G8" s="16"/>
      <c r="H8" s="16"/>
      <c r="I8" s="12">
        <v>5</v>
      </c>
      <c r="J8" s="16"/>
      <c r="K8" s="16"/>
      <c r="L8" s="16"/>
      <c r="M8" s="16"/>
      <c r="N8" s="16"/>
      <c r="O8" s="16"/>
      <c r="P8" s="12">
        <v>4</v>
      </c>
      <c r="Q8" s="16"/>
      <c r="R8" s="16"/>
      <c r="S8" s="16"/>
      <c r="T8" s="16"/>
      <c r="U8" s="16"/>
      <c r="V8" s="16"/>
      <c r="W8" s="12">
        <v>4</v>
      </c>
      <c r="X8" s="16"/>
      <c r="Y8" s="16"/>
      <c r="Z8" s="12">
        <v>1.5</v>
      </c>
      <c r="AA8" s="16"/>
      <c r="AB8" s="16"/>
      <c r="AC8" s="16"/>
      <c r="AD8" s="12">
        <v>1</v>
      </c>
      <c r="AE8" s="16"/>
      <c r="AF8" s="16"/>
      <c r="AG8" s="16"/>
      <c r="AH8" s="16"/>
      <c r="AI8" s="12">
        <v>1.5</v>
      </c>
      <c r="AJ8" s="16"/>
      <c r="AK8" s="18">
        <f>SUM(G8:AJ8)</f>
        <v>17</v>
      </c>
    </row>
    <row r="9" spans="1:37" ht="17.25" customHeight="1">
      <c r="A9" s="617">
        <v>4</v>
      </c>
      <c r="B9" s="619" t="s">
        <v>37</v>
      </c>
      <c r="C9" s="646">
        <v>0.22</v>
      </c>
      <c r="D9" s="647">
        <v>4</v>
      </c>
      <c r="E9" s="662">
        <v>17</v>
      </c>
      <c r="F9" s="661">
        <v>8</v>
      </c>
      <c r="G9" s="13"/>
      <c r="H9" s="19"/>
      <c r="I9" s="19"/>
      <c r="J9" s="12" t="s">
        <v>149</v>
      </c>
      <c r="K9" s="12" t="s">
        <v>149</v>
      </c>
      <c r="L9" s="19"/>
      <c r="M9" s="19"/>
      <c r="N9" s="19"/>
      <c r="O9" s="19"/>
      <c r="P9" s="19"/>
      <c r="Q9" s="12" t="s">
        <v>149</v>
      </c>
      <c r="R9" s="12" t="s">
        <v>149</v>
      </c>
      <c r="S9" s="19"/>
      <c r="T9" s="19"/>
      <c r="U9" s="19"/>
      <c r="V9" s="19"/>
      <c r="W9" s="19"/>
      <c r="X9" s="12" t="s">
        <v>149</v>
      </c>
      <c r="Y9" s="12" t="s">
        <v>763</v>
      </c>
      <c r="Z9" s="19"/>
      <c r="AA9" s="13"/>
      <c r="AB9" s="13"/>
      <c r="AC9" s="13"/>
      <c r="AD9" s="13"/>
      <c r="AE9" s="12" t="s">
        <v>149</v>
      </c>
      <c r="AF9" s="12" t="s">
        <v>149</v>
      </c>
      <c r="AG9" s="13"/>
      <c r="AH9" s="13"/>
      <c r="AI9" s="13"/>
      <c r="AJ9" s="13"/>
      <c r="AK9" s="15"/>
    </row>
    <row r="10" spans="1:37" ht="13.2">
      <c r="A10" s="618"/>
      <c r="B10" s="620"/>
      <c r="C10" s="620"/>
      <c r="D10" s="620"/>
      <c r="E10" s="620"/>
      <c r="F10" s="620"/>
      <c r="G10" s="16"/>
      <c r="H10" s="16"/>
      <c r="I10" s="16"/>
      <c r="J10" s="12">
        <v>1.5</v>
      </c>
      <c r="K10" s="12">
        <v>1.5</v>
      </c>
      <c r="L10" s="16"/>
      <c r="M10" s="16"/>
      <c r="N10" s="16"/>
      <c r="O10" s="16"/>
      <c r="P10" s="16"/>
      <c r="Q10" s="12">
        <v>1.5</v>
      </c>
      <c r="R10" s="12">
        <v>1.5</v>
      </c>
      <c r="S10" s="16"/>
      <c r="T10" s="16"/>
      <c r="U10" s="16"/>
      <c r="V10" s="16"/>
      <c r="W10" s="16"/>
      <c r="X10" s="12">
        <v>1.5</v>
      </c>
      <c r="Y10" s="12">
        <v>1.5</v>
      </c>
      <c r="Z10" s="16"/>
      <c r="AA10" s="16"/>
      <c r="AB10" s="16"/>
      <c r="AC10" s="16"/>
      <c r="AD10" s="16"/>
      <c r="AE10" s="12">
        <v>1.5</v>
      </c>
      <c r="AF10" s="12">
        <v>1.5</v>
      </c>
      <c r="AG10" s="16"/>
      <c r="AH10" s="16"/>
      <c r="AI10" s="16"/>
      <c r="AJ10" s="16"/>
      <c r="AK10" s="18">
        <f>SUM(G10:AJ10)</f>
        <v>12</v>
      </c>
    </row>
    <row r="11" spans="1:37" ht="26.4">
      <c r="A11" s="617">
        <v>5</v>
      </c>
      <c r="B11" s="619" t="s">
        <v>43</v>
      </c>
      <c r="C11" s="646">
        <v>0.66</v>
      </c>
      <c r="D11" s="647">
        <v>12</v>
      </c>
      <c r="E11" s="662">
        <v>52</v>
      </c>
      <c r="F11" s="661">
        <v>26</v>
      </c>
      <c r="G11" s="12" t="s">
        <v>68</v>
      </c>
      <c r="H11" s="19"/>
      <c r="I11" s="12" t="s">
        <v>51</v>
      </c>
      <c r="J11" s="19"/>
      <c r="K11" s="19"/>
      <c r="L11" s="12" t="s">
        <v>174</v>
      </c>
      <c r="M11" s="12" t="s">
        <v>40</v>
      </c>
      <c r="N11" s="12" t="s">
        <v>71</v>
      </c>
      <c r="O11" s="19"/>
      <c r="P11" s="12" t="s">
        <v>68</v>
      </c>
      <c r="Q11" s="19"/>
      <c r="R11" s="19"/>
      <c r="S11" s="12" t="s">
        <v>174</v>
      </c>
      <c r="T11" s="19"/>
      <c r="U11" s="19"/>
      <c r="V11" s="19"/>
      <c r="W11" s="19"/>
      <c r="X11" s="19"/>
      <c r="Y11" s="19"/>
      <c r="Z11" s="12" t="s">
        <v>174</v>
      </c>
      <c r="AA11" s="12" t="s">
        <v>40</v>
      </c>
      <c r="AB11" s="12" t="s">
        <v>81</v>
      </c>
      <c r="AC11" s="13"/>
      <c r="AD11" s="12" t="s">
        <v>68</v>
      </c>
      <c r="AE11" s="13"/>
      <c r="AF11" s="12" t="s">
        <v>68</v>
      </c>
      <c r="AG11" s="12" t="s">
        <v>174</v>
      </c>
      <c r="AH11" s="12" t="s">
        <v>40</v>
      </c>
      <c r="AI11" s="13"/>
      <c r="AJ11" s="13"/>
      <c r="AK11" s="15"/>
    </row>
    <row r="12" spans="1:37" ht="13.2">
      <c r="A12" s="618"/>
      <c r="B12" s="620"/>
      <c r="C12" s="620"/>
      <c r="D12" s="620"/>
      <c r="E12" s="620"/>
      <c r="F12" s="620"/>
      <c r="G12" s="12">
        <v>2</v>
      </c>
      <c r="H12" s="16"/>
      <c r="I12" s="12">
        <v>1</v>
      </c>
      <c r="J12" s="16"/>
      <c r="K12" s="16"/>
      <c r="L12" s="12">
        <v>1.5</v>
      </c>
      <c r="M12" s="12">
        <v>1.5</v>
      </c>
      <c r="N12" s="12">
        <v>4</v>
      </c>
      <c r="O12" s="16"/>
      <c r="P12" s="12">
        <v>2</v>
      </c>
      <c r="Q12" s="16"/>
      <c r="R12" s="16"/>
      <c r="S12" s="12">
        <v>1.5</v>
      </c>
      <c r="T12" s="16"/>
      <c r="U12" s="16"/>
      <c r="V12" s="16"/>
      <c r="W12" s="16"/>
      <c r="X12" s="16"/>
      <c r="Y12" s="16"/>
      <c r="Z12" s="12">
        <v>1.5</v>
      </c>
      <c r="AA12" s="12">
        <v>1.5</v>
      </c>
      <c r="AB12" s="12">
        <v>2.5</v>
      </c>
      <c r="AC12" s="16"/>
      <c r="AD12" s="12">
        <v>2</v>
      </c>
      <c r="AE12" s="16"/>
      <c r="AF12" s="12">
        <v>2</v>
      </c>
      <c r="AG12" s="12">
        <v>1.5</v>
      </c>
      <c r="AH12" s="12">
        <v>1.5</v>
      </c>
      <c r="AI12" s="16"/>
      <c r="AJ12" s="16"/>
      <c r="AK12" s="18">
        <f>SUM(G12:AJ12)</f>
        <v>26</v>
      </c>
    </row>
    <row r="13" spans="1:37" ht="26.4">
      <c r="A13" s="617">
        <v>6</v>
      </c>
      <c r="B13" s="619" t="s">
        <v>49</v>
      </c>
      <c r="C13" s="649">
        <v>1</v>
      </c>
      <c r="D13" s="647">
        <v>18</v>
      </c>
      <c r="E13" s="662">
        <v>78</v>
      </c>
      <c r="F13" s="661">
        <v>39</v>
      </c>
      <c r="G13" s="12" t="s">
        <v>109</v>
      </c>
      <c r="H13" s="19"/>
      <c r="I13" s="12" t="s">
        <v>11</v>
      </c>
      <c r="J13" s="19"/>
      <c r="K13" s="19"/>
      <c r="L13" s="19"/>
      <c r="M13" s="19"/>
      <c r="N13" s="12" t="s">
        <v>109</v>
      </c>
      <c r="O13" s="19"/>
      <c r="P13" s="12" t="s">
        <v>11</v>
      </c>
      <c r="Q13" s="19"/>
      <c r="R13" s="19" t="s">
        <v>109</v>
      </c>
      <c r="S13" s="19"/>
      <c r="T13" s="19"/>
      <c r="U13" s="349" t="s">
        <v>109</v>
      </c>
      <c r="V13" s="483"/>
      <c r="W13" s="484" t="s">
        <v>11</v>
      </c>
      <c r="X13" s="485"/>
      <c r="Y13" s="484" t="s">
        <v>109</v>
      </c>
      <c r="Z13" s="19"/>
      <c r="AA13" s="13"/>
      <c r="AB13" s="349" t="s">
        <v>109</v>
      </c>
      <c r="AC13" s="486" t="s">
        <v>10</v>
      </c>
      <c r="AD13" s="486" t="s">
        <v>46</v>
      </c>
      <c r="AE13" s="485"/>
      <c r="AF13" s="483"/>
      <c r="AG13" s="13"/>
      <c r="AH13" s="13"/>
      <c r="AI13" s="13"/>
      <c r="AJ13" s="13"/>
      <c r="AK13" s="15"/>
    </row>
    <row r="14" spans="1:37" ht="13.2">
      <c r="A14" s="618"/>
      <c r="B14" s="620"/>
      <c r="C14" s="620"/>
      <c r="D14" s="620"/>
      <c r="E14" s="620"/>
      <c r="F14" s="620"/>
      <c r="G14" s="12">
        <v>4</v>
      </c>
      <c r="H14" s="16"/>
      <c r="I14" s="12">
        <v>4</v>
      </c>
      <c r="J14" s="16"/>
      <c r="K14" s="16"/>
      <c r="L14" s="16"/>
      <c r="M14" s="16"/>
      <c r="N14" s="12">
        <v>4</v>
      </c>
      <c r="O14" s="16"/>
      <c r="P14" s="12">
        <v>4</v>
      </c>
      <c r="Q14" s="16"/>
      <c r="R14" s="16">
        <v>4</v>
      </c>
      <c r="S14" s="16"/>
      <c r="T14" s="16"/>
      <c r="U14" s="487">
        <v>4</v>
      </c>
      <c r="V14" s="336"/>
      <c r="W14" s="328">
        <v>4</v>
      </c>
      <c r="X14" s="488"/>
      <c r="Y14" s="328">
        <v>4</v>
      </c>
      <c r="Z14" s="16"/>
      <c r="AA14" s="16"/>
      <c r="AB14" s="487">
        <v>4</v>
      </c>
      <c r="AC14" s="375">
        <v>2.5</v>
      </c>
      <c r="AD14" s="375">
        <v>2</v>
      </c>
      <c r="AE14" s="488"/>
      <c r="AF14" s="336"/>
      <c r="AG14" s="16"/>
      <c r="AH14" s="16"/>
      <c r="AI14" s="16"/>
      <c r="AJ14" s="16"/>
      <c r="AK14" s="18">
        <f>SUM(G14:AJ14)</f>
        <v>40.5</v>
      </c>
    </row>
    <row r="15" spans="1:37" ht="26.4">
      <c r="A15" s="617">
        <v>7</v>
      </c>
      <c r="B15" s="619" t="s">
        <v>66</v>
      </c>
      <c r="C15" s="649">
        <v>0.44</v>
      </c>
      <c r="D15" s="647">
        <v>8</v>
      </c>
      <c r="E15" s="662">
        <v>34</v>
      </c>
      <c r="F15" s="661">
        <v>17</v>
      </c>
      <c r="G15" s="13"/>
      <c r="H15" s="19"/>
      <c r="I15" s="12" t="s">
        <v>70</v>
      </c>
      <c r="J15" s="19"/>
      <c r="K15" s="12" t="s">
        <v>10</v>
      </c>
      <c r="L15" s="12" t="s">
        <v>221</v>
      </c>
      <c r="M15" s="19"/>
      <c r="N15" s="19"/>
      <c r="O15" s="19"/>
      <c r="P15" s="12" t="s">
        <v>26</v>
      </c>
      <c r="Q15" s="19"/>
      <c r="R15" s="12" t="s">
        <v>10</v>
      </c>
      <c r="S15" s="12" t="s">
        <v>221</v>
      </c>
      <c r="T15" s="19"/>
      <c r="U15" s="19"/>
      <c r="V15" s="19"/>
      <c r="W15" s="12" t="s">
        <v>31</v>
      </c>
      <c r="X15" s="19"/>
      <c r="Y15" s="24"/>
      <c r="Z15" s="19"/>
      <c r="AA15" s="13"/>
      <c r="AB15" s="13"/>
      <c r="AC15" s="13"/>
      <c r="AD15" s="13"/>
      <c r="AE15" s="13"/>
      <c r="AF15" s="12" t="s">
        <v>10</v>
      </c>
      <c r="AG15" s="12" t="s">
        <v>673</v>
      </c>
      <c r="AH15" s="13"/>
      <c r="AI15" s="13"/>
      <c r="AJ15" s="13"/>
      <c r="AK15" s="15"/>
    </row>
    <row r="16" spans="1:37" ht="13.2">
      <c r="A16" s="618"/>
      <c r="B16" s="620"/>
      <c r="C16" s="620"/>
      <c r="D16" s="620"/>
      <c r="E16" s="620"/>
      <c r="F16" s="620"/>
      <c r="G16" s="16"/>
      <c r="H16" s="16"/>
      <c r="I16" s="12">
        <v>3</v>
      </c>
      <c r="J16" s="16"/>
      <c r="K16" s="12">
        <v>2.5</v>
      </c>
      <c r="L16" s="12">
        <v>2</v>
      </c>
      <c r="M16" s="16"/>
      <c r="N16" s="16"/>
      <c r="O16" s="16"/>
      <c r="P16" s="12">
        <v>1</v>
      </c>
      <c r="Q16" s="16"/>
      <c r="R16" s="12" t="s">
        <v>983</v>
      </c>
      <c r="S16" s="12">
        <v>2</v>
      </c>
      <c r="T16" s="16"/>
      <c r="U16" s="16"/>
      <c r="V16" s="16"/>
      <c r="W16" s="12">
        <v>2</v>
      </c>
      <c r="X16" s="16"/>
      <c r="Y16" s="16"/>
      <c r="Z16" s="16"/>
      <c r="AA16" s="16"/>
      <c r="AB16" s="16"/>
      <c r="AC16" s="16"/>
      <c r="AD16" s="332"/>
      <c r="AE16" s="16"/>
      <c r="AF16" s="12">
        <v>2.5</v>
      </c>
      <c r="AG16" s="12">
        <v>2</v>
      </c>
      <c r="AH16" s="16"/>
      <c r="AI16" s="16"/>
      <c r="AJ16" s="16"/>
      <c r="AK16" s="18">
        <f>SUM(G16:AJ16)</f>
        <v>17</v>
      </c>
    </row>
    <row r="17" spans="1:37" ht="16.5" customHeight="1">
      <c r="A17" s="617">
        <v>8</v>
      </c>
      <c r="B17" s="619" t="s">
        <v>73</v>
      </c>
      <c r="C17" s="646">
        <v>0.33</v>
      </c>
      <c r="D17" s="656">
        <v>6</v>
      </c>
      <c r="E17" s="662">
        <v>26</v>
      </c>
      <c r="F17" s="661">
        <v>13</v>
      </c>
      <c r="G17" s="13"/>
      <c r="H17" s="19"/>
      <c r="I17" s="12" t="s">
        <v>169</v>
      </c>
      <c r="J17" s="19"/>
      <c r="K17" s="12" t="s">
        <v>221</v>
      </c>
      <c r="L17" s="19"/>
      <c r="M17" s="19"/>
      <c r="N17" s="19"/>
      <c r="O17" s="12" t="s">
        <v>38</v>
      </c>
      <c r="P17" s="19"/>
      <c r="Q17" s="19"/>
      <c r="R17" s="12" t="s">
        <v>173</v>
      </c>
      <c r="S17" s="19"/>
      <c r="T17" s="19"/>
      <c r="U17" s="19"/>
      <c r="V17" s="19"/>
      <c r="W17" s="19"/>
      <c r="X17" s="19"/>
      <c r="Y17" s="12" t="s">
        <v>51</v>
      </c>
      <c r="Z17" s="19"/>
      <c r="AA17" s="13"/>
      <c r="AB17" s="12" t="s">
        <v>984</v>
      </c>
      <c r="AC17" s="13"/>
      <c r="AD17" s="13"/>
      <c r="AE17" s="13"/>
      <c r="AF17" s="13"/>
      <c r="AG17" s="13"/>
      <c r="AH17" s="13"/>
      <c r="AI17" s="13"/>
      <c r="AJ17" s="13"/>
      <c r="AK17" s="15"/>
    </row>
    <row r="18" spans="1:37" ht="18.75" customHeight="1">
      <c r="A18" s="618"/>
      <c r="B18" s="620"/>
      <c r="C18" s="620"/>
      <c r="D18" s="620"/>
      <c r="E18" s="620"/>
      <c r="F18" s="620"/>
      <c r="G18" s="16"/>
      <c r="H18" s="16"/>
      <c r="I18" s="12">
        <v>2.5</v>
      </c>
      <c r="J18" s="16"/>
      <c r="K18" s="12">
        <v>2</v>
      </c>
      <c r="L18" s="16"/>
      <c r="M18" s="16"/>
      <c r="N18" s="16"/>
      <c r="O18" s="12">
        <v>3</v>
      </c>
      <c r="P18" s="16"/>
      <c r="Q18" s="16"/>
      <c r="R18" s="12">
        <v>2.5</v>
      </c>
      <c r="S18" s="16"/>
      <c r="T18" s="16"/>
      <c r="U18" s="16"/>
      <c r="V18" s="16"/>
      <c r="W18" s="16"/>
      <c r="X18" s="16"/>
      <c r="Y18" s="12">
        <v>1</v>
      </c>
      <c r="Z18" s="16"/>
      <c r="AA18" s="16"/>
      <c r="AB18" s="12">
        <v>2</v>
      </c>
      <c r="AC18" s="16"/>
      <c r="AD18" s="16"/>
      <c r="AE18" s="16"/>
      <c r="AF18" s="16"/>
      <c r="AG18" s="16"/>
      <c r="AH18" s="16"/>
      <c r="AI18" s="16"/>
      <c r="AJ18" s="16"/>
      <c r="AK18" s="18">
        <f>SUM(G18:AJ18)</f>
        <v>13</v>
      </c>
    </row>
    <row r="19" spans="1:37" ht="26.4">
      <c r="A19" s="617">
        <v>9</v>
      </c>
      <c r="B19" s="619" t="s">
        <v>80</v>
      </c>
      <c r="C19" s="646">
        <v>0.22</v>
      </c>
      <c r="D19" s="647">
        <v>4</v>
      </c>
      <c r="E19" s="662">
        <v>17</v>
      </c>
      <c r="F19" s="661">
        <v>8</v>
      </c>
      <c r="G19" s="13"/>
      <c r="H19" s="19"/>
      <c r="I19" s="12" t="s">
        <v>26</v>
      </c>
      <c r="J19" s="12" t="s">
        <v>174</v>
      </c>
      <c r="K19" s="19"/>
      <c r="L19" s="19"/>
      <c r="M19" s="19"/>
      <c r="N19" s="19"/>
      <c r="O19" s="12" t="s">
        <v>51</v>
      </c>
      <c r="P19" s="12" t="s">
        <v>26</v>
      </c>
      <c r="Q19" s="19" t="s">
        <v>174</v>
      </c>
      <c r="R19" s="19"/>
      <c r="S19" s="19"/>
      <c r="T19" s="19"/>
      <c r="U19" s="19"/>
      <c r="V19" s="12" t="s">
        <v>51</v>
      </c>
      <c r="W19" s="12" t="s">
        <v>26</v>
      </c>
      <c r="X19" s="19"/>
      <c r="Y19" s="19"/>
      <c r="Z19" s="19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5"/>
    </row>
    <row r="20" spans="1:37" ht="13.2">
      <c r="A20" s="618"/>
      <c r="B20" s="620"/>
      <c r="C20" s="620"/>
      <c r="D20" s="620"/>
      <c r="E20" s="620"/>
      <c r="F20" s="620"/>
      <c r="G20" s="16"/>
      <c r="H20" s="16"/>
      <c r="I20" s="12">
        <v>1</v>
      </c>
      <c r="J20" s="12">
        <v>1.5</v>
      </c>
      <c r="K20" s="16"/>
      <c r="L20" s="16"/>
      <c r="M20" s="16"/>
      <c r="N20" s="16"/>
      <c r="O20" s="12">
        <v>1</v>
      </c>
      <c r="P20" s="12">
        <v>1</v>
      </c>
      <c r="Q20" s="16">
        <v>1.5</v>
      </c>
      <c r="R20" s="16"/>
      <c r="S20" s="16"/>
      <c r="T20" s="16"/>
      <c r="U20" s="16"/>
      <c r="V20" s="12">
        <v>1</v>
      </c>
      <c r="W20" s="12">
        <v>1</v>
      </c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8">
        <f>SUM(G20:AJ20)</f>
        <v>8</v>
      </c>
    </row>
    <row r="21" spans="1:37" ht="27" customHeight="1">
      <c r="A21" s="617">
        <v>10</v>
      </c>
      <c r="B21" s="619" t="s">
        <v>87</v>
      </c>
      <c r="C21" s="646">
        <v>0.33</v>
      </c>
      <c r="D21" s="656">
        <v>6</v>
      </c>
      <c r="E21" s="662">
        <v>26</v>
      </c>
      <c r="F21" s="661">
        <v>13</v>
      </c>
      <c r="G21" s="13"/>
      <c r="H21" s="19"/>
      <c r="I21" s="12" t="s">
        <v>39</v>
      </c>
      <c r="J21" s="19"/>
      <c r="K21" s="19"/>
      <c r="L21" s="12" t="s">
        <v>800</v>
      </c>
      <c r="M21" s="12" t="s">
        <v>125</v>
      </c>
      <c r="N21" s="19"/>
      <c r="O21" s="19"/>
      <c r="P21" s="12" t="s">
        <v>985</v>
      </c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2" t="s">
        <v>125</v>
      </c>
      <c r="AB21" s="13"/>
      <c r="AC21" s="13"/>
      <c r="AD21" s="489" t="s">
        <v>986</v>
      </c>
      <c r="AE21" s="13"/>
      <c r="AF21" s="13"/>
      <c r="AG21" s="13"/>
      <c r="AH21" s="12" t="s">
        <v>125</v>
      </c>
      <c r="AI21" s="13"/>
      <c r="AJ21" s="13"/>
      <c r="AK21" s="15"/>
    </row>
    <row r="22" spans="1:37" ht="15" customHeight="1">
      <c r="A22" s="618"/>
      <c r="B22" s="620"/>
      <c r="C22" s="620"/>
      <c r="D22" s="620"/>
      <c r="E22" s="620"/>
      <c r="F22" s="620"/>
      <c r="G22" s="16"/>
      <c r="H22" s="16"/>
      <c r="I22" s="12">
        <v>2.5</v>
      </c>
      <c r="J22" s="16"/>
      <c r="K22" s="16"/>
      <c r="L22" s="12">
        <v>1.5</v>
      </c>
      <c r="M22" s="12">
        <v>2</v>
      </c>
      <c r="N22" s="16"/>
      <c r="O22" s="16"/>
      <c r="P22" s="12">
        <v>1</v>
      </c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2">
        <v>2</v>
      </c>
      <c r="AB22" s="16"/>
      <c r="AC22" s="16"/>
      <c r="AD22" s="12">
        <v>2</v>
      </c>
      <c r="AE22" s="16"/>
      <c r="AF22" s="16"/>
      <c r="AG22" s="16"/>
      <c r="AH22" s="12">
        <v>2</v>
      </c>
      <c r="AI22" s="16"/>
      <c r="AJ22" s="16"/>
      <c r="AK22" s="18">
        <f>SUM(G22:AJ22)</f>
        <v>13</v>
      </c>
    </row>
    <row r="23" spans="1:37" ht="16.5" customHeight="1">
      <c r="A23" s="617">
        <v>11</v>
      </c>
      <c r="B23" s="619" t="s">
        <v>91</v>
      </c>
      <c r="C23" s="646">
        <v>0.44</v>
      </c>
      <c r="D23" s="647">
        <v>8</v>
      </c>
      <c r="E23" s="662">
        <v>34</v>
      </c>
      <c r="F23" s="661">
        <v>17</v>
      </c>
      <c r="G23" s="13"/>
      <c r="H23" s="19"/>
      <c r="I23" s="19"/>
      <c r="J23" s="19"/>
      <c r="K23" s="19"/>
      <c r="L23" s="19"/>
      <c r="M23" s="12" t="s">
        <v>788</v>
      </c>
      <c r="N23" s="19"/>
      <c r="O23" s="12" t="s">
        <v>94</v>
      </c>
      <c r="P23" s="19"/>
      <c r="Q23" s="19"/>
      <c r="R23" s="19"/>
      <c r="S23" s="12" t="s">
        <v>58</v>
      </c>
      <c r="T23" s="19"/>
      <c r="U23" s="19"/>
      <c r="V23" s="19"/>
      <c r="W23" s="19"/>
      <c r="X23" s="19"/>
      <c r="Y23" s="19"/>
      <c r="Z23" s="12" t="s">
        <v>12</v>
      </c>
      <c r="AA23" s="13"/>
      <c r="AB23" s="13"/>
      <c r="AC23" s="12" t="s">
        <v>94</v>
      </c>
      <c r="AD23" s="13"/>
      <c r="AE23" s="13"/>
      <c r="AF23" s="13"/>
      <c r="AG23" s="12" t="s">
        <v>11</v>
      </c>
      <c r="AH23" s="13"/>
      <c r="AI23" s="13"/>
      <c r="AJ23" s="13"/>
      <c r="AK23" s="15"/>
    </row>
    <row r="24" spans="1:37" ht="13.2">
      <c r="A24" s="618"/>
      <c r="B24" s="620"/>
      <c r="C24" s="620"/>
      <c r="D24" s="620"/>
      <c r="E24" s="620"/>
      <c r="F24" s="620"/>
      <c r="G24" s="16"/>
      <c r="H24" s="16"/>
      <c r="I24" s="16"/>
      <c r="J24" s="16"/>
      <c r="K24" s="16"/>
      <c r="L24" s="16"/>
      <c r="M24" s="16">
        <v>3</v>
      </c>
      <c r="N24" s="16"/>
      <c r="O24" s="12">
        <v>2</v>
      </c>
      <c r="P24" s="16"/>
      <c r="Q24" s="16"/>
      <c r="R24" s="16"/>
      <c r="S24" s="12">
        <v>4</v>
      </c>
      <c r="T24" s="16"/>
      <c r="U24" s="16"/>
      <c r="V24" s="16"/>
      <c r="W24" s="16"/>
      <c r="X24" s="16"/>
      <c r="Y24" s="16"/>
      <c r="Z24" s="12">
        <v>2</v>
      </c>
      <c r="AA24" s="16"/>
      <c r="AB24" s="16"/>
      <c r="AC24" s="12">
        <v>2</v>
      </c>
      <c r="AD24" s="16"/>
      <c r="AE24" s="16"/>
      <c r="AF24" s="16"/>
      <c r="AG24" s="12">
        <v>4</v>
      </c>
      <c r="AH24" s="16"/>
      <c r="AI24" s="16"/>
      <c r="AJ24" s="16"/>
      <c r="AK24" s="18">
        <f>SUM(G24:AJ24)</f>
        <v>17</v>
      </c>
    </row>
    <row r="25" spans="1:37" ht="13.2">
      <c r="A25" s="617">
        <v>12</v>
      </c>
      <c r="B25" s="619" t="s">
        <v>230</v>
      </c>
      <c r="C25" s="646">
        <v>0.22</v>
      </c>
      <c r="D25" s="647">
        <v>4</v>
      </c>
      <c r="E25" s="662">
        <v>17</v>
      </c>
      <c r="F25" s="661">
        <v>8</v>
      </c>
      <c r="G25" s="13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5"/>
    </row>
    <row r="26" spans="1:37" ht="13.2">
      <c r="A26" s="618"/>
      <c r="B26" s="620"/>
      <c r="C26" s="620"/>
      <c r="D26" s="620"/>
      <c r="E26" s="620"/>
      <c r="F26" s="620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8">
        <f>SUM(G26:AJ26)</f>
        <v>0</v>
      </c>
    </row>
    <row r="27" spans="1:37" ht="26.4">
      <c r="A27" s="617">
        <v>13</v>
      </c>
      <c r="B27" s="619" t="s">
        <v>377</v>
      </c>
      <c r="C27" s="646">
        <v>0.44</v>
      </c>
      <c r="D27" s="647">
        <v>8</v>
      </c>
      <c r="E27" s="662">
        <v>34</v>
      </c>
      <c r="F27" s="661">
        <v>17</v>
      </c>
      <c r="G27" s="13"/>
      <c r="H27" s="19"/>
      <c r="I27" s="12" t="s">
        <v>111</v>
      </c>
      <c r="J27" s="19"/>
      <c r="K27" s="12" t="s">
        <v>213</v>
      </c>
      <c r="L27" s="19"/>
      <c r="M27" s="19"/>
      <c r="N27" s="19"/>
      <c r="O27" s="12" t="s">
        <v>111</v>
      </c>
      <c r="P27" s="12" t="s">
        <v>824</v>
      </c>
      <c r="Q27" s="19"/>
      <c r="R27" s="19"/>
      <c r="S27" s="19"/>
      <c r="T27" s="19"/>
      <c r="U27" s="19"/>
      <c r="V27" s="19"/>
      <c r="W27" s="19"/>
      <c r="X27" s="19"/>
      <c r="Y27" s="12" t="s">
        <v>68</v>
      </c>
      <c r="Z27" s="19"/>
      <c r="AA27" s="13"/>
      <c r="AB27" s="13"/>
      <c r="AC27" s="13" t="s">
        <v>824</v>
      </c>
      <c r="AD27" s="13"/>
      <c r="AE27" s="13"/>
      <c r="AF27" s="13"/>
      <c r="AG27" s="13"/>
      <c r="AH27" s="13"/>
      <c r="AI27" s="13"/>
      <c r="AJ27" s="13"/>
      <c r="AK27" s="15"/>
    </row>
    <row r="28" spans="1:37" ht="13.2">
      <c r="A28" s="618"/>
      <c r="B28" s="620"/>
      <c r="C28" s="620"/>
      <c r="D28" s="620"/>
      <c r="E28" s="620"/>
      <c r="F28" s="620"/>
      <c r="G28" s="16"/>
      <c r="H28" s="16"/>
      <c r="I28" s="12">
        <v>3.5</v>
      </c>
      <c r="J28" s="16"/>
      <c r="K28" s="12">
        <v>4</v>
      </c>
      <c r="L28" s="16"/>
      <c r="M28" s="16"/>
      <c r="N28" s="16"/>
      <c r="O28" s="12">
        <v>3.5</v>
      </c>
      <c r="P28" s="12">
        <v>2</v>
      </c>
      <c r="Q28" s="16"/>
      <c r="R28" s="16"/>
      <c r="S28" s="16"/>
      <c r="T28" s="16"/>
      <c r="U28" s="16"/>
      <c r="V28" s="16"/>
      <c r="W28" s="16"/>
      <c r="X28" s="16"/>
      <c r="Y28" s="12">
        <v>2</v>
      </c>
      <c r="Z28" s="16"/>
      <c r="AA28" s="16"/>
      <c r="AB28" s="16"/>
      <c r="AC28" s="16">
        <v>2</v>
      </c>
      <c r="AD28" s="16"/>
      <c r="AE28" s="16"/>
      <c r="AF28" s="16"/>
      <c r="AG28" s="16"/>
      <c r="AH28" s="16"/>
      <c r="AI28" s="16"/>
      <c r="AJ28" s="16"/>
      <c r="AK28" s="18">
        <f>SUM(G28:AJ28)</f>
        <v>17</v>
      </c>
    </row>
    <row r="29" spans="1:37" ht="26.4">
      <c r="A29" s="617">
        <v>14</v>
      </c>
      <c r="B29" s="619" t="s">
        <v>97</v>
      </c>
      <c r="C29" s="646">
        <v>0.44</v>
      </c>
      <c r="D29" s="656">
        <v>8</v>
      </c>
      <c r="E29" s="662">
        <v>34</v>
      </c>
      <c r="F29" s="661">
        <v>17</v>
      </c>
      <c r="G29" s="13"/>
      <c r="H29" s="19"/>
      <c r="I29" s="12" t="s">
        <v>987</v>
      </c>
      <c r="J29" s="19"/>
      <c r="K29" s="19"/>
      <c r="L29" s="12" t="s">
        <v>988</v>
      </c>
      <c r="M29" s="19"/>
      <c r="N29" s="19"/>
      <c r="O29" s="19"/>
      <c r="P29" s="12" t="s">
        <v>987</v>
      </c>
      <c r="Q29" s="19"/>
      <c r="R29" s="19"/>
      <c r="S29" s="12" t="s">
        <v>988</v>
      </c>
      <c r="T29" s="19"/>
      <c r="U29" s="19"/>
      <c r="V29" s="19"/>
      <c r="W29" s="12" t="s">
        <v>989</v>
      </c>
      <c r="X29" s="19"/>
      <c r="Y29" s="19"/>
      <c r="Z29" s="12" t="s">
        <v>988</v>
      </c>
      <c r="AA29" s="13"/>
      <c r="AB29" s="13"/>
      <c r="AC29" s="13"/>
      <c r="AD29" s="12" t="s">
        <v>989</v>
      </c>
      <c r="AE29" s="13"/>
      <c r="AF29" s="13"/>
      <c r="AG29" s="12" t="s">
        <v>988</v>
      </c>
      <c r="AH29" s="13"/>
      <c r="AI29" s="13"/>
      <c r="AJ29" s="13"/>
      <c r="AK29" s="15"/>
    </row>
    <row r="30" spans="1:37" ht="15" customHeight="1">
      <c r="A30" s="618"/>
      <c r="B30" s="620"/>
      <c r="C30" s="620"/>
      <c r="D30" s="620"/>
      <c r="E30" s="620"/>
      <c r="F30" s="620"/>
      <c r="G30" s="16"/>
      <c r="H30" s="16"/>
      <c r="I30" s="12">
        <v>2</v>
      </c>
      <c r="J30" s="16"/>
      <c r="K30" s="16"/>
      <c r="L30" s="12">
        <v>2.5</v>
      </c>
      <c r="M30" s="16"/>
      <c r="N30" s="16"/>
      <c r="O30" s="16"/>
      <c r="P30" s="12">
        <v>2</v>
      </c>
      <c r="Q30" s="16"/>
      <c r="R30" s="16"/>
      <c r="S30" s="12">
        <v>2.5</v>
      </c>
      <c r="T30" s="16"/>
      <c r="U30" s="16"/>
      <c r="V30" s="16"/>
      <c r="W30" s="12">
        <v>1.5</v>
      </c>
      <c r="X30" s="16"/>
      <c r="Y30" s="16"/>
      <c r="Z30" s="12">
        <v>2.5</v>
      </c>
      <c r="AA30" s="16"/>
      <c r="AB30" s="16"/>
      <c r="AC30" s="16"/>
      <c r="AD30" s="12">
        <v>1.5</v>
      </c>
      <c r="AE30" s="16"/>
      <c r="AF30" s="16"/>
      <c r="AG30" s="12">
        <v>2.5</v>
      </c>
      <c r="AH30" s="16"/>
      <c r="AI30" s="16"/>
      <c r="AJ30" s="16"/>
      <c r="AK30" s="18">
        <f>SUM(G30:AJ30)</f>
        <v>17</v>
      </c>
    </row>
    <row r="31" spans="1:37" ht="52.8">
      <c r="A31" s="617">
        <v>15</v>
      </c>
      <c r="B31" s="619" t="s">
        <v>106</v>
      </c>
      <c r="C31" s="649">
        <v>1</v>
      </c>
      <c r="D31" s="647">
        <v>18</v>
      </c>
      <c r="E31" s="662">
        <v>78</v>
      </c>
      <c r="F31" s="661">
        <v>39</v>
      </c>
      <c r="G31" s="13"/>
      <c r="H31" s="12" t="s">
        <v>223</v>
      </c>
      <c r="I31" s="12" t="s">
        <v>31</v>
      </c>
      <c r="J31" s="19"/>
      <c r="K31" s="12" t="s">
        <v>990</v>
      </c>
      <c r="L31" s="19"/>
      <c r="M31" s="12" t="s">
        <v>40</v>
      </c>
      <c r="N31" s="19"/>
      <c r="O31" s="12" t="s">
        <v>991</v>
      </c>
      <c r="P31" s="12" t="s">
        <v>992</v>
      </c>
      <c r="Q31" s="12" t="s">
        <v>208</v>
      </c>
      <c r="R31" s="12" t="s">
        <v>993</v>
      </c>
      <c r="S31" s="19"/>
      <c r="T31" s="19"/>
      <c r="U31" s="19"/>
      <c r="V31" s="12" t="s">
        <v>68</v>
      </c>
      <c r="W31" s="12" t="s">
        <v>31</v>
      </c>
      <c r="X31" s="19"/>
      <c r="Y31" s="12" t="s">
        <v>993</v>
      </c>
      <c r="Z31" s="19"/>
      <c r="AA31" s="13"/>
      <c r="AB31" s="13"/>
      <c r="AC31" s="13"/>
      <c r="AD31" s="12" t="s">
        <v>9</v>
      </c>
      <c r="AE31" s="12" t="s">
        <v>39</v>
      </c>
      <c r="AF31" s="12" t="s">
        <v>993</v>
      </c>
      <c r="AG31" s="13"/>
      <c r="AH31" s="13"/>
      <c r="AI31" s="13"/>
      <c r="AJ31" s="19"/>
      <c r="AK31" s="15"/>
    </row>
    <row r="32" spans="1:37" ht="18.75" customHeight="1">
      <c r="A32" s="618"/>
      <c r="B32" s="620"/>
      <c r="C32" s="620"/>
      <c r="D32" s="620"/>
      <c r="E32" s="620"/>
      <c r="F32" s="620"/>
      <c r="G32" s="16"/>
      <c r="H32" s="12">
        <v>1.5</v>
      </c>
      <c r="I32" s="12">
        <v>2</v>
      </c>
      <c r="J32" s="16"/>
      <c r="K32" s="12">
        <v>1</v>
      </c>
      <c r="L32" s="16"/>
      <c r="M32" s="12">
        <v>1.5</v>
      </c>
      <c r="N32" s="16"/>
      <c r="O32" s="12">
        <v>2.5</v>
      </c>
      <c r="P32" s="12">
        <v>4.5</v>
      </c>
      <c r="Q32" s="12">
        <v>2.5</v>
      </c>
      <c r="R32" s="12">
        <v>5</v>
      </c>
      <c r="S32" s="16"/>
      <c r="T32" s="16"/>
      <c r="U32" s="16"/>
      <c r="V32" s="12">
        <v>2</v>
      </c>
      <c r="W32" s="12">
        <v>2</v>
      </c>
      <c r="X32" s="16"/>
      <c r="Y32" s="12">
        <v>5</v>
      </c>
      <c r="Z32" s="16"/>
      <c r="AA32" s="16"/>
      <c r="AB32" s="16"/>
      <c r="AC32" s="16"/>
      <c r="AD32" s="12">
        <v>2.5</v>
      </c>
      <c r="AE32" s="12">
        <v>2.5</v>
      </c>
      <c r="AF32" s="12">
        <v>5</v>
      </c>
      <c r="AG32" s="16"/>
      <c r="AH32" s="16"/>
      <c r="AI32" s="16"/>
      <c r="AJ32" s="16"/>
      <c r="AK32" s="18">
        <f>SUM(G32:AJ32)</f>
        <v>39.5</v>
      </c>
    </row>
    <row r="33" spans="1:37" ht="26.4">
      <c r="A33" s="617">
        <v>16</v>
      </c>
      <c r="B33" s="619" t="s">
        <v>124</v>
      </c>
      <c r="C33" s="647">
        <v>0.22</v>
      </c>
      <c r="D33" s="647">
        <v>4</v>
      </c>
      <c r="E33" s="662">
        <v>17</v>
      </c>
      <c r="F33" s="661">
        <v>8</v>
      </c>
      <c r="G33" s="12" t="s">
        <v>149</v>
      </c>
      <c r="H33" s="19"/>
      <c r="I33" s="12" t="s">
        <v>149</v>
      </c>
      <c r="J33" s="19"/>
      <c r="K33" s="19"/>
      <c r="L33" s="19"/>
      <c r="M33" s="19"/>
      <c r="N33" s="12" t="s">
        <v>149</v>
      </c>
      <c r="O33" s="19"/>
      <c r="P33" s="12" t="s">
        <v>149</v>
      </c>
      <c r="Q33" s="19"/>
      <c r="R33" s="19"/>
      <c r="S33" s="19"/>
      <c r="T33" s="19"/>
      <c r="U33" s="12" t="s">
        <v>149</v>
      </c>
      <c r="V33" s="19"/>
      <c r="W33" s="12" t="s">
        <v>149</v>
      </c>
      <c r="X33" s="19"/>
      <c r="Y33" s="19"/>
      <c r="Z33" s="19"/>
      <c r="AA33" s="13"/>
      <c r="AB33" s="12" t="s">
        <v>149</v>
      </c>
      <c r="AC33" s="13"/>
      <c r="AD33" s="12" t="s">
        <v>149</v>
      </c>
      <c r="AE33" s="13"/>
      <c r="AF33" s="13"/>
      <c r="AG33" s="13"/>
      <c r="AH33" s="13"/>
      <c r="AI33" s="13"/>
      <c r="AJ33" s="13"/>
      <c r="AK33" s="15"/>
    </row>
    <row r="34" spans="1:37" ht="13.2">
      <c r="A34" s="618"/>
      <c r="B34" s="620"/>
      <c r="C34" s="620"/>
      <c r="D34" s="620"/>
      <c r="E34" s="620"/>
      <c r="F34" s="620"/>
      <c r="G34" s="12">
        <v>1.5</v>
      </c>
      <c r="H34" s="16"/>
      <c r="I34" s="12">
        <v>1.5</v>
      </c>
      <c r="J34" s="16"/>
      <c r="K34" s="16"/>
      <c r="L34" s="16"/>
      <c r="M34" s="16"/>
      <c r="N34" s="12">
        <v>1.5</v>
      </c>
      <c r="O34" s="16"/>
      <c r="P34" s="12">
        <v>1.5</v>
      </c>
      <c r="Q34" s="16"/>
      <c r="R34" s="16"/>
      <c r="S34" s="16"/>
      <c r="T34" s="16"/>
      <c r="U34" s="12">
        <v>1.5</v>
      </c>
      <c r="V34" s="16"/>
      <c r="W34" s="12">
        <v>1.5</v>
      </c>
      <c r="X34" s="16"/>
      <c r="Y34" s="16"/>
      <c r="Z34" s="16"/>
      <c r="AA34" s="16"/>
      <c r="AB34" s="12">
        <v>1.5</v>
      </c>
      <c r="AC34" s="16"/>
      <c r="AD34" s="12">
        <v>1.5</v>
      </c>
      <c r="AE34" s="16"/>
      <c r="AF34" s="16"/>
      <c r="AG34" s="16"/>
      <c r="AH34" s="16"/>
      <c r="AI34" s="16"/>
      <c r="AJ34" s="16"/>
      <c r="AK34" s="18">
        <f>SUM(G34:AJ34)</f>
        <v>12</v>
      </c>
    </row>
    <row r="35" spans="1:37" ht="13.2">
      <c r="A35" s="27"/>
      <c r="B35" s="28"/>
      <c r="C35" s="27"/>
      <c r="D35" s="27"/>
      <c r="E35" s="27"/>
      <c r="F35" s="29"/>
      <c r="G35" s="30" t="s">
        <v>130</v>
      </c>
      <c r="H35" s="30" t="s">
        <v>131</v>
      </c>
      <c r="I35" s="30" t="s">
        <v>132</v>
      </c>
      <c r="J35" s="30" t="s">
        <v>133</v>
      </c>
      <c r="K35" s="30" t="s">
        <v>127</v>
      </c>
      <c r="L35" s="30" t="s">
        <v>128</v>
      </c>
      <c r="M35" s="30" t="s">
        <v>129</v>
      </c>
      <c r="N35" s="30" t="s">
        <v>130</v>
      </c>
      <c r="O35" s="30" t="s">
        <v>131</v>
      </c>
      <c r="P35" s="30" t="s">
        <v>132</v>
      </c>
      <c r="Q35" s="30" t="s">
        <v>133</v>
      </c>
      <c r="R35" s="30" t="s">
        <v>127</v>
      </c>
      <c r="S35" s="30" t="s">
        <v>128</v>
      </c>
      <c r="T35" s="30" t="s">
        <v>129</v>
      </c>
      <c r="U35" s="30" t="s">
        <v>130</v>
      </c>
      <c r="V35" s="30" t="s">
        <v>131</v>
      </c>
      <c r="W35" s="30" t="s">
        <v>132</v>
      </c>
      <c r="X35" s="30" t="s">
        <v>133</v>
      </c>
      <c r="Y35" s="30" t="s">
        <v>127</v>
      </c>
      <c r="Z35" s="30" t="s">
        <v>128</v>
      </c>
      <c r="AA35" s="30" t="s">
        <v>129</v>
      </c>
      <c r="AB35" s="30" t="s">
        <v>130</v>
      </c>
      <c r="AC35" s="30" t="s">
        <v>131</v>
      </c>
      <c r="AD35" s="30" t="s">
        <v>132</v>
      </c>
      <c r="AE35" s="30" t="s">
        <v>133</v>
      </c>
      <c r="AF35" s="30" t="s">
        <v>127</v>
      </c>
      <c r="AG35" s="30" t="s">
        <v>128</v>
      </c>
      <c r="AH35" s="30" t="s">
        <v>129</v>
      </c>
      <c r="AI35" s="30" t="s">
        <v>130</v>
      </c>
      <c r="AJ35" s="30" t="s">
        <v>131</v>
      </c>
      <c r="AK35" s="15"/>
    </row>
    <row r="36" spans="1:37" ht="13.2">
      <c r="A36" s="27"/>
      <c r="B36" s="28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3.2">
      <c r="A37" s="27"/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3.2">
      <c r="A38" s="27"/>
      <c r="B38" s="28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31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3.2">
      <c r="A39" s="27"/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3.2">
      <c r="A40" s="27"/>
      <c r="B40" s="28"/>
      <c r="C40" s="27"/>
      <c r="D40" s="27"/>
      <c r="E40" s="27"/>
      <c r="F40" s="27"/>
      <c r="G40" s="27"/>
      <c r="H40" s="27"/>
      <c r="I40" s="27"/>
      <c r="J40" s="31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3.2">
      <c r="A41" s="27"/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31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3.2">
      <c r="A43" s="27"/>
      <c r="B43" s="28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3.2">
      <c r="A45" s="27"/>
      <c r="B45" s="28"/>
      <c r="C45" s="27"/>
      <c r="D45" s="27"/>
      <c r="E45" s="27"/>
      <c r="F45" s="27"/>
      <c r="G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 spans="1:37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  <row r="991" spans="1:37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</row>
    <row r="992" spans="1:37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</row>
    <row r="993" spans="1:37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</row>
    <row r="994" spans="1:37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</row>
    <row r="995" spans="1:37" ht="13.2">
      <c r="A995" s="27"/>
      <c r="B995" s="28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</row>
    <row r="996" spans="1:37" ht="13.2">
      <c r="A996" s="27"/>
      <c r="B996" s="28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</row>
    <row r="997" spans="1:37" ht="13.2">
      <c r="A997" s="27"/>
      <c r="B997" s="28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</row>
    <row r="998" spans="1:37" ht="13.2">
      <c r="A998" s="27"/>
      <c r="B998" s="28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</row>
    <row r="999" spans="1:37" ht="13.2">
      <c r="A999" s="27"/>
      <c r="B999" s="28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</row>
    <row r="1000" spans="1:37" ht="13.2">
      <c r="A1000" s="27"/>
      <c r="B1000" s="28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</row>
    <row r="1001" spans="1:37" ht="13.2">
      <c r="A1001" s="27"/>
      <c r="B1001" s="28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</row>
    <row r="1002" spans="1:37" ht="13.2">
      <c r="A1002" s="27"/>
      <c r="B1002" s="28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</row>
  </sheetData>
  <mergeCells count="96">
    <mergeCell ref="E19:E20"/>
    <mergeCell ref="F19:F20"/>
    <mergeCell ref="B15:B16"/>
    <mergeCell ref="C15:C16"/>
    <mergeCell ref="D15:D16"/>
    <mergeCell ref="E15:E16"/>
    <mergeCell ref="D17:D18"/>
    <mergeCell ref="E17:E18"/>
    <mergeCell ref="F17:F18"/>
    <mergeCell ref="B17:B18"/>
    <mergeCell ref="C17:C18"/>
    <mergeCell ref="B19:B20"/>
    <mergeCell ref="C19:C20"/>
    <mergeCell ref="D19:D20"/>
    <mergeCell ref="E27:E28"/>
    <mergeCell ref="F27:F28"/>
    <mergeCell ref="F23:F24"/>
    <mergeCell ref="A25:A26"/>
    <mergeCell ref="F25:F26"/>
    <mergeCell ref="B25:B26"/>
    <mergeCell ref="C25:C26"/>
    <mergeCell ref="D25:D26"/>
    <mergeCell ref="E25:E26"/>
    <mergeCell ref="A23:A24"/>
    <mergeCell ref="B23:B24"/>
    <mergeCell ref="C23:C24"/>
    <mergeCell ref="D23:D24"/>
    <mergeCell ref="E23:E24"/>
    <mergeCell ref="A27:A28"/>
    <mergeCell ref="C29:C30"/>
    <mergeCell ref="D29:D30"/>
    <mergeCell ref="B27:B28"/>
    <mergeCell ref="C27:C28"/>
    <mergeCell ref="D27:D28"/>
    <mergeCell ref="E29:E30"/>
    <mergeCell ref="F29:F30"/>
    <mergeCell ref="D33:D34"/>
    <mergeCell ref="E33:E34"/>
    <mergeCell ref="A31:A32"/>
    <mergeCell ref="B31:B32"/>
    <mergeCell ref="C31:C32"/>
    <mergeCell ref="D31:D32"/>
    <mergeCell ref="E31:E32"/>
    <mergeCell ref="F31:F32"/>
    <mergeCell ref="A33:A34"/>
    <mergeCell ref="F33:F34"/>
    <mergeCell ref="B33:B34"/>
    <mergeCell ref="C33:C34"/>
    <mergeCell ref="A29:A30"/>
    <mergeCell ref="B29:B30"/>
    <mergeCell ref="F3:F4"/>
    <mergeCell ref="A5:A6"/>
    <mergeCell ref="F5:F6"/>
    <mergeCell ref="A9:A10"/>
    <mergeCell ref="D5:D6"/>
    <mergeCell ref="E5:E6"/>
    <mergeCell ref="D7:D8"/>
    <mergeCell ref="E7:E8"/>
    <mergeCell ref="F7:F8"/>
    <mergeCell ref="A3:A4"/>
    <mergeCell ref="B3:B4"/>
    <mergeCell ref="C3:C4"/>
    <mergeCell ref="D3:D4"/>
    <mergeCell ref="E3:E4"/>
    <mergeCell ref="F11:F12"/>
    <mergeCell ref="B5:B6"/>
    <mergeCell ref="C5:C6"/>
    <mergeCell ref="A7:A8"/>
    <mergeCell ref="B7:B8"/>
    <mergeCell ref="C7:C8"/>
    <mergeCell ref="B9:B10"/>
    <mergeCell ref="C9:C10"/>
    <mergeCell ref="A11:A12"/>
    <mergeCell ref="B11:B12"/>
    <mergeCell ref="C11:C12"/>
    <mergeCell ref="D11:D12"/>
    <mergeCell ref="E11:E12"/>
    <mergeCell ref="D9:D10"/>
    <mergeCell ref="E9:E10"/>
    <mergeCell ref="F9:F10"/>
    <mergeCell ref="F13:F14"/>
    <mergeCell ref="A15:A16"/>
    <mergeCell ref="F15:F16"/>
    <mergeCell ref="A19:A20"/>
    <mergeCell ref="A21:A22"/>
    <mergeCell ref="B21:B22"/>
    <mergeCell ref="C21:C22"/>
    <mergeCell ref="D21:D22"/>
    <mergeCell ref="E21:E22"/>
    <mergeCell ref="F21:F22"/>
    <mergeCell ref="A13:A14"/>
    <mergeCell ref="B13:B14"/>
    <mergeCell ref="C13:C14"/>
    <mergeCell ref="D13:D14"/>
    <mergeCell ref="E13:E14"/>
    <mergeCell ref="A17:A1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AH983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/>
  <cols>
    <col min="1" max="1" width="5.21875" customWidth="1"/>
    <col min="2" max="2" width="31.33203125" customWidth="1"/>
    <col min="4" max="10" width="8.88671875" customWidth="1"/>
    <col min="11" max="11" width="9.6640625" customWidth="1"/>
    <col min="12" max="33" width="8.88671875" customWidth="1"/>
  </cols>
  <sheetData>
    <row r="1" spans="1:34" ht="13.2">
      <c r="A1" s="100"/>
      <c r="B1" s="54" t="s">
        <v>193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78"/>
      <c r="Z1" s="53"/>
      <c r="AA1" s="53"/>
      <c r="AB1" s="53"/>
      <c r="AC1" s="53"/>
      <c r="AD1" s="53"/>
      <c r="AE1" s="53"/>
      <c r="AF1" s="78"/>
      <c r="AG1" s="78"/>
      <c r="AH1" s="53"/>
    </row>
    <row r="2" spans="1:34" ht="13.2">
      <c r="A2" s="55"/>
      <c r="B2" s="55"/>
      <c r="C2" s="55"/>
      <c r="D2" s="55">
        <f t="shared" ref="D2:AG2" si="0">WEEKDAY(D3,"2")</f>
        <v>1</v>
      </c>
      <c r="E2" s="55">
        <f t="shared" si="0"/>
        <v>2</v>
      </c>
      <c r="F2" s="55">
        <f t="shared" si="0"/>
        <v>3</v>
      </c>
      <c r="G2" s="55">
        <f t="shared" si="0"/>
        <v>4</v>
      </c>
      <c r="H2" s="55">
        <f t="shared" si="0"/>
        <v>5</v>
      </c>
      <c r="I2" s="55">
        <f t="shared" si="0"/>
        <v>6</v>
      </c>
      <c r="J2" s="55">
        <f t="shared" si="0"/>
        <v>7</v>
      </c>
      <c r="K2" s="352">
        <f t="shared" si="0"/>
        <v>1</v>
      </c>
      <c r="L2" s="55">
        <f t="shared" si="0"/>
        <v>2</v>
      </c>
      <c r="M2" s="55">
        <f t="shared" si="0"/>
        <v>3</v>
      </c>
      <c r="N2" s="55">
        <f t="shared" si="0"/>
        <v>4</v>
      </c>
      <c r="O2" s="55">
        <f t="shared" si="0"/>
        <v>5</v>
      </c>
      <c r="P2" s="55">
        <f t="shared" si="0"/>
        <v>6</v>
      </c>
      <c r="Q2" s="55">
        <f t="shared" si="0"/>
        <v>7</v>
      </c>
      <c r="R2" s="55">
        <f t="shared" si="0"/>
        <v>1</v>
      </c>
      <c r="S2" s="55">
        <f t="shared" si="0"/>
        <v>2</v>
      </c>
      <c r="T2" s="55">
        <f t="shared" si="0"/>
        <v>3</v>
      </c>
      <c r="U2" s="55">
        <f t="shared" si="0"/>
        <v>4</v>
      </c>
      <c r="V2" s="55">
        <f t="shared" si="0"/>
        <v>5</v>
      </c>
      <c r="W2" s="55">
        <f t="shared" si="0"/>
        <v>6</v>
      </c>
      <c r="X2" s="55">
        <f t="shared" si="0"/>
        <v>7</v>
      </c>
      <c r="Y2" s="55">
        <f t="shared" si="0"/>
        <v>1</v>
      </c>
      <c r="Z2" s="55">
        <f t="shared" si="0"/>
        <v>2</v>
      </c>
      <c r="AA2" s="55">
        <f t="shared" si="0"/>
        <v>3</v>
      </c>
      <c r="AB2" s="55">
        <f t="shared" si="0"/>
        <v>4</v>
      </c>
      <c r="AC2" s="55">
        <f t="shared" si="0"/>
        <v>5</v>
      </c>
      <c r="AD2" s="55">
        <f t="shared" si="0"/>
        <v>6</v>
      </c>
      <c r="AE2" s="55">
        <f t="shared" si="0"/>
        <v>7</v>
      </c>
      <c r="AF2" s="55">
        <f t="shared" si="0"/>
        <v>1</v>
      </c>
      <c r="AG2" s="55">
        <f t="shared" si="0"/>
        <v>2</v>
      </c>
      <c r="AH2" s="55"/>
    </row>
    <row r="3" spans="1:34" ht="26.4">
      <c r="A3" s="56" t="s">
        <v>0</v>
      </c>
      <c r="B3" s="57" t="s">
        <v>1</v>
      </c>
      <c r="C3" s="58" t="s">
        <v>2</v>
      </c>
      <c r="D3" s="59">
        <v>45383</v>
      </c>
      <c r="E3" s="59">
        <v>45384</v>
      </c>
      <c r="F3" s="59">
        <v>45385</v>
      </c>
      <c r="G3" s="59">
        <v>45386</v>
      </c>
      <c r="H3" s="59">
        <v>45387</v>
      </c>
      <c r="I3" s="59">
        <v>45388</v>
      </c>
      <c r="J3" s="59">
        <v>45389</v>
      </c>
      <c r="K3" s="59">
        <v>45390</v>
      </c>
      <c r="L3" s="59">
        <v>45391</v>
      </c>
      <c r="M3" s="59">
        <v>45392</v>
      </c>
      <c r="N3" s="59">
        <v>45393</v>
      </c>
      <c r="O3" s="59">
        <v>45394</v>
      </c>
      <c r="P3" s="59">
        <v>45395</v>
      </c>
      <c r="Q3" s="59">
        <v>45396</v>
      </c>
      <c r="R3" s="59">
        <v>45397</v>
      </c>
      <c r="S3" s="59">
        <v>45398</v>
      </c>
      <c r="T3" s="59">
        <v>45399</v>
      </c>
      <c r="U3" s="59">
        <v>45400</v>
      </c>
      <c r="V3" s="59">
        <v>45401</v>
      </c>
      <c r="W3" s="59">
        <v>45402</v>
      </c>
      <c r="X3" s="59">
        <v>45403</v>
      </c>
      <c r="Y3" s="59">
        <v>45404</v>
      </c>
      <c r="Z3" s="59">
        <v>45405</v>
      </c>
      <c r="AA3" s="59">
        <v>45406</v>
      </c>
      <c r="AB3" s="59">
        <v>45407</v>
      </c>
      <c r="AC3" s="59">
        <v>45408</v>
      </c>
      <c r="AD3" s="59">
        <v>45409</v>
      </c>
      <c r="AE3" s="59">
        <v>45410</v>
      </c>
      <c r="AF3" s="59">
        <v>45411</v>
      </c>
      <c r="AG3" s="59">
        <v>45412</v>
      </c>
      <c r="AH3" s="60" t="s">
        <v>194</v>
      </c>
    </row>
    <row r="4" spans="1:34" ht="13.8">
      <c r="A4" s="61">
        <v>1</v>
      </c>
      <c r="B4" s="62" t="s">
        <v>6</v>
      </c>
      <c r="C4" s="63">
        <v>8</v>
      </c>
      <c r="D4" s="65"/>
      <c r="E4" s="490">
        <v>2</v>
      </c>
      <c r="F4" s="64">
        <v>2</v>
      </c>
      <c r="G4" s="64">
        <v>2</v>
      </c>
      <c r="H4" s="491">
        <v>4</v>
      </c>
      <c r="I4" s="65"/>
      <c r="J4" s="65"/>
      <c r="K4" s="65"/>
      <c r="L4" s="490">
        <v>2</v>
      </c>
      <c r="M4" s="490">
        <v>2</v>
      </c>
      <c r="N4" s="64">
        <v>2</v>
      </c>
      <c r="O4" s="64">
        <v>2</v>
      </c>
      <c r="P4" s="65"/>
      <c r="Q4" s="65"/>
      <c r="R4" s="65"/>
      <c r="S4" s="490">
        <v>2</v>
      </c>
      <c r="T4" s="491">
        <v>6</v>
      </c>
      <c r="U4" s="64">
        <v>2</v>
      </c>
      <c r="V4" s="64">
        <v>2</v>
      </c>
      <c r="W4" s="65"/>
      <c r="X4" s="65"/>
      <c r="Y4" s="65"/>
      <c r="Z4" s="64">
        <v>2</v>
      </c>
      <c r="AA4" s="64">
        <v>2</v>
      </c>
      <c r="AB4" s="490">
        <v>2</v>
      </c>
      <c r="AC4" s="111">
        <v>4</v>
      </c>
      <c r="AD4" s="93"/>
      <c r="AE4" s="93"/>
      <c r="AF4" s="93"/>
      <c r="AG4" s="101">
        <v>2</v>
      </c>
      <c r="AH4" s="69">
        <f t="shared" ref="AH4:AH5" si="1">SUM(D4:AG4)</f>
        <v>42</v>
      </c>
    </row>
    <row r="5" spans="1:34" ht="13.8">
      <c r="A5" s="61">
        <v>2</v>
      </c>
      <c r="B5" s="62" t="s">
        <v>19</v>
      </c>
      <c r="C5" s="63">
        <v>6</v>
      </c>
      <c r="E5" s="490">
        <v>2</v>
      </c>
      <c r="F5" s="64">
        <v>2</v>
      </c>
      <c r="G5" s="65"/>
      <c r="H5" s="65"/>
      <c r="I5" s="65"/>
      <c r="J5" s="65"/>
      <c r="K5" s="64">
        <v>2</v>
      </c>
      <c r="L5" s="490">
        <v>2</v>
      </c>
      <c r="M5" s="490">
        <v>2</v>
      </c>
      <c r="N5" s="65"/>
      <c r="O5" s="65"/>
      <c r="P5" s="65"/>
      <c r="Q5" s="65"/>
      <c r="R5" s="490">
        <v>2</v>
      </c>
      <c r="S5" s="490">
        <v>2</v>
      </c>
      <c r="T5" s="490">
        <v>2</v>
      </c>
      <c r="U5" s="65"/>
      <c r="V5" s="357"/>
      <c r="W5" s="65"/>
      <c r="X5" s="65"/>
      <c r="Y5" s="490">
        <v>2</v>
      </c>
      <c r="Z5" s="64">
        <v>2</v>
      </c>
      <c r="AA5" s="64">
        <v>2</v>
      </c>
      <c r="AB5" s="65"/>
      <c r="AC5" s="107"/>
      <c r="AD5" s="93"/>
      <c r="AE5" s="87"/>
      <c r="AF5" s="101">
        <v>2</v>
      </c>
      <c r="AG5" s="101">
        <v>2</v>
      </c>
      <c r="AH5" s="69">
        <f t="shared" si="1"/>
        <v>26</v>
      </c>
    </row>
    <row r="6" spans="1:34" ht="13.8">
      <c r="A6" s="61">
        <v>3</v>
      </c>
      <c r="B6" s="62" t="s">
        <v>20</v>
      </c>
      <c r="C6" s="63">
        <v>8</v>
      </c>
      <c r="D6" s="490">
        <v>2</v>
      </c>
      <c r="E6" s="65"/>
      <c r="F6" s="64">
        <v>2</v>
      </c>
      <c r="G6" s="65"/>
      <c r="H6" s="65"/>
      <c r="I6" s="490">
        <v>2</v>
      </c>
      <c r="J6" s="64">
        <v>2</v>
      </c>
      <c r="K6" s="64">
        <v>2</v>
      </c>
      <c r="L6" s="65"/>
      <c r="M6" s="490">
        <v>2</v>
      </c>
      <c r="N6" s="65"/>
      <c r="O6" s="65"/>
      <c r="P6" s="490">
        <v>2</v>
      </c>
      <c r="Q6" s="490">
        <v>2</v>
      </c>
      <c r="R6" s="490">
        <v>2</v>
      </c>
      <c r="S6" s="65"/>
      <c r="T6" s="491">
        <v>4</v>
      </c>
      <c r="U6" s="65"/>
      <c r="V6" s="357"/>
      <c r="W6" s="64">
        <v>2</v>
      </c>
      <c r="X6" s="490">
        <v>2</v>
      </c>
      <c r="Y6" s="490">
        <v>2</v>
      </c>
      <c r="Z6" s="65"/>
      <c r="AA6" s="490">
        <v>2</v>
      </c>
      <c r="AB6" s="65"/>
      <c r="AC6" s="87"/>
      <c r="AD6" s="101">
        <v>2</v>
      </c>
      <c r="AE6" s="101">
        <v>2</v>
      </c>
      <c r="AF6" s="101">
        <v>2</v>
      </c>
      <c r="AG6" s="87"/>
      <c r="AH6" s="69">
        <f t="shared" ref="AH6:AH8" si="2">SUM(D6:AF6)</f>
        <v>36</v>
      </c>
    </row>
    <row r="7" spans="1:34" ht="13.8">
      <c r="A7" s="61">
        <v>4</v>
      </c>
      <c r="B7" s="70" t="s">
        <v>37</v>
      </c>
      <c r="C7" s="63">
        <v>4</v>
      </c>
      <c r="D7" s="65"/>
      <c r="E7" s="67"/>
      <c r="F7" s="65"/>
      <c r="G7" s="64">
        <v>2</v>
      </c>
      <c r="H7" s="65"/>
      <c r="I7" s="490">
        <v>2</v>
      </c>
      <c r="J7" s="65"/>
      <c r="K7" s="64">
        <v>2</v>
      </c>
      <c r="L7" s="67"/>
      <c r="M7" s="65"/>
      <c r="N7" s="64">
        <v>2</v>
      </c>
      <c r="O7" s="65"/>
      <c r="P7" s="127"/>
      <c r="Q7" s="65"/>
      <c r="R7" s="490">
        <v>2</v>
      </c>
      <c r="S7" s="65"/>
      <c r="T7" s="127"/>
      <c r="U7" s="64">
        <v>2</v>
      </c>
      <c r="V7" s="357"/>
      <c r="W7" s="65"/>
      <c r="X7" s="65"/>
      <c r="Y7" s="490">
        <v>2</v>
      </c>
      <c r="Z7" s="65"/>
      <c r="AA7" s="65"/>
      <c r="AB7" s="490">
        <v>2</v>
      </c>
      <c r="AC7" s="87"/>
      <c r="AD7" s="93"/>
      <c r="AE7" s="87"/>
      <c r="AF7" s="101">
        <v>2</v>
      </c>
      <c r="AG7" s="93"/>
      <c r="AH7" s="69">
        <f t="shared" si="2"/>
        <v>18</v>
      </c>
    </row>
    <row r="8" spans="1:34" ht="13.8">
      <c r="A8" s="61">
        <v>5</v>
      </c>
      <c r="B8" s="62" t="s">
        <v>43</v>
      </c>
      <c r="C8" s="63">
        <v>12</v>
      </c>
      <c r="D8" s="490">
        <v>2</v>
      </c>
      <c r="E8" s="65"/>
      <c r="F8" s="64">
        <v>4</v>
      </c>
      <c r="G8" s="65"/>
      <c r="H8" s="65"/>
      <c r="I8" s="490">
        <v>2</v>
      </c>
      <c r="J8" s="64">
        <v>2</v>
      </c>
      <c r="K8" s="64">
        <v>4</v>
      </c>
      <c r="L8" s="65"/>
      <c r="M8" s="490">
        <v>4</v>
      </c>
      <c r="N8" s="65"/>
      <c r="O8" s="65"/>
      <c r="P8" s="490">
        <v>2</v>
      </c>
      <c r="Q8" s="64">
        <v>2</v>
      </c>
      <c r="R8" s="71">
        <v>2</v>
      </c>
      <c r="S8" s="65"/>
      <c r="T8" s="71">
        <v>4</v>
      </c>
      <c r="U8" s="65"/>
      <c r="V8" s="357"/>
      <c r="W8" s="64">
        <v>2</v>
      </c>
      <c r="X8" s="490">
        <v>2</v>
      </c>
      <c r="Y8" s="490">
        <v>4</v>
      </c>
      <c r="Z8" s="65"/>
      <c r="AA8" s="64">
        <v>4</v>
      </c>
      <c r="AB8" s="65"/>
      <c r="AC8" s="87"/>
      <c r="AD8" s="103">
        <v>2</v>
      </c>
      <c r="AE8" s="101">
        <v>2</v>
      </c>
      <c r="AF8" s="101">
        <v>4</v>
      </c>
      <c r="AG8" s="87"/>
      <c r="AH8" s="69">
        <f t="shared" si="2"/>
        <v>48</v>
      </c>
    </row>
    <row r="9" spans="1:34" ht="13.8">
      <c r="A9" s="61">
        <v>6</v>
      </c>
      <c r="B9" s="62" t="s">
        <v>49</v>
      </c>
      <c r="C9" s="63">
        <v>18</v>
      </c>
      <c r="D9" s="490">
        <v>2</v>
      </c>
      <c r="E9" s="490">
        <v>4</v>
      </c>
      <c r="F9" s="64">
        <v>6</v>
      </c>
      <c r="G9" s="64">
        <v>4</v>
      </c>
      <c r="H9" s="490">
        <v>2</v>
      </c>
      <c r="I9" s="73"/>
      <c r="J9" s="65"/>
      <c r="K9" s="64">
        <v>2</v>
      </c>
      <c r="L9" s="490">
        <v>4</v>
      </c>
      <c r="M9" s="490">
        <v>6</v>
      </c>
      <c r="N9" s="64">
        <v>4</v>
      </c>
      <c r="O9" s="64">
        <v>2</v>
      </c>
      <c r="P9" s="65"/>
      <c r="Q9" s="65"/>
      <c r="R9" s="490">
        <v>2</v>
      </c>
      <c r="S9" s="490">
        <v>4</v>
      </c>
      <c r="T9" s="490">
        <v>6</v>
      </c>
      <c r="U9" s="64">
        <v>4</v>
      </c>
      <c r="V9" s="64">
        <v>2</v>
      </c>
      <c r="W9" s="65"/>
      <c r="X9" s="65"/>
      <c r="Y9" s="490">
        <v>2</v>
      </c>
      <c r="Z9" s="80">
        <v>4</v>
      </c>
      <c r="AA9" s="64">
        <v>4</v>
      </c>
      <c r="AB9" s="490">
        <v>4</v>
      </c>
      <c r="AC9" s="492">
        <v>2</v>
      </c>
      <c r="AD9" s="93"/>
      <c r="AE9" s="93"/>
      <c r="AF9" s="103">
        <v>2</v>
      </c>
      <c r="AG9" s="103">
        <v>4</v>
      </c>
      <c r="AH9" s="69">
        <f>SUM(D9:AG9)</f>
        <v>76</v>
      </c>
    </row>
    <row r="10" spans="1:34" ht="13.8">
      <c r="A10" s="61">
        <v>7</v>
      </c>
      <c r="B10" s="70" t="s">
        <v>66</v>
      </c>
      <c r="C10" s="63">
        <v>8</v>
      </c>
      <c r="D10" s="65"/>
      <c r="E10" s="65"/>
      <c r="F10" s="65"/>
      <c r="G10" s="65"/>
      <c r="H10" s="490">
        <v>2</v>
      </c>
      <c r="I10" s="493">
        <v>4</v>
      </c>
      <c r="J10" s="64">
        <v>2</v>
      </c>
      <c r="K10" s="65"/>
      <c r="L10" s="65"/>
      <c r="M10" s="65"/>
      <c r="N10" s="65"/>
      <c r="O10" s="64">
        <v>2</v>
      </c>
      <c r="P10" s="490">
        <v>4</v>
      </c>
      <c r="Q10" s="491">
        <v>4</v>
      </c>
      <c r="R10" s="65"/>
      <c r="S10" s="65"/>
      <c r="T10" s="67"/>
      <c r="U10" s="65"/>
      <c r="V10" s="64">
        <v>2</v>
      </c>
      <c r="W10" s="64">
        <v>4</v>
      </c>
      <c r="X10" s="490">
        <v>2</v>
      </c>
      <c r="Y10" s="67"/>
      <c r="Z10" s="67"/>
      <c r="AA10" s="67"/>
      <c r="AB10" s="65"/>
      <c r="AC10" s="492">
        <v>2</v>
      </c>
      <c r="AD10" s="101">
        <v>4</v>
      </c>
      <c r="AE10" s="101">
        <v>2</v>
      </c>
      <c r="AF10" s="69"/>
      <c r="AG10" s="69"/>
      <c r="AH10" s="69">
        <f t="shared" ref="AH10:AH11" si="3">SUM(D10:AF10)</f>
        <v>34</v>
      </c>
    </row>
    <row r="11" spans="1:34" ht="13.2">
      <c r="A11" s="61">
        <v>8</v>
      </c>
      <c r="B11" s="70" t="s">
        <v>73</v>
      </c>
      <c r="C11" s="74">
        <v>6</v>
      </c>
      <c r="D11" s="65"/>
      <c r="E11" s="65"/>
      <c r="F11" s="64">
        <v>2</v>
      </c>
      <c r="G11" s="64">
        <v>2</v>
      </c>
      <c r="H11" s="71">
        <v>2</v>
      </c>
      <c r="I11" s="65"/>
      <c r="J11" s="65"/>
      <c r="K11" s="128"/>
      <c r="L11" s="65"/>
      <c r="M11" s="490">
        <v>2</v>
      </c>
      <c r="N11" s="71">
        <v>2</v>
      </c>
      <c r="O11" s="64">
        <v>2</v>
      </c>
      <c r="P11" s="65"/>
      <c r="Q11" s="65"/>
      <c r="R11" s="128"/>
      <c r="S11" s="65"/>
      <c r="T11" s="71">
        <v>2</v>
      </c>
      <c r="U11" s="64">
        <v>2</v>
      </c>
      <c r="V11" s="64">
        <v>2</v>
      </c>
      <c r="W11" s="65"/>
      <c r="X11" s="65"/>
      <c r="Y11" s="65"/>
      <c r="Z11" s="67"/>
      <c r="AA11" s="71">
        <v>2</v>
      </c>
      <c r="AB11" s="71">
        <v>2</v>
      </c>
      <c r="AC11" s="106">
        <v>2</v>
      </c>
      <c r="AD11" s="107"/>
      <c r="AE11" s="93"/>
      <c r="AF11" s="93"/>
      <c r="AG11" s="93"/>
      <c r="AH11" s="69">
        <f t="shared" si="3"/>
        <v>24</v>
      </c>
    </row>
    <row r="12" spans="1:34" ht="16.5" customHeight="1">
      <c r="A12" s="61">
        <v>9</v>
      </c>
      <c r="B12" s="62" t="s">
        <v>80</v>
      </c>
      <c r="C12" s="74">
        <v>4</v>
      </c>
      <c r="D12" s="65"/>
      <c r="E12" s="490">
        <v>2</v>
      </c>
      <c r="F12" s="65"/>
      <c r="G12" s="65"/>
      <c r="H12" s="65"/>
      <c r="I12" s="109"/>
      <c r="J12" s="65"/>
      <c r="K12" s="65"/>
      <c r="L12" s="490">
        <v>2</v>
      </c>
      <c r="M12" s="65"/>
      <c r="N12" s="64">
        <v>2</v>
      </c>
      <c r="O12" s="65"/>
      <c r="P12" s="127"/>
      <c r="Q12" s="65"/>
      <c r="R12" s="65"/>
      <c r="S12" s="490">
        <v>2</v>
      </c>
      <c r="T12" s="127"/>
      <c r="U12" s="65"/>
      <c r="V12" s="357"/>
      <c r="W12" s="65"/>
      <c r="X12" s="65"/>
      <c r="Y12" s="67"/>
      <c r="Z12" s="64">
        <v>2</v>
      </c>
      <c r="AA12" s="67"/>
      <c r="AB12" s="490">
        <v>2</v>
      </c>
      <c r="AC12" s="93"/>
      <c r="AD12" s="69"/>
      <c r="AE12" s="93"/>
      <c r="AF12" s="87"/>
      <c r="AG12" s="101">
        <v>2</v>
      </c>
      <c r="AH12" s="69">
        <f>SUM(D12:AG12)</f>
        <v>14</v>
      </c>
    </row>
    <row r="13" spans="1:34" ht="13.8">
      <c r="A13" s="61">
        <v>10</v>
      </c>
      <c r="B13" s="70" t="s">
        <v>87</v>
      </c>
      <c r="C13" s="63">
        <v>6</v>
      </c>
      <c r="D13" s="65"/>
      <c r="E13" s="65"/>
      <c r="F13" s="64">
        <v>2</v>
      </c>
      <c r="G13" s="65"/>
      <c r="H13" s="65"/>
      <c r="I13" s="490">
        <v>2</v>
      </c>
      <c r="J13" s="64">
        <v>2</v>
      </c>
      <c r="K13" s="357"/>
      <c r="L13" s="65"/>
      <c r="M13" s="490">
        <v>2</v>
      </c>
      <c r="N13" s="65"/>
      <c r="O13" s="65"/>
      <c r="P13" s="490">
        <v>2</v>
      </c>
      <c r="Q13" s="494">
        <v>2</v>
      </c>
      <c r="R13" s="115"/>
      <c r="S13" s="65"/>
      <c r="T13" s="71">
        <v>2</v>
      </c>
      <c r="U13" s="65"/>
      <c r="V13" s="357"/>
      <c r="W13" s="64">
        <v>2</v>
      </c>
      <c r="X13" s="490">
        <v>2</v>
      </c>
      <c r="Y13" s="65"/>
      <c r="Z13" s="65"/>
      <c r="AA13" s="491">
        <v>4</v>
      </c>
      <c r="AB13" s="65"/>
      <c r="AC13" s="87"/>
      <c r="AD13" s="103">
        <v>2</v>
      </c>
      <c r="AE13" s="495">
        <v>4</v>
      </c>
      <c r="AF13" s="69"/>
      <c r="AG13" s="69"/>
      <c r="AH13" s="69">
        <f>SUM(D13:AF13)</f>
        <v>28</v>
      </c>
    </row>
    <row r="14" spans="1:34" ht="13.8">
      <c r="A14" s="61">
        <v>11</v>
      </c>
      <c r="B14" s="70" t="s">
        <v>230</v>
      </c>
      <c r="C14" s="63">
        <v>4</v>
      </c>
      <c r="D14" s="65"/>
      <c r="E14" s="490">
        <v>2</v>
      </c>
      <c r="F14" s="65"/>
      <c r="G14" s="64">
        <v>2</v>
      </c>
      <c r="H14" s="65"/>
      <c r="I14" s="65"/>
      <c r="J14" s="65"/>
      <c r="K14" s="65"/>
      <c r="L14" s="490">
        <v>2</v>
      </c>
      <c r="M14" s="65"/>
      <c r="N14" s="64">
        <v>2</v>
      </c>
      <c r="O14" s="65"/>
      <c r="P14" s="127"/>
      <c r="Q14" s="24"/>
      <c r="R14" s="115"/>
      <c r="S14" s="490">
        <v>2</v>
      </c>
      <c r="T14" s="67"/>
      <c r="U14" s="64">
        <v>2</v>
      </c>
      <c r="V14" s="357"/>
      <c r="W14" s="65"/>
      <c r="X14" s="65"/>
      <c r="Y14" s="65"/>
      <c r="Z14" s="64">
        <v>2</v>
      </c>
      <c r="AA14" s="67"/>
      <c r="AB14" s="65"/>
      <c r="AC14" s="93"/>
      <c r="AD14" s="93"/>
      <c r="AE14" s="87"/>
      <c r="AF14" s="69"/>
      <c r="AG14" s="103">
        <v>2</v>
      </c>
      <c r="AH14" s="69">
        <f t="shared" ref="AH14:AH15" si="4">SUM(D14:AG14)</f>
        <v>16</v>
      </c>
    </row>
    <row r="15" spans="1:34" ht="13.8">
      <c r="A15" s="61">
        <v>12</v>
      </c>
      <c r="B15" s="62" t="s">
        <v>91</v>
      </c>
      <c r="C15" s="63">
        <v>8</v>
      </c>
      <c r="D15" s="65"/>
      <c r="E15" s="490">
        <v>2</v>
      </c>
      <c r="F15" s="65"/>
      <c r="G15" s="64">
        <v>2</v>
      </c>
      <c r="H15" s="490">
        <v>2</v>
      </c>
      <c r="I15" s="490">
        <v>2</v>
      </c>
      <c r="J15" s="65"/>
      <c r="K15" s="65"/>
      <c r="L15" s="490">
        <v>2</v>
      </c>
      <c r="M15" s="65"/>
      <c r="N15" s="64">
        <v>2</v>
      </c>
      <c r="O15" s="64">
        <v>2</v>
      </c>
      <c r="P15" s="490">
        <v>2</v>
      </c>
      <c r="Q15" s="115"/>
      <c r="R15" s="115"/>
      <c r="S15" s="490">
        <v>2</v>
      </c>
      <c r="T15" s="127"/>
      <c r="U15" s="64">
        <v>2</v>
      </c>
      <c r="V15" s="64">
        <v>2</v>
      </c>
      <c r="W15" s="64">
        <v>2</v>
      </c>
      <c r="X15" s="65"/>
      <c r="Y15" s="65"/>
      <c r="Z15" s="64">
        <v>2</v>
      </c>
      <c r="AA15" s="65"/>
      <c r="AB15" s="490">
        <v>2</v>
      </c>
      <c r="AC15" s="492">
        <v>2</v>
      </c>
      <c r="AD15" s="103">
        <v>2</v>
      </c>
      <c r="AE15" s="93"/>
      <c r="AF15" s="93"/>
      <c r="AG15" s="101">
        <v>2</v>
      </c>
      <c r="AH15" s="69">
        <f t="shared" si="4"/>
        <v>34</v>
      </c>
    </row>
    <row r="16" spans="1:34" ht="13.8">
      <c r="A16" s="61">
        <v>13</v>
      </c>
      <c r="B16" s="70" t="s">
        <v>377</v>
      </c>
      <c r="C16" s="63">
        <v>8</v>
      </c>
      <c r="D16" s="490">
        <v>2</v>
      </c>
      <c r="E16" s="65"/>
      <c r="F16" s="65"/>
      <c r="G16" s="65"/>
      <c r="H16" s="490">
        <v>2</v>
      </c>
      <c r="I16" s="490">
        <v>2</v>
      </c>
      <c r="J16" s="64">
        <v>2</v>
      </c>
      <c r="K16" s="64">
        <v>2</v>
      </c>
      <c r="L16" s="65"/>
      <c r="M16" s="65"/>
      <c r="N16" s="65"/>
      <c r="O16" s="64">
        <v>2</v>
      </c>
      <c r="P16" s="490">
        <v>2</v>
      </c>
      <c r="Q16" s="496">
        <v>2</v>
      </c>
      <c r="R16" s="496">
        <v>2</v>
      </c>
      <c r="S16" s="65"/>
      <c r="T16" s="65"/>
      <c r="U16" s="65"/>
      <c r="V16" s="64">
        <v>2</v>
      </c>
      <c r="W16" s="64">
        <v>2</v>
      </c>
      <c r="X16" s="65">
        <v>2</v>
      </c>
      <c r="Y16" s="490">
        <v>2</v>
      </c>
      <c r="Z16" s="65"/>
      <c r="AA16" s="65"/>
      <c r="AB16" s="67"/>
      <c r="AC16" s="492">
        <v>2</v>
      </c>
      <c r="AD16" s="105">
        <v>2</v>
      </c>
      <c r="AE16" s="101">
        <v>2</v>
      </c>
      <c r="AF16" s="101">
        <v>2</v>
      </c>
      <c r="AG16" s="93"/>
      <c r="AH16" s="69"/>
    </row>
    <row r="17" spans="1:34" ht="13.8">
      <c r="A17" s="61">
        <v>14</v>
      </c>
      <c r="B17" s="62" t="s">
        <v>97</v>
      </c>
      <c r="C17" s="63">
        <v>8</v>
      </c>
      <c r="D17" s="490">
        <v>2</v>
      </c>
      <c r="E17" s="65"/>
      <c r="F17" s="64">
        <v>2</v>
      </c>
      <c r="G17" s="65"/>
      <c r="H17" s="65"/>
      <c r="I17" s="490">
        <v>2</v>
      </c>
      <c r="J17" s="64">
        <v>2</v>
      </c>
      <c r="K17" s="64">
        <v>2</v>
      </c>
      <c r="L17" s="65"/>
      <c r="M17" s="490">
        <v>2</v>
      </c>
      <c r="N17" s="65"/>
      <c r="O17" s="65"/>
      <c r="P17" s="490">
        <v>2</v>
      </c>
      <c r="Q17" s="496">
        <v>2</v>
      </c>
      <c r="R17" s="497">
        <v>4</v>
      </c>
      <c r="S17" s="65"/>
      <c r="T17" s="490">
        <v>2</v>
      </c>
      <c r="U17" s="65"/>
      <c r="V17" s="357"/>
      <c r="W17" s="64">
        <v>2</v>
      </c>
      <c r="X17" s="490">
        <v>2</v>
      </c>
      <c r="Y17" s="490">
        <v>2</v>
      </c>
      <c r="Z17" s="65"/>
      <c r="AA17" s="64">
        <v>2</v>
      </c>
      <c r="AB17" s="65"/>
      <c r="AC17" s="87"/>
      <c r="AD17" s="103">
        <v>2</v>
      </c>
      <c r="AE17" s="103">
        <v>2</v>
      </c>
      <c r="AF17" s="101">
        <v>2</v>
      </c>
      <c r="AG17" s="87"/>
      <c r="AH17" s="69">
        <f>SUM(D17:AF17)</f>
        <v>36</v>
      </c>
    </row>
    <row r="18" spans="1:34" ht="13.8">
      <c r="A18" s="61">
        <v>15</v>
      </c>
      <c r="B18" s="62" t="s">
        <v>106</v>
      </c>
      <c r="C18" s="63">
        <v>18</v>
      </c>
      <c r="D18" s="357"/>
      <c r="E18" s="490">
        <v>2</v>
      </c>
      <c r="F18" s="64">
        <v>2</v>
      </c>
      <c r="G18" s="65"/>
      <c r="H18" s="490">
        <v>8</v>
      </c>
      <c r="I18" s="490">
        <v>4</v>
      </c>
      <c r="J18" s="64">
        <v>2</v>
      </c>
      <c r="K18" s="65"/>
      <c r="L18" s="490">
        <v>2</v>
      </c>
      <c r="M18" s="490">
        <v>2</v>
      </c>
      <c r="N18" s="491">
        <v>2</v>
      </c>
      <c r="O18" s="64">
        <v>8</v>
      </c>
      <c r="P18" s="490">
        <v>4</v>
      </c>
      <c r="Q18" s="496">
        <v>2</v>
      </c>
      <c r="R18" s="115"/>
      <c r="S18" s="490">
        <v>2</v>
      </c>
      <c r="T18" s="491">
        <v>4</v>
      </c>
      <c r="U18" s="65"/>
      <c r="V18" s="64">
        <v>8</v>
      </c>
      <c r="W18" s="64">
        <v>4</v>
      </c>
      <c r="X18" s="490">
        <v>2</v>
      </c>
      <c r="Y18" s="65"/>
      <c r="Z18" s="64">
        <v>2</v>
      </c>
      <c r="AA18" s="64">
        <v>2</v>
      </c>
      <c r="AB18" s="67"/>
      <c r="AC18" s="492">
        <v>8</v>
      </c>
      <c r="AD18" s="101">
        <v>4</v>
      </c>
      <c r="AE18" s="106">
        <v>2</v>
      </c>
      <c r="AF18" s="93"/>
      <c r="AG18" s="106">
        <v>2</v>
      </c>
      <c r="AH18" s="69">
        <f>SUM(D18:AG18)</f>
        <v>78</v>
      </c>
    </row>
    <row r="19" spans="1:34" ht="13.8">
      <c r="A19" s="61">
        <v>16</v>
      </c>
      <c r="B19" s="62" t="s">
        <v>124</v>
      </c>
      <c r="C19" s="63">
        <v>4</v>
      </c>
      <c r="D19" s="65"/>
      <c r="E19" s="65"/>
      <c r="F19" s="64">
        <v>2</v>
      </c>
      <c r="G19" s="65"/>
      <c r="H19" s="490">
        <v>2</v>
      </c>
      <c r="I19" s="65"/>
      <c r="J19" s="65"/>
      <c r="K19" s="65"/>
      <c r="L19" s="65"/>
      <c r="M19" s="490">
        <v>2</v>
      </c>
      <c r="N19" s="65"/>
      <c r="O19" s="64">
        <v>2</v>
      </c>
      <c r="P19" s="65"/>
      <c r="Q19" s="65"/>
      <c r="R19" s="65"/>
      <c r="S19" s="65"/>
      <c r="T19" s="490">
        <v>2</v>
      </c>
      <c r="U19" s="65"/>
      <c r="V19" s="64">
        <v>2</v>
      </c>
      <c r="W19" s="65"/>
      <c r="X19" s="65"/>
      <c r="Y19" s="67"/>
      <c r="Z19" s="65"/>
      <c r="AA19" s="64">
        <v>2</v>
      </c>
      <c r="AB19" s="67"/>
      <c r="AC19" s="111">
        <v>2</v>
      </c>
      <c r="AD19" s="69"/>
      <c r="AE19" s="69"/>
      <c r="AF19" s="69"/>
      <c r="AG19" s="69"/>
      <c r="AH19" s="69">
        <f>SUM(D19:AF19)</f>
        <v>16</v>
      </c>
    </row>
    <row r="20" spans="1:34" ht="13.2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360"/>
      <c r="W20" s="53"/>
      <c r="X20" s="53"/>
      <c r="Y20" s="78"/>
      <c r="Z20" s="53"/>
      <c r="AA20" s="53"/>
      <c r="AB20" s="53"/>
      <c r="AC20" s="78"/>
      <c r="AD20" s="53"/>
      <c r="AE20" s="78"/>
      <c r="AF20" s="78"/>
      <c r="AG20" s="78"/>
      <c r="AH20" s="53"/>
    </row>
    <row r="21" spans="1:34" ht="13.2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84"/>
      <c r="P21" s="53"/>
      <c r="Q21" s="53"/>
      <c r="R21" s="53"/>
      <c r="S21" s="53"/>
      <c r="T21" s="53"/>
      <c r="U21" s="53"/>
      <c r="V21" s="360"/>
      <c r="W21" s="53"/>
      <c r="X21" s="53"/>
      <c r="Y21" s="78"/>
      <c r="Z21" s="53"/>
      <c r="AA21" s="53"/>
      <c r="AB21" s="53"/>
      <c r="AC21" s="78"/>
      <c r="AD21" s="53"/>
      <c r="AE21" s="78"/>
      <c r="AF21" s="78"/>
      <c r="AG21" s="78"/>
      <c r="AH21" s="53"/>
    </row>
    <row r="22" spans="1:34" ht="13.2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360"/>
      <c r="W22" s="53"/>
      <c r="X22" s="53"/>
      <c r="Y22" s="78"/>
      <c r="Z22" s="53"/>
      <c r="AA22" s="53"/>
      <c r="AB22" s="53"/>
      <c r="AC22" s="78"/>
      <c r="AD22" s="53"/>
      <c r="AE22" s="78"/>
      <c r="AF22" s="78"/>
      <c r="AG22" s="78"/>
      <c r="AH22" s="53"/>
    </row>
    <row r="23" spans="1:34" ht="13.2">
      <c r="A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360"/>
      <c r="W23" s="53"/>
      <c r="X23" s="53"/>
      <c r="Y23" s="78"/>
      <c r="Z23" s="53"/>
      <c r="AA23" s="53"/>
      <c r="AB23" s="53"/>
      <c r="AC23" s="78"/>
      <c r="AD23" s="53"/>
      <c r="AE23" s="78"/>
      <c r="AF23" s="78"/>
      <c r="AG23" s="78"/>
      <c r="AH23" s="53"/>
    </row>
    <row r="24" spans="1:34" ht="13.2">
      <c r="A24" s="53"/>
      <c r="B24" s="85" t="s">
        <v>197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360"/>
      <c r="W24" s="53"/>
      <c r="X24" s="53"/>
      <c r="Y24" s="78"/>
      <c r="Z24" s="53"/>
      <c r="AA24" s="53"/>
      <c r="AB24" s="53"/>
      <c r="AC24" s="78"/>
      <c r="AD24" s="53"/>
      <c r="AE24" s="78"/>
      <c r="AF24" s="78"/>
      <c r="AG24" s="78"/>
      <c r="AH24" s="53"/>
    </row>
    <row r="25" spans="1:34" ht="13.2">
      <c r="A25" s="55"/>
      <c r="B25" s="55"/>
      <c r="C25" s="55"/>
      <c r="D25" s="55">
        <f t="shared" ref="D25:AG25" si="5">WEEKDAY(D26,"2")</f>
        <v>1</v>
      </c>
      <c r="E25" s="55">
        <f t="shared" si="5"/>
        <v>2</v>
      </c>
      <c r="F25" s="55">
        <f t="shared" si="5"/>
        <v>3</v>
      </c>
      <c r="G25" s="55">
        <f t="shared" si="5"/>
        <v>4</v>
      </c>
      <c r="H25" s="55">
        <f t="shared" si="5"/>
        <v>5</v>
      </c>
      <c r="I25" s="55">
        <f t="shared" si="5"/>
        <v>6</v>
      </c>
      <c r="J25" s="55">
        <f t="shared" si="5"/>
        <v>7</v>
      </c>
      <c r="K25" s="55">
        <f t="shared" si="5"/>
        <v>1</v>
      </c>
      <c r="L25" s="55">
        <f t="shared" si="5"/>
        <v>2</v>
      </c>
      <c r="M25" s="55">
        <f t="shared" si="5"/>
        <v>3</v>
      </c>
      <c r="N25" s="55">
        <f t="shared" si="5"/>
        <v>4</v>
      </c>
      <c r="O25" s="55">
        <f t="shared" si="5"/>
        <v>5</v>
      </c>
      <c r="P25" s="55">
        <f t="shared" si="5"/>
        <v>6</v>
      </c>
      <c r="Q25" s="55">
        <f t="shared" si="5"/>
        <v>7</v>
      </c>
      <c r="R25" s="55">
        <f t="shared" si="5"/>
        <v>1</v>
      </c>
      <c r="S25" s="55">
        <f t="shared" si="5"/>
        <v>2</v>
      </c>
      <c r="T25" s="55">
        <f t="shared" si="5"/>
        <v>3</v>
      </c>
      <c r="U25" s="55">
        <f t="shared" si="5"/>
        <v>4</v>
      </c>
      <c r="V25" s="352">
        <f t="shared" si="5"/>
        <v>5</v>
      </c>
      <c r="W25" s="55">
        <f t="shared" si="5"/>
        <v>6</v>
      </c>
      <c r="X25" s="55">
        <f t="shared" si="5"/>
        <v>7</v>
      </c>
      <c r="Y25" s="55">
        <f t="shared" si="5"/>
        <v>1</v>
      </c>
      <c r="Z25" s="55">
        <f t="shared" si="5"/>
        <v>2</v>
      </c>
      <c r="AA25" s="55">
        <f t="shared" si="5"/>
        <v>3</v>
      </c>
      <c r="AB25" s="55">
        <f t="shared" si="5"/>
        <v>4</v>
      </c>
      <c r="AC25" s="55">
        <f t="shared" si="5"/>
        <v>5</v>
      </c>
      <c r="AD25" s="55">
        <f t="shared" si="5"/>
        <v>6</v>
      </c>
      <c r="AE25" s="55">
        <f t="shared" si="5"/>
        <v>7</v>
      </c>
      <c r="AF25" s="55">
        <f t="shared" si="5"/>
        <v>1</v>
      </c>
      <c r="AG25" s="55">
        <f t="shared" si="5"/>
        <v>2</v>
      </c>
      <c r="AH25" s="55"/>
    </row>
    <row r="26" spans="1:34" ht="26.4">
      <c r="A26" s="56" t="s">
        <v>0</v>
      </c>
      <c r="B26" s="57" t="s">
        <v>1</v>
      </c>
      <c r="C26" s="58" t="s">
        <v>2</v>
      </c>
      <c r="D26" s="59">
        <v>45383</v>
      </c>
      <c r="E26" s="59">
        <v>45384</v>
      </c>
      <c r="F26" s="59">
        <v>45385</v>
      </c>
      <c r="G26" s="59">
        <v>45386</v>
      </c>
      <c r="H26" s="59">
        <v>45387</v>
      </c>
      <c r="I26" s="59">
        <v>45388</v>
      </c>
      <c r="J26" s="59">
        <v>45389</v>
      </c>
      <c r="K26" s="59">
        <v>45390</v>
      </c>
      <c r="L26" s="59">
        <v>45391</v>
      </c>
      <c r="M26" s="59">
        <v>45392</v>
      </c>
      <c r="N26" s="59">
        <v>45393</v>
      </c>
      <c r="O26" s="59">
        <v>45394</v>
      </c>
      <c r="P26" s="59">
        <v>45395</v>
      </c>
      <c r="Q26" s="59">
        <v>45396</v>
      </c>
      <c r="R26" s="59">
        <v>45397</v>
      </c>
      <c r="S26" s="59">
        <v>45398</v>
      </c>
      <c r="T26" s="59">
        <v>45399</v>
      </c>
      <c r="U26" s="59">
        <v>45400</v>
      </c>
      <c r="V26" s="59">
        <v>45401</v>
      </c>
      <c r="W26" s="59">
        <v>45402</v>
      </c>
      <c r="X26" s="59">
        <v>45403</v>
      </c>
      <c r="Y26" s="59">
        <v>45404</v>
      </c>
      <c r="Z26" s="59">
        <v>45405</v>
      </c>
      <c r="AA26" s="59">
        <v>45406</v>
      </c>
      <c r="AB26" s="59">
        <v>45407</v>
      </c>
      <c r="AC26" s="59">
        <v>45408</v>
      </c>
      <c r="AD26" s="59">
        <v>45409</v>
      </c>
      <c r="AE26" s="59">
        <v>45410</v>
      </c>
      <c r="AF26" s="59">
        <v>45411</v>
      </c>
      <c r="AG26" s="59">
        <v>45412</v>
      </c>
      <c r="AH26" s="60" t="s">
        <v>194</v>
      </c>
    </row>
    <row r="27" spans="1:34" ht="13.8">
      <c r="A27" s="61">
        <v>1</v>
      </c>
      <c r="B27" s="62" t="s">
        <v>6</v>
      </c>
      <c r="C27" s="63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87"/>
      <c r="Y27" s="87"/>
      <c r="Z27" s="67"/>
      <c r="AA27" s="65"/>
      <c r="AB27" s="67"/>
      <c r="AC27" s="87"/>
      <c r="AD27" s="87"/>
      <c r="AE27" s="87"/>
      <c r="AF27" s="498">
        <v>2</v>
      </c>
      <c r="AG27" s="87"/>
      <c r="AH27" s="69">
        <f t="shared" ref="AH27:AH30" si="6">SUM(D27:AF27)</f>
        <v>2</v>
      </c>
    </row>
    <row r="28" spans="1:34" ht="13.8">
      <c r="A28" s="61">
        <v>2</v>
      </c>
      <c r="B28" s="62" t="s">
        <v>19</v>
      </c>
      <c r="C28" s="63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87"/>
      <c r="Y28" s="87"/>
      <c r="Z28" s="67"/>
      <c r="AA28" s="67"/>
      <c r="AB28" s="67"/>
      <c r="AC28" s="69"/>
      <c r="AD28" s="87"/>
      <c r="AE28" s="87"/>
      <c r="AF28" s="87"/>
      <c r="AG28" s="87"/>
      <c r="AH28" s="69">
        <f t="shared" si="6"/>
        <v>0</v>
      </c>
    </row>
    <row r="29" spans="1:34" ht="13.8">
      <c r="A29" s="61">
        <v>3</v>
      </c>
      <c r="B29" s="62" t="s">
        <v>20</v>
      </c>
      <c r="C29" s="63">
        <v>8</v>
      </c>
      <c r="D29" s="67"/>
      <c r="E29" s="65"/>
      <c r="F29" s="132">
        <v>2</v>
      </c>
      <c r="G29" s="65"/>
      <c r="H29" s="67"/>
      <c r="I29" s="132">
        <v>4</v>
      </c>
      <c r="J29" s="132">
        <v>2</v>
      </c>
      <c r="K29" s="67"/>
      <c r="L29" s="65"/>
      <c r="M29" s="132">
        <v>2</v>
      </c>
      <c r="N29" s="65"/>
      <c r="O29" s="67"/>
      <c r="P29" s="132">
        <v>4</v>
      </c>
      <c r="Q29" s="132">
        <v>2</v>
      </c>
      <c r="R29" s="67"/>
      <c r="S29" s="65"/>
      <c r="T29" s="132">
        <v>2</v>
      </c>
      <c r="U29" s="65"/>
      <c r="V29" s="67"/>
      <c r="W29" s="132">
        <v>4</v>
      </c>
      <c r="X29" s="498">
        <v>2</v>
      </c>
      <c r="Y29" s="87"/>
      <c r="Z29" s="67"/>
      <c r="AA29" s="132">
        <v>2</v>
      </c>
      <c r="AB29" s="67"/>
      <c r="AC29" s="87"/>
      <c r="AD29" s="498">
        <v>4</v>
      </c>
      <c r="AE29" s="498">
        <v>2</v>
      </c>
      <c r="AF29" s="87"/>
      <c r="AG29" s="87"/>
      <c r="AH29" s="69">
        <f t="shared" si="6"/>
        <v>32</v>
      </c>
    </row>
    <row r="30" spans="1:34" ht="13.8">
      <c r="A30" s="61">
        <v>4</v>
      </c>
      <c r="B30" s="70" t="s">
        <v>37</v>
      </c>
      <c r="C30" s="63"/>
      <c r="D30" s="65"/>
      <c r="E30" s="65"/>
      <c r="F30" s="65"/>
      <c r="G30" s="67"/>
      <c r="H30" s="65"/>
      <c r="I30" s="67"/>
      <c r="J30" s="65"/>
      <c r="K30" s="65"/>
      <c r="L30" s="65"/>
      <c r="M30" s="65"/>
      <c r="N30" s="65"/>
      <c r="O30" s="65"/>
      <c r="P30" s="67"/>
      <c r="Q30" s="65"/>
      <c r="R30" s="65"/>
      <c r="S30" s="65"/>
      <c r="T30" s="65"/>
      <c r="U30" s="65"/>
      <c r="V30" s="65"/>
      <c r="W30" s="67"/>
      <c r="X30" s="65"/>
      <c r="Y30" s="107"/>
      <c r="Z30" s="65"/>
      <c r="AA30" s="65"/>
      <c r="AB30" s="67"/>
      <c r="AC30" s="87"/>
      <c r="AD30" s="69"/>
      <c r="AE30" s="69"/>
      <c r="AF30" s="69"/>
      <c r="AG30" s="69"/>
      <c r="AH30" s="69">
        <f t="shared" si="6"/>
        <v>0</v>
      </c>
    </row>
    <row r="31" spans="1:34" ht="13.8">
      <c r="A31" s="61">
        <v>5</v>
      </c>
      <c r="B31" s="70" t="s">
        <v>199</v>
      </c>
      <c r="C31" s="63">
        <v>4</v>
      </c>
      <c r="D31" s="65"/>
      <c r="E31" s="65"/>
      <c r="F31" s="65"/>
      <c r="G31" s="65"/>
      <c r="H31" s="65"/>
      <c r="I31" s="132">
        <v>2</v>
      </c>
      <c r="J31" s="132">
        <v>2</v>
      </c>
      <c r="K31" s="65"/>
      <c r="L31" s="65"/>
      <c r="M31" s="65"/>
      <c r="N31" s="65"/>
      <c r="O31" s="65"/>
      <c r="P31" s="132">
        <v>2</v>
      </c>
      <c r="Q31" s="132">
        <v>2</v>
      </c>
      <c r="R31" s="65"/>
      <c r="S31" s="65"/>
      <c r="T31" s="65"/>
      <c r="U31" s="65"/>
      <c r="V31" s="65"/>
      <c r="W31" s="132">
        <v>2</v>
      </c>
      <c r="X31" s="132">
        <v>2</v>
      </c>
      <c r="Y31" s="107"/>
      <c r="Z31" s="65"/>
      <c r="AA31" s="65"/>
      <c r="AB31" s="67"/>
      <c r="AC31" s="87"/>
      <c r="AD31" s="499">
        <v>2</v>
      </c>
      <c r="AE31" s="499">
        <v>2</v>
      </c>
      <c r="AF31" s="69"/>
      <c r="AG31" s="69"/>
      <c r="AH31" s="69"/>
    </row>
    <row r="32" spans="1:34" ht="13.8">
      <c r="A32" s="61">
        <v>6</v>
      </c>
      <c r="B32" s="62" t="s">
        <v>43</v>
      </c>
      <c r="C32" s="63"/>
      <c r="D32" s="67"/>
      <c r="E32" s="67"/>
      <c r="F32" s="67"/>
      <c r="G32" s="67"/>
      <c r="H32" s="67"/>
      <c r="I32" s="357"/>
      <c r="J32" s="67"/>
      <c r="K32" s="65"/>
      <c r="L32" s="67"/>
      <c r="M32" s="65"/>
      <c r="N32" s="67"/>
      <c r="O32" s="67"/>
      <c r="P32" s="67"/>
      <c r="Q32" s="67"/>
      <c r="R32" s="67"/>
      <c r="S32" s="65"/>
      <c r="T32" s="65"/>
      <c r="U32" s="67"/>
      <c r="V32" s="67"/>
      <c r="W32" s="67"/>
      <c r="X32" s="69"/>
      <c r="Y32" s="69"/>
      <c r="Z32" s="65"/>
      <c r="AA32" s="65"/>
      <c r="AB32" s="67"/>
      <c r="AC32" s="87"/>
      <c r="AD32" s="69"/>
      <c r="AE32" s="69"/>
      <c r="AF32" s="69"/>
      <c r="AG32" s="69"/>
      <c r="AH32" s="69">
        <f t="shared" ref="AH32:AH33" si="7">SUM(D32:AF32)</f>
        <v>0</v>
      </c>
    </row>
    <row r="33" spans="1:34" ht="13.8">
      <c r="A33" s="61">
        <v>7</v>
      </c>
      <c r="B33" s="62" t="s">
        <v>49</v>
      </c>
      <c r="C33" s="63">
        <v>4</v>
      </c>
      <c r="D33" s="132">
        <v>2</v>
      </c>
      <c r="E33" s="67"/>
      <c r="F33" s="132">
        <v>2</v>
      </c>
      <c r="G33" s="65"/>
      <c r="H33" s="65"/>
      <c r="I33" s="65"/>
      <c r="J33" s="65"/>
      <c r="K33" s="132">
        <v>2</v>
      </c>
      <c r="L33" s="132">
        <v>2</v>
      </c>
      <c r="M33" s="132">
        <v>2</v>
      </c>
      <c r="N33" s="132">
        <v>2</v>
      </c>
      <c r="O33" s="65"/>
      <c r="P33" s="65"/>
      <c r="Q33" s="65"/>
      <c r="R33" s="132">
        <v>2</v>
      </c>
      <c r="S33" s="132">
        <v>2</v>
      </c>
      <c r="T33" s="132">
        <v>2</v>
      </c>
      <c r="U33" s="132">
        <v>2</v>
      </c>
      <c r="V33" s="65"/>
      <c r="W33" s="67"/>
      <c r="X33" s="87"/>
      <c r="Y33" s="498">
        <v>2</v>
      </c>
      <c r="Z33" s="132">
        <v>2</v>
      </c>
      <c r="AA33" s="132">
        <v>2</v>
      </c>
      <c r="AB33" s="67"/>
      <c r="AC33" s="87"/>
      <c r="AD33" s="69"/>
      <c r="AE33" s="87"/>
      <c r="AF33" s="498">
        <v>2</v>
      </c>
      <c r="AG33" s="87"/>
      <c r="AH33" s="69">
        <f t="shared" si="7"/>
        <v>28</v>
      </c>
    </row>
    <row r="34" spans="1:34" ht="13.8">
      <c r="A34" s="61">
        <v>8</v>
      </c>
      <c r="B34" s="70" t="s">
        <v>66</v>
      </c>
      <c r="C34" s="63"/>
      <c r="D34" s="65"/>
      <c r="E34" s="65"/>
      <c r="F34" s="65"/>
      <c r="G34" s="65"/>
      <c r="H34" s="65"/>
      <c r="I34" s="65"/>
      <c r="J34" s="67"/>
      <c r="K34" s="65"/>
      <c r="L34" s="65"/>
      <c r="M34" s="67"/>
      <c r="N34" s="65"/>
      <c r="O34" s="67"/>
      <c r="P34" s="65"/>
      <c r="Q34" s="67"/>
      <c r="R34" s="65"/>
      <c r="S34" s="65"/>
      <c r="T34" s="67"/>
      <c r="U34" s="65"/>
      <c r="V34" s="67"/>
      <c r="W34" s="65"/>
      <c r="X34" s="87"/>
      <c r="Y34" s="87"/>
      <c r="Z34" s="65"/>
      <c r="AA34" s="67"/>
      <c r="AB34" s="65"/>
      <c r="AC34" s="87"/>
      <c r="AD34" s="107"/>
      <c r="AE34" s="87"/>
      <c r="AF34" s="87"/>
      <c r="AG34" s="500"/>
      <c r="AH34" s="69">
        <f>SUM(D34:AG34)</f>
        <v>0</v>
      </c>
    </row>
    <row r="35" spans="1:34" ht="13.2">
      <c r="A35" s="61">
        <v>9</v>
      </c>
      <c r="B35" s="70" t="s">
        <v>73</v>
      </c>
      <c r="C35" s="74">
        <v>4</v>
      </c>
      <c r="D35" s="132">
        <v>2</v>
      </c>
      <c r="E35" s="67"/>
      <c r="F35" s="67"/>
      <c r="G35" s="132">
        <v>2</v>
      </c>
      <c r="H35" s="65"/>
      <c r="I35" s="67"/>
      <c r="J35" s="65"/>
      <c r="K35" s="132">
        <v>2</v>
      </c>
      <c r="L35" s="67"/>
      <c r="M35" s="67"/>
      <c r="N35" s="132">
        <v>2</v>
      </c>
      <c r="O35" s="65"/>
      <c r="P35" s="67"/>
      <c r="Q35" s="65"/>
      <c r="R35" s="71">
        <v>2</v>
      </c>
      <c r="S35" s="67"/>
      <c r="T35" s="67"/>
      <c r="U35" s="71">
        <v>2</v>
      </c>
      <c r="V35" s="65"/>
      <c r="W35" s="67"/>
      <c r="X35" s="87"/>
      <c r="Y35" s="499">
        <v>2</v>
      </c>
      <c r="Z35" s="67"/>
      <c r="AA35" s="67"/>
      <c r="AB35" s="71">
        <v>2</v>
      </c>
      <c r="AC35" s="69"/>
      <c r="AD35" s="87"/>
      <c r="AE35" s="87"/>
      <c r="AF35" s="499">
        <v>2</v>
      </c>
      <c r="AG35" s="69"/>
      <c r="AH35" s="69">
        <f>SUM(D35:AF35)</f>
        <v>18</v>
      </c>
    </row>
    <row r="36" spans="1:34" ht="13.2">
      <c r="A36" s="61">
        <v>10</v>
      </c>
      <c r="B36" s="62" t="s">
        <v>80</v>
      </c>
      <c r="C36" s="74">
        <v>4</v>
      </c>
      <c r="D36" s="65"/>
      <c r="E36" s="132">
        <v>2</v>
      </c>
      <c r="F36" s="65"/>
      <c r="G36" s="132">
        <v>2</v>
      </c>
      <c r="H36" s="65"/>
      <c r="I36" s="65"/>
      <c r="J36" s="65"/>
      <c r="K36" s="65"/>
      <c r="L36" s="132">
        <v>2</v>
      </c>
      <c r="M36" s="65"/>
      <c r="N36" s="132">
        <v>2</v>
      </c>
      <c r="O36" s="65"/>
      <c r="P36" s="65"/>
      <c r="Q36" s="65"/>
      <c r="R36" s="65"/>
      <c r="S36" s="132">
        <v>2</v>
      </c>
      <c r="T36" s="65"/>
      <c r="U36" s="132">
        <v>2</v>
      </c>
      <c r="V36" s="65"/>
      <c r="W36" s="67"/>
      <c r="X36" s="65"/>
      <c r="Y36" s="107"/>
      <c r="Z36" s="132">
        <v>2</v>
      </c>
      <c r="AA36" s="67"/>
      <c r="AB36" s="132">
        <v>2</v>
      </c>
      <c r="AC36" s="107"/>
      <c r="AD36" s="93"/>
      <c r="AE36" s="93"/>
      <c r="AF36" s="69"/>
      <c r="AG36" s="499">
        <v>2</v>
      </c>
      <c r="AH36" s="69">
        <f>SUM(D36:AG36)</f>
        <v>18</v>
      </c>
    </row>
    <row r="37" spans="1:34" ht="13.8">
      <c r="A37" s="61">
        <v>11</v>
      </c>
      <c r="B37" s="70" t="s">
        <v>87</v>
      </c>
      <c r="C37" s="63"/>
      <c r="D37" s="65"/>
      <c r="E37" s="65"/>
      <c r="F37" s="65"/>
      <c r="G37" s="65"/>
      <c r="H37" s="65"/>
      <c r="I37" s="67"/>
      <c r="J37" s="65"/>
      <c r="K37" s="67"/>
      <c r="L37" s="65"/>
      <c r="M37" s="65"/>
      <c r="N37" s="67"/>
      <c r="O37" s="65"/>
      <c r="P37" s="67"/>
      <c r="Q37" s="65"/>
      <c r="R37" s="67"/>
      <c r="S37" s="65"/>
      <c r="T37" s="65"/>
      <c r="U37" s="67"/>
      <c r="V37" s="65"/>
      <c r="W37" s="67"/>
      <c r="X37" s="65"/>
      <c r="Y37" s="87"/>
      <c r="Z37" s="67"/>
      <c r="AA37" s="67"/>
      <c r="AB37" s="65"/>
      <c r="AC37" s="93"/>
      <c r="AD37" s="69"/>
      <c r="AE37" s="93"/>
      <c r="AF37" s="87"/>
      <c r="AG37" s="87"/>
      <c r="AH37" s="69">
        <f t="shared" ref="AH37:AH38" si="8">SUM(D37:AF37)</f>
        <v>0</v>
      </c>
    </row>
    <row r="38" spans="1:34" ht="13.8">
      <c r="A38" s="61">
        <v>12</v>
      </c>
      <c r="B38" s="70" t="s">
        <v>230</v>
      </c>
      <c r="C38" s="63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9"/>
      <c r="Y38" s="69"/>
      <c r="Z38" s="67"/>
      <c r="AA38" s="67"/>
      <c r="AB38" s="67"/>
      <c r="AC38" s="87"/>
      <c r="AD38" s="69"/>
      <c r="AE38" s="69"/>
      <c r="AF38" s="69"/>
      <c r="AG38" s="69"/>
      <c r="AH38" s="69">
        <f t="shared" si="8"/>
        <v>0</v>
      </c>
    </row>
    <row r="39" spans="1:34" ht="13.8">
      <c r="A39" s="61">
        <v>13</v>
      </c>
      <c r="B39" s="62" t="s">
        <v>91</v>
      </c>
      <c r="C39" s="63">
        <v>4</v>
      </c>
      <c r="D39" s="65"/>
      <c r="E39" s="132">
        <v>2</v>
      </c>
      <c r="F39" s="67"/>
      <c r="G39" s="132">
        <v>2</v>
      </c>
      <c r="H39" s="65"/>
      <c r="I39" s="65"/>
      <c r="J39" s="65"/>
      <c r="K39" s="65"/>
      <c r="L39" s="132">
        <v>2</v>
      </c>
      <c r="M39" s="65"/>
      <c r="N39" s="132">
        <v>2</v>
      </c>
      <c r="O39" s="65"/>
      <c r="P39" s="65"/>
      <c r="Q39" s="65"/>
      <c r="R39" s="65"/>
      <c r="S39" s="132">
        <v>2</v>
      </c>
      <c r="T39" s="67"/>
      <c r="U39" s="132">
        <v>2</v>
      </c>
      <c r="V39" s="65"/>
      <c r="W39" s="67"/>
      <c r="X39" s="65"/>
      <c r="Y39" s="93"/>
      <c r="Z39" s="132">
        <v>2</v>
      </c>
      <c r="AA39" s="67"/>
      <c r="AB39" s="132">
        <v>2</v>
      </c>
      <c r="AC39" s="69"/>
      <c r="AD39" s="69"/>
      <c r="AE39" s="93"/>
      <c r="AF39" s="87"/>
      <c r="AG39" s="498">
        <v>2</v>
      </c>
      <c r="AH39" s="69">
        <f>SUM(D39:AG39)</f>
        <v>18</v>
      </c>
    </row>
    <row r="40" spans="1:34" ht="13.8">
      <c r="A40" s="61">
        <v>14</v>
      </c>
      <c r="B40" s="62" t="s">
        <v>97</v>
      </c>
      <c r="C40" s="63"/>
      <c r="D40" s="65"/>
      <c r="E40" s="67"/>
      <c r="F40" s="67"/>
      <c r="G40" s="67"/>
      <c r="H40" s="65"/>
      <c r="I40" s="65"/>
      <c r="J40" s="67"/>
      <c r="K40" s="65"/>
      <c r="L40" s="67"/>
      <c r="M40" s="67"/>
      <c r="N40" s="67"/>
      <c r="O40" s="67"/>
      <c r="P40" s="65"/>
      <c r="Q40" s="67"/>
      <c r="R40" s="65"/>
      <c r="S40" s="67"/>
      <c r="T40" s="67"/>
      <c r="U40" s="67"/>
      <c r="V40" s="67"/>
      <c r="W40" s="67"/>
      <c r="X40" s="65"/>
      <c r="Y40" s="87"/>
      <c r="Z40" s="67"/>
      <c r="AA40" s="67"/>
      <c r="AB40" s="67"/>
      <c r="AC40" s="87"/>
      <c r="AD40" s="69"/>
      <c r="AE40" s="69"/>
      <c r="AF40" s="87"/>
      <c r="AG40" s="87"/>
      <c r="AH40" s="69">
        <f>SUM(D40:AF40)</f>
        <v>0</v>
      </c>
    </row>
    <row r="41" spans="1:34" ht="13.8">
      <c r="A41" s="61">
        <v>15</v>
      </c>
      <c r="B41" s="62" t="s">
        <v>106</v>
      </c>
      <c r="C41" s="63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491">
        <v>2</v>
      </c>
      <c r="S41" s="67"/>
      <c r="T41" s="67"/>
      <c r="U41" s="491">
        <v>2</v>
      </c>
      <c r="V41" s="67"/>
      <c r="W41" s="67"/>
      <c r="X41" s="87"/>
      <c r="Y41" s="87"/>
      <c r="Z41" s="67"/>
      <c r="AA41" s="67"/>
      <c r="AB41" s="67"/>
      <c r="AC41" s="69"/>
      <c r="AD41" s="87"/>
      <c r="AE41" s="87"/>
      <c r="AF41" s="87"/>
      <c r="AG41" s="498">
        <v>2</v>
      </c>
      <c r="AH41" s="69">
        <f>SUM(D41:AG41)</f>
        <v>6</v>
      </c>
    </row>
    <row r="42" spans="1:34" ht="13.8">
      <c r="A42" s="61">
        <v>16</v>
      </c>
      <c r="B42" s="62" t="s">
        <v>124</v>
      </c>
      <c r="C42" s="63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87"/>
      <c r="Y42" s="69"/>
      <c r="Z42" s="67"/>
      <c r="AA42" s="67"/>
      <c r="AB42" s="67"/>
      <c r="AC42" s="87"/>
      <c r="AD42" s="87"/>
      <c r="AE42" s="87"/>
      <c r="AF42" s="69"/>
      <c r="AG42" s="69"/>
      <c r="AH42" s="69">
        <f>SUM(D42:AF42)</f>
        <v>0</v>
      </c>
    </row>
    <row r="43" spans="1:34" ht="13.2">
      <c r="U43" s="184"/>
      <c r="Y43" s="122"/>
      <c r="AF43" s="122"/>
      <c r="AG43" s="122"/>
    </row>
    <row r="44" spans="1:34" ht="13.2">
      <c r="Y44" s="122"/>
      <c r="AF44" s="122"/>
      <c r="AG44" s="122"/>
    </row>
    <row r="45" spans="1:34" ht="13.2">
      <c r="A45" s="53"/>
      <c r="B45" s="89" t="s">
        <v>200</v>
      </c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78"/>
      <c r="Z45" s="53"/>
      <c r="AA45" s="53"/>
      <c r="AB45" s="53"/>
      <c r="AC45" s="78"/>
      <c r="AD45" s="53"/>
      <c r="AE45" s="78"/>
      <c r="AF45" s="78"/>
      <c r="AG45" s="78"/>
      <c r="AH45" s="53"/>
    </row>
    <row r="46" spans="1:34" ht="13.2">
      <c r="A46" s="55"/>
      <c r="B46" s="55"/>
      <c r="C46" s="55"/>
      <c r="D46" s="55">
        <f t="shared" ref="D46:AG46" si="9">WEEKDAY(D47,"2")</f>
        <v>1</v>
      </c>
      <c r="E46" s="55">
        <f t="shared" si="9"/>
        <v>2</v>
      </c>
      <c r="F46" s="55">
        <f t="shared" si="9"/>
        <v>3</v>
      </c>
      <c r="G46" s="55">
        <f t="shared" si="9"/>
        <v>4</v>
      </c>
      <c r="H46" s="55">
        <f t="shared" si="9"/>
        <v>5</v>
      </c>
      <c r="I46" s="55">
        <f t="shared" si="9"/>
        <v>6</v>
      </c>
      <c r="J46" s="55">
        <f t="shared" si="9"/>
        <v>7</v>
      </c>
      <c r="K46" s="55">
        <f t="shared" si="9"/>
        <v>1</v>
      </c>
      <c r="L46" s="55">
        <f t="shared" si="9"/>
        <v>2</v>
      </c>
      <c r="M46" s="55">
        <f t="shared" si="9"/>
        <v>3</v>
      </c>
      <c r="N46" s="55">
        <f t="shared" si="9"/>
        <v>4</v>
      </c>
      <c r="O46" s="55">
        <f t="shared" si="9"/>
        <v>5</v>
      </c>
      <c r="P46" s="55">
        <f t="shared" si="9"/>
        <v>6</v>
      </c>
      <c r="Q46" s="55">
        <f t="shared" si="9"/>
        <v>7</v>
      </c>
      <c r="R46" s="55">
        <f t="shared" si="9"/>
        <v>1</v>
      </c>
      <c r="S46" s="55">
        <f t="shared" si="9"/>
        <v>2</v>
      </c>
      <c r="T46" s="55">
        <f t="shared" si="9"/>
        <v>3</v>
      </c>
      <c r="U46" s="55">
        <f t="shared" si="9"/>
        <v>4</v>
      </c>
      <c r="V46" s="55">
        <f t="shared" si="9"/>
        <v>5</v>
      </c>
      <c r="W46" s="55">
        <f t="shared" si="9"/>
        <v>6</v>
      </c>
      <c r="X46" s="55">
        <f t="shared" si="9"/>
        <v>7</v>
      </c>
      <c r="Y46" s="55">
        <f t="shared" si="9"/>
        <v>1</v>
      </c>
      <c r="Z46" s="55">
        <f t="shared" si="9"/>
        <v>2</v>
      </c>
      <c r="AA46" s="55">
        <f t="shared" si="9"/>
        <v>3</v>
      </c>
      <c r="AB46" s="55">
        <f t="shared" si="9"/>
        <v>4</v>
      </c>
      <c r="AC46" s="55">
        <f t="shared" si="9"/>
        <v>5</v>
      </c>
      <c r="AD46" s="55">
        <f t="shared" si="9"/>
        <v>6</v>
      </c>
      <c r="AE46" s="55">
        <f t="shared" si="9"/>
        <v>7</v>
      </c>
      <c r="AF46" s="55">
        <f t="shared" si="9"/>
        <v>1</v>
      </c>
      <c r="AG46" s="55">
        <f t="shared" si="9"/>
        <v>2</v>
      </c>
      <c r="AH46" s="55"/>
    </row>
    <row r="47" spans="1:34" ht="26.4">
      <c r="A47" s="56" t="s">
        <v>0</v>
      </c>
      <c r="B47" s="57" t="s">
        <v>1</v>
      </c>
      <c r="C47" s="58" t="s">
        <v>2</v>
      </c>
      <c r="D47" s="59">
        <v>45383</v>
      </c>
      <c r="E47" s="59">
        <v>45384</v>
      </c>
      <c r="F47" s="59">
        <v>45385</v>
      </c>
      <c r="G47" s="59">
        <v>45386</v>
      </c>
      <c r="H47" s="59">
        <v>45387</v>
      </c>
      <c r="I47" s="59">
        <v>45388</v>
      </c>
      <c r="J47" s="59">
        <v>45389</v>
      </c>
      <c r="K47" s="59">
        <v>45390</v>
      </c>
      <c r="L47" s="59">
        <v>45391</v>
      </c>
      <c r="M47" s="59">
        <v>45392</v>
      </c>
      <c r="N47" s="59">
        <v>45393</v>
      </c>
      <c r="O47" s="59">
        <v>45394</v>
      </c>
      <c r="P47" s="59">
        <v>45395</v>
      </c>
      <c r="Q47" s="59">
        <v>45396</v>
      </c>
      <c r="R47" s="59">
        <v>45397</v>
      </c>
      <c r="S47" s="59">
        <v>45398</v>
      </c>
      <c r="T47" s="59">
        <v>45399</v>
      </c>
      <c r="U47" s="59">
        <v>45400</v>
      </c>
      <c r="V47" s="59">
        <v>45401</v>
      </c>
      <c r="W47" s="59">
        <v>45402</v>
      </c>
      <c r="X47" s="59">
        <v>45403</v>
      </c>
      <c r="Y47" s="59">
        <v>45404</v>
      </c>
      <c r="Z47" s="59">
        <v>45405</v>
      </c>
      <c r="AA47" s="59">
        <v>45406</v>
      </c>
      <c r="AB47" s="59">
        <v>45407</v>
      </c>
      <c r="AC47" s="59">
        <v>45408</v>
      </c>
      <c r="AD47" s="59">
        <v>45409</v>
      </c>
      <c r="AE47" s="59">
        <v>45410</v>
      </c>
      <c r="AF47" s="59">
        <v>45411</v>
      </c>
      <c r="AG47" s="59">
        <v>45412</v>
      </c>
      <c r="AH47" s="60" t="s">
        <v>194</v>
      </c>
    </row>
    <row r="48" spans="1:34" ht="13.8">
      <c r="A48" s="61">
        <v>1</v>
      </c>
      <c r="B48" s="62" t="s">
        <v>6</v>
      </c>
      <c r="C48" s="63">
        <v>2</v>
      </c>
      <c r="D48" s="93"/>
      <c r="E48" s="107"/>
      <c r="F48" s="107"/>
      <c r="G48" s="69"/>
      <c r="H48" s="501">
        <v>2</v>
      </c>
      <c r="I48" s="107"/>
      <c r="J48" s="67"/>
      <c r="K48" s="65"/>
      <c r="L48" s="65"/>
      <c r="M48" s="65"/>
      <c r="N48" s="67"/>
      <c r="O48" s="502">
        <v>2</v>
      </c>
      <c r="P48" s="67"/>
      <c r="Q48" s="67"/>
      <c r="R48" s="65"/>
      <c r="S48" s="65"/>
      <c r="T48" s="65"/>
      <c r="U48" s="67"/>
      <c r="V48" s="502">
        <v>2</v>
      </c>
      <c r="W48" s="65"/>
      <c r="X48" s="90"/>
      <c r="Y48" s="93"/>
      <c r="Z48" s="67"/>
      <c r="AA48" s="67"/>
      <c r="AB48" s="67"/>
      <c r="AC48" s="87"/>
      <c r="AD48" s="90"/>
      <c r="AE48" s="87"/>
      <c r="AF48" s="93"/>
      <c r="AG48" s="93"/>
      <c r="AH48" s="69">
        <f t="shared" ref="AH48:AH49" si="10">SUM(D48:AF48)</f>
        <v>6</v>
      </c>
    </row>
    <row r="49" spans="1:34" ht="13.8">
      <c r="A49" s="61">
        <v>2</v>
      </c>
      <c r="B49" s="70" t="s">
        <v>73</v>
      </c>
      <c r="C49" s="63">
        <v>2</v>
      </c>
      <c r="D49" s="93"/>
      <c r="E49" s="107"/>
      <c r="F49" s="107"/>
      <c r="G49" s="69"/>
      <c r="H49" s="503">
        <v>2</v>
      </c>
      <c r="I49" s="90"/>
      <c r="J49" s="67"/>
      <c r="K49" s="65"/>
      <c r="L49" s="357"/>
      <c r="M49" s="65"/>
      <c r="N49" s="67"/>
      <c r="O49" s="502">
        <v>2</v>
      </c>
      <c r="P49" s="67"/>
      <c r="Q49" s="67"/>
      <c r="R49" s="65"/>
      <c r="S49" s="65"/>
      <c r="T49" s="65"/>
      <c r="U49" s="67"/>
      <c r="V49" s="502">
        <v>2</v>
      </c>
      <c r="W49" s="65"/>
      <c r="X49" s="90"/>
      <c r="Y49" s="93"/>
      <c r="Z49" s="67"/>
      <c r="AA49" s="67"/>
      <c r="AB49" s="67"/>
      <c r="AC49" s="69"/>
      <c r="AD49" s="90"/>
      <c r="AE49" s="87"/>
      <c r="AF49" s="93"/>
      <c r="AG49" s="93"/>
      <c r="AH49" s="69">
        <f t="shared" si="10"/>
        <v>6</v>
      </c>
    </row>
    <row r="50" spans="1:34" ht="13.2">
      <c r="Y50" s="122"/>
      <c r="AF50" s="122"/>
      <c r="AG50" s="122"/>
    </row>
    <row r="51" spans="1:34" ht="13.2">
      <c r="Y51" s="122"/>
      <c r="AF51" s="122"/>
      <c r="AG51" s="122"/>
    </row>
    <row r="52" spans="1:34" ht="13.2">
      <c r="Y52" s="122"/>
      <c r="AF52" s="122"/>
      <c r="AG52" s="122"/>
    </row>
    <row r="53" spans="1:34" ht="13.2">
      <c r="B53" s="94" t="s">
        <v>201</v>
      </c>
      <c r="Y53" s="122"/>
      <c r="AF53" s="122"/>
      <c r="AG53" s="122"/>
    </row>
    <row r="54" spans="1:34" ht="13.2">
      <c r="B54" s="95" t="s">
        <v>202</v>
      </c>
      <c r="Y54" s="122"/>
      <c r="AF54" s="122"/>
      <c r="AG54" s="122"/>
    </row>
    <row r="55" spans="1:34" ht="13.2">
      <c r="B55" s="96" t="s">
        <v>203</v>
      </c>
      <c r="Y55" s="122"/>
      <c r="AF55" s="122"/>
      <c r="AG55" s="122"/>
    </row>
    <row r="56" spans="1:34" ht="13.2">
      <c r="B56" s="97" t="s">
        <v>204</v>
      </c>
      <c r="Y56" s="122"/>
      <c r="AF56" s="122"/>
      <c r="AG56" s="122"/>
    </row>
    <row r="57" spans="1:34" ht="13.2">
      <c r="B57" s="98" t="s">
        <v>205</v>
      </c>
      <c r="Y57" s="122"/>
      <c r="AF57" s="122"/>
      <c r="AG57" s="122"/>
    </row>
    <row r="58" spans="1:34" ht="13.2">
      <c r="B58" s="99" t="s">
        <v>206</v>
      </c>
      <c r="Y58" s="122"/>
      <c r="AF58" s="122"/>
      <c r="AG58" s="122"/>
    </row>
    <row r="59" spans="1:34" ht="13.2">
      <c r="Y59" s="122"/>
      <c r="AF59" s="122"/>
      <c r="AG59" s="122"/>
    </row>
    <row r="60" spans="1:34" ht="13.2">
      <c r="Y60" s="122"/>
      <c r="AF60" s="122"/>
      <c r="AG60" s="122"/>
    </row>
    <row r="61" spans="1:34" ht="13.2">
      <c r="Y61" s="122"/>
      <c r="AF61" s="122"/>
      <c r="AG61" s="122"/>
    </row>
    <row r="62" spans="1:34" ht="13.2">
      <c r="Y62" s="122"/>
      <c r="AF62" s="122"/>
      <c r="AG62" s="122"/>
    </row>
    <row r="63" spans="1:34" ht="13.2">
      <c r="Y63" s="122"/>
      <c r="AF63" s="122"/>
      <c r="AG63" s="122"/>
    </row>
    <row r="64" spans="1:34" ht="13.2">
      <c r="Y64" s="122"/>
      <c r="AF64" s="122"/>
      <c r="AG64" s="122"/>
    </row>
    <row r="65" spans="25:33" ht="13.2">
      <c r="Y65" s="122"/>
      <c r="AF65" s="122"/>
      <c r="AG65" s="122"/>
    </row>
    <row r="66" spans="25:33" ht="13.2">
      <c r="Y66" s="122"/>
      <c r="AF66" s="122"/>
      <c r="AG66" s="122"/>
    </row>
    <row r="67" spans="25:33" ht="13.2">
      <c r="Y67" s="122"/>
      <c r="AF67" s="122"/>
      <c r="AG67" s="122"/>
    </row>
    <row r="68" spans="25:33" ht="13.2">
      <c r="Y68" s="122"/>
      <c r="AF68" s="122"/>
      <c r="AG68" s="122"/>
    </row>
    <row r="69" spans="25:33" ht="13.2">
      <c r="Y69" s="122"/>
      <c r="AF69" s="122"/>
      <c r="AG69" s="122"/>
    </row>
    <row r="70" spans="25:33" ht="13.2">
      <c r="Y70" s="122"/>
      <c r="AF70" s="122"/>
      <c r="AG70" s="122"/>
    </row>
    <row r="71" spans="25:33" ht="13.2">
      <c r="Y71" s="122"/>
      <c r="AF71" s="122"/>
      <c r="AG71" s="122"/>
    </row>
    <row r="72" spans="25:33" ht="13.2">
      <c r="Y72" s="122"/>
      <c r="AF72" s="122"/>
      <c r="AG72" s="122"/>
    </row>
    <row r="73" spans="25:33" ht="13.2">
      <c r="Y73" s="122"/>
      <c r="AF73" s="122"/>
      <c r="AG73" s="122"/>
    </row>
    <row r="74" spans="25:33" ht="13.2">
      <c r="Y74" s="122"/>
      <c r="AF74" s="122"/>
      <c r="AG74" s="122"/>
    </row>
    <row r="75" spans="25:33" ht="13.2">
      <c r="Y75" s="122"/>
      <c r="AF75" s="122"/>
      <c r="AG75" s="122"/>
    </row>
    <row r="76" spans="25:33" ht="13.2">
      <c r="Y76" s="122"/>
      <c r="AF76" s="122"/>
      <c r="AG76" s="122"/>
    </row>
    <row r="77" spans="25:33" ht="13.2">
      <c r="Y77" s="122"/>
      <c r="AF77" s="122"/>
      <c r="AG77" s="122"/>
    </row>
    <row r="78" spans="25:33" ht="13.2">
      <c r="Y78" s="122"/>
      <c r="AF78" s="122"/>
      <c r="AG78" s="122"/>
    </row>
    <row r="79" spans="25:33" ht="13.2">
      <c r="Y79" s="122"/>
      <c r="AF79" s="122"/>
      <c r="AG79" s="122"/>
    </row>
    <row r="80" spans="25:33" ht="13.2">
      <c r="Y80" s="122"/>
      <c r="AF80" s="122"/>
      <c r="AG80" s="122"/>
    </row>
    <row r="81" spans="25:33" ht="13.2">
      <c r="Y81" s="122"/>
      <c r="AF81" s="122"/>
      <c r="AG81" s="122"/>
    </row>
    <row r="82" spans="25:33" ht="13.2">
      <c r="Y82" s="122"/>
      <c r="AF82" s="122"/>
      <c r="AG82" s="122"/>
    </row>
    <row r="83" spans="25:33" ht="13.2">
      <c r="Y83" s="122"/>
      <c r="AF83" s="122"/>
      <c r="AG83" s="122"/>
    </row>
    <row r="84" spans="25:33" ht="13.2">
      <c r="Y84" s="122"/>
      <c r="AF84" s="122"/>
      <c r="AG84" s="122"/>
    </row>
    <row r="85" spans="25:33" ht="13.2">
      <c r="Y85" s="122"/>
      <c r="AF85" s="122"/>
      <c r="AG85" s="122"/>
    </row>
    <row r="86" spans="25:33" ht="13.2">
      <c r="Y86" s="122"/>
      <c r="AF86" s="122"/>
      <c r="AG86" s="122"/>
    </row>
    <row r="87" spans="25:33" ht="13.2">
      <c r="Y87" s="122"/>
      <c r="AF87" s="122"/>
      <c r="AG87" s="122"/>
    </row>
    <row r="88" spans="25:33" ht="13.2">
      <c r="Y88" s="122"/>
      <c r="AF88" s="122"/>
      <c r="AG88" s="122"/>
    </row>
    <row r="89" spans="25:33" ht="13.2">
      <c r="Y89" s="122"/>
      <c r="AF89" s="122"/>
      <c r="AG89" s="122"/>
    </row>
    <row r="90" spans="25:33" ht="13.2">
      <c r="Y90" s="122"/>
      <c r="AF90" s="122"/>
      <c r="AG90" s="122"/>
    </row>
    <row r="91" spans="25:33" ht="13.2">
      <c r="Y91" s="122"/>
      <c r="AF91" s="122"/>
      <c r="AG91" s="122"/>
    </row>
    <row r="92" spans="25:33" ht="13.2">
      <c r="Y92" s="122"/>
      <c r="AF92" s="122"/>
      <c r="AG92" s="122"/>
    </row>
    <row r="93" spans="25:33" ht="13.2">
      <c r="Y93" s="122"/>
      <c r="AF93" s="122"/>
      <c r="AG93" s="122"/>
    </row>
    <row r="94" spans="25:33" ht="13.2">
      <c r="Y94" s="122"/>
      <c r="AF94" s="122"/>
      <c r="AG94" s="122"/>
    </row>
    <row r="95" spans="25:33" ht="13.2">
      <c r="Y95" s="122"/>
      <c r="AF95" s="122"/>
      <c r="AG95" s="122"/>
    </row>
    <row r="96" spans="25:33" ht="13.2">
      <c r="Y96" s="122"/>
      <c r="AF96" s="122"/>
      <c r="AG96" s="122"/>
    </row>
    <row r="97" spans="25:33" ht="13.2">
      <c r="Y97" s="122"/>
      <c r="AF97" s="122"/>
      <c r="AG97" s="122"/>
    </row>
    <row r="98" spans="25:33" ht="13.2">
      <c r="Y98" s="122"/>
      <c r="AF98" s="122"/>
      <c r="AG98" s="122"/>
    </row>
    <row r="99" spans="25:33" ht="13.2">
      <c r="Y99" s="122"/>
      <c r="AF99" s="122"/>
      <c r="AG99" s="122"/>
    </row>
    <row r="100" spans="25:33" ht="13.2">
      <c r="Y100" s="122"/>
      <c r="AF100" s="122"/>
      <c r="AG100" s="122"/>
    </row>
    <row r="101" spans="25:33" ht="13.2">
      <c r="Y101" s="122"/>
      <c r="AF101" s="122"/>
      <c r="AG101" s="122"/>
    </row>
    <row r="102" spans="25:33" ht="13.2">
      <c r="Y102" s="122"/>
      <c r="AF102" s="122"/>
      <c r="AG102" s="122"/>
    </row>
    <row r="103" spans="25:33" ht="13.2">
      <c r="Y103" s="122"/>
      <c r="AF103" s="122"/>
      <c r="AG103" s="122"/>
    </row>
    <row r="104" spans="25:33" ht="13.2">
      <c r="Y104" s="122"/>
      <c r="AF104" s="122"/>
      <c r="AG104" s="122"/>
    </row>
    <row r="105" spans="25:33" ht="13.2">
      <c r="Y105" s="122"/>
      <c r="AF105" s="122"/>
      <c r="AG105" s="122"/>
    </row>
    <row r="106" spans="25:33" ht="13.2">
      <c r="Y106" s="122"/>
      <c r="AF106" s="122"/>
      <c r="AG106" s="122"/>
    </row>
    <row r="107" spans="25:33" ht="13.2">
      <c r="Y107" s="122"/>
      <c r="AF107" s="122"/>
      <c r="AG107" s="122"/>
    </row>
    <row r="108" spans="25:33" ht="13.2">
      <c r="Y108" s="122"/>
      <c r="AF108" s="122"/>
      <c r="AG108" s="122"/>
    </row>
    <row r="109" spans="25:33" ht="13.2">
      <c r="Y109" s="122"/>
      <c r="AF109" s="122"/>
      <c r="AG109" s="122"/>
    </row>
    <row r="110" spans="25:33" ht="13.2">
      <c r="Y110" s="122"/>
      <c r="AF110" s="122"/>
      <c r="AG110" s="122"/>
    </row>
    <row r="111" spans="25:33" ht="13.2">
      <c r="Y111" s="122"/>
      <c r="AF111" s="122"/>
      <c r="AG111" s="122"/>
    </row>
    <row r="112" spans="25:33" ht="13.2">
      <c r="Y112" s="122"/>
      <c r="AF112" s="122"/>
      <c r="AG112" s="122"/>
    </row>
    <row r="113" spans="25:33" ht="13.2">
      <c r="Y113" s="122"/>
      <c r="AF113" s="122"/>
      <c r="AG113" s="122"/>
    </row>
    <row r="114" spans="25:33" ht="13.2">
      <c r="Y114" s="122"/>
      <c r="AF114" s="122"/>
      <c r="AG114" s="122"/>
    </row>
    <row r="115" spans="25:33" ht="13.2">
      <c r="Y115" s="122"/>
      <c r="AF115" s="122"/>
      <c r="AG115" s="122"/>
    </row>
    <row r="116" spans="25:33" ht="13.2">
      <c r="Y116" s="122"/>
      <c r="AF116" s="122"/>
      <c r="AG116" s="122"/>
    </row>
    <row r="117" spans="25:33" ht="13.2">
      <c r="Y117" s="122"/>
      <c r="AF117" s="122"/>
      <c r="AG117" s="122"/>
    </row>
    <row r="118" spans="25:33" ht="13.2">
      <c r="Y118" s="122"/>
      <c r="AF118" s="122"/>
      <c r="AG118" s="122"/>
    </row>
    <row r="119" spans="25:33" ht="13.2">
      <c r="Y119" s="122"/>
      <c r="AF119" s="122"/>
      <c r="AG119" s="122"/>
    </row>
    <row r="120" spans="25:33" ht="13.2">
      <c r="Y120" s="122"/>
      <c r="AF120" s="122"/>
      <c r="AG120" s="122"/>
    </row>
    <row r="121" spans="25:33" ht="13.2">
      <c r="Y121" s="122"/>
      <c r="AF121" s="122"/>
      <c r="AG121" s="122"/>
    </row>
    <row r="122" spans="25:33" ht="13.2">
      <c r="Y122" s="122"/>
      <c r="AF122" s="122"/>
      <c r="AG122" s="122"/>
    </row>
    <row r="123" spans="25:33" ht="13.2">
      <c r="Y123" s="122"/>
      <c r="AF123" s="122"/>
      <c r="AG123" s="122"/>
    </row>
    <row r="124" spans="25:33" ht="13.2">
      <c r="Y124" s="122"/>
      <c r="AF124" s="122"/>
      <c r="AG124" s="122"/>
    </row>
    <row r="125" spans="25:33" ht="13.2">
      <c r="Y125" s="122"/>
      <c r="AF125" s="122"/>
      <c r="AG125" s="122"/>
    </row>
    <row r="126" spans="25:33" ht="13.2">
      <c r="Y126" s="122"/>
      <c r="AF126" s="122"/>
      <c r="AG126" s="122"/>
    </row>
    <row r="127" spans="25:33" ht="13.2">
      <c r="Y127" s="122"/>
      <c r="AF127" s="122"/>
      <c r="AG127" s="122"/>
    </row>
    <row r="128" spans="25:33" ht="13.2">
      <c r="Y128" s="122"/>
      <c r="AF128" s="122"/>
      <c r="AG128" s="122"/>
    </row>
    <row r="129" spans="25:33" ht="13.2">
      <c r="Y129" s="122"/>
      <c r="AF129" s="122"/>
      <c r="AG129" s="122"/>
    </row>
    <row r="130" spans="25:33" ht="13.2">
      <c r="Y130" s="122"/>
      <c r="AF130" s="122"/>
      <c r="AG130" s="122"/>
    </row>
    <row r="131" spans="25:33" ht="13.2">
      <c r="Y131" s="122"/>
      <c r="AF131" s="122"/>
      <c r="AG131" s="122"/>
    </row>
    <row r="132" spans="25:33" ht="13.2">
      <c r="Y132" s="122"/>
      <c r="AF132" s="122"/>
      <c r="AG132" s="122"/>
    </row>
    <row r="133" spans="25:33" ht="13.2">
      <c r="Y133" s="122"/>
      <c r="AF133" s="122"/>
      <c r="AG133" s="122"/>
    </row>
    <row r="134" spans="25:33" ht="13.2">
      <c r="Y134" s="122"/>
      <c r="AF134" s="122"/>
      <c r="AG134" s="122"/>
    </row>
    <row r="135" spans="25:33" ht="13.2">
      <c r="Y135" s="122"/>
      <c r="AF135" s="122"/>
      <c r="AG135" s="122"/>
    </row>
    <row r="136" spans="25:33" ht="13.2">
      <c r="Y136" s="122"/>
      <c r="AF136" s="122"/>
      <c r="AG136" s="122"/>
    </row>
    <row r="137" spans="25:33" ht="13.2">
      <c r="Y137" s="122"/>
      <c r="AF137" s="122"/>
      <c r="AG137" s="122"/>
    </row>
    <row r="138" spans="25:33" ht="13.2">
      <c r="Y138" s="122"/>
      <c r="AF138" s="122"/>
      <c r="AG138" s="122"/>
    </row>
    <row r="139" spans="25:33" ht="13.2">
      <c r="Y139" s="122"/>
      <c r="AF139" s="122"/>
      <c r="AG139" s="122"/>
    </row>
    <row r="140" spans="25:33" ht="13.2">
      <c r="Y140" s="122"/>
      <c r="AF140" s="122"/>
      <c r="AG140" s="122"/>
    </row>
    <row r="141" spans="25:33" ht="13.2">
      <c r="Y141" s="122"/>
      <c r="AF141" s="122"/>
      <c r="AG141" s="122"/>
    </row>
    <row r="142" spans="25:33" ht="13.2">
      <c r="Y142" s="122"/>
      <c r="AF142" s="122"/>
      <c r="AG142" s="122"/>
    </row>
    <row r="143" spans="25:33" ht="13.2">
      <c r="Y143" s="122"/>
      <c r="AF143" s="122"/>
      <c r="AG143" s="122"/>
    </row>
    <row r="144" spans="25:33" ht="13.2">
      <c r="Y144" s="122"/>
      <c r="AF144" s="122"/>
      <c r="AG144" s="122"/>
    </row>
    <row r="145" spans="25:33" ht="13.2">
      <c r="Y145" s="122"/>
      <c r="AF145" s="122"/>
      <c r="AG145" s="122"/>
    </row>
    <row r="146" spans="25:33" ht="13.2">
      <c r="Y146" s="122"/>
      <c r="AF146" s="122"/>
      <c r="AG146" s="122"/>
    </row>
    <row r="147" spans="25:33" ht="13.2">
      <c r="Y147" s="122"/>
      <c r="AF147" s="122"/>
      <c r="AG147" s="122"/>
    </row>
    <row r="148" spans="25:33" ht="13.2">
      <c r="Y148" s="122"/>
      <c r="AF148" s="122"/>
      <c r="AG148" s="122"/>
    </row>
    <row r="149" spans="25:33" ht="13.2">
      <c r="Y149" s="122"/>
      <c r="AF149" s="122"/>
      <c r="AG149" s="122"/>
    </row>
    <row r="150" spans="25:33" ht="13.2">
      <c r="Y150" s="122"/>
      <c r="AF150" s="122"/>
      <c r="AG150" s="122"/>
    </row>
    <row r="151" spans="25:33" ht="13.2">
      <c r="Y151" s="122"/>
      <c r="AF151" s="122"/>
      <c r="AG151" s="122"/>
    </row>
    <row r="152" spans="25:33" ht="13.2">
      <c r="Y152" s="122"/>
      <c r="AF152" s="122"/>
      <c r="AG152" s="122"/>
    </row>
    <row r="153" spans="25:33" ht="13.2">
      <c r="Y153" s="122"/>
      <c r="AF153" s="122"/>
      <c r="AG153" s="122"/>
    </row>
    <row r="154" spans="25:33" ht="13.2">
      <c r="Y154" s="122"/>
      <c r="AF154" s="122"/>
      <c r="AG154" s="122"/>
    </row>
    <row r="155" spans="25:33" ht="13.2">
      <c r="Y155" s="122"/>
      <c r="AF155" s="122"/>
      <c r="AG155" s="122"/>
    </row>
    <row r="156" spans="25:33" ht="13.2">
      <c r="Y156" s="122"/>
      <c r="AF156" s="122"/>
      <c r="AG156" s="122"/>
    </row>
    <row r="157" spans="25:33" ht="13.2">
      <c r="Y157" s="122"/>
      <c r="AF157" s="122"/>
      <c r="AG157" s="122"/>
    </row>
    <row r="158" spans="25:33" ht="13.2">
      <c r="Y158" s="122"/>
      <c r="AF158" s="122"/>
      <c r="AG158" s="122"/>
    </row>
    <row r="159" spans="25:33" ht="13.2">
      <c r="Y159" s="122"/>
      <c r="AF159" s="122"/>
      <c r="AG159" s="122"/>
    </row>
    <row r="160" spans="25:33" ht="13.2">
      <c r="Y160" s="122"/>
      <c r="AF160" s="122"/>
      <c r="AG160" s="122"/>
    </row>
    <row r="161" spans="25:33" ht="13.2">
      <c r="Y161" s="122"/>
      <c r="AF161" s="122"/>
      <c r="AG161" s="122"/>
    </row>
    <row r="162" spans="25:33" ht="13.2">
      <c r="Y162" s="122"/>
      <c r="AF162" s="122"/>
      <c r="AG162" s="122"/>
    </row>
    <row r="163" spans="25:33" ht="13.2">
      <c r="Y163" s="122"/>
      <c r="AF163" s="122"/>
      <c r="AG163" s="122"/>
    </row>
    <row r="164" spans="25:33" ht="13.2">
      <c r="Y164" s="122"/>
      <c r="AF164" s="122"/>
      <c r="AG164" s="122"/>
    </row>
    <row r="165" spans="25:33" ht="13.2">
      <c r="Y165" s="122"/>
      <c r="AF165" s="122"/>
      <c r="AG165" s="122"/>
    </row>
    <row r="166" spans="25:33" ht="13.2">
      <c r="Y166" s="122"/>
      <c r="AF166" s="122"/>
      <c r="AG166" s="122"/>
    </row>
    <row r="167" spans="25:33" ht="13.2">
      <c r="Y167" s="122"/>
      <c r="AF167" s="122"/>
      <c r="AG167" s="122"/>
    </row>
    <row r="168" spans="25:33" ht="13.2">
      <c r="Y168" s="122"/>
      <c r="AF168" s="122"/>
      <c r="AG168" s="122"/>
    </row>
    <row r="169" spans="25:33" ht="13.2">
      <c r="Y169" s="122"/>
      <c r="AF169" s="122"/>
      <c r="AG169" s="122"/>
    </row>
    <row r="170" spans="25:33" ht="13.2">
      <c r="Y170" s="122"/>
      <c r="AF170" s="122"/>
      <c r="AG170" s="122"/>
    </row>
    <row r="171" spans="25:33" ht="13.2">
      <c r="Y171" s="122"/>
      <c r="AF171" s="122"/>
      <c r="AG171" s="122"/>
    </row>
    <row r="172" spans="25:33" ht="13.2">
      <c r="Y172" s="122"/>
      <c r="AF172" s="122"/>
      <c r="AG172" s="122"/>
    </row>
    <row r="173" spans="25:33" ht="13.2">
      <c r="Y173" s="122"/>
      <c r="AF173" s="122"/>
      <c r="AG173" s="122"/>
    </row>
    <row r="174" spans="25:33" ht="13.2">
      <c r="Y174" s="122"/>
      <c r="AF174" s="122"/>
      <c r="AG174" s="122"/>
    </row>
    <row r="175" spans="25:33" ht="13.2">
      <c r="Y175" s="122"/>
      <c r="AF175" s="122"/>
      <c r="AG175" s="122"/>
    </row>
    <row r="176" spans="25:33" ht="13.2">
      <c r="Y176" s="122"/>
      <c r="AF176" s="122"/>
      <c r="AG176" s="122"/>
    </row>
    <row r="177" spans="25:33" ht="13.2">
      <c r="Y177" s="122"/>
      <c r="AF177" s="122"/>
      <c r="AG177" s="122"/>
    </row>
    <row r="178" spans="25:33" ht="13.2">
      <c r="Y178" s="122"/>
      <c r="AF178" s="122"/>
      <c r="AG178" s="122"/>
    </row>
    <row r="179" spans="25:33" ht="13.2">
      <c r="Y179" s="122"/>
      <c r="AF179" s="122"/>
      <c r="AG179" s="122"/>
    </row>
    <row r="180" spans="25:33" ht="13.2">
      <c r="Y180" s="122"/>
      <c r="AF180" s="122"/>
      <c r="AG180" s="122"/>
    </row>
    <row r="181" spans="25:33" ht="13.2">
      <c r="Y181" s="122"/>
      <c r="AF181" s="122"/>
      <c r="AG181" s="122"/>
    </row>
    <row r="182" spans="25:33" ht="13.2">
      <c r="Y182" s="122"/>
      <c r="AF182" s="122"/>
      <c r="AG182" s="122"/>
    </row>
    <row r="183" spans="25:33" ht="13.2">
      <c r="Y183" s="122"/>
      <c r="AF183" s="122"/>
      <c r="AG183" s="122"/>
    </row>
    <row r="184" spans="25:33" ht="13.2">
      <c r="Y184" s="122"/>
      <c r="AF184" s="122"/>
      <c r="AG184" s="122"/>
    </row>
    <row r="185" spans="25:33" ht="13.2">
      <c r="Y185" s="122"/>
      <c r="AF185" s="122"/>
      <c r="AG185" s="122"/>
    </row>
    <row r="186" spans="25:33" ht="13.2">
      <c r="Y186" s="122"/>
      <c r="AF186" s="122"/>
      <c r="AG186" s="122"/>
    </row>
    <row r="187" spans="25:33" ht="13.2">
      <c r="Y187" s="122"/>
      <c r="AF187" s="122"/>
      <c r="AG187" s="122"/>
    </row>
    <row r="188" spans="25:33" ht="13.2">
      <c r="Y188" s="122"/>
      <c r="AF188" s="122"/>
      <c r="AG188" s="122"/>
    </row>
    <row r="189" spans="25:33" ht="13.2">
      <c r="Y189" s="122"/>
      <c r="AF189" s="122"/>
      <c r="AG189" s="122"/>
    </row>
    <row r="190" spans="25:33" ht="13.2">
      <c r="Y190" s="122"/>
      <c r="AF190" s="122"/>
      <c r="AG190" s="122"/>
    </row>
    <row r="191" spans="25:33" ht="13.2">
      <c r="Y191" s="122"/>
      <c r="AF191" s="122"/>
      <c r="AG191" s="122"/>
    </row>
    <row r="192" spans="25:33" ht="13.2">
      <c r="Y192" s="122"/>
      <c r="AF192" s="122"/>
      <c r="AG192" s="122"/>
    </row>
    <row r="193" spans="25:33" ht="13.2">
      <c r="Y193" s="122"/>
      <c r="AF193" s="122"/>
      <c r="AG193" s="122"/>
    </row>
    <row r="194" spans="25:33" ht="13.2">
      <c r="Y194" s="122"/>
      <c r="AF194" s="122"/>
      <c r="AG194" s="122"/>
    </row>
    <row r="195" spans="25:33" ht="13.2">
      <c r="Y195" s="122"/>
      <c r="AF195" s="122"/>
      <c r="AG195" s="122"/>
    </row>
    <row r="196" spans="25:33" ht="13.2">
      <c r="Y196" s="122"/>
      <c r="AF196" s="122"/>
      <c r="AG196" s="122"/>
    </row>
    <row r="197" spans="25:33" ht="13.2">
      <c r="Y197" s="122"/>
      <c r="AF197" s="122"/>
      <c r="AG197" s="122"/>
    </row>
    <row r="198" spans="25:33" ht="13.2">
      <c r="Y198" s="122"/>
      <c r="AF198" s="122"/>
      <c r="AG198" s="122"/>
    </row>
    <row r="199" spans="25:33" ht="13.2">
      <c r="Y199" s="122"/>
      <c r="AF199" s="122"/>
      <c r="AG199" s="122"/>
    </row>
    <row r="200" spans="25:33" ht="13.2">
      <c r="Y200" s="122"/>
      <c r="AF200" s="122"/>
      <c r="AG200" s="122"/>
    </row>
    <row r="201" spans="25:33" ht="13.2">
      <c r="Y201" s="122"/>
      <c r="AF201" s="122"/>
      <c r="AG201" s="122"/>
    </row>
    <row r="202" spans="25:33" ht="13.2">
      <c r="Y202" s="122"/>
      <c r="AF202" s="122"/>
      <c r="AG202" s="122"/>
    </row>
    <row r="203" spans="25:33" ht="13.2">
      <c r="Y203" s="122"/>
      <c r="AF203" s="122"/>
      <c r="AG203" s="122"/>
    </row>
    <row r="204" spans="25:33" ht="13.2">
      <c r="Y204" s="122"/>
      <c r="AF204" s="122"/>
      <c r="AG204" s="122"/>
    </row>
    <row r="205" spans="25:33" ht="13.2">
      <c r="Y205" s="122"/>
      <c r="AF205" s="122"/>
      <c r="AG205" s="122"/>
    </row>
    <row r="206" spans="25:33" ht="13.2">
      <c r="Y206" s="122"/>
      <c r="AF206" s="122"/>
      <c r="AG206" s="122"/>
    </row>
    <row r="207" spans="25:33" ht="13.2">
      <c r="Y207" s="122"/>
      <c r="AF207" s="122"/>
      <c r="AG207" s="122"/>
    </row>
    <row r="208" spans="25:33" ht="13.2">
      <c r="Y208" s="122"/>
      <c r="AF208" s="122"/>
      <c r="AG208" s="122"/>
    </row>
    <row r="209" spans="25:33" ht="13.2">
      <c r="Y209" s="122"/>
      <c r="AF209" s="122"/>
      <c r="AG209" s="122"/>
    </row>
    <row r="210" spans="25:33" ht="13.2">
      <c r="Y210" s="122"/>
      <c r="AF210" s="122"/>
      <c r="AG210" s="122"/>
    </row>
    <row r="211" spans="25:33" ht="13.2">
      <c r="Y211" s="122"/>
      <c r="AF211" s="122"/>
      <c r="AG211" s="122"/>
    </row>
    <row r="212" spans="25:33" ht="13.2">
      <c r="Y212" s="122"/>
      <c r="AF212" s="122"/>
      <c r="AG212" s="122"/>
    </row>
    <row r="213" spans="25:33" ht="13.2">
      <c r="Y213" s="122"/>
      <c r="AF213" s="122"/>
      <c r="AG213" s="122"/>
    </row>
    <row r="214" spans="25:33" ht="13.2">
      <c r="Y214" s="122"/>
      <c r="AF214" s="122"/>
      <c r="AG214" s="122"/>
    </row>
    <row r="215" spans="25:33" ht="13.2">
      <c r="Y215" s="122"/>
      <c r="AF215" s="122"/>
      <c r="AG215" s="122"/>
    </row>
    <row r="216" spans="25:33" ht="13.2">
      <c r="Y216" s="122"/>
      <c r="AF216" s="122"/>
      <c r="AG216" s="122"/>
    </row>
    <row r="217" spans="25:33" ht="13.2">
      <c r="Y217" s="122"/>
      <c r="AF217" s="122"/>
      <c r="AG217" s="122"/>
    </row>
    <row r="218" spans="25:33" ht="13.2">
      <c r="Y218" s="122"/>
      <c r="AF218" s="122"/>
      <c r="AG218" s="122"/>
    </row>
    <row r="219" spans="25:33" ht="13.2">
      <c r="Y219" s="122"/>
      <c r="AF219" s="122"/>
      <c r="AG219" s="122"/>
    </row>
    <row r="220" spans="25:33" ht="13.2">
      <c r="Y220" s="122"/>
      <c r="AF220" s="122"/>
      <c r="AG220" s="122"/>
    </row>
    <row r="221" spans="25:33" ht="13.2">
      <c r="Y221" s="122"/>
      <c r="AF221" s="122"/>
      <c r="AG221" s="122"/>
    </row>
    <row r="222" spans="25:33" ht="13.2">
      <c r="Y222" s="122"/>
      <c r="AF222" s="122"/>
      <c r="AG222" s="122"/>
    </row>
    <row r="223" spans="25:33" ht="13.2">
      <c r="Y223" s="122"/>
      <c r="AF223" s="122"/>
      <c r="AG223" s="122"/>
    </row>
    <row r="224" spans="25:33" ht="13.2">
      <c r="Y224" s="122"/>
      <c r="AF224" s="122"/>
      <c r="AG224" s="122"/>
    </row>
    <row r="225" spans="25:33" ht="13.2">
      <c r="Y225" s="122"/>
      <c r="AF225" s="122"/>
      <c r="AG225" s="122"/>
    </row>
    <row r="226" spans="25:33" ht="13.2">
      <c r="Y226" s="122"/>
      <c r="AF226" s="122"/>
      <c r="AG226" s="122"/>
    </row>
    <row r="227" spans="25:33" ht="13.2">
      <c r="Y227" s="122"/>
      <c r="AF227" s="122"/>
      <c r="AG227" s="122"/>
    </row>
    <row r="228" spans="25:33" ht="13.2">
      <c r="Y228" s="122"/>
      <c r="AF228" s="122"/>
      <c r="AG228" s="122"/>
    </row>
    <row r="229" spans="25:33" ht="13.2">
      <c r="Y229" s="122"/>
      <c r="AF229" s="122"/>
      <c r="AG229" s="122"/>
    </row>
    <row r="230" spans="25:33" ht="13.2">
      <c r="Y230" s="122"/>
      <c r="AF230" s="122"/>
      <c r="AG230" s="122"/>
    </row>
    <row r="231" spans="25:33" ht="13.2">
      <c r="Y231" s="122"/>
      <c r="AF231" s="122"/>
      <c r="AG231" s="122"/>
    </row>
    <row r="232" spans="25:33" ht="13.2">
      <c r="Y232" s="122"/>
      <c r="AF232" s="122"/>
      <c r="AG232" s="122"/>
    </row>
    <row r="233" spans="25:33" ht="13.2">
      <c r="Y233" s="122"/>
      <c r="AF233" s="122"/>
      <c r="AG233" s="122"/>
    </row>
    <row r="234" spans="25:33" ht="13.2">
      <c r="Y234" s="122"/>
      <c r="AF234" s="122"/>
      <c r="AG234" s="122"/>
    </row>
    <row r="235" spans="25:33" ht="13.2">
      <c r="Y235" s="122"/>
      <c r="AF235" s="122"/>
      <c r="AG235" s="122"/>
    </row>
    <row r="236" spans="25:33" ht="13.2">
      <c r="Y236" s="122"/>
      <c r="AF236" s="122"/>
      <c r="AG236" s="122"/>
    </row>
    <row r="237" spans="25:33" ht="13.2">
      <c r="Y237" s="122"/>
      <c r="AF237" s="122"/>
      <c r="AG237" s="122"/>
    </row>
    <row r="238" spans="25:33" ht="13.2">
      <c r="Y238" s="122"/>
      <c r="AF238" s="122"/>
      <c r="AG238" s="122"/>
    </row>
    <row r="239" spans="25:33" ht="13.2">
      <c r="Y239" s="122"/>
      <c r="AF239" s="122"/>
      <c r="AG239" s="122"/>
    </row>
    <row r="240" spans="25:33" ht="13.2">
      <c r="Y240" s="122"/>
      <c r="AF240" s="122"/>
      <c r="AG240" s="122"/>
    </row>
    <row r="241" spans="25:33" ht="13.2">
      <c r="Y241" s="122"/>
      <c r="AF241" s="122"/>
      <c r="AG241" s="122"/>
    </row>
    <row r="242" spans="25:33" ht="13.2">
      <c r="Y242" s="122"/>
      <c r="AF242" s="122"/>
      <c r="AG242" s="122"/>
    </row>
    <row r="243" spans="25:33" ht="13.2">
      <c r="Y243" s="122"/>
      <c r="AF243" s="122"/>
      <c r="AG243" s="122"/>
    </row>
    <row r="244" spans="25:33" ht="13.2">
      <c r="Y244" s="122"/>
      <c r="AF244" s="122"/>
      <c r="AG244" s="122"/>
    </row>
    <row r="245" spans="25:33" ht="13.2">
      <c r="Y245" s="122"/>
      <c r="AF245" s="122"/>
      <c r="AG245" s="122"/>
    </row>
    <row r="246" spans="25:33" ht="13.2">
      <c r="Y246" s="122"/>
      <c r="AF246" s="122"/>
      <c r="AG246" s="122"/>
    </row>
    <row r="247" spans="25:33" ht="13.2">
      <c r="Y247" s="122"/>
      <c r="AF247" s="122"/>
      <c r="AG247" s="122"/>
    </row>
    <row r="248" spans="25:33" ht="13.2">
      <c r="Y248" s="122"/>
      <c r="AF248" s="122"/>
      <c r="AG248" s="122"/>
    </row>
    <row r="249" spans="25:33" ht="13.2">
      <c r="Y249" s="122"/>
      <c r="AF249" s="122"/>
      <c r="AG249" s="122"/>
    </row>
    <row r="250" spans="25:33" ht="13.2">
      <c r="Y250" s="122"/>
      <c r="AF250" s="122"/>
      <c r="AG250" s="122"/>
    </row>
    <row r="251" spans="25:33" ht="13.2">
      <c r="Y251" s="122"/>
      <c r="AF251" s="122"/>
      <c r="AG251" s="122"/>
    </row>
    <row r="252" spans="25:33" ht="13.2">
      <c r="Y252" s="122"/>
      <c r="AF252" s="122"/>
      <c r="AG252" s="122"/>
    </row>
    <row r="253" spans="25:33" ht="13.2">
      <c r="Y253" s="122"/>
      <c r="AF253" s="122"/>
      <c r="AG253" s="122"/>
    </row>
    <row r="254" spans="25:33" ht="13.2">
      <c r="Y254" s="122"/>
      <c r="AF254" s="122"/>
      <c r="AG254" s="122"/>
    </row>
    <row r="255" spans="25:33" ht="13.2">
      <c r="Y255" s="122"/>
      <c r="AF255" s="122"/>
      <c r="AG255" s="122"/>
    </row>
    <row r="256" spans="25:33" ht="13.2">
      <c r="Y256" s="122"/>
      <c r="AF256" s="122"/>
      <c r="AG256" s="122"/>
    </row>
    <row r="257" spans="25:33" ht="13.2">
      <c r="Y257" s="122"/>
      <c r="AF257" s="122"/>
      <c r="AG257" s="122"/>
    </row>
    <row r="258" spans="25:33" ht="13.2">
      <c r="Y258" s="122"/>
      <c r="AF258" s="122"/>
      <c r="AG258" s="122"/>
    </row>
    <row r="259" spans="25:33" ht="13.2">
      <c r="Y259" s="122"/>
      <c r="AF259" s="122"/>
      <c r="AG259" s="122"/>
    </row>
    <row r="260" spans="25:33" ht="13.2">
      <c r="Y260" s="122"/>
      <c r="AF260" s="122"/>
      <c r="AG260" s="122"/>
    </row>
    <row r="261" spans="25:33" ht="13.2">
      <c r="Y261" s="122"/>
      <c r="AF261" s="122"/>
      <c r="AG261" s="122"/>
    </row>
    <row r="262" spans="25:33" ht="13.2">
      <c r="Y262" s="122"/>
      <c r="AF262" s="122"/>
      <c r="AG262" s="122"/>
    </row>
    <row r="263" spans="25:33" ht="13.2">
      <c r="Y263" s="122"/>
      <c r="AF263" s="122"/>
      <c r="AG263" s="122"/>
    </row>
    <row r="264" spans="25:33" ht="13.2">
      <c r="Y264" s="122"/>
      <c r="AF264" s="122"/>
      <c r="AG264" s="122"/>
    </row>
    <row r="265" spans="25:33" ht="13.2">
      <c r="Y265" s="122"/>
      <c r="AF265" s="122"/>
      <c r="AG265" s="122"/>
    </row>
    <row r="266" spans="25:33" ht="13.2">
      <c r="Y266" s="122"/>
      <c r="AF266" s="122"/>
      <c r="AG266" s="122"/>
    </row>
    <row r="267" spans="25:33" ht="13.2">
      <c r="Y267" s="122"/>
      <c r="AF267" s="122"/>
      <c r="AG267" s="122"/>
    </row>
    <row r="268" spans="25:33" ht="13.2">
      <c r="Y268" s="122"/>
      <c r="AF268" s="122"/>
      <c r="AG268" s="122"/>
    </row>
    <row r="269" spans="25:33" ht="13.2">
      <c r="Y269" s="122"/>
      <c r="AF269" s="122"/>
      <c r="AG269" s="122"/>
    </row>
    <row r="270" spans="25:33" ht="13.2">
      <c r="Y270" s="122"/>
      <c r="AF270" s="122"/>
      <c r="AG270" s="122"/>
    </row>
    <row r="271" spans="25:33" ht="13.2">
      <c r="Y271" s="122"/>
      <c r="AF271" s="122"/>
      <c r="AG271" s="122"/>
    </row>
    <row r="272" spans="25:33" ht="13.2">
      <c r="Y272" s="122"/>
      <c r="AF272" s="122"/>
      <c r="AG272" s="122"/>
    </row>
    <row r="273" spans="25:33" ht="13.2">
      <c r="Y273" s="122"/>
      <c r="AF273" s="122"/>
      <c r="AG273" s="122"/>
    </row>
    <row r="274" spans="25:33" ht="13.2">
      <c r="Y274" s="122"/>
      <c r="AF274" s="122"/>
      <c r="AG274" s="122"/>
    </row>
    <row r="275" spans="25:33" ht="13.2">
      <c r="Y275" s="122"/>
      <c r="AF275" s="122"/>
      <c r="AG275" s="122"/>
    </row>
    <row r="276" spans="25:33" ht="13.2">
      <c r="Y276" s="122"/>
      <c r="AF276" s="122"/>
      <c r="AG276" s="122"/>
    </row>
    <row r="277" spans="25:33" ht="13.2">
      <c r="Y277" s="122"/>
      <c r="AF277" s="122"/>
      <c r="AG277" s="122"/>
    </row>
    <row r="278" spans="25:33" ht="13.2">
      <c r="Y278" s="122"/>
      <c r="AF278" s="122"/>
      <c r="AG278" s="122"/>
    </row>
    <row r="279" spans="25:33" ht="13.2">
      <c r="Y279" s="122"/>
      <c r="AF279" s="122"/>
      <c r="AG279" s="122"/>
    </row>
    <row r="280" spans="25:33" ht="13.2">
      <c r="Y280" s="122"/>
      <c r="AF280" s="122"/>
      <c r="AG280" s="122"/>
    </row>
    <row r="281" spans="25:33" ht="13.2">
      <c r="Y281" s="122"/>
      <c r="AF281" s="122"/>
      <c r="AG281" s="122"/>
    </row>
    <row r="282" spans="25:33" ht="13.2">
      <c r="Y282" s="122"/>
      <c r="AF282" s="122"/>
      <c r="AG282" s="122"/>
    </row>
    <row r="283" spans="25:33" ht="13.2">
      <c r="Y283" s="122"/>
      <c r="AF283" s="122"/>
      <c r="AG283" s="122"/>
    </row>
    <row r="284" spans="25:33" ht="13.2">
      <c r="Y284" s="122"/>
      <c r="AF284" s="122"/>
      <c r="AG284" s="122"/>
    </row>
    <row r="285" spans="25:33" ht="13.2">
      <c r="Y285" s="122"/>
      <c r="AF285" s="122"/>
      <c r="AG285" s="122"/>
    </row>
    <row r="286" spans="25:33" ht="13.2">
      <c r="Y286" s="122"/>
      <c r="AF286" s="122"/>
      <c r="AG286" s="122"/>
    </row>
    <row r="287" spans="25:33" ht="13.2">
      <c r="Y287" s="122"/>
      <c r="AF287" s="122"/>
      <c r="AG287" s="122"/>
    </row>
    <row r="288" spans="25:33" ht="13.2">
      <c r="Y288" s="122"/>
      <c r="AF288" s="122"/>
      <c r="AG288" s="122"/>
    </row>
    <row r="289" spans="25:33" ht="13.2">
      <c r="Y289" s="122"/>
      <c r="AF289" s="122"/>
      <c r="AG289" s="122"/>
    </row>
    <row r="290" spans="25:33" ht="13.2">
      <c r="Y290" s="122"/>
      <c r="AF290" s="122"/>
      <c r="AG290" s="122"/>
    </row>
    <row r="291" spans="25:33" ht="13.2">
      <c r="Y291" s="122"/>
      <c r="AF291" s="122"/>
      <c r="AG291" s="122"/>
    </row>
    <row r="292" spans="25:33" ht="13.2">
      <c r="Y292" s="122"/>
      <c r="AF292" s="122"/>
      <c r="AG292" s="122"/>
    </row>
    <row r="293" spans="25:33" ht="13.2">
      <c r="Y293" s="122"/>
      <c r="AF293" s="122"/>
      <c r="AG293" s="122"/>
    </row>
    <row r="294" spans="25:33" ht="13.2">
      <c r="Y294" s="122"/>
      <c r="AF294" s="122"/>
      <c r="AG294" s="122"/>
    </row>
    <row r="295" spans="25:33" ht="13.2">
      <c r="Y295" s="122"/>
      <c r="AF295" s="122"/>
      <c r="AG295" s="122"/>
    </row>
    <row r="296" spans="25:33" ht="13.2">
      <c r="Y296" s="122"/>
      <c r="AF296" s="122"/>
      <c r="AG296" s="122"/>
    </row>
    <row r="297" spans="25:33" ht="13.2">
      <c r="Y297" s="122"/>
      <c r="AF297" s="122"/>
      <c r="AG297" s="122"/>
    </row>
    <row r="298" spans="25:33" ht="13.2">
      <c r="Y298" s="122"/>
      <c r="AF298" s="122"/>
      <c r="AG298" s="122"/>
    </row>
    <row r="299" spans="25:33" ht="13.2">
      <c r="Y299" s="122"/>
      <c r="AF299" s="122"/>
      <c r="AG299" s="122"/>
    </row>
    <row r="300" spans="25:33" ht="13.2">
      <c r="Y300" s="122"/>
      <c r="AF300" s="122"/>
      <c r="AG300" s="122"/>
    </row>
    <row r="301" spans="25:33" ht="13.2">
      <c r="Y301" s="122"/>
      <c r="AF301" s="122"/>
      <c r="AG301" s="122"/>
    </row>
    <row r="302" spans="25:33" ht="13.2">
      <c r="Y302" s="122"/>
      <c r="AF302" s="122"/>
      <c r="AG302" s="122"/>
    </row>
    <row r="303" spans="25:33" ht="13.2">
      <c r="Y303" s="122"/>
      <c r="AF303" s="122"/>
      <c r="AG303" s="122"/>
    </row>
    <row r="304" spans="25:33" ht="13.2">
      <c r="Y304" s="122"/>
      <c r="AF304" s="122"/>
      <c r="AG304" s="122"/>
    </row>
    <row r="305" spans="25:33" ht="13.2">
      <c r="Y305" s="122"/>
      <c r="AF305" s="122"/>
      <c r="AG305" s="122"/>
    </row>
    <row r="306" spans="25:33" ht="13.2">
      <c r="Y306" s="122"/>
      <c r="AF306" s="122"/>
      <c r="AG306" s="122"/>
    </row>
    <row r="307" spans="25:33" ht="13.2">
      <c r="Y307" s="122"/>
      <c r="AF307" s="122"/>
      <c r="AG307" s="122"/>
    </row>
    <row r="308" spans="25:33" ht="13.2">
      <c r="Y308" s="122"/>
      <c r="AF308" s="122"/>
      <c r="AG308" s="122"/>
    </row>
    <row r="309" spans="25:33" ht="13.2">
      <c r="Y309" s="122"/>
      <c r="AF309" s="122"/>
      <c r="AG309" s="122"/>
    </row>
    <row r="310" spans="25:33" ht="13.2">
      <c r="Y310" s="122"/>
      <c r="AF310" s="122"/>
      <c r="AG310" s="122"/>
    </row>
    <row r="311" spans="25:33" ht="13.2">
      <c r="Y311" s="122"/>
      <c r="AF311" s="122"/>
      <c r="AG311" s="122"/>
    </row>
    <row r="312" spans="25:33" ht="13.2">
      <c r="Y312" s="122"/>
      <c r="AF312" s="122"/>
      <c r="AG312" s="122"/>
    </row>
    <row r="313" spans="25:33" ht="13.2">
      <c r="Y313" s="122"/>
      <c r="AF313" s="122"/>
      <c r="AG313" s="122"/>
    </row>
    <row r="314" spans="25:33" ht="13.2">
      <c r="Y314" s="122"/>
      <c r="AF314" s="122"/>
      <c r="AG314" s="122"/>
    </row>
    <row r="315" spans="25:33" ht="13.2">
      <c r="Y315" s="122"/>
      <c r="AF315" s="122"/>
      <c r="AG315" s="122"/>
    </row>
    <row r="316" spans="25:33" ht="13.2">
      <c r="Y316" s="122"/>
      <c r="AF316" s="122"/>
      <c r="AG316" s="122"/>
    </row>
    <row r="317" spans="25:33" ht="13.2">
      <c r="Y317" s="122"/>
      <c r="AF317" s="122"/>
      <c r="AG317" s="122"/>
    </row>
    <row r="318" spans="25:33" ht="13.2">
      <c r="Y318" s="122"/>
      <c r="AF318" s="122"/>
      <c r="AG318" s="122"/>
    </row>
    <row r="319" spans="25:33" ht="13.2">
      <c r="Y319" s="122"/>
      <c r="AF319" s="122"/>
      <c r="AG319" s="122"/>
    </row>
    <row r="320" spans="25:33" ht="13.2">
      <c r="Y320" s="122"/>
      <c r="AF320" s="122"/>
      <c r="AG320" s="122"/>
    </row>
    <row r="321" spans="25:33" ht="13.2">
      <c r="Y321" s="122"/>
      <c r="AF321" s="122"/>
      <c r="AG321" s="122"/>
    </row>
    <row r="322" spans="25:33" ht="13.2">
      <c r="Y322" s="122"/>
      <c r="AF322" s="122"/>
      <c r="AG322" s="122"/>
    </row>
    <row r="323" spans="25:33" ht="13.2">
      <c r="Y323" s="122"/>
      <c r="AF323" s="122"/>
      <c r="AG323" s="122"/>
    </row>
    <row r="324" spans="25:33" ht="13.2">
      <c r="Y324" s="122"/>
      <c r="AF324" s="122"/>
      <c r="AG324" s="122"/>
    </row>
    <row r="325" spans="25:33" ht="13.2">
      <c r="Y325" s="122"/>
      <c r="AF325" s="122"/>
      <c r="AG325" s="122"/>
    </row>
    <row r="326" spans="25:33" ht="13.2">
      <c r="Y326" s="122"/>
      <c r="AF326" s="122"/>
      <c r="AG326" s="122"/>
    </row>
    <row r="327" spans="25:33" ht="13.2">
      <c r="Y327" s="122"/>
      <c r="AF327" s="122"/>
      <c r="AG327" s="122"/>
    </row>
    <row r="328" spans="25:33" ht="13.2">
      <c r="Y328" s="122"/>
      <c r="AF328" s="122"/>
      <c r="AG328" s="122"/>
    </row>
    <row r="329" spans="25:33" ht="13.2">
      <c r="Y329" s="122"/>
      <c r="AF329" s="122"/>
      <c r="AG329" s="122"/>
    </row>
    <row r="330" spans="25:33" ht="13.2">
      <c r="Y330" s="122"/>
      <c r="AF330" s="122"/>
      <c r="AG330" s="122"/>
    </row>
    <row r="331" spans="25:33" ht="13.2">
      <c r="Y331" s="122"/>
      <c r="AF331" s="122"/>
      <c r="AG331" s="122"/>
    </row>
    <row r="332" spans="25:33" ht="13.2">
      <c r="Y332" s="122"/>
      <c r="AF332" s="122"/>
      <c r="AG332" s="122"/>
    </row>
    <row r="333" spans="25:33" ht="13.2">
      <c r="Y333" s="122"/>
      <c r="AF333" s="122"/>
      <c r="AG333" s="122"/>
    </row>
    <row r="334" spans="25:33" ht="13.2">
      <c r="Y334" s="122"/>
      <c r="AF334" s="122"/>
      <c r="AG334" s="122"/>
    </row>
    <row r="335" spans="25:33" ht="13.2">
      <c r="Y335" s="122"/>
      <c r="AF335" s="122"/>
      <c r="AG335" s="122"/>
    </row>
    <row r="336" spans="25:33" ht="13.2">
      <c r="Y336" s="122"/>
      <c r="AF336" s="122"/>
      <c r="AG336" s="122"/>
    </row>
    <row r="337" spans="25:33" ht="13.2">
      <c r="Y337" s="122"/>
      <c r="AF337" s="122"/>
      <c r="AG337" s="122"/>
    </row>
    <row r="338" spans="25:33" ht="13.2">
      <c r="Y338" s="122"/>
      <c r="AF338" s="122"/>
      <c r="AG338" s="122"/>
    </row>
    <row r="339" spans="25:33" ht="13.2">
      <c r="Y339" s="122"/>
      <c r="AF339" s="122"/>
      <c r="AG339" s="122"/>
    </row>
    <row r="340" spans="25:33" ht="13.2">
      <c r="Y340" s="122"/>
      <c r="AF340" s="122"/>
      <c r="AG340" s="122"/>
    </row>
    <row r="341" spans="25:33" ht="13.2">
      <c r="Y341" s="122"/>
      <c r="AF341" s="122"/>
      <c r="AG341" s="122"/>
    </row>
    <row r="342" spans="25:33" ht="13.2">
      <c r="Y342" s="122"/>
      <c r="AF342" s="122"/>
      <c r="AG342" s="122"/>
    </row>
    <row r="343" spans="25:33" ht="13.2">
      <c r="Y343" s="122"/>
      <c r="AF343" s="122"/>
      <c r="AG343" s="122"/>
    </row>
    <row r="344" spans="25:33" ht="13.2">
      <c r="Y344" s="122"/>
      <c r="AF344" s="122"/>
      <c r="AG344" s="122"/>
    </row>
    <row r="345" spans="25:33" ht="13.2">
      <c r="Y345" s="122"/>
      <c r="AF345" s="122"/>
      <c r="AG345" s="122"/>
    </row>
    <row r="346" spans="25:33" ht="13.2">
      <c r="Y346" s="122"/>
      <c r="AF346" s="122"/>
      <c r="AG346" s="122"/>
    </row>
    <row r="347" spans="25:33" ht="13.2">
      <c r="Y347" s="122"/>
      <c r="AF347" s="122"/>
      <c r="AG347" s="122"/>
    </row>
    <row r="348" spans="25:33" ht="13.2">
      <c r="Y348" s="122"/>
      <c r="AF348" s="122"/>
      <c r="AG348" s="122"/>
    </row>
    <row r="349" spans="25:33" ht="13.2">
      <c r="Y349" s="122"/>
      <c r="AF349" s="122"/>
      <c r="AG349" s="122"/>
    </row>
    <row r="350" spans="25:33" ht="13.2">
      <c r="Y350" s="122"/>
      <c r="AF350" s="122"/>
      <c r="AG350" s="122"/>
    </row>
    <row r="351" spans="25:33" ht="13.2">
      <c r="Y351" s="122"/>
      <c r="AF351" s="122"/>
      <c r="AG351" s="122"/>
    </row>
    <row r="352" spans="25:33" ht="13.2">
      <c r="Y352" s="122"/>
      <c r="AF352" s="122"/>
      <c r="AG352" s="122"/>
    </row>
    <row r="353" spans="25:33" ht="13.2">
      <c r="Y353" s="122"/>
      <c r="AF353" s="122"/>
      <c r="AG353" s="122"/>
    </row>
    <row r="354" spans="25:33" ht="13.2">
      <c r="Y354" s="122"/>
      <c r="AF354" s="122"/>
      <c r="AG354" s="122"/>
    </row>
    <row r="355" spans="25:33" ht="13.2">
      <c r="Y355" s="122"/>
      <c r="AF355" s="122"/>
      <c r="AG355" s="122"/>
    </row>
    <row r="356" spans="25:33" ht="13.2">
      <c r="Y356" s="122"/>
      <c r="AF356" s="122"/>
      <c r="AG356" s="122"/>
    </row>
    <row r="357" spans="25:33" ht="13.2">
      <c r="Y357" s="122"/>
      <c r="AF357" s="122"/>
      <c r="AG357" s="122"/>
    </row>
    <row r="358" spans="25:33" ht="13.2">
      <c r="Y358" s="122"/>
      <c r="AF358" s="122"/>
      <c r="AG358" s="122"/>
    </row>
    <row r="359" spans="25:33" ht="13.2">
      <c r="Y359" s="122"/>
      <c r="AF359" s="122"/>
      <c r="AG359" s="122"/>
    </row>
    <row r="360" spans="25:33" ht="13.2">
      <c r="Y360" s="122"/>
      <c r="AF360" s="122"/>
      <c r="AG360" s="122"/>
    </row>
    <row r="361" spans="25:33" ht="13.2">
      <c r="Y361" s="122"/>
      <c r="AF361" s="122"/>
      <c r="AG361" s="122"/>
    </row>
    <row r="362" spans="25:33" ht="13.2">
      <c r="Y362" s="122"/>
      <c r="AF362" s="122"/>
      <c r="AG362" s="122"/>
    </row>
    <row r="363" spans="25:33" ht="13.2">
      <c r="Y363" s="122"/>
      <c r="AF363" s="122"/>
      <c r="AG363" s="122"/>
    </row>
    <row r="364" spans="25:33" ht="13.2">
      <c r="Y364" s="122"/>
      <c r="AF364" s="122"/>
      <c r="AG364" s="122"/>
    </row>
    <row r="365" spans="25:33" ht="13.2">
      <c r="Y365" s="122"/>
      <c r="AF365" s="122"/>
      <c r="AG365" s="122"/>
    </row>
    <row r="366" spans="25:33" ht="13.2">
      <c r="Y366" s="122"/>
      <c r="AF366" s="122"/>
      <c r="AG366" s="122"/>
    </row>
    <row r="367" spans="25:33" ht="13.2">
      <c r="Y367" s="122"/>
      <c r="AF367" s="122"/>
      <c r="AG367" s="122"/>
    </row>
    <row r="368" spans="25:33" ht="13.2">
      <c r="Y368" s="122"/>
      <c r="AF368" s="122"/>
      <c r="AG368" s="122"/>
    </row>
    <row r="369" spans="25:33" ht="13.2">
      <c r="Y369" s="122"/>
      <c r="AF369" s="122"/>
      <c r="AG369" s="122"/>
    </row>
    <row r="370" spans="25:33" ht="13.2">
      <c r="Y370" s="122"/>
      <c r="AF370" s="122"/>
      <c r="AG370" s="122"/>
    </row>
    <row r="371" spans="25:33" ht="13.2">
      <c r="Y371" s="122"/>
      <c r="AF371" s="122"/>
      <c r="AG371" s="122"/>
    </row>
    <row r="372" spans="25:33" ht="13.2">
      <c r="Y372" s="122"/>
      <c r="AF372" s="122"/>
      <c r="AG372" s="122"/>
    </row>
    <row r="373" spans="25:33" ht="13.2">
      <c r="Y373" s="122"/>
      <c r="AF373" s="122"/>
      <c r="AG373" s="122"/>
    </row>
    <row r="374" spans="25:33" ht="13.2">
      <c r="Y374" s="122"/>
      <c r="AF374" s="122"/>
      <c r="AG374" s="122"/>
    </row>
    <row r="375" spans="25:33" ht="13.2">
      <c r="Y375" s="122"/>
      <c r="AF375" s="122"/>
      <c r="AG375" s="122"/>
    </row>
    <row r="376" spans="25:33" ht="13.2">
      <c r="Y376" s="122"/>
      <c r="AF376" s="122"/>
      <c r="AG376" s="122"/>
    </row>
    <row r="377" spans="25:33" ht="13.2">
      <c r="Y377" s="122"/>
      <c r="AF377" s="122"/>
      <c r="AG377" s="122"/>
    </row>
    <row r="378" spans="25:33" ht="13.2">
      <c r="Y378" s="122"/>
      <c r="AF378" s="122"/>
      <c r="AG378" s="122"/>
    </row>
    <row r="379" spans="25:33" ht="13.2">
      <c r="Y379" s="122"/>
      <c r="AF379" s="122"/>
      <c r="AG379" s="122"/>
    </row>
    <row r="380" spans="25:33" ht="13.2">
      <c r="Y380" s="122"/>
      <c r="AF380" s="122"/>
      <c r="AG380" s="122"/>
    </row>
    <row r="381" spans="25:33" ht="13.2">
      <c r="Y381" s="122"/>
      <c r="AF381" s="122"/>
      <c r="AG381" s="122"/>
    </row>
    <row r="382" spans="25:33" ht="13.2">
      <c r="Y382" s="122"/>
      <c r="AF382" s="122"/>
      <c r="AG382" s="122"/>
    </row>
    <row r="383" spans="25:33" ht="13.2">
      <c r="Y383" s="122"/>
      <c r="AF383" s="122"/>
      <c r="AG383" s="122"/>
    </row>
    <row r="384" spans="25:33" ht="13.2">
      <c r="Y384" s="122"/>
      <c r="AF384" s="122"/>
      <c r="AG384" s="122"/>
    </row>
    <row r="385" spans="25:33" ht="13.2">
      <c r="Y385" s="122"/>
      <c r="AF385" s="122"/>
      <c r="AG385" s="122"/>
    </row>
    <row r="386" spans="25:33" ht="13.2">
      <c r="Y386" s="122"/>
      <c r="AF386" s="122"/>
      <c r="AG386" s="122"/>
    </row>
    <row r="387" spans="25:33" ht="13.2">
      <c r="Y387" s="122"/>
      <c r="AF387" s="122"/>
      <c r="AG387" s="122"/>
    </row>
    <row r="388" spans="25:33" ht="13.2">
      <c r="Y388" s="122"/>
      <c r="AF388" s="122"/>
      <c r="AG388" s="122"/>
    </row>
    <row r="389" spans="25:33" ht="13.2">
      <c r="Y389" s="122"/>
      <c r="AF389" s="122"/>
      <c r="AG389" s="122"/>
    </row>
    <row r="390" spans="25:33" ht="13.2">
      <c r="Y390" s="122"/>
      <c r="AF390" s="122"/>
      <c r="AG390" s="122"/>
    </row>
    <row r="391" spans="25:33" ht="13.2">
      <c r="Y391" s="122"/>
      <c r="AF391" s="122"/>
      <c r="AG391" s="122"/>
    </row>
    <row r="392" spans="25:33" ht="13.2">
      <c r="Y392" s="122"/>
      <c r="AF392" s="122"/>
      <c r="AG392" s="122"/>
    </row>
    <row r="393" spans="25:33" ht="13.2">
      <c r="Y393" s="122"/>
      <c r="AF393" s="122"/>
      <c r="AG393" s="122"/>
    </row>
    <row r="394" spans="25:33" ht="13.2">
      <c r="Y394" s="122"/>
      <c r="AF394" s="122"/>
      <c r="AG394" s="122"/>
    </row>
    <row r="395" spans="25:33" ht="13.2">
      <c r="Y395" s="122"/>
      <c r="AF395" s="122"/>
      <c r="AG395" s="122"/>
    </row>
    <row r="396" spans="25:33" ht="13.2">
      <c r="Y396" s="122"/>
      <c r="AF396" s="122"/>
      <c r="AG396" s="122"/>
    </row>
    <row r="397" spans="25:33" ht="13.2">
      <c r="Y397" s="122"/>
      <c r="AF397" s="122"/>
      <c r="AG397" s="122"/>
    </row>
    <row r="398" spans="25:33" ht="13.2">
      <c r="Y398" s="122"/>
      <c r="AF398" s="122"/>
      <c r="AG398" s="122"/>
    </row>
    <row r="399" spans="25:33" ht="13.2">
      <c r="Y399" s="122"/>
      <c r="AF399" s="122"/>
      <c r="AG399" s="122"/>
    </row>
    <row r="400" spans="25:33" ht="13.2">
      <c r="Y400" s="122"/>
      <c r="AF400" s="122"/>
      <c r="AG400" s="122"/>
    </row>
    <row r="401" spans="25:33" ht="13.2">
      <c r="Y401" s="122"/>
      <c r="AF401" s="122"/>
      <c r="AG401" s="122"/>
    </row>
    <row r="402" spans="25:33" ht="13.2">
      <c r="Y402" s="122"/>
      <c r="AF402" s="122"/>
      <c r="AG402" s="122"/>
    </row>
    <row r="403" spans="25:33" ht="13.2">
      <c r="Y403" s="122"/>
      <c r="AF403" s="122"/>
      <c r="AG403" s="122"/>
    </row>
    <row r="404" spans="25:33" ht="13.2">
      <c r="Y404" s="122"/>
      <c r="AF404" s="122"/>
      <c r="AG404" s="122"/>
    </row>
    <row r="405" spans="25:33" ht="13.2">
      <c r="Y405" s="122"/>
      <c r="AF405" s="122"/>
      <c r="AG405" s="122"/>
    </row>
    <row r="406" spans="25:33" ht="13.2">
      <c r="Y406" s="122"/>
      <c r="AF406" s="122"/>
      <c r="AG406" s="122"/>
    </row>
    <row r="407" spans="25:33" ht="13.2">
      <c r="Y407" s="122"/>
      <c r="AF407" s="122"/>
      <c r="AG407" s="122"/>
    </row>
    <row r="408" spans="25:33" ht="13.2">
      <c r="Y408" s="122"/>
      <c r="AF408" s="122"/>
      <c r="AG408" s="122"/>
    </row>
    <row r="409" spans="25:33" ht="13.2">
      <c r="Y409" s="122"/>
      <c r="AF409" s="122"/>
      <c r="AG409" s="122"/>
    </row>
    <row r="410" spans="25:33" ht="13.2">
      <c r="Y410" s="122"/>
      <c r="AF410" s="122"/>
      <c r="AG410" s="122"/>
    </row>
    <row r="411" spans="25:33" ht="13.2">
      <c r="Y411" s="122"/>
      <c r="AF411" s="122"/>
      <c r="AG411" s="122"/>
    </row>
    <row r="412" spans="25:33" ht="13.2">
      <c r="Y412" s="122"/>
      <c r="AF412" s="122"/>
      <c r="AG412" s="122"/>
    </row>
    <row r="413" spans="25:33" ht="13.2">
      <c r="Y413" s="122"/>
      <c r="AF413" s="122"/>
      <c r="AG413" s="122"/>
    </row>
    <row r="414" spans="25:33" ht="13.2">
      <c r="Y414" s="122"/>
      <c r="AF414" s="122"/>
      <c r="AG414" s="122"/>
    </row>
    <row r="415" spans="25:33" ht="13.2">
      <c r="Y415" s="122"/>
      <c r="AF415" s="122"/>
      <c r="AG415" s="122"/>
    </row>
    <row r="416" spans="25:33" ht="13.2">
      <c r="Y416" s="122"/>
      <c r="AF416" s="122"/>
      <c r="AG416" s="122"/>
    </row>
    <row r="417" spans="25:33" ht="13.2">
      <c r="Y417" s="122"/>
      <c r="AF417" s="122"/>
      <c r="AG417" s="122"/>
    </row>
    <row r="418" spans="25:33" ht="13.2">
      <c r="Y418" s="122"/>
      <c r="AF418" s="122"/>
      <c r="AG418" s="122"/>
    </row>
    <row r="419" spans="25:33" ht="13.2">
      <c r="Y419" s="122"/>
      <c r="AF419" s="122"/>
      <c r="AG419" s="122"/>
    </row>
    <row r="420" spans="25:33" ht="13.2">
      <c r="Y420" s="122"/>
      <c r="AF420" s="122"/>
      <c r="AG420" s="122"/>
    </row>
    <row r="421" spans="25:33" ht="13.2">
      <c r="Y421" s="122"/>
      <c r="AF421" s="122"/>
      <c r="AG421" s="122"/>
    </row>
    <row r="422" spans="25:33" ht="13.2">
      <c r="Y422" s="122"/>
      <c r="AF422" s="122"/>
      <c r="AG422" s="122"/>
    </row>
    <row r="423" spans="25:33" ht="13.2">
      <c r="Y423" s="122"/>
      <c r="AF423" s="122"/>
      <c r="AG423" s="122"/>
    </row>
    <row r="424" spans="25:33" ht="13.2">
      <c r="Y424" s="122"/>
      <c r="AF424" s="122"/>
      <c r="AG424" s="122"/>
    </row>
    <row r="425" spans="25:33" ht="13.2">
      <c r="Y425" s="122"/>
      <c r="AF425" s="122"/>
      <c r="AG425" s="122"/>
    </row>
    <row r="426" spans="25:33" ht="13.2">
      <c r="Y426" s="122"/>
      <c r="AF426" s="122"/>
      <c r="AG426" s="122"/>
    </row>
    <row r="427" spans="25:33" ht="13.2">
      <c r="Y427" s="122"/>
      <c r="AF427" s="122"/>
      <c r="AG427" s="122"/>
    </row>
    <row r="428" spans="25:33" ht="13.2">
      <c r="Y428" s="122"/>
      <c r="AF428" s="122"/>
      <c r="AG428" s="122"/>
    </row>
    <row r="429" spans="25:33" ht="13.2">
      <c r="Y429" s="122"/>
      <c r="AF429" s="122"/>
      <c r="AG429" s="122"/>
    </row>
    <row r="430" spans="25:33" ht="13.2">
      <c r="Y430" s="122"/>
      <c r="AF430" s="122"/>
      <c r="AG430" s="122"/>
    </row>
    <row r="431" spans="25:33" ht="13.2">
      <c r="Y431" s="122"/>
      <c r="AF431" s="122"/>
      <c r="AG431" s="122"/>
    </row>
    <row r="432" spans="25:33" ht="13.2">
      <c r="Y432" s="122"/>
      <c r="AF432" s="122"/>
      <c r="AG432" s="122"/>
    </row>
    <row r="433" spans="25:33" ht="13.2">
      <c r="Y433" s="122"/>
      <c r="AF433" s="122"/>
      <c r="AG433" s="122"/>
    </row>
    <row r="434" spans="25:33" ht="13.2">
      <c r="Y434" s="122"/>
      <c r="AF434" s="122"/>
      <c r="AG434" s="122"/>
    </row>
    <row r="435" spans="25:33" ht="13.2">
      <c r="Y435" s="122"/>
      <c r="AF435" s="122"/>
      <c r="AG435" s="122"/>
    </row>
    <row r="436" spans="25:33" ht="13.2">
      <c r="Y436" s="122"/>
      <c r="AF436" s="122"/>
      <c r="AG436" s="122"/>
    </row>
    <row r="437" spans="25:33" ht="13.2">
      <c r="Y437" s="122"/>
      <c r="AF437" s="122"/>
      <c r="AG437" s="122"/>
    </row>
    <row r="438" spans="25:33" ht="13.2">
      <c r="Y438" s="122"/>
      <c r="AF438" s="122"/>
      <c r="AG438" s="122"/>
    </row>
    <row r="439" spans="25:33" ht="13.2">
      <c r="Y439" s="122"/>
      <c r="AF439" s="122"/>
      <c r="AG439" s="122"/>
    </row>
    <row r="440" spans="25:33" ht="13.2">
      <c r="Y440" s="122"/>
      <c r="AF440" s="122"/>
      <c r="AG440" s="122"/>
    </row>
    <row r="441" spans="25:33" ht="13.2">
      <c r="Y441" s="122"/>
      <c r="AF441" s="122"/>
      <c r="AG441" s="122"/>
    </row>
    <row r="442" spans="25:33" ht="13.2">
      <c r="Y442" s="122"/>
      <c r="AF442" s="122"/>
      <c r="AG442" s="122"/>
    </row>
    <row r="443" spans="25:33" ht="13.2">
      <c r="Y443" s="122"/>
      <c r="AF443" s="122"/>
      <c r="AG443" s="122"/>
    </row>
    <row r="444" spans="25:33" ht="13.2">
      <c r="Y444" s="122"/>
      <c r="AF444" s="122"/>
      <c r="AG444" s="122"/>
    </row>
    <row r="445" spans="25:33" ht="13.2">
      <c r="Y445" s="122"/>
      <c r="AF445" s="122"/>
      <c r="AG445" s="122"/>
    </row>
    <row r="446" spans="25:33" ht="13.2">
      <c r="Y446" s="122"/>
      <c r="AF446" s="122"/>
      <c r="AG446" s="122"/>
    </row>
    <row r="447" spans="25:33" ht="13.2">
      <c r="Y447" s="122"/>
      <c r="AF447" s="122"/>
      <c r="AG447" s="122"/>
    </row>
    <row r="448" spans="25:33" ht="13.2">
      <c r="Y448" s="122"/>
      <c r="AF448" s="122"/>
      <c r="AG448" s="122"/>
    </row>
    <row r="449" spans="25:33" ht="13.2">
      <c r="Y449" s="122"/>
      <c r="AF449" s="122"/>
      <c r="AG449" s="122"/>
    </row>
    <row r="450" spans="25:33" ht="13.2">
      <c r="Y450" s="122"/>
      <c r="AF450" s="122"/>
      <c r="AG450" s="122"/>
    </row>
    <row r="451" spans="25:33" ht="13.2">
      <c r="Y451" s="122"/>
      <c r="AF451" s="122"/>
      <c r="AG451" s="122"/>
    </row>
    <row r="452" spans="25:33" ht="13.2">
      <c r="Y452" s="122"/>
      <c r="AF452" s="122"/>
      <c r="AG452" s="122"/>
    </row>
    <row r="453" spans="25:33" ht="13.2">
      <c r="Y453" s="122"/>
      <c r="AF453" s="122"/>
      <c r="AG453" s="122"/>
    </row>
    <row r="454" spans="25:33" ht="13.2">
      <c r="Y454" s="122"/>
      <c r="AF454" s="122"/>
      <c r="AG454" s="122"/>
    </row>
    <row r="455" spans="25:33" ht="13.2">
      <c r="Y455" s="122"/>
      <c r="AF455" s="122"/>
      <c r="AG455" s="122"/>
    </row>
    <row r="456" spans="25:33" ht="13.2">
      <c r="Y456" s="122"/>
      <c r="AF456" s="122"/>
      <c r="AG456" s="122"/>
    </row>
    <row r="457" spans="25:33" ht="13.2">
      <c r="Y457" s="122"/>
      <c r="AF457" s="122"/>
      <c r="AG457" s="122"/>
    </row>
    <row r="458" spans="25:33" ht="13.2">
      <c r="Y458" s="122"/>
      <c r="AF458" s="122"/>
      <c r="AG458" s="122"/>
    </row>
    <row r="459" spans="25:33" ht="13.2">
      <c r="Y459" s="122"/>
      <c r="AF459" s="122"/>
      <c r="AG459" s="122"/>
    </row>
    <row r="460" spans="25:33" ht="13.2">
      <c r="Y460" s="122"/>
      <c r="AF460" s="122"/>
      <c r="AG460" s="122"/>
    </row>
    <row r="461" spans="25:33" ht="13.2">
      <c r="Y461" s="122"/>
      <c r="AF461" s="122"/>
      <c r="AG461" s="122"/>
    </row>
    <row r="462" spans="25:33" ht="13.2">
      <c r="Y462" s="122"/>
      <c r="AF462" s="122"/>
      <c r="AG462" s="122"/>
    </row>
    <row r="463" spans="25:33" ht="13.2">
      <c r="Y463" s="122"/>
      <c r="AF463" s="122"/>
      <c r="AG463" s="122"/>
    </row>
    <row r="464" spans="25:33" ht="13.2">
      <c r="Y464" s="122"/>
      <c r="AF464" s="122"/>
      <c r="AG464" s="122"/>
    </row>
    <row r="465" spans="25:33" ht="13.2">
      <c r="Y465" s="122"/>
      <c r="AF465" s="122"/>
      <c r="AG465" s="122"/>
    </row>
    <row r="466" spans="25:33" ht="13.2">
      <c r="Y466" s="122"/>
      <c r="AF466" s="122"/>
      <c r="AG466" s="122"/>
    </row>
    <row r="467" spans="25:33" ht="13.2">
      <c r="Y467" s="122"/>
      <c r="AF467" s="122"/>
      <c r="AG467" s="122"/>
    </row>
    <row r="468" spans="25:33" ht="13.2">
      <c r="Y468" s="122"/>
      <c r="AF468" s="122"/>
      <c r="AG468" s="122"/>
    </row>
    <row r="469" spans="25:33" ht="13.2">
      <c r="Y469" s="122"/>
      <c r="AF469" s="122"/>
      <c r="AG469" s="122"/>
    </row>
    <row r="470" spans="25:33" ht="13.2">
      <c r="Y470" s="122"/>
      <c r="AF470" s="122"/>
      <c r="AG470" s="122"/>
    </row>
    <row r="471" spans="25:33" ht="13.2">
      <c r="Y471" s="122"/>
      <c r="AF471" s="122"/>
      <c r="AG471" s="122"/>
    </row>
    <row r="472" spans="25:33" ht="13.2">
      <c r="Y472" s="122"/>
      <c r="AF472" s="122"/>
      <c r="AG472" s="122"/>
    </row>
    <row r="473" spans="25:33" ht="13.2">
      <c r="Y473" s="122"/>
      <c r="AF473" s="122"/>
      <c r="AG473" s="122"/>
    </row>
    <row r="474" spans="25:33" ht="13.2">
      <c r="Y474" s="122"/>
      <c r="AF474" s="122"/>
      <c r="AG474" s="122"/>
    </row>
    <row r="475" spans="25:33" ht="13.2">
      <c r="Y475" s="122"/>
      <c r="AF475" s="122"/>
      <c r="AG475" s="122"/>
    </row>
    <row r="476" spans="25:33" ht="13.2">
      <c r="Y476" s="122"/>
      <c r="AF476" s="122"/>
      <c r="AG476" s="122"/>
    </row>
    <row r="477" spans="25:33" ht="13.2">
      <c r="Y477" s="122"/>
      <c r="AF477" s="122"/>
      <c r="AG477" s="122"/>
    </row>
    <row r="478" spans="25:33" ht="13.2">
      <c r="Y478" s="122"/>
      <c r="AF478" s="122"/>
      <c r="AG478" s="122"/>
    </row>
    <row r="479" spans="25:33" ht="13.2">
      <c r="Y479" s="122"/>
      <c r="AF479" s="122"/>
      <c r="AG479" s="122"/>
    </row>
    <row r="480" spans="25:33" ht="13.2">
      <c r="Y480" s="122"/>
      <c r="AF480" s="122"/>
      <c r="AG480" s="122"/>
    </row>
    <row r="481" spans="25:33" ht="13.2">
      <c r="Y481" s="122"/>
      <c r="AF481" s="122"/>
      <c r="AG481" s="122"/>
    </row>
    <row r="482" spans="25:33" ht="13.2">
      <c r="Y482" s="122"/>
      <c r="AF482" s="122"/>
      <c r="AG482" s="122"/>
    </row>
    <row r="483" spans="25:33" ht="13.2">
      <c r="Y483" s="122"/>
      <c r="AF483" s="122"/>
      <c r="AG483" s="122"/>
    </row>
    <row r="484" spans="25:33" ht="13.2">
      <c r="Y484" s="122"/>
      <c r="AF484" s="122"/>
      <c r="AG484" s="122"/>
    </row>
    <row r="485" spans="25:33" ht="13.2">
      <c r="Y485" s="122"/>
      <c r="AF485" s="122"/>
      <c r="AG485" s="122"/>
    </row>
    <row r="486" spans="25:33" ht="13.2">
      <c r="Y486" s="122"/>
      <c r="AF486" s="122"/>
      <c r="AG486" s="122"/>
    </row>
    <row r="487" spans="25:33" ht="13.2">
      <c r="Y487" s="122"/>
      <c r="AF487" s="122"/>
      <c r="AG487" s="122"/>
    </row>
    <row r="488" spans="25:33" ht="13.2">
      <c r="Y488" s="122"/>
      <c r="AF488" s="122"/>
      <c r="AG488" s="122"/>
    </row>
    <row r="489" spans="25:33" ht="13.2">
      <c r="Y489" s="122"/>
      <c r="AF489" s="122"/>
      <c r="AG489" s="122"/>
    </row>
    <row r="490" spans="25:33" ht="13.2">
      <c r="Y490" s="122"/>
      <c r="AF490" s="122"/>
      <c r="AG490" s="122"/>
    </row>
    <row r="491" spans="25:33" ht="13.2">
      <c r="Y491" s="122"/>
      <c r="AF491" s="122"/>
      <c r="AG491" s="122"/>
    </row>
    <row r="492" spans="25:33" ht="13.2">
      <c r="Y492" s="122"/>
      <c r="AF492" s="122"/>
      <c r="AG492" s="122"/>
    </row>
    <row r="493" spans="25:33" ht="13.2">
      <c r="Y493" s="122"/>
      <c r="AF493" s="122"/>
      <c r="AG493" s="122"/>
    </row>
    <row r="494" spans="25:33" ht="13.2">
      <c r="Y494" s="122"/>
      <c r="AF494" s="122"/>
      <c r="AG494" s="122"/>
    </row>
    <row r="495" spans="25:33" ht="13.2">
      <c r="Y495" s="122"/>
      <c r="AF495" s="122"/>
      <c r="AG495" s="122"/>
    </row>
    <row r="496" spans="25:33" ht="13.2">
      <c r="Y496" s="122"/>
      <c r="AF496" s="122"/>
      <c r="AG496" s="122"/>
    </row>
    <row r="497" spans="25:33" ht="13.2">
      <c r="Y497" s="122"/>
      <c r="AF497" s="122"/>
      <c r="AG497" s="122"/>
    </row>
    <row r="498" spans="25:33" ht="13.2">
      <c r="Y498" s="122"/>
      <c r="AF498" s="122"/>
      <c r="AG498" s="122"/>
    </row>
    <row r="499" spans="25:33" ht="13.2">
      <c r="Y499" s="122"/>
      <c r="AF499" s="122"/>
      <c r="AG499" s="122"/>
    </row>
    <row r="500" spans="25:33" ht="13.2">
      <c r="Y500" s="122"/>
      <c r="AF500" s="122"/>
      <c r="AG500" s="122"/>
    </row>
    <row r="501" spans="25:33" ht="13.2">
      <c r="Y501" s="122"/>
      <c r="AF501" s="122"/>
      <c r="AG501" s="122"/>
    </row>
    <row r="502" spans="25:33" ht="13.2">
      <c r="Y502" s="122"/>
      <c r="AF502" s="122"/>
      <c r="AG502" s="122"/>
    </row>
    <row r="503" spans="25:33" ht="13.2">
      <c r="Y503" s="122"/>
      <c r="AF503" s="122"/>
      <c r="AG503" s="122"/>
    </row>
    <row r="504" spans="25:33" ht="13.2">
      <c r="Y504" s="122"/>
      <c r="AF504" s="122"/>
      <c r="AG504" s="122"/>
    </row>
    <row r="505" spans="25:33" ht="13.2">
      <c r="Y505" s="122"/>
      <c r="AF505" s="122"/>
      <c r="AG505" s="122"/>
    </row>
    <row r="506" spans="25:33" ht="13.2">
      <c r="Y506" s="122"/>
      <c r="AF506" s="122"/>
      <c r="AG506" s="122"/>
    </row>
    <row r="507" spans="25:33" ht="13.2">
      <c r="Y507" s="122"/>
      <c r="AF507" s="122"/>
      <c r="AG507" s="122"/>
    </row>
    <row r="508" spans="25:33" ht="13.2">
      <c r="Y508" s="122"/>
      <c r="AF508" s="122"/>
      <c r="AG508" s="122"/>
    </row>
    <row r="509" spans="25:33" ht="13.2">
      <c r="Y509" s="122"/>
      <c r="AF509" s="122"/>
      <c r="AG509" s="122"/>
    </row>
    <row r="510" spans="25:33" ht="13.2">
      <c r="Y510" s="122"/>
      <c r="AF510" s="122"/>
      <c r="AG510" s="122"/>
    </row>
    <row r="511" spans="25:33" ht="13.2">
      <c r="Y511" s="122"/>
      <c r="AF511" s="122"/>
      <c r="AG511" s="122"/>
    </row>
    <row r="512" spans="25:33" ht="13.2">
      <c r="Y512" s="122"/>
      <c r="AF512" s="122"/>
      <c r="AG512" s="122"/>
    </row>
    <row r="513" spans="25:33" ht="13.2">
      <c r="Y513" s="122"/>
      <c r="AF513" s="122"/>
      <c r="AG513" s="122"/>
    </row>
    <row r="514" spans="25:33" ht="13.2">
      <c r="Y514" s="122"/>
      <c r="AF514" s="122"/>
      <c r="AG514" s="122"/>
    </row>
    <row r="515" spans="25:33" ht="13.2">
      <c r="Y515" s="122"/>
      <c r="AF515" s="122"/>
      <c r="AG515" s="122"/>
    </row>
    <row r="516" spans="25:33" ht="13.2">
      <c r="Y516" s="122"/>
      <c r="AF516" s="122"/>
      <c r="AG516" s="122"/>
    </row>
    <row r="517" spans="25:33" ht="13.2">
      <c r="Y517" s="122"/>
      <c r="AF517" s="122"/>
      <c r="AG517" s="122"/>
    </row>
    <row r="518" spans="25:33" ht="13.2">
      <c r="Y518" s="122"/>
      <c r="AF518" s="122"/>
      <c r="AG518" s="122"/>
    </row>
    <row r="519" spans="25:33" ht="13.2">
      <c r="Y519" s="122"/>
      <c r="AF519" s="122"/>
      <c r="AG519" s="122"/>
    </row>
    <row r="520" spans="25:33" ht="13.2">
      <c r="Y520" s="122"/>
      <c r="AF520" s="122"/>
      <c r="AG520" s="122"/>
    </row>
    <row r="521" spans="25:33" ht="13.2">
      <c r="Y521" s="122"/>
      <c r="AF521" s="122"/>
      <c r="AG521" s="122"/>
    </row>
    <row r="522" spans="25:33" ht="13.2">
      <c r="Y522" s="122"/>
      <c r="AF522" s="122"/>
      <c r="AG522" s="122"/>
    </row>
    <row r="523" spans="25:33" ht="13.2">
      <c r="Y523" s="122"/>
      <c r="AF523" s="122"/>
      <c r="AG523" s="122"/>
    </row>
    <row r="524" spans="25:33" ht="13.2">
      <c r="Y524" s="122"/>
      <c r="AF524" s="122"/>
      <c r="AG524" s="122"/>
    </row>
    <row r="525" spans="25:33" ht="13.2">
      <c r="Y525" s="122"/>
      <c r="AF525" s="122"/>
      <c r="AG525" s="122"/>
    </row>
    <row r="526" spans="25:33" ht="13.2">
      <c r="Y526" s="122"/>
      <c r="AF526" s="122"/>
      <c r="AG526" s="122"/>
    </row>
    <row r="527" spans="25:33" ht="13.2">
      <c r="Y527" s="122"/>
      <c r="AF527" s="122"/>
      <c r="AG527" s="122"/>
    </row>
    <row r="528" spans="25:33" ht="13.2">
      <c r="Y528" s="122"/>
      <c r="AF528" s="122"/>
      <c r="AG528" s="122"/>
    </row>
    <row r="529" spans="25:33" ht="13.2">
      <c r="Y529" s="122"/>
      <c r="AF529" s="122"/>
      <c r="AG529" s="122"/>
    </row>
    <row r="530" spans="25:33" ht="13.2">
      <c r="Y530" s="122"/>
      <c r="AF530" s="122"/>
      <c r="AG530" s="122"/>
    </row>
    <row r="531" spans="25:33" ht="13.2">
      <c r="Y531" s="122"/>
      <c r="AF531" s="122"/>
      <c r="AG531" s="122"/>
    </row>
    <row r="532" spans="25:33" ht="13.2">
      <c r="Y532" s="122"/>
      <c r="AF532" s="122"/>
      <c r="AG532" s="122"/>
    </row>
    <row r="533" spans="25:33" ht="13.2">
      <c r="Y533" s="122"/>
      <c r="AF533" s="122"/>
      <c r="AG533" s="122"/>
    </row>
    <row r="534" spans="25:33" ht="13.2">
      <c r="Y534" s="122"/>
      <c r="AF534" s="122"/>
      <c r="AG534" s="122"/>
    </row>
    <row r="535" spans="25:33" ht="13.2">
      <c r="Y535" s="122"/>
      <c r="AF535" s="122"/>
      <c r="AG535" s="122"/>
    </row>
    <row r="536" spans="25:33" ht="13.2">
      <c r="Y536" s="122"/>
      <c r="AF536" s="122"/>
      <c r="AG536" s="122"/>
    </row>
    <row r="537" spans="25:33" ht="13.2">
      <c r="Y537" s="122"/>
      <c r="AF537" s="122"/>
      <c r="AG537" s="122"/>
    </row>
    <row r="538" spans="25:33" ht="13.2">
      <c r="Y538" s="122"/>
      <c r="AF538" s="122"/>
      <c r="AG538" s="122"/>
    </row>
    <row r="539" spans="25:33" ht="13.2">
      <c r="Y539" s="122"/>
      <c r="AF539" s="122"/>
      <c r="AG539" s="122"/>
    </row>
    <row r="540" spans="25:33" ht="13.2">
      <c r="Y540" s="122"/>
      <c r="AF540" s="122"/>
      <c r="AG540" s="122"/>
    </row>
    <row r="541" spans="25:33" ht="13.2">
      <c r="Y541" s="122"/>
      <c r="AF541" s="122"/>
      <c r="AG541" s="122"/>
    </row>
    <row r="542" spans="25:33" ht="13.2">
      <c r="Y542" s="122"/>
      <c r="AF542" s="122"/>
      <c r="AG542" s="122"/>
    </row>
    <row r="543" spans="25:33" ht="13.2">
      <c r="Y543" s="122"/>
      <c r="AF543" s="122"/>
      <c r="AG543" s="122"/>
    </row>
    <row r="544" spans="25:33" ht="13.2">
      <c r="Y544" s="122"/>
      <c r="AF544" s="122"/>
      <c r="AG544" s="122"/>
    </row>
    <row r="545" spans="25:33" ht="13.2">
      <c r="Y545" s="122"/>
      <c r="AF545" s="122"/>
      <c r="AG545" s="122"/>
    </row>
    <row r="546" spans="25:33" ht="13.2">
      <c r="Y546" s="122"/>
      <c r="AF546" s="122"/>
      <c r="AG546" s="122"/>
    </row>
    <row r="547" spans="25:33" ht="13.2">
      <c r="Y547" s="122"/>
      <c r="AF547" s="122"/>
      <c r="AG547" s="122"/>
    </row>
    <row r="548" spans="25:33" ht="13.2">
      <c r="Y548" s="122"/>
      <c r="AF548" s="122"/>
      <c r="AG548" s="122"/>
    </row>
    <row r="549" spans="25:33" ht="13.2">
      <c r="Y549" s="122"/>
      <c r="AF549" s="122"/>
      <c r="AG549" s="122"/>
    </row>
    <row r="550" spans="25:33" ht="13.2">
      <c r="Y550" s="122"/>
      <c r="AF550" s="122"/>
      <c r="AG550" s="122"/>
    </row>
    <row r="551" spans="25:33" ht="13.2">
      <c r="Y551" s="122"/>
      <c r="AF551" s="122"/>
      <c r="AG551" s="122"/>
    </row>
    <row r="552" spans="25:33" ht="13.2">
      <c r="Y552" s="122"/>
      <c r="AF552" s="122"/>
      <c r="AG552" s="122"/>
    </row>
    <row r="553" spans="25:33" ht="13.2">
      <c r="Y553" s="122"/>
      <c r="AF553" s="122"/>
      <c r="AG553" s="122"/>
    </row>
    <row r="554" spans="25:33" ht="13.2">
      <c r="Y554" s="122"/>
      <c r="AF554" s="122"/>
      <c r="AG554" s="122"/>
    </row>
    <row r="555" spans="25:33" ht="13.2">
      <c r="Y555" s="122"/>
      <c r="AF555" s="122"/>
      <c r="AG555" s="122"/>
    </row>
    <row r="556" spans="25:33" ht="13.2">
      <c r="Y556" s="122"/>
      <c r="AF556" s="122"/>
      <c r="AG556" s="122"/>
    </row>
    <row r="557" spans="25:33" ht="13.2">
      <c r="Y557" s="122"/>
      <c r="AF557" s="122"/>
      <c r="AG557" s="122"/>
    </row>
    <row r="558" spans="25:33" ht="13.2">
      <c r="Y558" s="122"/>
      <c r="AF558" s="122"/>
      <c r="AG558" s="122"/>
    </row>
    <row r="559" spans="25:33" ht="13.2">
      <c r="Y559" s="122"/>
      <c r="AF559" s="122"/>
      <c r="AG559" s="122"/>
    </row>
    <row r="560" spans="25:33" ht="13.2">
      <c r="Y560" s="122"/>
      <c r="AF560" s="122"/>
      <c r="AG560" s="122"/>
    </row>
    <row r="561" spans="25:33" ht="13.2">
      <c r="Y561" s="122"/>
      <c r="AF561" s="122"/>
      <c r="AG561" s="122"/>
    </row>
    <row r="562" spans="25:33" ht="13.2">
      <c r="Y562" s="122"/>
      <c r="AF562" s="122"/>
      <c r="AG562" s="122"/>
    </row>
    <row r="563" spans="25:33" ht="13.2">
      <c r="Y563" s="122"/>
      <c r="AF563" s="122"/>
      <c r="AG563" s="122"/>
    </row>
    <row r="564" spans="25:33" ht="13.2">
      <c r="Y564" s="122"/>
      <c r="AF564" s="122"/>
      <c r="AG564" s="122"/>
    </row>
    <row r="565" spans="25:33" ht="13.2">
      <c r="Y565" s="122"/>
      <c r="AF565" s="122"/>
      <c r="AG565" s="122"/>
    </row>
    <row r="566" spans="25:33" ht="13.2">
      <c r="Y566" s="122"/>
      <c r="AF566" s="122"/>
      <c r="AG566" s="122"/>
    </row>
    <row r="567" spans="25:33" ht="13.2">
      <c r="Y567" s="122"/>
      <c r="AF567" s="122"/>
      <c r="AG567" s="122"/>
    </row>
    <row r="568" spans="25:33" ht="13.2">
      <c r="Y568" s="122"/>
      <c r="AF568" s="122"/>
      <c r="AG568" s="122"/>
    </row>
    <row r="569" spans="25:33" ht="13.2">
      <c r="Y569" s="122"/>
      <c r="AF569" s="122"/>
      <c r="AG569" s="122"/>
    </row>
    <row r="570" spans="25:33" ht="13.2">
      <c r="Y570" s="122"/>
      <c r="AF570" s="122"/>
      <c r="AG570" s="122"/>
    </row>
    <row r="571" spans="25:33" ht="13.2">
      <c r="Y571" s="122"/>
      <c r="AF571" s="122"/>
      <c r="AG571" s="122"/>
    </row>
    <row r="572" spans="25:33" ht="13.2">
      <c r="Y572" s="122"/>
      <c r="AF572" s="122"/>
      <c r="AG572" s="122"/>
    </row>
    <row r="573" spans="25:33" ht="13.2">
      <c r="Y573" s="122"/>
      <c r="AF573" s="122"/>
      <c r="AG573" s="122"/>
    </row>
    <row r="574" spans="25:33" ht="13.2">
      <c r="Y574" s="122"/>
      <c r="AF574" s="122"/>
      <c r="AG574" s="122"/>
    </row>
    <row r="575" spans="25:33" ht="13.2">
      <c r="Y575" s="122"/>
      <c r="AF575" s="122"/>
      <c r="AG575" s="122"/>
    </row>
    <row r="576" spans="25:33" ht="13.2">
      <c r="Y576" s="122"/>
      <c r="AF576" s="122"/>
      <c r="AG576" s="122"/>
    </row>
    <row r="577" spans="25:33" ht="13.2">
      <c r="Y577" s="122"/>
      <c r="AF577" s="122"/>
      <c r="AG577" s="122"/>
    </row>
    <row r="578" spans="25:33" ht="13.2">
      <c r="Y578" s="122"/>
      <c r="AF578" s="122"/>
      <c r="AG578" s="122"/>
    </row>
    <row r="579" spans="25:33" ht="13.2">
      <c r="Y579" s="122"/>
      <c r="AF579" s="122"/>
      <c r="AG579" s="122"/>
    </row>
    <row r="580" spans="25:33" ht="13.2">
      <c r="Y580" s="122"/>
      <c r="AF580" s="122"/>
      <c r="AG580" s="122"/>
    </row>
    <row r="581" spans="25:33" ht="13.2">
      <c r="Y581" s="122"/>
      <c r="AF581" s="122"/>
      <c r="AG581" s="122"/>
    </row>
    <row r="582" spans="25:33" ht="13.2">
      <c r="Y582" s="122"/>
      <c r="AF582" s="122"/>
      <c r="AG582" s="122"/>
    </row>
    <row r="583" spans="25:33" ht="13.2">
      <c r="Y583" s="122"/>
      <c r="AF583" s="122"/>
      <c r="AG583" s="122"/>
    </row>
    <row r="584" spans="25:33" ht="13.2">
      <c r="Y584" s="122"/>
      <c r="AF584" s="122"/>
      <c r="AG584" s="122"/>
    </row>
    <row r="585" spans="25:33" ht="13.2">
      <c r="Y585" s="122"/>
      <c r="AF585" s="122"/>
      <c r="AG585" s="122"/>
    </row>
    <row r="586" spans="25:33" ht="13.2">
      <c r="Y586" s="122"/>
      <c r="AF586" s="122"/>
      <c r="AG586" s="122"/>
    </row>
    <row r="587" spans="25:33" ht="13.2">
      <c r="Y587" s="122"/>
      <c r="AF587" s="122"/>
      <c r="AG587" s="122"/>
    </row>
    <row r="588" spans="25:33" ht="13.2">
      <c r="Y588" s="122"/>
      <c r="AF588" s="122"/>
      <c r="AG588" s="122"/>
    </row>
    <row r="589" spans="25:33" ht="13.2">
      <c r="Y589" s="122"/>
      <c r="AF589" s="122"/>
      <c r="AG589" s="122"/>
    </row>
    <row r="590" spans="25:33" ht="13.2">
      <c r="Y590" s="122"/>
      <c r="AF590" s="122"/>
      <c r="AG590" s="122"/>
    </row>
    <row r="591" spans="25:33" ht="13.2">
      <c r="Y591" s="122"/>
      <c r="AF591" s="122"/>
      <c r="AG591" s="122"/>
    </row>
    <row r="592" spans="25:33" ht="13.2">
      <c r="Y592" s="122"/>
      <c r="AF592" s="122"/>
      <c r="AG592" s="122"/>
    </row>
    <row r="593" spans="25:33" ht="13.2">
      <c r="Y593" s="122"/>
      <c r="AF593" s="122"/>
      <c r="AG593" s="122"/>
    </row>
    <row r="594" spans="25:33" ht="13.2">
      <c r="Y594" s="122"/>
      <c r="AF594" s="122"/>
      <c r="AG594" s="122"/>
    </row>
    <row r="595" spans="25:33" ht="13.2">
      <c r="Y595" s="122"/>
      <c r="AF595" s="122"/>
      <c r="AG595" s="122"/>
    </row>
    <row r="596" spans="25:33" ht="13.2">
      <c r="Y596" s="122"/>
      <c r="AF596" s="122"/>
      <c r="AG596" s="122"/>
    </row>
    <row r="597" spans="25:33" ht="13.2">
      <c r="Y597" s="122"/>
      <c r="AF597" s="122"/>
      <c r="AG597" s="122"/>
    </row>
    <row r="598" spans="25:33" ht="13.2">
      <c r="Y598" s="122"/>
      <c r="AF598" s="122"/>
      <c r="AG598" s="122"/>
    </row>
    <row r="599" spans="25:33" ht="13.2">
      <c r="Y599" s="122"/>
      <c r="AF599" s="122"/>
      <c r="AG599" s="122"/>
    </row>
    <row r="600" spans="25:33" ht="13.2">
      <c r="Y600" s="122"/>
      <c r="AF600" s="122"/>
      <c r="AG600" s="122"/>
    </row>
    <row r="601" spans="25:33" ht="13.2">
      <c r="Y601" s="122"/>
      <c r="AF601" s="122"/>
      <c r="AG601" s="122"/>
    </row>
    <row r="602" spans="25:33" ht="13.2">
      <c r="Y602" s="122"/>
      <c r="AF602" s="122"/>
      <c r="AG602" s="122"/>
    </row>
    <row r="603" spans="25:33" ht="13.2">
      <c r="Y603" s="122"/>
      <c r="AF603" s="122"/>
      <c r="AG603" s="122"/>
    </row>
    <row r="604" spans="25:33" ht="13.2">
      <c r="Y604" s="122"/>
      <c r="AF604" s="122"/>
      <c r="AG604" s="122"/>
    </row>
    <row r="605" spans="25:33" ht="13.2">
      <c r="Y605" s="122"/>
      <c r="AF605" s="122"/>
      <c r="AG605" s="122"/>
    </row>
    <row r="606" spans="25:33" ht="13.2">
      <c r="Y606" s="122"/>
      <c r="AF606" s="122"/>
      <c r="AG606" s="122"/>
    </row>
    <row r="607" spans="25:33" ht="13.2">
      <c r="Y607" s="122"/>
      <c r="AF607" s="122"/>
      <c r="AG607" s="122"/>
    </row>
    <row r="608" spans="25:33" ht="13.2">
      <c r="Y608" s="122"/>
      <c r="AF608" s="122"/>
      <c r="AG608" s="122"/>
    </row>
    <row r="609" spans="25:33" ht="13.2">
      <c r="Y609" s="122"/>
      <c r="AF609" s="122"/>
      <c r="AG609" s="122"/>
    </row>
    <row r="610" spans="25:33" ht="13.2">
      <c r="Y610" s="122"/>
      <c r="AF610" s="122"/>
      <c r="AG610" s="122"/>
    </row>
    <row r="611" spans="25:33" ht="13.2">
      <c r="Y611" s="122"/>
      <c r="AF611" s="122"/>
      <c r="AG611" s="122"/>
    </row>
    <row r="612" spans="25:33" ht="13.2">
      <c r="Y612" s="122"/>
      <c r="AF612" s="122"/>
      <c r="AG612" s="122"/>
    </row>
    <row r="613" spans="25:33" ht="13.2">
      <c r="Y613" s="122"/>
      <c r="AF613" s="122"/>
      <c r="AG613" s="122"/>
    </row>
    <row r="614" spans="25:33" ht="13.2">
      <c r="Y614" s="122"/>
      <c r="AF614" s="122"/>
      <c r="AG614" s="122"/>
    </row>
    <row r="615" spans="25:33" ht="13.2">
      <c r="Y615" s="122"/>
      <c r="AF615" s="122"/>
      <c r="AG615" s="122"/>
    </row>
    <row r="616" spans="25:33" ht="13.2">
      <c r="Y616" s="122"/>
      <c r="AF616" s="122"/>
      <c r="AG616" s="122"/>
    </row>
    <row r="617" spans="25:33" ht="13.2">
      <c r="Y617" s="122"/>
      <c r="AF617" s="122"/>
      <c r="AG617" s="122"/>
    </row>
    <row r="618" spans="25:33" ht="13.2">
      <c r="Y618" s="122"/>
      <c r="AF618" s="122"/>
      <c r="AG618" s="122"/>
    </row>
    <row r="619" spans="25:33" ht="13.2">
      <c r="Y619" s="122"/>
      <c r="AF619" s="122"/>
      <c r="AG619" s="122"/>
    </row>
    <row r="620" spans="25:33" ht="13.2">
      <c r="Y620" s="122"/>
      <c r="AF620" s="122"/>
      <c r="AG620" s="122"/>
    </row>
    <row r="621" spans="25:33" ht="13.2">
      <c r="Y621" s="122"/>
      <c r="AF621" s="122"/>
      <c r="AG621" s="122"/>
    </row>
    <row r="622" spans="25:33" ht="13.2">
      <c r="Y622" s="122"/>
      <c r="AF622" s="122"/>
      <c r="AG622" s="122"/>
    </row>
    <row r="623" spans="25:33" ht="13.2">
      <c r="Y623" s="122"/>
      <c r="AF623" s="122"/>
      <c r="AG623" s="122"/>
    </row>
    <row r="624" spans="25:33" ht="13.2">
      <c r="Y624" s="122"/>
      <c r="AF624" s="122"/>
      <c r="AG624" s="122"/>
    </row>
    <row r="625" spans="25:33" ht="13.2">
      <c r="Y625" s="122"/>
      <c r="AF625" s="122"/>
      <c r="AG625" s="122"/>
    </row>
    <row r="626" spans="25:33" ht="13.2">
      <c r="Y626" s="122"/>
      <c r="AF626" s="122"/>
      <c r="AG626" s="122"/>
    </row>
    <row r="627" spans="25:33" ht="13.2">
      <c r="Y627" s="122"/>
      <c r="AF627" s="122"/>
      <c r="AG627" s="122"/>
    </row>
    <row r="628" spans="25:33" ht="13.2">
      <c r="Y628" s="122"/>
      <c r="AF628" s="122"/>
      <c r="AG628" s="122"/>
    </row>
    <row r="629" spans="25:33" ht="13.2">
      <c r="Y629" s="122"/>
      <c r="AF629" s="122"/>
      <c r="AG629" s="122"/>
    </row>
    <row r="630" spans="25:33" ht="13.2">
      <c r="Y630" s="122"/>
      <c r="AF630" s="122"/>
      <c r="AG630" s="122"/>
    </row>
    <row r="631" spans="25:33" ht="13.2">
      <c r="Y631" s="122"/>
      <c r="AF631" s="122"/>
      <c r="AG631" s="122"/>
    </row>
    <row r="632" spans="25:33" ht="13.2">
      <c r="Y632" s="122"/>
      <c r="AF632" s="122"/>
      <c r="AG632" s="122"/>
    </row>
    <row r="633" spans="25:33" ht="13.2">
      <c r="Y633" s="122"/>
      <c r="AF633" s="122"/>
      <c r="AG633" s="122"/>
    </row>
    <row r="634" spans="25:33" ht="13.2">
      <c r="Y634" s="122"/>
      <c r="AF634" s="122"/>
      <c r="AG634" s="122"/>
    </row>
    <row r="635" spans="25:33" ht="13.2">
      <c r="Y635" s="122"/>
      <c r="AF635" s="122"/>
      <c r="AG635" s="122"/>
    </row>
    <row r="636" spans="25:33" ht="13.2">
      <c r="Y636" s="122"/>
      <c r="AF636" s="122"/>
      <c r="AG636" s="122"/>
    </row>
    <row r="637" spans="25:33" ht="13.2">
      <c r="Y637" s="122"/>
      <c r="AF637" s="122"/>
      <c r="AG637" s="122"/>
    </row>
    <row r="638" spans="25:33" ht="13.2">
      <c r="Y638" s="122"/>
      <c r="AF638" s="122"/>
      <c r="AG638" s="122"/>
    </row>
    <row r="639" spans="25:33" ht="13.2">
      <c r="Y639" s="122"/>
      <c r="AF639" s="122"/>
      <c r="AG639" s="122"/>
    </row>
    <row r="640" spans="25:33" ht="13.2">
      <c r="Y640" s="122"/>
      <c r="AF640" s="122"/>
      <c r="AG640" s="122"/>
    </row>
    <row r="641" spans="25:33" ht="13.2">
      <c r="Y641" s="122"/>
      <c r="AF641" s="122"/>
      <c r="AG641" s="122"/>
    </row>
    <row r="642" spans="25:33" ht="13.2">
      <c r="Y642" s="122"/>
      <c r="AF642" s="122"/>
      <c r="AG642" s="122"/>
    </row>
    <row r="643" spans="25:33" ht="13.2">
      <c r="Y643" s="122"/>
      <c r="AF643" s="122"/>
      <c r="AG643" s="122"/>
    </row>
    <row r="644" spans="25:33" ht="13.2">
      <c r="Y644" s="122"/>
      <c r="AF644" s="122"/>
      <c r="AG644" s="122"/>
    </row>
    <row r="645" spans="25:33" ht="13.2">
      <c r="Y645" s="122"/>
      <c r="AF645" s="122"/>
      <c r="AG645" s="122"/>
    </row>
    <row r="646" spans="25:33" ht="13.2">
      <c r="Y646" s="122"/>
      <c r="AF646" s="122"/>
      <c r="AG646" s="122"/>
    </row>
    <row r="647" spans="25:33" ht="13.2">
      <c r="Y647" s="122"/>
      <c r="AF647" s="122"/>
      <c r="AG647" s="122"/>
    </row>
    <row r="648" spans="25:33" ht="13.2">
      <c r="Y648" s="122"/>
      <c r="AF648" s="122"/>
      <c r="AG648" s="122"/>
    </row>
    <row r="649" spans="25:33" ht="13.2">
      <c r="Y649" s="122"/>
      <c r="AF649" s="122"/>
      <c r="AG649" s="122"/>
    </row>
    <row r="650" spans="25:33" ht="13.2">
      <c r="Y650" s="122"/>
      <c r="AF650" s="122"/>
      <c r="AG650" s="122"/>
    </row>
    <row r="651" spans="25:33" ht="13.2">
      <c r="Y651" s="122"/>
      <c r="AF651" s="122"/>
      <c r="AG651" s="122"/>
    </row>
    <row r="652" spans="25:33" ht="13.2">
      <c r="Y652" s="122"/>
      <c r="AF652" s="122"/>
      <c r="AG652" s="122"/>
    </row>
    <row r="653" spans="25:33" ht="13.2">
      <c r="Y653" s="122"/>
      <c r="AF653" s="122"/>
      <c r="AG653" s="122"/>
    </row>
    <row r="654" spans="25:33" ht="13.2">
      <c r="Y654" s="122"/>
      <c r="AF654" s="122"/>
      <c r="AG654" s="122"/>
    </row>
    <row r="655" spans="25:33" ht="13.2">
      <c r="Y655" s="122"/>
      <c r="AF655" s="122"/>
      <c r="AG655" s="122"/>
    </row>
    <row r="656" spans="25:33" ht="13.2">
      <c r="Y656" s="122"/>
      <c r="AF656" s="122"/>
      <c r="AG656" s="122"/>
    </row>
    <row r="657" spans="25:33" ht="13.2">
      <c r="Y657" s="122"/>
      <c r="AF657" s="122"/>
      <c r="AG657" s="122"/>
    </row>
    <row r="658" spans="25:33" ht="13.2">
      <c r="Y658" s="122"/>
      <c r="AF658" s="122"/>
      <c r="AG658" s="122"/>
    </row>
    <row r="659" spans="25:33" ht="13.2">
      <c r="Y659" s="122"/>
      <c r="AF659" s="122"/>
      <c r="AG659" s="122"/>
    </row>
    <row r="660" spans="25:33" ht="13.2">
      <c r="Y660" s="122"/>
      <c r="AF660" s="122"/>
      <c r="AG660" s="122"/>
    </row>
    <row r="661" spans="25:33" ht="13.2">
      <c r="Y661" s="122"/>
      <c r="AF661" s="122"/>
      <c r="AG661" s="122"/>
    </row>
    <row r="662" spans="25:33" ht="13.2">
      <c r="Y662" s="122"/>
      <c r="AF662" s="122"/>
      <c r="AG662" s="122"/>
    </row>
    <row r="663" spans="25:33" ht="13.2">
      <c r="Y663" s="122"/>
      <c r="AF663" s="122"/>
      <c r="AG663" s="122"/>
    </row>
    <row r="664" spans="25:33" ht="13.2">
      <c r="Y664" s="122"/>
      <c r="AF664" s="122"/>
      <c r="AG664" s="122"/>
    </row>
    <row r="665" spans="25:33" ht="13.2">
      <c r="Y665" s="122"/>
      <c r="AF665" s="122"/>
      <c r="AG665" s="122"/>
    </row>
    <row r="666" spans="25:33" ht="13.2">
      <c r="Y666" s="122"/>
      <c r="AF666" s="122"/>
      <c r="AG666" s="122"/>
    </row>
    <row r="667" spans="25:33" ht="13.2">
      <c r="Y667" s="122"/>
      <c r="AF667" s="122"/>
      <c r="AG667" s="122"/>
    </row>
    <row r="668" spans="25:33" ht="13.2">
      <c r="Y668" s="122"/>
      <c r="AF668" s="122"/>
      <c r="AG668" s="122"/>
    </row>
    <row r="669" spans="25:33" ht="13.2">
      <c r="Y669" s="122"/>
      <c r="AF669" s="122"/>
      <c r="AG669" s="122"/>
    </row>
    <row r="670" spans="25:33" ht="13.2">
      <c r="Y670" s="122"/>
      <c r="AF670" s="122"/>
      <c r="AG670" s="122"/>
    </row>
    <row r="671" spans="25:33" ht="13.2">
      <c r="Y671" s="122"/>
      <c r="AF671" s="122"/>
      <c r="AG671" s="122"/>
    </row>
    <row r="672" spans="25:33" ht="13.2">
      <c r="Y672" s="122"/>
      <c r="AF672" s="122"/>
      <c r="AG672" s="122"/>
    </row>
    <row r="673" spans="25:33" ht="13.2">
      <c r="Y673" s="122"/>
      <c r="AF673" s="122"/>
      <c r="AG673" s="122"/>
    </row>
    <row r="674" spans="25:33" ht="13.2">
      <c r="Y674" s="122"/>
      <c r="AF674" s="122"/>
      <c r="AG674" s="122"/>
    </row>
    <row r="675" spans="25:33" ht="13.2">
      <c r="Y675" s="122"/>
      <c r="AF675" s="122"/>
      <c r="AG675" s="122"/>
    </row>
    <row r="676" spans="25:33" ht="13.2">
      <c r="Y676" s="122"/>
      <c r="AF676" s="122"/>
      <c r="AG676" s="122"/>
    </row>
    <row r="677" spans="25:33" ht="13.2">
      <c r="Y677" s="122"/>
      <c r="AF677" s="122"/>
      <c r="AG677" s="122"/>
    </row>
    <row r="678" spans="25:33" ht="13.2">
      <c r="Y678" s="122"/>
      <c r="AF678" s="122"/>
      <c r="AG678" s="122"/>
    </row>
    <row r="679" spans="25:33" ht="13.2">
      <c r="Y679" s="122"/>
      <c r="AF679" s="122"/>
      <c r="AG679" s="122"/>
    </row>
    <row r="680" spans="25:33" ht="13.2">
      <c r="Y680" s="122"/>
      <c r="AF680" s="122"/>
      <c r="AG680" s="122"/>
    </row>
    <row r="681" spans="25:33" ht="13.2">
      <c r="Y681" s="122"/>
      <c r="AF681" s="122"/>
      <c r="AG681" s="122"/>
    </row>
    <row r="682" spans="25:33" ht="13.2">
      <c r="Y682" s="122"/>
      <c r="AF682" s="122"/>
      <c r="AG682" s="122"/>
    </row>
    <row r="683" spans="25:33" ht="13.2">
      <c r="Y683" s="122"/>
      <c r="AF683" s="122"/>
      <c r="AG683" s="122"/>
    </row>
    <row r="684" spans="25:33" ht="13.2">
      <c r="Y684" s="122"/>
      <c r="AF684" s="122"/>
      <c r="AG684" s="122"/>
    </row>
    <row r="685" spans="25:33" ht="13.2">
      <c r="Y685" s="122"/>
      <c r="AF685" s="122"/>
      <c r="AG685" s="122"/>
    </row>
    <row r="686" spans="25:33" ht="13.2">
      <c r="Y686" s="122"/>
      <c r="AF686" s="122"/>
      <c r="AG686" s="122"/>
    </row>
    <row r="687" spans="25:33" ht="13.2">
      <c r="Y687" s="122"/>
      <c r="AF687" s="122"/>
      <c r="AG687" s="122"/>
    </row>
    <row r="688" spans="25:33" ht="13.2">
      <c r="Y688" s="122"/>
      <c r="AF688" s="122"/>
      <c r="AG688" s="122"/>
    </row>
    <row r="689" spans="25:33" ht="13.2">
      <c r="Y689" s="122"/>
      <c r="AF689" s="122"/>
      <c r="AG689" s="122"/>
    </row>
    <row r="690" spans="25:33" ht="13.2">
      <c r="Y690" s="122"/>
      <c r="AF690" s="122"/>
      <c r="AG690" s="122"/>
    </row>
    <row r="691" spans="25:33" ht="13.2">
      <c r="Y691" s="122"/>
      <c r="AF691" s="122"/>
      <c r="AG691" s="122"/>
    </row>
    <row r="692" spans="25:33" ht="13.2">
      <c r="Y692" s="122"/>
      <c r="AF692" s="122"/>
      <c r="AG692" s="122"/>
    </row>
    <row r="693" spans="25:33" ht="13.2">
      <c r="Y693" s="122"/>
      <c r="AF693" s="122"/>
      <c r="AG693" s="122"/>
    </row>
    <row r="694" spans="25:33" ht="13.2">
      <c r="Y694" s="122"/>
      <c r="AF694" s="122"/>
      <c r="AG694" s="122"/>
    </row>
    <row r="695" spans="25:33" ht="13.2">
      <c r="Y695" s="122"/>
      <c r="AF695" s="122"/>
      <c r="AG695" s="122"/>
    </row>
    <row r="696" spans="25:33" ht="13.2">
      <c r="Y696" s="122"/>
      <c r="AF696" s="122"/>
      <c r="AG696" s="122"/>
    </row>
    <row r="697" spans="25:33" ht="13.2">
      <c r="Y697" s="122"/>
      <c r="AF697" s="122"/>
      <c r="AG697" s="122"/>
    </row>
    <row r="698" spans="25:33" ht="13.2">
      <c r="Y698" s="122"/>
      <c r="AF698" s="122"/>
      <c r="AG698" s="122"/>
    </row>
    <row r="699" spans="25:33" ht="13.2">
      <c r="Y699" s="122"/>
      <c r="AF699" s="122"/>
      <c r="AG699" s="122"/>
    </row>
    <row r="700" spans="25:33" ht="13.2">
      <c r="Y700" s="122"/>
      <c r="AF700" s="122"/>
      <c r="AG700" s="122"/>
    </row>
    <row r="701" spans="25:33" ht="13.2">
      <c r="Y701" s="122"/>
      <c r="AF701" s="122"/>
      <c r="AG701" s="122"/>
    </row>
    <row r="702" spans="25:33" ht="13.2">
      <c r="Y702" s="122"/>
      <c r="AF702" s="122"/>
      <c r="AG702" s="122"/>
    </row>
    <row r="703" spans="25:33" ht="13.2">
      <c r="Y703" s="122"/>
      <c r="AF703" s="122"/>
      <c r="AG703" s="122"/>
    </row>
    <row r="704" spans="25:33" ht="13.2">
      <c r="Y704" s="122"/>
      <c r="AF704" s="122"/>
      <c r="AG704" s="122"/>
    </row>
    <row r="705" spans="25:33" ht="13.2">
      <c r="Y705" s="122"/>
      <c r="AF705" s="122"/>
      <c r="AG705" s="122"/>
    </row>
    <row r="706" spans="25:33" ht="13.2">
      <c r="Y706" s="122"/>
      <c r="AF706" s="122"/>
      <c r="AG706" s="122"/>
    </row>
    <row r="707" spans="25:33" ht="13.2">
      <c r="Y707" s="122"/>
      <c r="AF707" s="122"/>
      <c r="AG707" s="122"/>
    </row>
    <row r="708" spans="25:33" ht="13.2">
      <c r="Y708" s="122"/>
      <c r="AF708" s="122"/>
      <c r="AG708" s="122"/>
    </row>
    <row r="709" spans="25:33" ht="13.2">
      <c r="Y709" s="122"/>
      <c r="AF709" s="122"/>
      <c r="AG709" s="122"/>
    </row>
    <row r="710" spans="25:33" ht="13.2">
      <c r="Y710" s="122"/>
      <c r="AF710" s="122"/>
      <c r="AG710" s="122"/>
    </row>
    <row r="711" spans="25:33" ht="13.2">
      <c r="Y711" s="122"/>
      <c r="AF711" s="122"/>
      <c r="AG711" s="122"/>
    </row>
    <row r="712" spans="25:33" ht="13.2">
      <c r="Y712" s="122"/>
      <c r="AF712" s="122"/>
      <c r="AG712" s="122"/>
    </row>
    <row r="713" spans="25:33" ht="13.2">
      <c r="Y713" s="122"/>
      <c r="AF713" s="122"/>
      <c r="AG713" s="122"/>
    </row>
    <row r="714" spans="25:33" ht="13.2">
      <c r="Y714" s="122"/>
      <c r="AF714" s="122"/>
      <c r="AG714" s="122"/>
    </row>
    <row r="715" spans="25:33" ht="13.2">
      <c r="Y715" s="122"/>
      <c r="AF715" s="122"/>
      <c r="AG715" s="122"/>
    </row>
    <row r="716" spans="25:33" ht="13.2">
      <c r="Y716" s="122"/>
      <c r="AF716" s="122"/>
      <c r="AG716" s="122"/>
    </row>
    <row r="717" spans="25:33" ht="13.2">
      <c r="Y717" s="122"/>
      <c r="AF717" s="122"/>
      <c r="AG717" s="122"/>
    </row>
    <row r="718" spans="25:33" ht="13.2">
      <c r="Y718" s="122"/>
      <c r="AF718" s="122"/>
      <c r="AG718" s="122"/>
    </row>
    <row r="719" spans="25:33" ht="13.2">
      <c r="Y719" s="122"/>
      <c r="AF719" s="122"/>
      <c r="AG719" s="122"/>
    </row>
    <row r="720" spans="25:33" ht="13.2">
      <c r="Y720" s="122"/>
      <c r="AF720" s="122"/>
      <c r="AG720" s="122"/>
    </row>
    <row r="721" spans="25:33" ht="13.2">
      <c r="Y721" s="122"/>
      <c r="AF721" s="122"/>
      <c r="AG721" s="122"/>
    </row>
    <row r="722" spans="25:33" ht="13.2">
      <c r="Y722" s="122"/>
      <c r="AF722" s="122"/>
      <c r="AG722" s="122"/>
    </row>
    <row r="723" spans="25:33" ht="13.2">
      <c r="Y723" s="122"/>
      <c r="AF723" s="122"/>
      <c r="AG723" s="122"/>
    </row>
    <row r="724" spans="25:33" ht="13.2">
      <c r="Y724" s="122"/>
      <c r="AF724" s="122"/>
      <c r="AG724" s="122"/>
    </row>
    <row r="725" spans="25:33" ht="13.2">
      <c r="Y725" s="122"/>
      <c r="AF725" s="122"/>
      <c r="AG725" s="122"/>
    </row>
    <row r="726" spans="25:33" ht="13.2">
      <c r="Y726" s="122"/>
      <c r="AF726" s="122"/>
      <c r="AG726" s="122"/>
    </row>
    <row r="727" spans="25:33" ht="13.2">
      <c r="Y727" s="122"/>
      <c r="AF727" s="122"/>
      <c r="AG727" s="122"/>
    </row>
    <row r="728" spans="25:33" ht="13.2">
      <c r="Y728" s="122"/>
      <c r="AF728" s="122"/>
      <c r="AG728" s="122"/>
    </row>
    <row r="729" spans="25:33" ht="13.2">
      <c r="Y729" s="122"/>
      <c r="AF729" s="122"/>
      <c r="AG729" s="122"/>
    </row>
    <row r="730" spans="25:33" ht="13.2">
      <c r="Y730" s="122"/>
      <c r="AF730" s="122"/>
      <c r="AG730" s="122"/>
    </row>
    <row r="731" spans="25:33" ht="13.2">
      <c r="Y731" s="122"/>
      <c r="AF731" s="122"/>
      <c r="AG731" s="122"/>
    </row>
    <row r="732" spans="25:33" ht="13.2">
      <c r="Y732" s="122"/>
      <c r="AF732" s="122"/>
      <c r="AG732" s="122"/>
    </row>
    <row r="733" spans="25:33" ht="13.2">
      <c r="Y733" s="122"/>
      <c r="AF733" s="122"/>
      <c r="AG733" s="122"/>
    </row>
    <row r="734" spans="25:33" ht="13.2">
      <c r="Y734" s="122"/>
      <c r="AF734" s="122"/>
      <c r="AG734" s="122"/>
    </row>
    <row r="735" spans="25:33" ht="13.2">
      <c r="Y735" s="122"/>
      <c r="AF735" s="122"/>
      <c r="AG735" s="122"/>
    </row>
    <row r="736" spans="25:33" ht="13.2">
      <c r="Y736" s="122"/>
      <c r="AF736" s="122"/>
      <c r="AG736" s="122"/>
    </row>
    <row r="737" spans="25:33" ht="13.2">
      <c r="Y737" s="122"/>
      <c r="AF737" s="122"/>
      <c r="AG737" s="122"/>
    </row>
    <row r="738" spans="25:33" ht="13.2">
      <c r="Y738" s="122"/>
      <c r="AF738" s="122"/>
      <c r="AG738" s="122"/>
    </row>
    <row r="739" spans="25:33" ht="13.2">
      <c r="Y739" s="122"/>
      <c r="AF739" s="122"/>
      <c r="AG739" s="122"/>
    </row>
    <row r="740" spans="25:33" ht="13.2">
      <c r="Y740" s="122"/>
      <c r="AF740" s="122"/>
      <c r="AG740" s="122"/>
    </row>
    <row r="741" spans="25:33" ht="13.2">
      <c r="Y741" s="122"/>
      <c r="AF741" s="122"/>
      <c r="AG741" s="122"/>
    </row>
    <row r="742" spans="25:33" ht="13.2">
      <c r="Y742" s="122"/>
      <c r="AF742" s="122"/>
      <c r="AG742" s="122"/>
    </row>
    <row r="743" spans="25:33" ht="13.2">
      <c r="Y743" s="122"/>
      <c r="AF743" s="122"/>
      <c r="AG743" s="122"/>
    </row>
    <row r="744" spans="25:33" ht="13.2">
      <c r="Y744" s="122"/>
      <c r="AF744" s="122"/>
      <c r="AG744" s="122"/>
    </row>
    <row r="745" spans="25:33" ht="13.2">
      <c r="Y745" s="122"/>
      <c r="AF745" s="122"/>
      <c r="AG745" s="122"/>
    </row>
    <row r="746" spans="25:33" ht="13.2">
      <c r="Y746" s="122"/>
      <c r="AF746" s="122"/>
      <c r="AG746" s="122"/>
    </row>
    <row r="747" spans="25:33" ht="13.2">
      <c r="Y747" s="122"/>
      <c r="AF747" s="122"/>
      <c r="AG747" s="122"/>
    </row>
    <row r="748" spans="25:33" ht="13.2">
      <c r="Y748" s="122"/>
      <c r="AF748" s="122"/>
      <c r="AG748" s="122"/>
    </row>
    <row r="749" spans="25:33" ht="13.2">
      <c r="Y749" s="122"/>
      <c r="AF749" s="122"/>
      <c r="AG749" s="122"/>
    </row>
    <row r="750" spans="25:33" ht="13.2">
      <c r="Y750" s="122"/>
      <c r="AF750" s="122"/>
      <c r="AG750" s="122"/>
    </row>
    <row r="751" spans="25:33" ht="13.2">
      <c r="Y751" s="122"/>
      <c r="AF751" s="122"/>
      <c r="AG751" s="122"/>
    </row>
    <row r="752" spans="25:33" ht="13.2">
      <c r="Y752" s="122"/>
      <c r="AF752" s="122"/>
      <c r="AG752" s="122"/>
    </row>
    <row r="753" spans="25:33" ht="13.2">
      <c r="Y753" s="122"/>
      <c r="AF753" s="122"/>
      <c r="AG753" s="122"/>
    </row>
    <row r="754" spans="25:33" ht="13.2">
      <c r="Y754" s="122"/>
      <c r="AF754" s="122"/>
      <c r="AG754" s="122"/>
    </row>
    <row r="755" spans="25:33" ht="13.2">
      <c r="Y755" s="122"/>
      <c r="AF755" s="122"/>
      <c r="AG755" s="122"/>
    </row>
    <row r="756" spans="25:33" ht="13.2">
      <c r="Y756" s="122"/>
      <c r="AF756" s="122"/>
      <c r="AG756" s="122"/>
    </row>
    <row r="757" spans="25:33" ht="13.2">
      <c r="Y757" s="122"/>
      <c r="AF757" s="122"/>
      <c r="AG757" s="122"/>
    </row>
    <row r="758" spans="25:33" ht="13.2">
      <c r="Y758" s="122"/>
      <c r="AF758" s="122"/>
      <c r="AG758" s="122"/>
    </row>
    <row r="759" spans="25:33" ht="13.2">
      <c r="Y759" s="122"/>
      <c r="AF759" s="122"/>
      <c r="AG759" s="122"/>
    </row>
    <row r="760" spans="25:33" ht="13.2">
      <c r="Y760" s="122"/>
      <c r="AF760" s="122"/>
      <c r="AG760" s="122"/>
    </row>
    <row r="761" spans="25:33" ht="13.2">
      <c r="Y761" s="122"/>
      <c r="AF761" s="122"/>
      <c r="AG761" s="122"/>
    </row>
    <row r="762" spans="25:33" ht="13.2">
      <c r="Y762" s="122"/>
      <c r="AF762" s="122"/>
      <c r="AG762" s="122"/>
    </row>
    <row r="763" spans="25:33" ht="13.2">
      <c r="Y763" s="122"/>
      <c r="AF763" s="122"/>
      <c r="AG763" s="122"/>
    </row>
    <row r="764" spans="25:33" ht="13.2">
      <c r="Y764" s="122"/>
      <c r="AF764" s="122"/>
      <c r="AG764" s="122"/>
    </row>
    <row r="765" spans="25:33" ht="13.2">
      <c r="Y765" s="122"/>
      <c r="AF765" s="122"/>
      <c r="AG765" s="122"/>
    </row>
    <row r="766" spans="25:33" ht="13.2">
      <c r="Y766" s="122"/>
      <c r="AF766" s="122"/>
      <c r="AG766" s="122"/>
    </row>
    <row r="767" spans="25:33" ht="13.2">
      <c r="Y767" s="122"/>
      <c r="AF767" s="122"/>
      <c r="AG767" s="122"/>
    </row>
    <row r="768" spans="25:33" ht="13.2">
      <c r="Y768" s="122"/>
      <c r="AF768" s="122"/>
      <c r="AG768" s="122"/>
    </row>
    <row r="769" spans="25:33" ht="13.2">
      <c r="Y769" s="122"/>
      <c r="AF769" s="122"/>
      <c r="AG769" s="122"/>
    </row>
    <row r="770" spans="25:33" ht="13.2">
      <c r="Y770" s="122"/>
      <c r="AF770" s="122"/>
      <c r="AG770" s="122"/>
    </row>
    <row r="771" spans="25:33" ht="13.2">
      <c r="Y771" s="122"/>
      <c r="AF771" s="122"/>
      <c r="AG771" s="122"/>
    </row>
    <row r="772" spans="25:33" ht="13.2">
      <c r="Y772" s="122"/>
      <c r="AF772" s="122"/>
      <c r="AG772" s="122"/>
    </row>
    <row r="773" spans="25:33" ht="13.2">
      <c r="Y773" s="122"/>
      <c r="AF773" s="122"/>
      <c r="AG773" s="122"/>
    </row>
    <row r="774" spans="25:33" ht="13.2">
      <c r="Y774" s="122"/>
      <c r="AF774" s="122"/>
      <c r="AG774" s="122"/>
    </row>
    <row r="775" spans="25:33" ht="13.2">
      <c r="Y775" s="122"/>
      <c r="AF775" s="122"/>
      <c r="AG775" s="122"/>
    </row>
    <row r="776" spans="25:33" ht="13.2">
      <c r="Y776" s="122"/>
      <c r="AF776" s="122"/>
      <c r="AG776" s="122"/>
    </row>
    <row r="777" spans="25:33" ht="13.2">
      <c r="Y777" s="122"/>
      <c r="AF777" s="122"/>
      <c r="AG777" s="122"/>
    </row>
    <row r="778" spans="25:33" ht="13.2">
      <c r="Y778" s="122"/>
      <c r="AF778" s="122"/>
      <c r="AG778" s="122"/>
    </row>
    <row r="779" spans="25:33" ht="13.2">
      <c r="Y779" s="122"/>
      <c r="AF779" s="122"/>
      <c r="AG779" s="122"/>
    </row>
    <row r="780" spans="25:33" ht="13.2">
      <c r="Y780" s="122"/>
      <c r="AF780" s="122"/>
      <c r="AG780" s="122"/>
    </row>
    <row r="781" spans="25:33" ht="13.2">
      <c r="Y781" s="122"/>
      <c r="AF781" s="122"/>
      <c r="AG781" s="122"/>
    </row>
    <row r="782" spans="25:33" ht="13.2">
      <c r="Y782" s="122"/>
      <c r="AF782" s="122"/>
      <c r="AG782" s="122"/>
    </row>
    <row r="783" spans="25:33" ht="13.2">
      <c r="Y783" s="122"/>
      <c r="AF783" s="122"/>
      <c r="AG783" s="122"/>
    </row>
    <row r="784" spans="25:33" ht="13.2">
      <c r="Y784" s="122"/>
      <c r="AF784" s="122"/>
      <c r="AG784" s="122"/>
    </row>
    <row r="785" spans="25:33" ht="13.2">
      <c r="Y785" s="122"/>
      <c r="AF785" s="122"/>
      <c r="AG785" s="122"/>
    </row>
    <row r="786" spans="25:33" ht="13.2">
      <c r="Y786" s="122"/>
      <c r="AF786" s="122"/>
      <c r="AG786" s="122"/>
    </row>
    <row r="787" spans="25:33" ht="13.2">
      <c r="Y787" s="122"/>
      <c r="AF787" s="122"/>
      <c r="AG787" s="122"/>
    </row>
    <row r="788" spans="25:33" ht="13.2">
      <c r="Y788" s="122"/>
      <c r="AF788" s="122"/>
      <c r="AG788" s="122"/>
    </row>
    <row r="789" spans="25:33" ht="13.2">
      <c r="Y789" s="122"/>
      <c r="AF789" s="122"/>
      <c r="AG789" s="122"/>
    </row>
    <row r="790" spans="25:33" ht="13.2">
      <c r="Y790" s="122"/>
      <c r="AF790" s="122"/>
      <c r="AG790" s="122"/>
    </row>
    <row r="791" spans="25:33" ht="13.2">
      <c r="Y791" s="122"/>
      <c r="AF791" s="122"/>
      <c r="AG791" s="122"/>
    </row>
    <row r="792" spans="25:33" ht="13.2">
      <c r="Y792" s="122"/>
      <c r="AF792" s="122"/>
      <c r="AG792" s="122"/>
    </row>
    <row r="793" spans="25:33" ht="13.2">
      <c r="Y793" s="122"/>
      <c r="AF793" s="122"/>
      <c r="AG793" s="122"/>
    </row>
    <row r="794" spans="25:33" ht="13.2">
      <c r="Y794" s="122"/>
      <c r="AF794" s="122"/>
      <c r="AG794" s="122"/>
    </row>
    <row r="795" spans="25:33" ht="13.2">
      <c r="Y795" s="122"/>
      <c r="AF795" s="122"/>
      <c r="AG795" s="122"/>
    </row>
    <row r="796" spans="25:33" ht="13.2">
      <c r="Y796" s="122"/>
      <c r="AF796" s="122"/>
      <c r="AG796" s="122"/>
    </row>
    <row r="797" spans="25:33" ht="13.2">
      <c r="Y797" s="122"/>
      <c r="AF797" s="122"/>
      <c r="AG797" s="122"/>
    </row>
    <row r="798" spans="25:33" ht="13.2">
      <c r="Y798" s="122"/>
      <c r="AF798" s="122"/>
      <c r="AG798" s="122"/>
    </row>
    <row r="799" spans="25:33" ht="13.2">
      <c r="Y799" s="122"/>
      <c r="AF799" s="122"/>
      <c r="AG799" s="122"/>
    </row>
    <row r="800" spans="25:33" ht="13.2">
      <c r="Y800" s="122"/>
      <c r="AF800" s="122"/>
      <c r="AG800" s="122"/>
    </row>
    <row r="801" spans="25:33" ht="13.2">
      <c r="Y801" s="122"/>
      <c r="AF801" s="122"/>
      <c r="AG801" s="122"/>
    </row>
    <row r="802" spans="25:33" ht="13.2">
      <c r="Y802" s="122"/>
      <c r="AF802" s="122"/>
      <c r="AG802" s="122"/>
    </row>
    <row r="803" spans="25:33" ht="13.2">
      <c r="Y803" s="122"/>
      <c r="AF803" s="122"/>
      <c r="AG803" s="122"/>
    </row>
    <row r="804" spans="25:33" ht="13.2">
      <c r="Y804" s="122"/>
      <c r="AF804" s="122"/>
      <c r="AG804" s="122"/>
    </row>
    <row r="805" spans="25:33" ht="13.2">
      <c r="Y805" s="122"/>
      <c r="AF805" s="122"/>
      <c r="AG805" s="122"/>
    </row>
    <row r="806" spans="25:33" ht="13.2">
      <c r="Y806" s="122"/>
      <c r="AF806" s="122"/>
      <c r="AG806" s="122"/>
    </row>
    <row r="807" spans="25:33" ht="13.2">
      <c r="Y807" s="122"/>
      <c r="AF807" s="122"/>
      <c r="AG807" s="122"/>
    </row>
    <row r="808" spans="25:33" ht="13.2">
      <c r="Y808" s="122"/>
      <c r="AF808" s="122"/>
      <c r="AG808" s="122"/>
    </row>
    <row r="809" spans="25:33" ht="13.2">
      <c r="Y809" s="122"/>
      <c r="AF809" s="122"/>
      <c r="AG809" s="122"/>
    </row>
    <row r="810" spans="25:33" ht="13.2">
      <c r="Y810" s="122"/>
      <c r="AF810" s="122"/>
      <c r="AG810" s="122"/>
    </row>
    <row r="811" spans="25:33" ht="13.2">
      <c r="Y811" s="122"/>
      <c r="AF811" s="122"/>
      <c r="AG811" s="122"/>
    </row>
    <row r="812" spans="25:33" ht="13.2">
      <c r="Y812" s="122"/>
      <c r="AF812" s="122"/>
      <c r="AG812" s="122"/>
    </row>
    <row r="813" spans="25:33" ht="13.2">
      <c r="Y813" s="122"/>
      <c r="AF813" s="122"/>
      <c r="AG813" s="122"/>
    </row>
    <row r="814" spans="25:33" ht="13.2">
      <c r="Y814" s="122"/>
      <c r="AF814" s="122"/>
      <c r="AG814" s="122"/>
    </row>
    <row r="815" spans="25:33" ht="13.2">
      <c r="Y815" s="122"/>
      <c r="AF815" s="122"/>
      <c r="AG815" s="122"/>
    </row>
    <row r="816" spans="25:33" ht="13.2">
      <c r="Y816" s="122"/>
      <c r="AF816" s="122"/>
      <c r="AG816" s="122"/>
    </row>
    <row r="817" spans="25:33" ht="13.2">
      <c r="Y817" s="122"/>
      <c r="AF817" s="122"/>
      <c r="AG817" s="122"/>
    </row>
    <row r="818" spans="25:33" ht="13.2">
      <c r="Y818" s="122"/>
      <c r="AF818" s="122"/>
      <c r="AG818" s="122"/>
    </row>
    <row r="819" spans="25:33" ht="13.2">
      <c r="Y819" s="122"/>
      <c r="AF819" s="122"/>
      <c r="AG819" s="122"/>
    </row>
    <row r="820" spans="25:33" ht="13.2">
      <c r="Y820" s="122"/>
      <c r="AF820" s="122"/>
      <c r="AG820" s="122"/>
    </row>
    <row r="821" spans="25:33" ht="13.2">
      <c r="Y821" s="122"/>
      <c r="AF821" s="122"/>
      <c r="AG821" s="122"/>
    </row>
    <row r="822" spans="25:33" ht="13.2">
      <c r="Y822" s="122"/>
      <c r="AF822" s="122"/>
      <c r="AG822" s="122"/>
    </row>
    <row r="823" spans="25:33" ht="13.2">
      <c r="Y823" s="122"/>
      <c r="AF823" s="122"/>
      <c r="AG823" s="122"/>
    </row>
    <row r="824" spans="25:33" ht="13.2">
      <c r="Y824" s="122"/>
      <c r="AF824" s="122"/>
      <c r="AG824" s="122"/>
    </row>
    <row r="825" spans="25:33" ht="13.2">
      <c r="Y825" s="122"/>
      <c r="AF825" s="122"/>
      <c r="AG825" s="122"/>
    </row>
    <row r="826" spans="25:33" ht="13.2">
      <c r="Y826" s="122"/>
      <c r="AF826" s="122"/>
      <c r="AG826" s="122"/>
    </row>
    <row r="827" spans="25:33" ht="13.2">
      <c r="Y827" s="122"/>
      <c r="AF827" s="122"/>
      <c r="AG827" s="122"/>
    </row>
    <row r="828" spans="25:33" ht="13.2">
      <c r="Y828" s="122"/>
      <c r="AF828" s="122"/>
      <c r="AG828" s="122"/>
    </row>
    <row r="829" spans="25:33" ht="13.2">
      <c r="Y829" s="122"/>
      <c r="AF829" s="122"/>
      <c r="AG829" s="122"/>
    </row>
    <row r="830" spans="25:33" ht="13.2">
      <c r="Y830" s="122"/>
      <c r="AF830" s="122"/>
      <c r="AG830" s="122"/>
    </row>
    <row r="831" spans="25:33" ht="13.2">
      <c r="Y831" s="122"/>
      <c r="AF831" s="122"/>
      <c r="AG831" s="122"/>
    </row>
    <row r="832" spans="25:33" ht="13.2">
      <c r="Y832" s="122"/>
      <c r="AF832" s="122"/>
      <c r="AG832" s="122"/>
    </row>
    <row r="833" spans="25:33" ht="13.2">
      <c r="Y833" s="122"/>
      <c r="AF833" s="122"/>
      <c r="AG833" s="122"/>
    </row>
    <row r="834" spans="25:33" ht="13.2">
      <c r="Y834" s="122"/>
      <c r="AF834" s="122"/>
      <c r="AG834" s="122"/>
    </row>
    <row r="835" spans="25:33" ht="13.2">
      <c r="Y835" s="122"/>
      <c r="AF835" s="122"/>
      <c r="AG835" s="122"/>
    </row>
    <row r="836" spans="25:33" ht="13.2">
      <c r="Y836" s="122"/>
      <c r="AF836" s="122"/>
      <c r="AG836" s="122"/>
    </row>
    <row r="837" spans="25:33" ht="13.2">
      <c r="Y837" s="122"/>
      <c r="AF837" s="122"/>
      <c r="AG837" s="122"/>
    </row>
    <row r="838" spans="25:33" ht="13.2">
      <c r="Y838" s="122"/>
      <c r="AF838" s="122"/>
      <c r="AG838" s="122"/>
    </row>
    <row r="839" spans="25:33" ht="13.2">
      <c r="Y839" s="122"/>
      <c r="AF839" s="122"/>
      <c r="AG839" s="122"/>
    </row>
    <row r="840" spans="25:33" ht="13.2">
      <c r="Y840" s="122"/>
      <c r="AF840" s="122"/>
      <c r="AG840" s="122"/>
    </row>
    <row r="841" spans="25:33" ht="13.2">
      <c r="Y841" s="122"/>
      <c r="AF841" s="122"/>
      <c r="AG841" s="122"/>
    </row>
    <row r="842" spans="25:33" ht="13.2">
      <c r="Y842" s="122"/>
      <c r="AF842" s="122"/>
      <c r="AG842" s="122"/>
    </row>
    <row r="843" spans="25:33" ht="13.2">
      <c r="Y843" s="122"/>
      <c r="AF843" s="122"/>
      <c r="AG843" s="122"/>
    </row>
    <row r="844" spans="25:33" ht="13.2">
      <c r="Y844" s="122"/>
      <c r="AF844" s="122"/>
      <c r="AG844" s="122"/>
    </row>
    <row r="845" spans="25:33" ht="13.2">
      <c r="Y845" s="122"/>
      <c r="AF845" s="122"/>
      <c r="AG845" s="122"/>
    </row>
    <row r="846" spans="25:33" ht="13.2">
      <c r="Y846" s="122"/>
      <c r="AF846" s="122"/>
      <c r="AG846" s="122"/>
    </row>
    <row r="847" spans="25:33" ht="13.2">
      <c r="Y847" s="122"/>
      <c r="AF847" s="122"/>
      <c r="AG847" s="122"/>
    </row>
    <row r="848" spans="25:33" ht="13.2">
      <c r="Y848" s="122"/>
      <c r="AF848" s="122"/>
      <c r="AG848" s="122"/>
    </row>
    <row r="849" spans="25:33" ht="13.2">
      <c r="Y849" s="122"/>
      <c r="AF849" s="122"/>
      <c r="AG849" s="122"/>
    </row>
    <row r="850" spans="25:33" ht="13.2">
      <c r="Y850" s="122"/>
      <c r="AF850" s="122"/>
      <c r="AG850" s="122"/>
    </row>
    <row r="851" spans="25:33" ht="13.2">
      <c r="Y851" s="122"/>
      <c r="AF851" s="122"/>
      <c r="AG851" s="122"/>
    </row>
    <row r="852" spans="25:33" ht="13.2">
      <c r="Y852" s="122"/>
      <c r="AF852" s="122"/>
      <c r="AG852" s="122"/>
    </row>
    <row r="853" spans="25:33" ht="13.2">
      <c r="Y853" s="122"/>
      <c r="AF853" s="122"/>
      <c r="AG853" s="122"/>
    </row>
    <row r="854" spans="25:33" ht="13.2">
      <c r="Y854" s="122"/>
      <c r="AF854" s="122"/>
      <c r="AG854" s="122"/>
    </row>
    <row r="855" spans="25:33" ht="13.2">
      <c r="Y855" s="122"/>
      <c r="AF855" s="122"/>
      <c r="AG855" s="122"/>
    </row>
    <row r="856" spans="25:33" ht="13.2">
      <c r="Y856" s="122"/>
      <c r="AF856" s="122"/>
      <c r="AG856" s="122"/>
    </row>
    <row r="857" spans="25:33" ht="13.2">
      <c r="Y857" s="122"/>
      <c r="AF857" s="122"/>
      <c r="AG857" s="122"/>
    </row>
    <row r="858" spans="25:33" ht="13.2">
      <c r="Y858" s="122"/>
      <c r="AF858" s="122"/>
      <c r="AG858" s="122"/>
    </row>
    <row r="859" spans="25:33" ht="13.2">
      <c r="Y859" s="122"/>
      <c r="AF859" s="122"/>
      <c r="AG859" s="122"/>
    </row>
    <row r="860" spans="25:33" ht="13.2">
      <c r="Y860" s="122"/>
      <c r="AF860" s="122"/>
      <c r="AG860" s="122"/>
    </row>
    <row r="861" spans="25:33" ht="13.2">
      <c r="Y861" s="122"/>
      <c r="AF861" s="122"/>
      <c r="AG861" s="122"/>
    </row>
    <row r="862" spans="25:33" ht="13.2">
      <c r="Y862" s="122"/>
      <c r="AF862" s="122"/>
      <c r="AG862" s="122"/>
    </row>
    <row r="863" spans="25:33" ht="13.2">
      <c r="Y863" s="122"/>
      <c r="AF863" s="122"/>
      <c r="AG863" s="122"/>
    </row>
    <row r="864" spans="25:33" ht="13.2">
      <c r="Y864" s="122"/>
      <c r="AF864" s="122"/>
      <c r="AG864" s="122"/>
    </row>
    <row r="865" spans="25:33" ht="13.2">
      <c r="Y865" s="122"/>
      <c r="AF865" s="122"/>
      <c r="AG865" s="122"/>
    </row>
    <row r="866" spans="25:33" ht="13.2">
      <c r="Y866" s="122"/>
      <c r="AF866" s="122"/>
      <c r="AG866" s="122"/>
    </row>
    <row r="867" spans="25:33" ht="13.2">
      <c r="Y867" s="122"/>
      <c r="AF867" s="122"/>
      <c r="AG867" s="122"/>
    </row>
    <row r="868" spans="25:33" ht="13.2">
      <c r="Y868" s="122"/>
      <c r="AF868" s="122"/>
      <c r="AG868" s="122"/>
    </row>
    <row r="869" spans="25:33" ht="13.2">
      <c r="Y869" s="122"/>
      <c r="AF869" s="122"/>
      <c r="AG869" s="122"/>
    </row>
    <row r="870" spans="25:33" ht="13.2">
      <c r="Y870" s="122"/>
      <c r="AF870" s="122"/>
      <c r="AG870" s="122"/>
    </row>
    <row r="871" spans="25:33" ht="13.2">
      <c r="Y871" s="122"/>
      <c r="AF871" s="122"/>
      <c r="AG871" s="122"/>
    </row>
    <row r="872" spans="25:33" ht="13.2">
      <c r="Y872" s="122"/>
      <c r="AF872" s="122"/>
      <c r="AG872" s="122"/>
    </row>
    <row r="873" spans="25:33" ht="13.2">
      <c r="Y873" s="122"/>
      <c r="AF873" s="122"/>
      <c r="AG873" s="122"/>
    </row>
    <row r="874" spans="25:33" ht="13.2">
      <c r="Y874" s="122"/>
      <c r="AF874" s="122"/>
      <c r="AG874" s="122"/>
    </row>
    <row r="875" spans="25:33" ht="13.2">
      <c r="Y875" s="122"/>
      <c r="AF875" s="122"/>
      <c r="AG875" s="122"/>
    </row>
    <row r="876" spans="25:33" ht="13.2">
      <c r="Y876" s="122"/>
      <c r="AF876" s="122"/>
      <c r="AG876" s="122"/>
    </row>
    <row r="877" spans="25:33" ht="13.2">
      <c r="Y877" s="122"/>
      <c r="AF877" s="122"/>
      <c r="AG877" s="122"/>
    </row>
    <row r="878" spans="25:33" ht="13.2">
      <c r="Y878" s="122"/>
      <c r="AF878" s="122"/>
      <c r="AG878" s="122"/>
    </row>
    <row r="879" spans="25:33" ht="13.2">
      <c r="Y879" s="122"/>
      <c r="AF879" s="122"/>
      <c r="AG879" s="122"/>
    </row>
    <row r="880" spans="25:33" ht="13.2">
      <c r="Y880" s="122"/>
      <c r="AF880" s="122"/>
      <c r="AG880" s="122"/>
    </row>
    <row r="881" spans="25:33" ht="13.2">
      <c r="Y881" s="122"/>
      <c r="AF881" s="122"/>
      <c r="AG881" s="122"/>
    </row>
    <row r="882" spans="25:33" ht="13.2">
      <c r="Y882" s="122"/>
      <c r="AF882" s="122"/>
      <c r="AG882" s="122"/>
    </row>
    <row r="883" spans="25:33" ht="13.2">
      <c r="Y883" s="122"/>
      <c r="AF883" s="122"/>
      <c r="AG883" s="122"/>
    </row>
    <row r="884" spans="25:33" ht="13.2">
      <c r="Y884" s="122"/>
      <c r="AF884" s="122"/>
      <c r="AG884" s="122"/>
    </row>
    <row r="885" spans="25:33" ht="13.2">
      <c r="Y885" s="122"/>
      <c r="AF885" s="122"/>
      <c r="AG885" s="122"/>
    </row>
    <row r="886" spans="25:33" ht="13.2">
      <c r="Y886" s="122"/>
      <c r="AF886" s="122"/>
      <c r="AG886" s="122"/>
    </row>
    <row r="887" spans="25:33" ht="13.2">
      <c r="Y887" s="122"/>
      <c r="AF887" s="122"/>
      <c r="AG887" s="122"/>
    </row>
    <row r="888" spans="25:33" ht="13.2">
      <c r="Y888" s="122"/>
      <c r="AF888" s="122"/>
      <c r="AG888" s="122"/>
    </row>
    <row r="889" spans="25:33" ht="13.2">
      <c r="Y889" s="122"/>
      <c r="AF889" s="122"/>
      <c r="AG889" s="122"/>
    </row>
    <row r="890" spans="25:33" ht="13.2">
      <c r="Y890" s="122"/>
      <c r="AF890" s="122"/>
      <c r="AG890" s="122"/>
    </row>
    <row r="891" spans="25:33" ht="13.2">
      <c r="Y891" s="122"/>
      <c r="AF891" s="122"/>
      <c r="AG891" s="122"/>
    </row>
    <row r="892" spans="25:33" ht="13.2">
      <c r="Y892" s="122"/>
      <c r="AF892" s="122"/>
      <c r="AG892" s="122"/>
    </row>
    <row r="893" spans="25:33" ht="13.2">
      <c r="Y893" s="122"/>
      <c r="AF893" s="122"/>
      <c r="AG893" s="122"/>
    </row>
    <row r="894" spans="25:33" ht="13.2">
      <c r="Y894" s="122"/>
      <c r="AF894" s="122"/>
      <c r="AG894" s="122"/>
    </row>
    <row r="895" spans="25:33" ht="13.2">
      <c r="Y895" s="122"/>
      <c r="AF895" s="122"/>
      <c r="AG895" s="122"/>
    </row>
    <row r="896" spans="25:33" ht="13.2">
      <c r="Y896" s="122"/>
      <c r="AF896" s="122"/>
      <c r="AG896" s="122"/>
    </row>
    <row r="897" spans="25:33" ht="13.2">
      <c r="Y897" s="122"/>
      <c r="AF897" s="122"/>
      <c r="AG897" s="122"/>
    </row>
    <row r="898" spans="25:33" ht="13.2">
      <c r="Y898" s="122"/>
      <c r="AF898" s="122"/>
      <c r="AG898" s="122"/>
    </row>
    <row r="899" spans="25:33" ht="13.2">
      <c r="Y899" s="122"/>
      <c r="AF899" s="122"/>
      <c r="AG899" s="122"/>
    </row>
    <row r="900" spans="25:33" ht="13.2">
      <c r="Y900" s="122"/>
      <c r="AF900" s="122"/>
      <c r="AG900" s="122"/>
    </row>
    <row r="901" spans="25:33" ht="13.2">
      <c r="Y901" s="122"/>
      <c r="AF901" s="122"/>
      <c r="AG901" s="122"/>
    </row>
    <row r="902" spans="25:33" ht="13.2">
      <c r="Y902" s="122"/>
      <c r="AF902" s="122"/>
      <c r="AG902" s="122"/>
    </row>
    <row r="903" spans="25:33" ht="13.2">
      <c r="Y903" s="122"/>
      <c r="AF903" s="122"/>
      <c r="AG903" s="122"/>
    </row>
    <row r="904" spans="25:33" ht="13.2">
      <c r="Y904" s="122"/>
      <c r="AF904" s="122"/>
      <c r="AG904" s="122"/>
    </row>
    <row r="905" spans="25:33" ht="13.2">
      <c r="Y905" s="122"/>
      <c r="AF905" s="122"/>
      <c r="AG905" s="122"/>
    </row>
    <row r="906" spans="25:33" ht="13.2">
      <c r="Y906" s="122"/>
      <c r="AF906" s="122"/>
      <c r="AG906" s="122"/>
    </row>
    <row r="907" spans="25:33" ht="13.2">
      <c r="Y907" s="122"/>
      <c r="AF907" s="122"/>
      <c r="AG907" s="122"/>
    </row>
    <row r="908" spans="25:33" ht="13.2">
      <c r="Y908" s="122"/>
      <c r="AF908" s="122"/>
      <c r="AG908" s="122"/>
    </row>
    <row r="909" spans="25:33" ht="13.2">
      <c r="Y909" s="122"/>
      <c r="AF909" s="122"/>
      <c r="AG909" s="122"/>
    </row>
    <row r="910" spans="25:33" ht="13.2">
      <c r="Y910" s="122"/>
      <c r="AF910" s="122"/>
      <c r="AG910" s="122"/>
    </row>
    <row r="911" spans="25:33" ht="13.2">
      <c r="Y911" s="122"/>
      <c r="AF911" s="122"/>
      <c r="AG911" s="122"/>
    </row>
    <row r="912" spans="25:33" ht="13.2">
      <c r="Y912" s="122"/>
      <c r="AF912" s="122"/>
      <c r="AG912" s="122"/>
    </row>
    <row r="913" spans="25:33" ht="13.2">
      <c r="Y913" s="122"/>
      <c r="AF913" s="122"/>
      <c r="AG913" s="122"/>
    </row>
    <row r="914" spans="25:33" ht="13.2">
      <c r="Y914" s="122"/>
      <c r="AF914" s="122"/>
      <c r="AG914" s="122"/>
    </row>
    <row r="915" spans="25:33" ht="13.2">
      <c r="Y915" s="122"/>
      <c r="AF915" s="122"/>
      <c r="AG915" s="122"/>
    </row>
    <row r="916" spans="25:33" ht="13.2">
      <c r="Y916" s="122"/>
      <c r="AF916" s="122"/>
      <c r="AG916" s="122"/>
    </row>
    <row r="917" spans="25:33" ht="13.2">
      <c r="Y917" s="122"/>
      <c r="AF917" s="122"/>
      <c r="AG917" s="122"/>
    </row>
    <row r="918" spans="25:33" ht="13.2">
      <c r="Y918" s="122"/>
      <c r="AF918" s="122"/>
      <c r="AG918" s="122"/>
    </row>
    <row r="919" spans="25:33" ht="13.2">
      <c r="Y919" s="122"/>
      <c r="AF919" s="122"/>
      <c r="AG919" s="122"/>
    </row>
    <row r="920" spans="25:33" ht="13.2">
      <c r="Y920" s="122"/>
      <c r="AF920" s="122"/>
      <c r="AG920" s="122"/>
    </row>
    <row r="921" spans="25:33" ht="13.2">
      <c r="Y921" s="122"/>
      <c r="AF921" s="122"/>
      <c r="AG921" s="122"/>
    </row>
    <row r="922" spans="25:33" ht="13.2">
      <c r="Y922" s="122"/>
      <c r="AF922" s="122"/>
      <c r="AG922" s="122"/>
    </row>
    <row r="923" spans="25:33" ht="13.2">
      <c r="Y923" s="122"/>
      <c r="AF923" s="122"/>
      <c r="AG923" s="122"/>
    </row>
    <row r="924" spans="25:33" ht="13.2">
      <c r="Y924" s="122"/>
      <c r="AF924" s="122"/>
      <c r="AG924" s="122"/>
    </row>
    <row r="925" spans="25:33" ht="13.2">
      <c r="Y925" s="122"/>
      <c r="AF925" s="122"/>
      <c r="AG925" s="122"/>
    </row>
    <row r="926" spans="25:33" ht="13.2">
      <c r="Y926" s="122"/>
      <c r="AF926" s="122"/>
      <c r="AG926" s="122"/>
    </row>
    <row r="927" spans="25:33" ht="13.2">
      <c r="Y927" s="122"/>
      <c r="AF927" s="122"/>
      <c r="AG927" s="122"/>
    </row>
    <row r="928" spans="25:33" ht="13.2">
      <c r="Y928" s="122"/>
      <c r="AF928" s="122"/>
      <c r="AG928" s="122"/>
    </row>
    <row r="929" spans="25:33" ht="13.2">
      <c r="Y929" s="122"/>
      <c r="AF929" s="122"/>
      <c r="AG929" s="122"/>
    </row>
    <row r="930" spans="25:33" ht="13.2">
      <c r="Y930" s="122"/>
      <c r="AF930" s="122"/>
      <c r="AG930" s="122"/>
    </row>
    <row r="931" spans="25:33" ht="13.2">
      <c r="Y931" s="122"/>
      <c r="AF931" s="122"/>
      <c r="AG931" s="122"/>
    </row>
    <row r="932" spans="25:33" ht="13.2">
      <c r="Y932" s="122"/>
      <c r="AF932" s="122"/>
      <c r="AG932" s="122"/>
    </row>
    <row r="933" spans="25:33" ht="13.2">
      <c r="Y933" s="122"/>
      <c r="AF933" s="122"/>
      <c r="AG933" s="122"/>
    </row>
    <row r="934" spans="25:33" ht="13.2">
      <c r="Y934" s="122"/>
      <c r="AF934" s="122"/>
      <c r="AG934" s="122"/>
    </row>
    <row r="935" spans="25:33" ht="13.2">
      <c r="Y935" s="122"/>
      <c r="AF935" s="122"/>
      <c r="AG935" s="122"/>
    </row>
    <row r="936" spans="25:33" ht="13.2">
      <c r="Y936" s="122"/>
      <c r="AF936" s="122"/>
      <c r="AG936" s="122"/>
    </row>
    <row r="937" spans="25:33" ht="13.2">
      <c r="Y937" s="122"/>
      <c r="AF937" s="122"/>
      <c r="AG937" s="122"/>
    </row>
    <row r="938" spans="25:33" ht="13.2">
      <c r="Y938" s="122"/>
      <c r="AF938" s="122"/>
      <c r="AG938" s="122"/>
    </row>
    <row r="939" spans="25:33" ht="13.2">
      <c r="Y939" s="122"/>
      <c r="AF939" s="122"/>
      <c r="AG939" s="122"/>
    </row>
    <row r="940" spans="25:33" ht="13.2">
      <c r="Y940" s="122"/>
      <c r="AF940" s="122"/>
      <c r="AG940" s="122"/>
    </row>
    <row r="941" spans="25:33" ht="13.2">
      <c r="Y941" s="122"/>
      <c r="AF941" s="122"/>
      <c r="AG941" s="122"/>
    </row>
    <row r="942" spans="25:33" ht="13.2">
      <c r="Y942" s="122"/>
      <c r="AF942" s="122"/>
      <c r="AG942" s="122"/>
    </row>
    <row r="943" spans="25:33" ht="13.2">
      <c r="Y943" s="122"/>
      <c r="AF943" s="122"/>
      <c r="AG943" s="122"/>
    </row>
    <row r="944" spans="25:33" ht="13.2">
      <c r="Y944" s="122"/>
      <c r="AF944" s="122"/>
      <c r="AG944" s="122"/>
    </row>
    <row r="945" spans="25:33" ht="13.2">
      <c r="Y945" s="122"/>
      <c r="AF945" s="122"/>
      <c r="AG945" s="122"/>
    </row>
    <row r="946" spans="25:33" ht="13.2">
      <c r="Y946" s="122"/>
      <c r="AF946" s="122"/>
      <c r="AG946" s="122"/>
    </row>
    <row r="947" spans="25:33" ht="13.2">
      <c r="Y947" s="122"/>
      <c r="AF947" s="122"/>
      <c r="AG947" s="122"/>
    </row>
    <row r="948" spans="25:33" ht="13.2">
      <c r="Y948" s="122"/>
      <c r="AF948" s="122"/>
      <c r="AG948" s="122"/>
    </row>
    <row r="949" spans="25:33" ht="13.2">
      <c r="Y949" s="122"/>
      <c r="AF949" s="122"/>
      <c r="AG949" s="122"/>
    </row>
    <row r="950" spans="25:33" ht="13.2">
      <c r="Y950" s="122"/>
      <c r="AF950" s="122"/>
      <c r="AG950" s="122"/>
    </row>
    <row r="951" spans="25:33" ht="13.2">
      <c r="Y951" s="122"/>
      <c r="AF951" s="122"/>
      <c r="AG951" s="122"/>
    </row>
    <row r="952" spans="25:33" ht="13.2">
      <c r="Y952" s="122"/>
      <c r="AF952" s="122"/>
      <c r="AG952" s="122"/>
    </row>
    <row r="953" spans="25:33" ht="13.2">
      <c r="Y953" s="122"/>
      <c r="AF953" s="122"/>
      <c r="AG953" s="122"/>
    </row>
    <row r="954" spans="25:33" ht="13.2">
      <c r="Y954" s="122"/>
      <c r="AF954" s="122"/>
      <c r="AG954" s="122"/>
    </row>
    <row r="955" spans="25:33" ht="13.2">
      <c r="Y955" s="122"/>
      <c r="AF955" s="122"/>
      <c r="AG955" s="122"/>
    </row>
    <row r="956" spans="25:33" ht="13.2">
      <c r="Y956" s="122"/>
      <c r="AF956" s="122"/>
      <c r="AG956" s="122"/>
    </row>
    <row r="957" spans="25:33" ht="13.2">
      <c r="Y957" s="122"/>
      <c r="AF957" s="122"/>
      <c r="AG957" s="122"/>
    </row>
    <row r="958" spans="25:33" ht="13.2">
      <c r="Y958" s="122"/>
      <c r="AF958" s="122"/>
      <c r="AG958" s="122"/>
    </row>
    <row r="959" spans="25:33" ht="13.2">
      <c r="Y959" s="122"/>
      <c r="AF959" s="122"/>
      <c r="AG959" s="122"/>
    </row>
    <row r="960" spans="25:33" ht="13.2">
      <c r="Y960" s="122"/>
      <c r="AF960" s="122"/>
      <c r="AG960" s="122"/>
    </row>
    <row r="961" spans="25:33" ht="13.2">
      <c r="Y961" s="122"/>
      <c r="AF961" s="122"/>
      <c r="AG961" s="122"/>
    </row>
    <row r="962" spans="25:33" ht="13.2">
      <c r="Y962" s="122"/>
      <c r="AF962" s="122"/>
      <c r="AG962" s="122"/>
    </row>
    <row r="963" spans="25:33" ht="13.2">
      <c r="Y963" s="122"/>
      <c r="AF963" s="122"/>
      <c r="AG963" s="122"/>
    </row>
    <row r="964" spans="25:33" ht="13.2">
      <c r="Y964" s="122"/>
      <c r="AF964" s="122"/>
      <c r="AG964" s="122"/>
    </row>
    <row r="965" spans="25:33" ht="13.2">
      <c r="Y965" s="122"/>
      <c r="AF965" s="122"/>
      <c r="AG965" s="122"/>
    </row>
    <row r="966" spans="25:33" ht="13.2">
      <c r="Y966" s="122"/>
      <c r="AF966" s="122"/>
      <c r="AG966" s="122"/>
    </row>
    <row r="967" spans="25:33" ht="13.2">
      <c r="Y967" s="122"/>
      <c r="AF967" s="122"/>
      <c r="AG967" s="122"/>
    </row>
    <row r="968" spans="25:33" ht="13.2">
      <c r="Y968" s="122"/>
      <c r="AF968" s="122"/>
      <c r="AG968" s="122"/>
    </row>
    <row r="969" spans="25:33" ht="13.2">
      <c r="Y969" s="122"/>
      <c r="AF969" s="122"/>
      <c r="AG969" s="122"/>
    </row>
    <row r="970" spans="25:33" ht="13.2">
      <c r="Y970" s="122"/>
      <c r="AF970" s="122"/>
      <c r="AG970" s="122"/>
    </row>
    <row r="971" spans="25:33" ht="13.2">
      <c r="Y971" s="122"/>
      <c r="AF971" s="122"/>
      <c r="AG971" s="122"/>
    </row>
    <row r="972" spans="25:33" ht="13.2">
      <c r="Y972" s="122"/>
      <c r="AF972" s="122"/>
      <c r="AG972" s="122"/>
    </row>
    <row r="973" spans="25:33" ht="13.2">
      <c r="Y973" s="122"/>
      <c r="AF973" s="122"/>
      <c r="AG973" s="122"/>
    </row>
    <row r="974" spans="25:33" ht="13.2">
      <c r="Y974" s="122"/>
      <c r="AF974" s="122"/>
      <c r="AG974" s="122"/>
    </row>
    <row r="975" spans="25:33" ht="13.2">
      <c r="Y975" s="122"/>
      <c r="AF975" s="122"/>
      <c r="AG975" s="122"/>
    </row>
    <row r="976" spans="25:33" ht="13.2">
      <c r="Y976" s="122"/>
      <c r="AF976" s="122"/>
      <c r="AG976" s="122"/>
    </row>
    <row r="977" spans="25:33" ht="13.2">
      <c r="Y977" s="122"/>
      <c r="AF977" s="122"/>
      <c r="AG977" s="122"/>
    </row>
    <row r="978" spans="25:33" ht="13.2">
      <c r="Y978" s="122"/>
      <c r="AF978" s="122"/>
      <c r="AG978" s="122"/>
    </row>
    <row r="979" spans="25:33" ht="13.2">
      <c r="Y979" s="122"/>
      <c r="AF979" s="122"/>
      <c r="AG979" s="122"/>
    </row>
    <row r="980" spans="25:33" ht="13.2">
      <c r="Y980" s="122"/>
      <c r="AF980" s="122"/>
      <c r="AG980" s="122"/>
    </row>
    <row r="981" spans="25:33" ht="13.2">
      <c r="Y981" s="122"/>
      <c r="AF981" s="122"/>
      <c r="AG981" s="122"/>
    </row>
    <row r="982" spans="25:33" ht="13.2">
      <c r="Y982" s="122"/>
      <c r="AF982" s="122"/>
      <c r="AG982" s="122"/>
    </row>
    <row r="983" spans="25:33" ht="13.2">
      <c r="Y983" s="122"/>
      <c r="AF983" s="122"/>
      <c r="AG983" s="12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L1002"/>
  <sheetViews>
    <sheetView workbookViewId="0">
      <pane xSplit="6" topLeftCell="G1" activePane="topRight" state="frozen"/>
      <selection pane="topRight" activeCell="H2" sqref="H2"/>
    </sheetView>
  </sheetViews>
  <sheetFormatPr defaultColWidth="12.6640625" defaultRowHeight="15.75" customHeight="1"/>
  <cols>
    <col min="1" max="1" width="2.44140625" customWidth="1"/>
    <col min="2" max="2" width="19" customWidth="1"/>
    <col min="3" max="3" width="7.109375" customWidth="1"/>
    <col min="4" max="4" width="7.21875" customWidth="1"/>
    <col min="5" max="6" width="6.109375" customWidth="1"/>
    <col min="7" max="37" width="9.44140625" customWidth="1"/>
  </cols>
  <sheetData>
    <row r="1" spans="1:38" ht="13.2">
      <c r="A1" s="1"/>
      <c r="B1" s="2"/>
      <c r="C1" s="3"/>
      <c r="D1" s="3"/>
      <c r="E1" s="3"/>
      <c r="F1" s="3"/>
      <c r="G1" s="4">
        <f t="shared" ref="G1:X1" si="0">WEEKDAY(G2,"2")</f>
        <v>5</v>
      </c>
      <c r="H1" s="3">
        <f t="shared" si="0"/>
        <v>6</v>
      </c>
      <c r="I1" s="3">
        <f t="shared" si="0"/>
        <v>7</v>
      </c>
      <c r="J1" s="3">
        <f t="shared" si="0"/>
        <v>1</v>
      </c>
      <c r="K1" s="3">
        <f t="shared" si="0"/>
        <v>2</v>
      </c>
      <c r="L1" s="3">
        <f t="shared" si="0"/>
        <v>3</v>
      </c>
      <c r="M1" s="3">
        <f t="shared" si="0"/>
        <v>4</v>
      </c>
      <c r="N1" s="3">
        <f t="shared" si="0"/>
        <v>5</v>
      </c>
      <c r="O1" s="3">
        <f t="shared" si="0"/>
        <v>6</v>
      </c>
      <c r="P1" s="3">
        <f t="shared" si="0"/>
        <v>7</v>
      </c>
      <c r="Q1" s="3">
        <f t="shared" si="0"/>
        <v>1</v>
      </c>
      <c r="R1" s="3">
        <f t="shared" si="0"/>
        <v>2</v>
      </c>
      <c r="S1" s="3">
        <f t="shared" si="0"/>
        <v>3</v>
      </c>
      <c r="T1" s="3">
        <f t="shared" si="0"/>
        <v>4</v>
      </c>
      <c r="U1" s="3">
        <f t="shared" si="0"/>
        <v>5</v>
      </c>
      <c r="V1" s="3">
        <f t="shared" si="0"/>
        <v>6</v>
      </c>
      <c r="W1" s="3">
        <f t="shared" si="0"/>
        <v>7</v>
      </c>
      <c r="X1" s="3">
        <f t="shared" si="0"/>
        <v>1</v>
      </c>
      <c r="Y1" s="5">
        <v>2</v>
      </c>
      <c r="Z1" s="3">
        <f t="shared" ref="Z1:AK1" si="1">WEEKDAY(Z2,"2")</f>
        <v>3</v>
      </c>
      <c r="AA1" s="3">
        <f t="shared" si="1"/>
        <v>4</v>
      </c>
      <c r="AB1" s="3">
        <f t="shared" si="1"/>
        <v>5</v>
      </c>
      <c r="AC1" s="3">
        <f t="shared" si="1"/>
        <v>6</v>
      </c>
      <c r="AD1" s="3">
        <f t="shared" si="1"/>
        <v>7</v>
      </c>
      <c r="AE1" s="3">
        <f t="shared" si="1"/>
        <v>1</v>
      </c>
      <c r="AF1" s="3">
        <f t="shared" si="1"/>
        <v>2</v>
      </c>
      <c r="AG1" s="3">
        <f t="shared" si="1"/>
        <v>3</v>
      </c>
      <c r="AH1" s="3">
        <f t="shared" si="1"/>
        <v>4</v>
      </c>
      <c r="AI1" s="3">
        <f t="shared" si="1"/>
        <v>5</v>
      </c>
      <c r="AJ1" s="3">
        <f t="shared" si="1"/>
        <v>6</v>
      </c>
      <c r="AK1" s="3">
        <f t="shared" si="1"/>
        <v>7</v>
      </c>
      <c r="AL1" s="3"/>
    </row>
    <row r="2" spans="1:38" ht="39.6">
      <c r="A2" s="6" t="s">
        <v>0</v>
      </c>
      <c r="B2" s="7" t="s">
        <v>1</v>
      </c>
      <c r="C2" s="319" t="s">
        <v>2</v>
      </c>
      <c r="D2" s="320" t="s">
        <v>3</v>
      </c>
      <c r="E2" s="321" t="s">
        <v>994</v>
      </c>
      <c r="F2" s="10" t="s">
        <v>995</v>
      </c>
      <c r="G2" s="11">
        <v>45352</v>
      </c>
      <c r="H2" s="11">
        <v>45353</v>
      </c>
      <c r="I2" s="11">
        <v>45354</v>
      </c>
      <c r="J2" s="11">
        <v>45355</v>
      </c>
      <c r="K2" s="11">
        <v>45356</v>
      </c>
      <c r="L2" s="11">
        <v>45357</v>
      </c>
      <c r="M2" s="11">
        <v>45358</v>
      </c>
      <c r="N2" s="11">
        <v>45359</v>
      </c>
      <c r="O2" s="11">
        <v>45360</v>
      </c>
      <c r="P2" s="11">
        <v>45361</v>
      </c>
      <c r="Q2" s="11">
        <v>45362</v>
      </c>
      <c r="R2" s="11">
        <v>45363</v>
      </c>
      <c r="S2" s="11">
        <v>45364</v>
      </c>
      <c r="T2" s="11">
        <v>45365</v>
      </c>
      <c r="U2" s="11">
        <v>45366</v>
      </c>
      <c r="V2" s="11">
        <v>45367</v>
      </c>
      <c r="W2" s="11">
        <v>45368</v>
      </c>
      <c r="X2" s="11">
        <v>45369</v>
      </c>
      <c r="Y2" s="11">
        <v>45370</v>
      </c>
      <c r="Z2" s="11">
        <v>45371</v>
      </c>
      <c r="AA2" s="11">
        <v>45372</v>
      </c>
      <c r="AB2" s="11">
        <v>45373</v>
      </c>
      <c r="AC2" s="11">
        <v>45374</v>
      </c>
      <c r="AD2" s="11">
        <v>45375</v>
      </c>
      <c r="AE2" s="11">
        <v>45376</v>
      </c>
      <c r="AF2" s="11">
        <v>45377</v>
      </c>
      <c r="AG2" s="11">
        <v>45378</v>
      </c>
      <c r="AH2" s="11">
        <v>45379</v>
      </c>
      <c r="AI2" s="11">
        <v>45380</v>
      </c>
      <c r="AJ2" s="11">
        <v>45381</v>
      </c>
      <c r="AK2" s="11">
        <v>45382</v>
      </c>
      <c r="AL2" s="8" t="s">
        <v>5</v>
      </c>
    </row>
    <row r="3" spans="1:38" ht="26.4">
      <c r="A3" s="617">
        <v>1</v>
      </c>
      <c r="B3" s="619" t="s">
        <v>6</v>
      </c>
      <c r="C3" s="646">
        <v>0.44</v>
      </c>
      <c r="D3" s="647">
        <v>8</v>
      </c>
      <c r="E3" s="662">
        <v>33</v>
      </c>
      <c r="F3" s="661">
        <v>16</v>
      </c>
      <c r="G3" s="13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2" t="s">
        <v>111</v>
      </c>
      <c r="T3" s="19"/>
      <c r="U3" s="19"/>
      <c r="V3" s="12" t="s">
        <v>788</v>
      </c>
      <c r="W3" s="12" t="s">
        <v>996</v>
      </c>
      <c r="X3" s="19"/>
      <c r="Y3" s="12" t="s">
        <v>822</v>
      </c>
      <c r="Z3" s="12" t="s">
        <v>26</v>
      </c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5"/>
    </row>
    <row r="4" spans="1:38" ht="13.2">
      <c r="A4" s="618"/>
      <c r="B4" s="620"/>
      <c r="C4" s="620"/>
      <c r="D4" s="620"/>
      <c r="E4" s="620"/>
      <c r="F4" s="620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2">
        <v>3.5</v>
      </c>
      <c r="T4" s="16"/>
      <c r="U4" s="16"/>
      <c r="V4" s="12">
        <v>3</v>
      </c>
      <c r="W4" s="12">
        <v>3.5</v>
      </c>
      <c r="X4" s="16"/>
      <c r="Y4" s="12">
        <v>5</v>
      </c>
      <c r="Z4" s="12">
        <v>1</v>
      </c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8">
        <f>SUM(G4:AK4)</f>
        <v>16</v>
      </c>
    </row>
    <row r="5" spans="1:38" ht="13.2">
      <c r="A5" s="617">
        <v>2</v>
      </c>
      <c r="B5" s="619" t="s">
        <v>19</v>
      </c>
      <c r="C5" s="646">
        <v>0.33</v>
      </c>
      <c r="D5" s="647">
        <v>6</v>
      </c>
      <c r="E5" s="662">
        <v>25</v>
      </c>
      <c r="F5" s="661">
        <v>12</v>
      </c>
      <c r="G5" s="13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5"/>
    </row>
    <row r="6" spans="1:38" ht="13.2">
      <c r="A6" s="618"/>
      <c r="B6" s="620"/>
      <c r="C6" s="620"/>
      <c r="D6" s="620"/>
      <c r="E6" s="620"/>
      <c r="F6" s="620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8">
        <f>SUM(G6:AK6)</f>
        <v>0</v>
      </c>
    </row>
    <row r="7" spans="1:38" ht="20.25" customHeight="1">
      <c r="A7" s="617">
        <v>3</v>
      </c>
      <c r="B7" s="619" t="s">
        <v>20</v>
      </c>
      <c r="C7" s="649">
        <v>0.44</v>
      </c>
      <c r="D7" s="647">
        <v>8</v>
      </c>
      <c r="E7" s="662">
        <v>33</v>
      </c>
      <c r="F7" s="661">
        <v>16</v>
      </c>
      <c r="G7" s="13"/>
      <c r="H7" s="19"/>
      <c r="I7" s="19"/>
      <c r="J7" s="19"/>
      <c r="K7" s="19"/>
      <c r="L7" s="12" t="s">
        <v>11</v>
      </c>
      <c r="M7" s="19"/>
      <c r="N7" s="19"/>
      <c r="O7" s="19"/>
      <c r="P7" s="19"/>
      <c r="Q7" s="19"/>
      <c r="R7" s="19"/>
      <c r="S7" s="12" t="s">
        <v>11</v>
      </c>
      <c r="T7" s="19"/>
      <c r="U7" s="19"/>
      <c r="V7" s="19"/>
      <c r="W7" s="19"/>
      <c r="X7" s="19"/>
      <c r="Y7" s="19"/>
      <c r="Z7" s="12" t="s">
        <v>11</v>
      </c>
      <c r="AA7" s="13"/>
      <c r="AB7" s="13"/>
      <c r="AC7" s="13"/>
      <c r="AD7" s="13"/>
      <c r="AE7" s="19"/>
      <c r="AF7" s="13"/>
      <c r="AG7" s="12" t="s">
        <v>11</v>
      </c>
      <c r="AH7" s="13"/>
      <c r="AI7" s="13"/>
      <c r="AJ7" s="13"/>
      <c r="AK7" s="13"/>
      <c r="AL7" s="15"/>
    </row>
    <row r="8" spans="1:38" ht="13.2">
      <c r="A8" s="618"/>
      <c r="B8" s="620"/>
      <c r="C8" s="620"/>
      <c r="D8" s="620"/>
      <c r="E8" s="620"/>
      <c r="F8" s="620"/>
      <c r="G8" s="16"/>
      <c r="H8" s="16"/>
      <c r="I8" s="16"/>
      <c r="J8" s="16"/>
      <c r="K8" s="16"/>
      <c r="L8" s="12">
        <v>4</v>
      </c>
      <c r="M8" s="16"/>
      <c r="N8" s="16"/>
      <c r="O8" s="16"/>
      <c r="P8" s="16"/>
      <c r="Q8" s="16"/>
      <c r="R8" s="16"/>
      <c r="S8" s="12">
        <v>4</v>
      </c>
      <c r="T8" s="16"/>
      <c r="U8" s="16"/>
      <c r="V8" s="16"/>
      <c r="W8" s="16"/>
      <c r="X8" s="16"/>
      <c r="Y8" s="16"/>
      <c r="Z8" s="12">
        <v>4</v>
      </c>
      <c r="AA8" s="16"/>
      <c r="AB8" s="16"/>
      <c r="AC8" s="16"/>
      <c r="AD8" s="16"/>
      <c r="AE8" s="16"/>
      <c r="AF8" s="16"/>
      <c r="AG8" s="12">
        <v>4</v>
      </c>
      <c r="AH8" s="16"/>
      <c r="AI8" s="16"/>
      <c r="AJ8" s="16"/>
      <c r="AK8" s="16"/>
      <c r="AL8" s="18">
        <f>SUM(G8:AK8)</f>
        <v>16</v>
      </c>
    </row>
    <row r="9" spans="1:38" ht="26.4">
      <c r="A9" s="617">
        <v>4</v>
      </c>
      <c r="B9" s="619" t="s">
        <v>37</v>
      </c>
      <c r="C9" s="646">
        <v>0.22</v>
      </c>
      <c r="D9" s="647">
        <v>4</v>
      </c>
      <c r="E9" s="662">
        <v>16</v>
      </c>
      <c r="F9" s="661">
        <v>8</v>
      </c>
      <c r="G9" s="12" t="s">
        <v>149</v>
      </c>
      <c r="H9" s="19"/>
      <c r="I9" s="19"/>
      <c r="J9" s="19"/>
      <c r="K9" s="19"/>
      <c r="L9" s="19"/>
      <c r="M9" s="12" t="s">
        <v>149</v>
      </c>
      <c r="N9" s="13"/>
      <c r="O9" s="19"/>
      <c r="P9" s="19"/>
      <c r="Q9" s="19"/>
      <c r="R9" s="19"/>
      <c r="S9" s="19"/>
      <c r="T9" s="12" t="s">
        <v>149</v>
      </c>
      <c r="U9" s="13" t="s">
        <v>149</v>
      </c>
      <c r="V9" s="19"/>
      <c r="W9" s="19"/>
      <c r="X9" s="19"/>
      <c r="Y9" s="19"/>
      <c r="Z9" s="19"/>
      <c r="AA9" s="12" t="s">
        <v>42</v>
      </c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5"/>
    </row>
    <row r="10" spans="1:38" ht="13.2">
      <c r="A10" s="618"/>
      <c r="B10" s="620"/>
      <c r="C10" s="620"/>
      <c r="D10" s="620"/>
      <c r="E10" s="620"/>
      <c r="F10" s="620"/>
      <c r="G10" s="12">
        <v>1.5</v>
      </c>
      <c r="H10" s="16"/>
      <c r="I10" s="16"/>
      <c r="J10" s="16"/>
      <c r="K10" s="16"/>
      <c r="L10" s="16"/>
      <c r="M10" s="12">
        <v>1.5</v>
      </c>
      <c r="N10" s="16"/>
      <c r="O10" s="16"/>
      <c r="P10" s="16"/>
      <c r="Q10" s="16"/>
      <c r="R10" s="16"/>
      <c r="S10" s="16"/>
      <c r="T10" s="12">
        <v>1.5</v>
      </c>
      <c r="U10" s="16">
        <v>1.5</v>
      </c>
      <c r="V10" s="16"/>
      <c r="W10" s="16"/>
      <c r="X10" s="16"/>
      <c r="Y10" s="16"/>
      <c r="Z10" s="16"/>
      <c r="AA10" s="12">
        <v>2</v>
      </c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8">
        <f>SUM(G10:AK10)</f>
        <v>8</v>
      </c>
    </row>
    <row r="11" spans="1:38" ht="26.4">
      <c r="A11" s="617">
        <v>5</v>
      </c>
      <c r="B11" s="619" t="s">
        <v>43</v>
      </c>
      <c r="C11" s="646">
        <v>0.66</v>
      </c>
      <c r="D11" s="647">
        <v>12</v>
      </c>
      <c r="E11" s="662">
        <v>50</v>
      </c>
      <c r="F11" s="661">
        <v>25</v>
      </c>
      <c r="G11" s="13"/>
      <c r="H11" s="12" t="s">
        <v>174</v>
      </c>
      <c r="I11" s="12" t="s">
        <v>40</v>
      </c>
      <c r="J11" s="12" t="s">
        <v>153</v>
      </c>
      <c r="K11" s="19"/>
      <c r="L11" s="12" t="s">
        <v>51</v>
      </c>
      <c r="M11" s="19"/>
      <c r="N11" s="19"/>
      <c r="O11" s="12" t="s">
        <v>174</v>
      </c>
      <c r="P11" s="12" t="s">
        <v>40</v>
      </c>
      <c r="Q11" s="19"/>
      <c r="R11" s="24"/>
      <c r="S11" s="12" t="s">
        <v>68</v>
      </c>
      <c r="T11" s="19"/>
      <c r="U11" s="13"/>
      <c r="V11" s="12" t="s">
        <v>174</v>
      </c>
      <c r="W11" s="12" t="s">
        <v>40</v>
      </c>
      <c r="X11" s="12" t="s">
        <v>153</v>
      </c>
      <c r="Y11" s="19"/>
      <c r="Z11" s="12" t="s">
        <v>51</v>
      </c>
      <c r="AA11" s="13"/>
      <c r="AB11" s="13"/>
      <c r="AC11" s="19" t="s">
        <v>174</v>
      </c>
      <c r="AD11" s="19" t="s">
        <v>40</v>
      </c>
      <c r="AE11" s="13"/>
      <c r="AF11" s="13"/>
      <c r="AG11" s="12" t="s">
        <v>153</v>
      </c>
      <c r="AH11" s="13"/>
      <c r="AI11" s="13"/>
      <c r="AJ11" s="13"/>
      <c r="AK11" s="13"/>
      <c r="AL11" s="15"/>
    </row>
    <row r="12" spans="1:38" ht="13.2">
      <c r="A12" s="618"/>
      <c r="B12" s="620"/>
      <c r="C12" s="620"/>
      <c r="D12" s="620"/>
      <c r="E12" s="620"/>
      <c r="F12" s="620"/>
      <c r="G12" s="16"/>
      <c r="H12" s="12">
        <v>1.5</v>
      </c>
      <c r="I12" s="12">
        <v>1.5</v>
      </c>
      <c r="J12" s="12">
        <v>3</v>
      </c>
      <c r="K12" s="16"/>
      <c r="L12" s="12">
        <v>1</v>
      </c>
      <c r="M12" s="16"/>
      <c r="N12" s="16"/>
      <c r="O12" s="12">
        <v>1.5</v>
      </c>
      <c r="P12" s="12">
        <v>1.5</v>
      </c>
      <c r="Q12" s="16"/>
      <c r="R12" s="26"/>
      <c r="S12" s="12">
        <v>2</v>
      </c>
      <c r="T12" s="16"/>
      <c r="U12" s="16"/>
      <c r="V12" s="12">
        <v>1.5</v>
      </c>
      <c r="W12" s="12">
        <v>1.5</v>
      </c>
      <c r="X12" s="12">
        <v>3</v>
      </c>
      <c r="Y12" s="16"/>
      <c r="Z12" s="12">
        <v>1</v>
      </c>
      <c r="AA12" s="16"/>
      <c r="AB12" s="16"/>
      <c r="AC12" s="16">
        <v>1.5</v>
      </c>
      <c r="AD12" s="16">
        <v>1.5</v>
      </c>
      <c r="AE12" s="16"/>
      <c r="AF12" s="16"/>
      <c r="AG12" s="12">
        <v>3</v>
      </c>
      <c r="AH12" s="16"/>
      <c r="AI12" s="16"/>
      <c r="AJ12" s="16"/>
      <c r="AK12" s="16"/>
      <c r="AL12" s="18">
        <f>SUM(G12:AK12)</f>
        <v>25</v>
      </c>
    </row>
    <row r="13" spans="1:38" ht="26.4">
      <c r="A13" s="617">
        <v>6</v>
      </c>
      <c r="B13" s="619" t="s">
        <v>49</v>
      </c>
      <c r="C13" s="649">
        <v>1</v>
      </c>
      <c r="D13" s="647">
        <v>18</v>
      </c>
      <c r="E13" s="662">
        <v>75</v>
      </c>
      <c r="F13" s="661">
        <v>37</v>
      </c>
      <c r="G13" s="13"/>
      <c r="H13" s="19"/>
      <c r="I13" s="19"/>
      <c r="J13" s="12" t="s">
        <v>176</v>
      </c>
      <c r="K13" s="19"/>
      <c r="L13" s="12" t="s">
        <v>60</v>
      </c>
      <c r="M13" s="19"/>
      <c r="N13" s="13"/>
      <c r="O13" s="19"/>
      <c r="P13" s="19"/>
      <c r="Q13" s="19"/>
      <c r="R13" s="12" t="s">
        <v>208</v>
      </c>
      <c r="S13" s="19"/>
      <c r="T13" s="12" t="s">
        <v>208</v>
      </c>
      <c r="U13" s="12" t="s">
        <v>805</v>
      </c>
      <c r="V13" s="19"/>
      <c r="W13" s="19"/>
      <c r="X13" s="12" t="s">
        <v>805</v>
      </c>
      <c r="Y13" s="12" t="s">
        <v>208</v>
      </c>
      <c r="Z13" s="19"/>
      <c r="AA13" s="12" t="s">
        <v>997</v>
      </c>
      <c r="AB13" s="13"/>
      <c r="AC13" s="13"/>
      <c r="AD13" s="13"/>
      <c r="AE13" s="12" t="s">
        <v>51</v>
      </c>
      <c r="AF13" s="12" t="s">
        <v>10</v>
      </c>
      <c r="AG13" s="12" t="s">
        <v>11</v>
      </c>
      <c r="AH13" s="12" t="s">
        <v>709</v>
      </c>
      <c r="AI13" s="19"/>
      <c r="AJ13" s="13"/>
      <c r="AK13" s="13"/>
      <c r="AL13" s="15"/>
    </row>
    <row r="14" spans="1:38" ht="13.2">
      <c r="A14" s="618"/>
      <c r="B14" s="620"/>
      <c r="C14" s="620"/>
      <c r="D14" s="620"/>
      <c r="E14" s="620"/>
      <c r="F14" s="620"/>
      <c r="G14" s="16"/>
      <c r="H14" s="16"/>
      <c r="I14" s="16"/>
      <c r="J14" s="12">
        <v>4</v>
      </c>
      <c r="K14" s="16"/>
      <c r="L14" s="12">
        <v>3</v>
      </c>
      <c r="M14" s="16"/>
      <c r="N14" s="16"/>
      <c r="O14" s="16"/>
      <c r="P14" s="16"/>
      <c r="Q14" s="16"/>
      <c r="R14" s="12">
        <v>2</v>
      </c>
      <c r="S14" s="16"/>
      <c r="T14" s="12">
        <v>2</v>
      </c>
      <c r="U14" s="12">
        <v>3</v>
      </c>
      <c r="V14" s="16"/>
      <c r="W14" s="16"/>
      <c r="X14" s="12">
        <v>3</v>
      </c>
      <c r="Y14" s="12">
        <v>2</v>
      </c>
      <c r="Z14" s="16"/>
      <c r="AA14" s="12">
        <v>9.5</v>
      </c>
      <c r="AB14" s="16"/>
      <c r="AC14" s="16"/>
      <c r="AD14" s="16"/>
      <c r="AE14" s="12">
        <v>1</v>
      </c>
      <c r="AF14" s="12">
        <v>2.5</v>
      </c>
      <c r="AG14" s="12">
        <v>4</v>
      </c>
      <c r="AH14" s="12">
        <v>1</v>
      </c>
      <c r="AI14" s="16"/>
      <c r="AJ14" s="16"/>
      <c r="AK14" s="16"/>
      <c r="AL14" s="18">
        <f>SUM(G14:AK14)</f>
        <v>37</v>
      </c>
    </row>
    <row r="15" spans="1:38" ht="26.4">
      <c r="A15" s="617">
        <v>7</v>
      </c>
      <c r="B15" s="619" t="s">
        <v>66</v>
      </c>
      <c r="C15" s="649">
        <v>0.44</v>
      </c>
      <c r="D15" s="647">
        <v>8</v>
      </c>
      <c r="E15" s="662">
        <v>33</v>
      </c>
      <c r="F15" s="661">
        <v>16</v>
      </c>
      <c r="G15" s="12" t="s">
        <v>10</v>
      </c>
      <c r="H15" s="12" t="s">
        <v>221</v>
      </c>
      <c r="I15" s="19"/>
      <c r="J15" s="19"/>
      <c r="K15" s="19"/>
      <c r="L15" s="12" t="s">
        <v>998</v>
      </c>
      <c r="M15" s="19"/>
      <c r="N15" s="19"/>
      <c r="O15" s="19"/>
      <c r="P15" s="19"/>
      <c r="Q15" s="19"/>
      <c r="R15" s="19"/>
      <c r="S15" s="12" t="s">
        <v>26</v>
      </c>
      <c r="T15" s="19"/>
      <c r="U15" s="12" t="s">
        <v>10</v>
      </c>
      <c r="V15" s="12" t="s">
        <v>221</v>
      </c>
      <c r="W15" s="19"/>
      <c r="X15" s="19"/>
      <c r="Y15" s="19"/>
      <c r="Z15" s="12" t="s">
        <v>26</v>
      </c>
      <c r="AA15" s="13"/>
      <c r="AB15" s="13"/>
      <c r="AC15" s="13"/>
      <c r="AD15" s="13"/>
      <c r="AE15" s="13"/>
      <c r="AF15" s="13"/>
      <c r="AG15" s="12" t="s">
        <v>26</v>
      </c>
      <c r="AH15" s="13"/>
      <c r="AI15" s="13"/>
      <c r="AJ15" s="13"/>
      <c r="AK15" s="13"/>
      <c r="AL15" s="15"/>
    </row>
    <row r="16" spans="1:38" ht="13.2">
      <c r="A16" s="618"/>
      <c r="B16" s="620"/>
      <c r="C16" s="620"/>
      <c r="D16" s="620"/>
      <c r="E16" s="620"/>
      <c r="F16" s="620"/>
      <c r="G16" s="12">
        <v>2.5</v>
      </c>
      <c r="H16" s="12">
        <v>2</v>
      </c>
      <c r="I16" s="16"/>
      <c r="J16" s="16"/>
      <c r="K16" s="16"/>
      <c r="L16" s="12">
        <v>4</v>
      </c>
      <c r="M16" s="16"/>
      <c r="N16" s="16"/>
      <c r="O16" s="16"/>
      <c r="P16" s="16"/>
      <c r="Q16" s="16"/>
      <c r="R16" s="16"/>
      <c r="S16" s="12">
        <v>1</v>
      </c>
      <c r="T16" s="16"/>
      <c r="U16" s="12">
        <v>2.5</v>
      </c>
      <c r="V16" s="12">
        <v>2</v>
      </c>
      <c r="W16" s="16"/>
      <c r="X16" s="16"/>
      <c r="Y16" s="16"/>
      <c r="Z16" s="12">
        <v>1</v>
      </c>
      <c r="AA16" s="16"/>
      <c r="AB16" s="16"/>
      <c r="AC16" s="16"/>
      <c r="AD16" s="16"/>
      <c r="AE16" s="16"/>
      <c r="AF16" s="16"/>
      <c r="AG16" s="12">
        <v>1</v>
      </c>
      <c r="AH16" s="16"/>
      <c r="AI16" s="16"/>
      <c r="AJ16" s="16"/>
      <c r="AK16" s="16"/>
      <c r="AL16" s="18">
        <f>SUM(G16:AK16)</f>
        <v>16</v>
      </c>
    </row>
    <row r="17" spans="1:38" ht="16.5" customHeight="1">
      <c r="A17" s="617">
        <v>8</v>
      </c>
      <c r="B17" s="619" t="s">
        <v>73</v>
      </c>
      <c r="C17" s="646">
        <v>0.33</v>
      </c>
      <c r="D17" s="656">
        <v>6</v>
      </c>
      <c r="E17" s="662">
        <v>25</v>
      </c>
      <c r="F17" s="661">
        <v>12</v>
      </c>
      <c r="G17" s="13"/>
      <c r="H17" s="19"/>
      <c r="I17" s="19"/>
      <c r="J17" s="19"/>
      <c r="K17" s="19"/>
      <c r="L17" s="12" t="s">
        <v>673</v>
      </c>
      <c r="M17" s="19"/>
      <c r="N17" s="19"/>
      <c r="O17" s="19"/>
      <c r="P17" s="19"/>
      <c r="Q17" s="19"/>
      <c r="R17" s="19"/>
      <c r="S17" s="12" t="s">
        <v>999</v>
      </c>
      <c r="T17" s="19"/>
      <c r="U17" s="19"/>
      <c r="V17" s="19"/>
      <c r="W17" s="12" t="s">
        <v>40</v>
      </c>
      <c r="X17" s="12" t="s">
        <v>77</v>
      </c>
      <c r="Y17" s="19"/>
      <c r="Z17" s="12" t="s">
        <v>673</v>
      </c>
      <c r="AA17" s="13"/>
      <c r="AB17" s="19"/>
      <c r="AC17" s="13"/>
      <c r="AD17" s="13"/>
      <c r="AE17" s="13"/>
      <c r="AF17" s="12" t="s">
        <v>1000</v>
      </c>
      <c r="AG17" s="12" t="s">
        <v>223</v>
      </c>
      <c r="AH17" s="13"/>
      <c r="AI17" s="19"/>
      <c r="AJ17" s="13"/>
      <c r="AK17" s="13"/>
      <c r="AL17" s="15"/>
    </row>
    <row r="18" spans="1:38" ht="18.75" customHeight="1">
      <c r="A18" s="618"/>
      <c r="B18" s="620"/>
      <c r="C18" s="620"/>
      <c r="D18" s="620"/>
      <c r="E18" s="620"/>
      <c r="F18" s="620"/>
      <c r="G18" s="16"/>
      <c r="H18" s="16"/>
      <c r="I18" s="16"/>
      <c r="J18" s="16"/>
      <c r="K18" s="16"/>
      <c r="L18" s="12">
        <v>2</v>
      </c>
      <c r="M18" s="16"/>
      <c r="N18" s="16"/>
      <c r="O18" s="16"/>
      <c r="P18" s="16"/>
      <c r="Q18" s="16"/>
      <c r="R18" s="16"/>
      <c r="S18" s="12">
        <v>2</v>
      </c>
      <c r="T18" s="16"/>
      <c r="U18" s="16"/>
      <c r="V18" s="16"/>
      <c r="W18" s="12">
        <v>1.5</v>
      </c>
      <c r="X18" s="12">
        <v>1.5</v>
      </c>
      <c r="Y18" s="16"/>
      <c r="Z18" s="12">
        <v>2</v>
      </c>
      <c r="AA18" s="16"/>
      <c r="AB18" s="16"/>
      <c r="AC18" s="16"/>
      <c r="AD18" s="16"/>
      <c r="AE18" s="16"/>
      <c r="AF18" s="12">
        <v>1.5</v>
      </c>
      <c r="AG18" s="12">
        <v>1.5</v>
      </c>
      <c r="AH18" s="16"/>
      <c r="AI18" s="16"/>
      <c r="AJ18" s="16"/>
      <c r="AK18" s="16"/>
      <c r="AL18" s="18">
        <f>SUM(G18:AK18)</f>
        <v>12</v>
      </c>
    </row>
    <row r="19" spans="1:38" ht="26.4">
      <c r="A19" s="617">
        <v>9</v>
      </c>
      <c r="B19" s="619" t="s">
        <v>80</v>
      </c>
      <c r="C19" s="646">
        <v>0.22</v>
      </c>
      <c r="D19" s="647">
        <v>4</v>
      </c>
      <c r="E19" s="662">
        <v>16</v>
      </c>
      <c r="F19" s="661">
        <v>8</v>
      </c>
      <c r="G19" s="13"/>
      <c r="H19" s="19"/>
      <c r="I19" s="19"/>
      <c r="J19" s="19"/>
      <c r="K19" s="19"/>
      <c r="L19" s="12" t="s">
        <v>82</v>
      </c>
      <c r="M19" s="19"/>
      <c r="N19" s="19"/>
      <c r="O19" s="19"/>
      <c r="P19" s="19"/>
      <c r="Q19" s="19"/>
      <c r="R19" s="12" t="s">
        <v>7</v>
      </c>
      <c r="S19" s="12" t="s">
        <v>82</v>
      </c>
      <c r="T19" s="12" t="s">
        <v>7</v>
      </c>
      <c r="U19" s="19"/>
      <c r="V19" s="19"/>
      <c r="W19" s="19"/>
      <c r="X19" s="19"/>
      <c r="Y19" s="19"/>
      <c r="Z19" s="12" t="s">
        <v>82</v>
      </c>
      <c r="AA19" s="12" t="s">
        <v>70</v>
      </c>
      <c r="AB19" s="13"/>
      <c r="AC19" s="13"/>
      <c r="AD19" s="13"/>
      <c r="AE19" s="13"/>
      <c r="AF19" s="12" t="s">
        <v>51</v>
      </c>
      <c r="AG19" s="12" t="s">
        <v>82</v>
      </c>
      <c r="AH19" s="13"/>
      <c r="AI19" s="13"/>
      <c r="AJ19" s="13"/>
      <c r="AK19" s="13"/>
      <c r="AL19" s="15"/>
    </row>
    <row r="20" spans="1:38" ht="13.2">
      <c r="A20" s="618"/>
      <c r="B20" s="620"/>
      <c r="C20" s="620"/>
      <c r="D20" s="620"/>
      <c r="E20" s="620"/>
      <c r="F20" s="620"/>
      <c r="G20" s="16"/>
      <c r="H20" s="16"/>
      <c r="I20" s="16"/>
      <c r="J20" s="16"/>
      <c r="K20" s="16"/>
      <c r="L20" s="12">
        <v>0.5</v>
      </c>
      <c r="M20" s="16"/>
      <c r="N20" s="16"/>
      <c r="O20" s="16"/>
      <c r="P20" s="16"/>
      <c r="Q20" s="16"/>
      <c r="R20" s="12">
        <v>1</v>
      </c>
      <c r="S20" s="12">
        <v>0.5</v>
      </c>
      <c r="T20" s="12">
        <v>1</v>
      </c>
      <c r="U20" s="16"/>
      <c r="V20" s="16"/>
      <c r="W20" s="16"/>
      <c r="X20" s="16"/>
      <c r="Y20" s="16"/>
      <c r="Z20" s="12">
        <v>0.5</v>
      </c>
      <c r="AA20" s="12">
        <v>3</v>
      </c>
      <c r="AB20" s="16"/>
      <c r="AC20" s="16"/>
      <c r="AD20" s="16"/>
      <c r="AE20" s="16"/>
      <c r="AF20" s="12">
        <v>1</v>
      </c>
      <c r="AG20" s="12">
        <v>0.5</v>
      </c>
      <c r="AH20" s="16"/>
      <c r="AI20" s="16"/>
      <c r="AJ20" s="16"/>
      <c r="AK20" s="16"/>
      <c r="AL20" s="18">
        <f>SUM(G20:AK20)</f>
        <v>8</v>
      </c>
    </row>
    <row r="21" spans="1:38" ht="16.5" customHeight="1">
      <c r="A21" s="617">
        <v>10</v>
      </c>
      <c r="B21" s="619" t="s">
        <v>87</v>
      </c>
      <c r="C21" s="646">
        <v>0.33</v>
      </c>
      <c r="D21" s="656">
        <v>6</v>
      </c>
      <c r="E21" s="662">
        <v>25</v>
      </c>
      <c r="F21" s="661">
        <v>12</v>
      </c>
      <c r="G21" s="13"/>
      <c r="H21" s="19"/>
      <c r="I21" s="12" t="s">
        <v>125</v>
      </c>
      <c r="J21" s="19"/>
      <c r="K21" s="19"/>
      <c r="L21" s="19"/>
      <c r="M21" s="19"/>
      <c r="N21" s="19"/>
      <c r="O21" s="19"/>
      <c r="P21" s="12" t="s">
        <v>125</v>
      </c>
      <c r="Q21" s="19"/>
      <c r="R21" s="19"/>
      <c r="S21" s="12" t="s">
        <v>1001</v>
      </c>
      <c r="T21" s="19"/>
      <c r="U21" s="19"/>
      <c r="V21" s="19"/>
      <c r="W21" s="12" t="s">
        <v>125</v>
      </c>
      <c r="X21" s="19"/>
      <c r="Y21" s="19"/>
      <c r="Z21" s="19"/>
      <c r="AA21" s="13"/>
      <c r="AB21" s="13"/>
      <c r="AC21" s="13"/>
      <c r="AD21" s="19" t="s">
        <v>125</v>
      </c>
      <c r="AE21" s="13"/>
      <c r="AF21" s="13"/>
      <c r="AG21" s="12" t="s">
        <v>1001</v>
      </c>
      <c r="AH21" s="13"/>
      <c r="AI21" s="13"/>
      <c r="AJ21" s="13"/>
      <c r="AK21" s="13"/>
      <c r="AL21" s="15"/>
    </row>
    <row r="22" spans="1:38" ht="15" customHeight="1">
      <c r="A22" s="618"/>
      <c r="B22" s="620"/>
      <c r="C22" s="620"/>
      <c r="D22" s="620"/>
      <c r="E22" s="620"/>
      <c r="F22" s="620"/>
      <c r="G22" s="16"/>
      <c r="H22" s="16"/>
      <c r="I22" s="12">
        <v>2</v>
      </c>
      <c r="J22" s="16"/>
      <c r="K22" s="16"/>
      <c r="L22" s="16"/>
      <c r="M22" s="16"/>
      <c r="N22" s="16"/>
      <c r="O22" s="16"/>
      <c r="P22" s="12">
        <v>2</v>
      </c>
      <c r="Q22" s="16"/>
      <c r="R22" s="16"/>
      <c r="S22" s="12">
        <v>2</v>
      </c>
      <c r="T22" s="16"/>
      <c r="U22" s="16"/>
      <c r="V22" s="16"/>
      <c r="W22" s="12">
        <v>2</v>
      </c>
      <c r="X22" s="16"/>
      <c r="Y22" s="16"/>
      <c r="Z22" s="16"/>
      <c r="AA22" s="16"/>
      <c r="AB22" s="16"/>
      <c r="AC22" s="16"/>
      <c r="AD22" s="16">
        <v>2</v>
      </c>
      <c r="AE22" s="16"/>
      <c r="AF22" s="16"/>
      <c r="AG22" s="12">
        <v>2</v>
      </c>
      <c r="AH22" s="16"/>
      <c r="AI22" s="16"/>
      <c r="AJ22" s="16"/>
      <c r="AK22" s="16"/>
      <c r="AL22" s="18">
        <f>SUM(G22:AK22)</f>
        <v>12</v>
      </c>
    </row>
    <row r="23" spans="1:38" ht="16.5" customHeight="1">
      <c r="A23" s="617">
        <v>11</v>
      </c>
      <c r="B23" s="619" t="s">
        <v>91</v>
      </c>
      <c r="C23" s="646">
        <v>0.44</v>
      </c>
      <c r="D23" s="647">
        <v>8</v>
      </c>
      <c r="E23" s="662">
        <v>33</v>
      </c>
      <c r="F23" s="661">
        <v>16</v>
      </c>
      <c r="G23" s="13"/>
      <c r="H23" s="12" t="s">
        <v>11</v>
      </c>
      <c r="I23" s="19"/>
      <c r="J23" s="19"/>
      <c r="K23" s="19"/>
      <c r="L23" s="19"/>
      <c r="M23" s="19"/>
      <c r="N23" s="19"/>
      <c r="O23" s="12" t="s">
        <v>11</v>
      </c>
      <c r="P23" s="19"/>
      <c r="Q23" s="19"/>
      <c r="R23" s="19"/>
      <c r="S23" s="19"/>
      <c r="T23" s="19"/>
      <c r="U23" s="19"/>
      <c r="V23" s="19"/>
      <c r="W23" s="12" t="s">
        <v>72</v>
      </c>
      <c r="X23" s="19"/>
      <c r="Y23" s="19"/>
      <c r="Z23" s="19"/>
      <c r="AA23" s="13"/>
      <c r="AB23" s="12" t="s">
        <v>1002</v>
      </c>
      <c r="AC23" s="13"/>
      <c r="AD23" s="13"/>
      <c r="AE23" s="13"/>
      <c r="AF23" s="12" t="s">
        <v>61</v>
      </c>
      <c r="AG23" s="13"/>
      <c r="AH23" s="13"/>
      <c r="AI23" s="13"/>
      <c r="AJ23" s="19"/>
      <c r="AK23" s="13"/>
      <c r="AL23" s="15"/>
    </row>
    <row r="24" spans="1:38" ht="13.2">
      <c r="A24" s="618"/>
      <c r="B24" s="620"/>
      <c r="C24" s="620"/>
      <c r="D24" s="620"/>
      <c r="E24" s="620"/>
      <c r="F24" s="620"/>
      <c r="G24" s="16"/>
      <c r="H24" s="12">
        <v>4</v>
      </c>
      <c r="I24" s="16"/>
      <c r="J24" s="16"/>
      <c r="K24" s="16"/>
      <c r="L24" s="16"/>
      <c r="M24" s="16"/>
      <c r="N24" s="16"/>
      <c r="O24" s="12">
        <v>4</v>
      </c>
      <c r="P24" s="16"/>
      <c r="Q24" s="16"/>
      <c r="R24" s="16"/>
      <c r="S24" s="16"/>
      <c r="T24" s="16"/>
      <c r="U24" s="16"/>
      <c r="V24" s="16"/>
      <c r="W24" s="12">
        <v>4</v>
      </c>
      <c r="X24" s="16"/>
      <c r="Y24" s="16"/>
      <c r="Z24" s="16"/>
      <c r="AA24" s="16"/>
      <c r="AB24" s="12">
        <v>1</v>
      </c>
      <c r="AC24" s="16"/>
      <c r="AD24" s="16"/>
      <c r="AE24" s="16"/>
      <c r="AF24" s="12">
        <v>3</v>
      </c>
      <c r="AG24" s="16"/>
      <c r="AH24" s="16"/>
      <c r="AI24" s="16"/>
      <c r="AJ24" s="16"/>
      <c r="AK24" s="16"/>
      <c r="AL24" s="18">
        <f>SUM(G24:AK24)</f>
        <v>16</v>
      </c>
    </row>
    <row r="25" spans="1:38" ht="13.2">
      <c r="A25" s="617">
        <v>12</v>
      </c>
      <c r="B25" s="619" t="s">
        <v>230</v>
      </c>
      <c r="C25" s="646">
        <v>0.22</v>
      </c>
      <c r="D25" s="647">
        <v>4</v>
      </c>
      <c r="E25" s="662">
        <v>16</v>
      </c>
      <c r="F25" s="661">
        <v>8</v>
      </c>
      <c r="G25" s="13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5"/>
    </row>
    <row r="26" spans="1:38" ht="13.2">
      <c r="A26" s="618"/>
      <c r="B26" s="620"/>
      <c r="C26" s="620"/>
      <c r="D26" s="620"/>
      <c r="E26" s="620"/>
      <c r="F26" s="620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8">
        <f>SUM(G26:AK26)</f>
        <v>0</v>
      </c>
    </row>
    <row r="27" spans="1:38" ht="26.4">
      <c r="A27" s="617">
        <v>13</v>
      </c>
      <c r="B27" s="619" t="s">
        <v>377</v>
      </c>
      <c r="C27" s="646">
        <v>0.44</v>
      </c>
      <c r="D27" s="647">
        <v>8</v>
      </c>
      <c r="E27" s="662">
        <v>33</v>
      </c>
      <c r="F27" s="661">
        <v>16</v>
      </c>
      <c r="G27" s="12" t="s">
        <v>146</v>
      </c>
      <c r="H27" s="19"/>
      <c r="I27" s="19"/>
      <c r="J27" s="19"/>
      <c r="K27" s="19"/>
      <c r="L27" s="12" t="s">
        <v>46</v>
      </c>
      <c r="M27" s="19"/>
      <c r="N27" s="19"/>
      <c r="O27" s="19"/>
      <c r="P27" s="19"/>
      <c r="Q27" s="12" t="s">
        <v>46</v>
      </c>
      <c r="R27" s="19"/>
      <c r="S27" s="12" t="s">
        <v>46</v>
      </c>
      <c r="T27" s="19"/>
      <c r="U27" s="12" t="s">
        <v>46</v>
      </c>
      <c r="V27" s="19"/>
      <c r="W27" s="19"/>
      <c r="X27" s="12" t="s">
        <v>14</v>
      </c>
      <c r="Y27" s="19"/>
      <c r="Z27" s="19"/>
      <c r="AA27" s="12" t="s">
        <v>856</v>
      </c>
      <c r="AB27" s="13"/>
      <c r="AC27" s="13"/>
      <c r="AD27" s="13"/>
      <c r="AE27" s="12" t="s">
        <v>14</v>
      </c>
      <c r="AF27" s="13"/>
      <c r="AG27" s="13"/>
      <c r="AH27" s="13"/>
      <c r="AI27" s="13"/>
      <c r="AJ27" s="12" t="s">
        <v>815</v>
      </c>
      <c r="AK27" s="13"/>
      <c r="AL27" s="15"/>
    </row>
    <row r="28" spans="1:38" ht="13.2">
      <c r="A28" s="618"/>
      <c r="B28" s="620"/>
      <c r="C28" s="620"/>
      <c r="D28" s="620"/>
      <c r="E28" s="620"/>
      <c r="F28" s="620"/>
      <c r="G28" s="12">
        <v>1</v>
      </c>
      <c r="H28" s="16"/>
      <c r="I28" s="16"/>
      <c r="J28" s="16"/>
      <c r="K28" s="16"/>
      <c r="L28" s="12">
        <v>2</v>
      </c>
      <c r="M28" s="16"/>
      <c r="N28" s="16"/>
      <c r="O28" s="16"/>
      <c r="P28" s="16"/>
      <c r="Q28" s="12">
        <v>2</v>
      </c>
      <c r="R28" s="16"/>
      <c r="S28" s="12">
        <v>2</v>
      </c>
      <c r="T28" s="16"/>
      <c r="U28" s="12">
        <v>2</v>
      </c>
      <c r="V28" s="16"/>
      <c r="W28" s="16"/>
      <c r="X28" s="12">
        <v>2</v>
      </c>
      <c r="Y28" s="16"/>
      <c r="Z28" s="16"/>
      <c r="AA28" s="12">
        <v>2.5</v>
      </c>
      <c r="AB28" s="16"/>
      <c r="AC28" s="16"/>
      <c r="AD28" s="16"/>
      <c r="AE28" s="12">
        <v>2</v>
      </c>
      <c r="AF28" s="16"/>
      <c r="AG28" s="16"/>
      <c r="AH28" s="16"/>
      <c r="AI28" s="16"/>
      <c r="AJ28" s="12">
        <v>0.5</v>
      </c>
      <c r="AK28" s="16"/>
      <c r="AL28" s="18">
        <f>SUM(G28:AK28)</f>
        <v>16</v>
      </c>
    </row>
    <row r="29" spans="1:38" ht="26.4">
      <c r="A29" s="617">
        <v>14</v>
      </c>
      <c r="B29" s="619" t="s">
        <v>97</v>
      </c>
      <c r="C29" s="646">
        <v>0.44</v>
      </c>
      <c r="D29" s="656">
        <v>8</v>
      </c>
      <c r="E29" s="662">
        <v>33</v>
      </c>
      <c r="F29" s="661">
        <v>16</v>
      </c>
      <c r="G29" s="13"/>
      <c r="H29" s="19"/>
      <c r="I29" s="19"/>
      <c r="J29" s="19"/>
      <c r="K29" s="19"/>
      <c r="L29" s="19"/>
      <c r="M29" s="19"/>
      <c r="N29" s="19"/>
      <c r="O29" s="19"/>
      <c r="P29" s="12" t="s">
        <v>770</v>
      </c>
      <c r="Q29" s="19"/>
      <c r="R29" s="19"/>
      <c r="S29" s="19"/>
      <c r="T29" s="19"/>
      <c r="U29" s="19"/>
      <c r="V29" s="19"/>
      <c r="W29" s="12" t="s">
        <v>1003</v>
      </c>
      <c r="X29" s="19"/>
      <c r="Y29" s="19"/>
      <c r="Z29" s="19"/>
      <c r="AA29" s="13"/>
      <c r="AB29" s="13"/>
      <c r="AC29" s="13"/>
      <c r="AD29" s="19" t="s">
        <v>770</v>
      </c>
      <c r="AE29" s="13"/>
      <c r="AF29" s="13"/>
      <c r="AG29" s="13"/>
      <c r="AH29" s="13"/>
      <c r="AI29" s="13"/>
      <c r="AJ29" s="13"/>
      <c r="AK29" s="12" t="s">
        <v>1004</v>
      </c>
      <c r="AL29" s="15"/>
    </row>
    <row r="30" spans="1:38" ht="15" customHeight="1">
      <c r="A30" s="618"/>
      <c r="B30" s="620"/>
      <c r="C30" s="620"/>
      <c r="D30" s="620"/>
      <c r="E30" s="620"/>
      <c r="F30" s="620"/>
      <c r="G30" s="16"/>
      <c r="H30" s="16"/>
      <c r="I30" s="16"/>
      <c r="J30" s="16"/>
      <c r="K30" s="16"/>
      <c r="L30" s="16"/>
      <c r="M30" s="16"/>
      <c r="N30" s="16"/>
      <c r="O30" s="16"/>
      <c r="P30" s="12">
        <v>4</v>
      </c>
      <c r="Q30" s="16"/>
      <c r="R30" s="16"/>
      <c r="S30" s="16"/>
      <c r="T30" s="16"/>
      <c r="U30" s="16"/>
      <c r="V30" s="16"/>
      <c r="W30" s="12">
        <v>4</v>
      </c>
      <c r="X30" s="16"/>
      <c r="Y30" s="16"/>
      <c r="Z30" s="16"/>
      <c r="AA30" s="16"/>
      <c r="AB30" s="16"/>
      <c r="AC30" s="16"/>
      <c r="AD30" s="16">
        <v>4</v>
      </c>
      <c r="AE30" s="16"/>
      <c r="AF30" s="16"/>
      <c r="AG30" s="16"/>
      <c r="AH30" s="16"/>
      <c r="AI30" s="16"/>
      <c r="AJ30" s="16"/>
      <c r="AK30" s="12">
        <v>4</v>
      </c>
      <c r="AL30" s="18">
        <f>SUM(G30:AK30)</f>
        <v>16</v>
      </c>
    </row>
    <row r="31" spans="1:38" ht="52.8">
      <c r="A31" s="617">
        <v>15</v>
      </c>
      <c r="B31" s="619" t="s">
        <v>106</v>
      </c>
      <c r="C31" s="649">
        <v>1</v>
      </c>
      <c r="D31" s="647">
        <v>18</v>
      </c>
      <c r="E31" s="662">
        <v>75</v>
      </c>
      <c r="F31" s="661">
        <v>37</v>
      </c>
      <c r="G31" s="12" t="s">
        <v>7</v>
      </c>
      <c r="H31" s="12" t="s">
        <v>221</v>
      </c>
      <c r="I31" s="12" t="s">
        <v>673</v>
      </c>
      <c r="J31" s="19"/>
      <c r="K31" s="19"/>
      <c r="L31" s="12" t="s">
        <v>26</v>
      </c>
      <c r="M31" s="19"/>
      <c r="N31" s="13"/>
      <c r="O31" s="12" t="s">
        <v>221</v>
      </c>
      <c r="P31" s="19"/>
      <c r="Q31" s="19"/>
      <c r="R31" s="19"/>
      <c r="S31" s="12" t="s">
        <v>31</v>
      </c>
      <c r="T31" s="19"/>
      <c r="U31" s="12" t="s">
        <v>993</v>
      </c>
      <c r="V31" s="12" t="s">
        <v>221</v>
      </c>
      <c r="W31" s="12" t="s">
        <v>673</v>
      </c>
      <c r="X31" s="19"/>
      <c r="Y31" s="19"/>
      <c r="Z31" s="12" t="s">
        <v>26</v>
      </c>
      <c r="AA31" s="13"/>
      <c r="AB31" s="12" t="s">
        <v>993</v>
      </c>
      <c r="AC31" s="13"/>
      <c r="AD31" s="13"/>
      <c r="AE31" s="13"/>
      <c r="AF31" s="12" t="s">
        <v>672</v>
      </c>
      <c r="AG31" s="24"/>
      <c r="AH31" s="13"/>
      <c r="AI31" s="12" t="s">
        <v>993</v>
      </c>
      <c r="AJ31" s="12" t="s">
        <v>26</v>
      </c>
      <c r="AK31" s="13"/>
      <c r="AL31" s="15"/>
    </row>
    <row r="32" spans="1:38" ht="18.75" customHeight="1">
      <c r="A32" s="618"/>
      <c r="B32" s="620"/>
      <c r="C32" s="620"/>
      <c r="D32" s="620"/>
      <c r="E32" s="620"/>
      <c r="F32" s="620"/>
      <c r="G32" s="12">
        <v>1</v>
      </c>
      <c r="H32" s="12">
        <v>2</v>
      </c>
      <c r="I32" s="12">
        <v>2</v>
      </c>
      <c r="J32" s="16"/>
      <c r="K32" s="16"/>
      <c r="L32" s="12">
        <v>1</v>
      </c>
      <c r="M32" s="16"/>
      <c r="N32" s="16"/>
      <c r="O32" s="12">
        <v>2</v>
      </c>
      <c r="P32" s="16"/>
      <c r="Q32" s="16"/>
      <c r="R32" s="16"/>
      <c r="S32" s="12">
        <v>2</v>
      </c>
      <c r="T32" s="16"/>
      <c r="U32" s="12">
        <v>5</v>
      </c>
      <c r="V32" s="12">
        <v>2</v>
      </c>
      <c r="W32" s="12">
        <v>2</v>
      </c>
      <c r="X32" s="16"/>
      <c r="Y32" s="16"/>
      <c r="Z32" s="12">
        <v>1</v>
      </c>
      <c r="AA32" s="16"/>
      <c r="AB32" s="12">
        <v>5</v>
      </c>
      <c r="AC32" s="16"/>
      <c r="AD32" s="16"/>
      <c r="AE32" s="16"/>
      <c r="AF32" s="12">
        <v>6</v>
      </c>
      <c r="AG32" s="26"/>
      <c r="AH32" s="16"/>
      <c r="AI32" s="12">
        <v>5</v>
      </c>
      <c r="AJ32" s="12">
        <v>1</v>
      </c>
      <c r="AK32" s="16"/>
      <c r="AL32" s="18">
        <f>SUM(G32:AK32)</f>
        <v>37</v>
      </c>
    </row>
    <row r="33" spans="1:38" ht="26.4">
      <c r="A33" s="617">
        <v>16</v>
      </c>
      <c r="B33" s="619" t="s">
        <v>124</v>
      </c>
      <c r="C33" s="647">
        <v>0.22</v>
      </c>
      <c r="D33" s="647">
        <v>4</v>
      </c>
      <c r="E33" s="662">
        <v>16</v>
      </c>
      <c r="F33" s="661">
        <v>8</v>
      </c>
      <c r="G33" s="13"/>
      <c r="H33" s="19"/>
      <c r="I33" s="19"/>
      <c r="J33" s="12" t="s">
        <v>149</v>
      </c>
      <c r="K33" s="19"/>
      <c r="L33" s="12" t="s">
        <v>149</v>
      </c>
      <c r="M33" s="19"/>
      <c r="N33" s="19"/>
      <c r="O33" s="19"/>
      <c r="P33" s="19"/>
      <c r="Q33" s="12" t="s">
        <v>16</v>
      </c>
      <c r="R33" s="19"/>
      <c r="S33" s="12" t="s">
        <v>149</v>
      </c>
      <c r="T33" s="19"/>
      <c r="U33" s="19"/>
      <c r="V33" s="19"/>
      <c r="W33" s="19"/>
      <c r="X33" s="12" t="s">
        <v>149</v>
      </c>
      <c r="Y33" s="19"/>
      <c r="Z33" s="12" t="s">
        <v>763</v>
      </c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5"/>
    </row>
    <row r="34" spans="1:38" ht="13.2">
      <c r="A34" s="618"/>
      <c r="B34" s="620"/>
      <c r="C34" s="620"/>
      <c r="D34" s="620"/>
      <c r="E34" s="620"/>
      <c r="F34" s="620"/>
      <c r="G34" s="16"/>
      <c r="H34" s="16"/>
      <c r="I34" s="16"/>
      <c r="J34" s="12">
        <v>1.5</v>
      </c>
      <c r="K34" s="16"/>
      <c r="L34" s="12">
        <v>1.5</v>
      </c>
      <c r="M34" s="16"/>
      <c r="N34" s="16"/>
      <c r="O34" s="16"/>
      <c r="P34" s="16"/>
      <c r="Q34" s="12">
        <v>1.5</v>
      </c>
      <c r="R34" s="16"/>
      <c r="S34" s="12">
        <v>1.5</v>
      </c>
      <c r="T34" s="16"/>
      <c r="U34" s="16"/>
      <c r="V34" s="16"/>
      <c r="W34" s="16"/>
      <c r="X34" s="12">
        <v>1.5</v>
      </c>
      <c r="Y34" s="16"/>
      <c r="Z34" s="12">
        <v>0.5</v>
      </c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8">
        <f>SUM(G34:AK34)</f>
        <v>8</v>
      </c>
    </row>
    <row r="35" spans="1:38" ht="13.2">
      <c r="A35" s="27"/>
      <c r="B35" s="28"/>
      <c r="C35" s="27"/>
      <c r="D35" s="27"/>
      <c r="E35" s="27"/>
      <c r="F35" s="29"/>
      <c r="G35" s="30" t="s">
        <v>127</v>
      </c>
      <c r="H35" s="30" t="s">
        <v>128</v>
      </c>
      <c r="I35" s="30" t="s">
        <v>129</v>
      </c>
      <c r="J35" s="30" t="s">
        <v>130</v>
      </c>
      <c r="K35" s="30" t="s">
        <v>131</v>
      </c>
      <c r="L35" s="30" t="s">
        <v>132</v>
      </c>
      <c r="M35" s="30" t="s">
        <v>133</v>
      </c>
      <c r="N35" s="30" t="s">
        <v>127</v>
      </c>
      <c r="O35" s="30" t="s">
        <v>128</v>
      </c>
      <c r="P35" s="30" t="s">
        <v>129</v>
      </c>
      <c r="Q35" s="30" t="s">
        <v>130</v>
      </c>
      <c r="R35" s="30" t="s">
        <v>131</v>
      </c>
      <c r="S35" s="30" t="s">
        <v>132</v>
      </c>
      <c r="T35" s="30" t="s">
        <v>133</v>
      </c>
      <c r="U35" s="30" t="s">
        <v>127</v>
      </c>
      <c r="V35" s="30" t="s">
        <v>128</v>
      </c>
      <c r="W35" s="30" t="s">
        <v>129</v>
      </c>
      <c r="X35" s="30" t="s">
        <v>130</v>
      </c>
      <c r="Y35" s="30" t="s">
        <v>131</v>
      </c>
      <c r="Z35" s="30" t="s">
        <v>132</v>
      </c>
      <c r="AA35" s="30" t="s">
        <v>133</v>
      </c>
      <c r="AB35" s="30" t="s">
        <v>127</v>
      </c>
      <c r="AC35" s="30" t="s">
        <v>128</v>
      </c>
      <c r="AD35" s="30" t="s">
        <v>129</v>
      </c>
      <c r="AE35" s="30" t="s">
        <v>130</v>
      </c>
      <c r="AF35" s="30" t="s">
        <v>131</v>
      </c>
      <c r="AG35" s="30" t="s">
        <v>132</v>
      </c>
      <c r="AH35" s="30" t="s">
        <v>133</v>
      </c>
      <c r="AI35" s="30" t="s">
        <v>127</v>
      </c>
      <c r="AJ35" s="30" t="s">
        <v>128</v>
      </c>
      <c r="AK35" s="30" t="s">
        <v>129</v>
      </c>
      <c r="AL35" s="15"/>
    </row>
    <row r="36" spans="1:38" ht="13.2">
      <c r="A36" s="27"/>
      <c r="B36" s="28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</row>
    <row r="37" spans="1:38" ht="13.2">
      <c r="A37" s="27"/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</row>
    <row r="38" spans="1:38" ht="13.2">
      <c r="A38" s="27"/>
      <c r="B38" s="28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31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</row>
    <row r="39" spans="1:38" ht="13.2">
      <c r="A39" s="27"/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</row>
    <row r="40" spans="1:38" ht="13.2">
      <c r="A40" s="27"/>
      <c r="B40" s="28"/>
      <c r="C40" s="27"/>
      <c r="D40" s="27"/>
      <c r="E40" s="27"/>
      <c r="F40" s="27"/>
      <c r="G40" s="27"/>
      <c r="H40" s="27"/>
      <c r="I40" s="27"/>
      <c r="J40" s="31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</row>
    <row r="41" spans="1:38" ht="13.2">
      <c r="A41" s="27"/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31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</row>
    <row r="42" spans="1:38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</row>
    <row r="43" spans="1:38" ht="13.2">
      <c r="A43" s="27"/>
      <c r="B43" s="28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</row>
    <row r="44" spans="1:38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504"/>
      <c r="AF44" s="27"/>
      <c r="AG44" s="27"/>
      <c r="AH44" s="27"/>
      <c r="AI44" s="27"/>
      <c r="AJ44" s="27"/>
      <c r="AK44" s="27"/>
      <c r="AL44" s="27"/>
    </row>
    <row r="45" spans="1:38" ht="13.2">
      <c r="A45" s="27"/>
      <c r="B45" s="28"/>
      <c r="C45" s="27"/>
      <c r="D45" s="27"/>
      <c r="E45" s="27"/>
      <c r="F45" s="27"/>
      <c r="G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</row>
    <row r="46" spans="1:38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</row>
    <row r="47" spans="1:38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</row>
    <row r="48" spans="1:38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</row>
    <row r="49" spans="1:38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</row>
    <row r="50" spans="1:38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</row>
    <row r="51" spans="1:38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</row>
    <row r="52" spans="1:38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</row>
    <row r="53" spans="1:38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</row>
    <row r="54" spans="1:38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</row>
    <row r="55" spans="1:38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</row>
    <row r="56" spans="1:38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</row>
    <row r="57" spans="1:38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</row>
    <row r="58" spans="1:38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</row>
    <row r="59" spans="1:38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</row>
    <row r="60" spans="1:38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</row>
    <row r="61" spans="1:38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</row>
    <row r="62" spans="1:38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</row>
    <row r="63" spans="1:38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</row>
    <row r="64" spans="1:38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</row>
    <row r="65" spans="1:38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</row>
    <row r="66" spans="1:38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</row>
    <row r="67" spans="1:38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</row>
    <row r="68" spans="1:38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</row>
    <row r="69" spans="1:38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</row>
    <row r="70" spans="1:38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</row>
    <row r="71" spans="1:38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</row>
    <row r="72" spans="1:38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</row>
    <row r="73" spans="1:38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</row>
    <row r="74" spans="1:38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</row>
    <row r="75" spans="1:38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</row>
    <row r="76" spans="1:38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</row>
    <row r="77" spans="1:38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</row>
    <row r="78" spans="1:38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</row>
    <row r="79" spans="1:38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</row>
    <row r="80" spans="1:38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</row>
    <row r="81" spans="1:38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</row>
    <row r="82" spans="1:38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</row>
    <row r="83" spans="1:38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</row>
    <row r="84" spans="1:38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</row>
    <row r="85" spans="1:38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</row>
    <row r="86" spans="1:38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</row>
    <row r="87" spans="1:38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</row>
    <row r="88" spans="1:38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</row>
    <row r="89" spans="1:38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</row>
    <row r="90" spans="1:38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</row>
    <row r="91" spans="1:38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</row>
    <row r="92" spans="1:38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</row>
    <row r="93" spans="1:38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</row>
    <row r="94" spans="1:38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</row>
    <row r="95" spans="1:38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</row>
    <row r="96" spans="1:38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</row>
    <row r="97" spans="1:38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</row>
    <row r="98" spans="1:38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</row>
    <row r="99" spans="1:38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</row>
    <row r="100" spans="1:38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</row>
    <row r="101" spans="1:38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</row>
    <row r="102" spans="1:38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</row>
    <row r="103" spans="1:38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</row>
    <row r="104" spans="1:38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</row>
    <row r="105" spans="1:38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</row>
    <row r="106" spans="1:38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</row>
    <row r="107" spans="1:38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</row>
    <row r="108" spans="1:38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</row>
    <row r="109" spans="1:38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</row>
    <row r="110" spans="1:38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</row>
    <row r="111" spans="1:38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</row>
    <row r="112" spans="1:38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</row>
    <row r="113" spans="1:38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</row>
    <row r="114" spans="1:38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</row>
    <row r="115" spans="1:38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</row>
    <row r="116" spans="1:38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</row>
    <row r="117" spans="1:38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</row>
    <row r="118" spans="1:38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</row>
    <row r="119" spans="1:38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</row>
    <row r="120" spans="1:38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</row>
    <row r="121" spans="1:38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</row>
    <row r="122" spans="1:38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</row>
    <row r="123" spans="1:38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</row>
    <row r="124" spans="1:38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</row>
    <row r="125" spans="1:38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</row>
    <row r="126" spans="1:38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</row>
    <row r="127" spans="1:38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</row>
    <row r="128" spans="1:38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</row>
    <row r="129" spans="1:38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</row>
    <row r="130" spans="1:38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</row>
    <row r="131" spans="1:38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</row>
    <row r="132" spans="1:38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</row>
    <row r="133" spans="1:38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</row>
    <row r="134" spans="1:38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</row>
    <row r="135" spans="1:38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</row>
    <row r="136" spans="1:38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</row>
    <row r="137" spans="1:38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</row>
    <row r="138" spans="1:38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</row>
    <row r="139" spans="1:38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</row>
    <row r="140" spans="1:38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</row>
    <row r="141" spans="1:38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</row>
    <row r="142" spans="1:38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</row>
    <row r="143" spans="1:38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</row>
    <row r="144" spans="1:38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</row>
    <row r="145" spans="1:38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</row>
    <row r="146" spans="1:38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</row>
    <row r="147" spans="1:38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</row>
    <row r="148" spans="1:38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</row>
    <row r="149" spans="1:38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</row>
    <row r="150" spans="1:38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</row>
    <row r="151" spans="1:38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</row>
    <row r="152" spans="1:38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</row>
    <row r="153" spans="1:38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</row>
    <row r="154" spans="1:38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</row>
    <row r="155" spans="1:38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</row>
    <row r="156" spans="1:38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</row>
    <row r="157" spans="1:38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</row>
    <row r="158" spans="1:38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</row>
    <row r="159" spans="1:38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</row>
    <row r="160" spans="1:38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</row>
    <row r="161" spans="1:38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</row>
    <row r="162" spans="1:38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</row>
    <row r="163" spans="1:38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</row>
    <row r="164" spans="1:38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</row>
    <row r="165" spans="1:38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</row>
    <row r="166" spans="1:38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</row>
    <row r="167" spans="1:38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</row>
    <row r="168" spans="1:38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</row>
    <row r="169" spans="1:38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</row>
    <row r="170" spans="1:38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</row>
    <row r="171" spans="1:38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</row>
    <row r="172" spans="1:38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</row>
    <row r="173" spans="1:38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</row>
    <row r="174" spans="1:38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</row>
    <row r="175" spans="1:38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</row>
    <row r="176" spans="1:38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</row>
    <row r="177" spans="1:38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</row>
    <row r="178" spans="1:38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</row>
    <row r="179" spans="1:38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</row>
    <row r="180" spans="1:38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</row>
    <row r="181" spans="1:38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</row>
    <row r="182" spans="1:38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</row>
    <row r="183" spans="1:38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</row>
    <row r="184" spans="1:38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</row>
    <row r="185" spans="1:38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</row>
    <row r="186" spans="1:38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</row>
    <row r="187" spans="1:38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</row>
    <row r="188" spans="1:38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</row>
    <row r="189" spans="1:38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</row>
    <row r="190" spans="1:38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</row>
    <row r="191" spans="1:38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</row>
    <row r="192" spans="1:38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</row>
    <row r="193" spans="1:38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</row>
    <row r="194" spans="1:38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</row>
    <row r="195" spans="1:38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</row>
    <row r="196" spans="1:38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</row>
    <row r="197" spans="1:38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</row>
    <row r="198" spans="1:38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</row>
    <row r="199" spans="1:38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</row>
    <row r="200" spans="1:38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</row>
    <row r="201" spans="1:38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</row>
    <row r="202" spans="1:38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</row>
    <row r="203" spans="1:38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</row>
    <row r="204" spans="1:38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</row>
    <row r="205" spans="1:38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</row>
    <row r="206" spans="1:38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</row>
    <row r="207" spans="1:38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</row>
    <row r="208" spans="1:38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</row>
    <row r="209" spans="1:38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</row>
    <row r="210" spans="1:38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</row>
    <row r="211" spans="1:38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</row>
    <row r="212" spans="1:38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</row>
    <row r="213" spans="1:38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</row>
    <row r="214" spans="1:38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</row>
    <row r="215" spans="1:38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</row>
    <row r="216" spans="1:38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</row>
    <row r="217" spans="1:38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</row>
    <row r="218" spans="1:38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</row>
    <row r="219" spans="1:38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</row>
    <row r="220" spans="1:38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</row>
    <row r="221" spans="1:38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</row>
    <row r="222" spans="1:38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</row>
    <row r="223" spans="1:38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</row>
    <row r="224" spans="1:38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</row>
    <row r="225" spans="1:38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</row>
    <row r="226" spans="1:38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</row>
    <row r="227" spans="1:38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</row>
    <row r="228" spans="1:38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</row>
    <row r="229" spans="1:38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</row>
    <row r="230" spans="1:38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</row>
    <row r="231" spans="1:38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</row>
    <row r="232" spans="1:38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</row>
    <row r="233" spans="1:38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</row>
    <row r="234" spans="1:38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</row>
    <row r="235" spans="1:38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</row>
    <row r="236" spans="1:38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</row>
    <row r="237" spans="1:38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</row>
    <row r="238" spans="1:38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</row>
    <row r="239" spans="1:38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</row>
    <row r="240" spans="1:38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</row>
    <row r="241" spans="1:38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</row>
    <row r="242" spans="1:38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</row>
    <row r="243" spans="1:38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</row>
    <row r="244" spans="1:38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</row>
    <row r="245" spans="1:38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</row>
    <row r="246" spans="1:38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</row>
    <row r="247" spans="1:38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</row>
    <row r="248" spans="1:38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</row>
    <row r="249" spans="1:38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</row>
    <row r="250" spans="1:38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</row>
    <row r="251" spans="1:38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</row>
    <row r="252" spans="1:38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</row>
    <row r="253" spans="1:38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</row>
    <row r="254" spans="1:38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</row>
    <row r="255" spans="1:38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</row>
    <row r="256" spans="1:38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</row>
    <row r="257" spans="1:38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</row>
    <row r="258" spans="1:38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</row>
    <row r="259" spans="1:38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</row>
    <row r="260" spans="1:38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</row>
    <row r="261" spans="1:38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</row>
    <row r="262" spans="1:38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</row>
    <row r="263" spans="1:38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</row>
    <row r="264" spans="1:38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</row>
    <row r="265" spans="1:38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</row>
    <row r="266" spans="1:38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</row>
    <row r="267" spans="1:38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</row>
    <row r="268" spans="1:38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</row>
    <row r="269" spans="1:38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</row>
    <row r="270" spans="1:38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</row>
    <row r="271" spans="1:38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</row>
    <row r="272" spans="1:38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</row>
    <row r="273" spans="1:38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</row>
    <row r="274" spans="1:38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</row>
    <row r="275" spans="1:38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</row>
    <row r="276" spans="1:38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</row>
    <row r="277" spans="1:38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</row>
    <row r="278" spans="1:38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</row>
    <row r="279" spans="1:38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</row>
    <row r="280" spans="1:38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</row>
    <row r="281" spans="1:38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</row>
    <row r="282" spans="1:38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</row>
    <row r="283" spans="1:38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</row>
    <row r="284" spans="1:38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</row>
    <row r="285" spans="1:38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</row>
    <row r="286" spans="1:38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</row>
    <row r="287" spans="1:38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</row>
    <row r="288" spans="1:38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</row>
    <row r="289" spans="1:38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</row>
    <row r="290" spans="1:38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</row>
    <row r="291" spans="1:38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</row>
    <row r="292" spans="1:38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</row>
    <row r="293" spans="1:38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</row>
    <row r="294" spans="1:38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</row>
    <row r="295" spans="1:38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</row>
    <row r="296" spans="1:38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</row>
    <row r="297" spans="1:38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</row>
    <row r="298" spans="1:38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</row>
    <row r="299" spans="1:38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</row>
    <row r="300" spans="1:38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</row>
    <row r="301" spans="1:38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</row>
    <row r="302" spans="1:38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</row>
    <row r="303" spans="1:38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</row>
    <row r="304" spans="1:38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</row>
    <row r="305" spans="1:38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</row>
    <row r="306" spans="1:38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</row>
    <row r="307" spans="1:38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</row>
    <row r="308" spans="1:38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</row>
    <row r="309" spans="1:38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</row>
    <row r="310" spans="1:38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</row>
    <row r="311" spans="1:38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</row>
    <row r="312" spans="1:38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</row>
    <row r="313" spans="1:38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</row>
    <row r="314" spans="1:38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</row>
    <row r="315" spans="1:38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</row>
    <row r="316" spans="1:38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</row>
    <row r="317" spans="1:38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</row>
    <row r="318" spans="1:38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</row>
    <row r="319" spans="1:38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</row>
    <row r="320" spans="1:38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</row>
    <row r="321" spans="1:38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</row>
    <row r="322" spans="1:38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</row>
    <row r="323" spans="1:38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</row>
    <row r="324" spans="1:38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</row>
    <row r="325" spans="1:38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</row>
    <row r="326" spans="1:38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</row>
    <row r="327" spans="1:38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</row>
    <row r="328" spans="1:38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</row>
    <row r="329" spans="1:38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</row>
    <row r="330" spans="1:38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</row>
    <row r="331" spans="1:38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</row>
    <row r="332" spans="1:38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</row>
    <row r="333" spans="1:38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</row>
    <row r="334" spans="1:38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</row>
    <row r="335" spans="1:38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</row>
    <row r="336" spans="1:38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</row>
    <row r="337" spans="1:38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</row>
    <row r="338" spans="1:38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</row>
    <row r="339" spans="1:38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</row>
    <row r="340" spans="1:38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</row>
    <row r="341" spans="1:38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</row>
    <row r="342" spans="1:38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</row>
    <row r="343" spans="1:38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</row>
    <row r="344" spans="1:38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</row>
    <row r="345" spans="1:38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</row>
    <row r="346" spans="1:38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</row>
    <row r="347" spans="1:38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</row>
    <row r="348" spans="1:38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</row>
    <row r="349" spans="1:38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</row>
    <row r="350" spans="1:38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</row>
    <row r="351" spans="1:38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</row>
    <row r="352" spans="1:38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</row>
    <row r="353" spans="1:38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</row>
    <row r="354" spans="1:38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</row>
    <row r="355" spans="1:38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</row>
    <row r="356" spans="1:38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</row>
    <row r="357" spans="1:38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</row>
    <row r="358" spans="1:38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</row>
    <row r="359" spans="1:38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</row>
    <row r="360" spans="1:38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</row>
    <row r="361" spans="1:38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</row>
    <row r="362" spans="1:38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</row>
    <row r="363" spans="1:38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</row>
    <row r="364" spans="1:38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</row>
    <row r="365" spans="1:38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</row>
    <row r="366" spans="1:38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</row>
    <row r="367" spans="1:38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</row>
    <row r="368" spans="1:38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</row>
    <row r="369" spans="1:38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</row>
    <row r="370" spans="1:38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</row>
    <row r="371" spans="1:38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</row>
    <row r="372" spans="1:38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</row>
    <row r="373" spans="1:38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</row>
    <row r="374" spans="1:38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</row>
    <row r="375" spans="1:38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</row>
    <row r="376" spans="1:38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</row>
    <row r="377" spans="1:38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</row>
    <row r="378" spans="1:38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</row>
    <row r="379" spans="1:38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</row>
    <row r="380" spans="1:38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</row>
    <row r="381" spans="1:38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</row>
    <row r="382" spans="1:38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</row>
    <row r="383" spans="1:38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</row>
    <row r="384" spans="1:38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</row>
    <row r="385" spans="1:38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</row>
    <row r="386" spans="1:38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</row>
    <row r="387" spans="1:38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</row>
    <row r="388" spans="1:38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</row>
    <row r="389" spans="1:38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</row>
    <row r="390" spans="1:38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</row>
    <row r="391" spans="1:38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</row>
    <row r="392" spans="1:38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</row>
    <row r="393" spans="1:38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</row>
    <row r="394" spans="1:38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</row>
    <row r="395" spans="1:38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</row>
    <row r="396" spans="1:38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</row>
    <row r="397" spans="1:38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</row>
    <row r="398" spans="1:38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</row>
    <row r="399" spans="1:38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</row>
    <row r="400" spans="1:38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</row>
    <row r="401" spans="1:38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</row>
    <row r="402" spans="1:38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</row>
    <row r="403" spans="1:38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</row>
    <row r="404" spans="1:38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</row>
    <row r="405" spans="1:38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</row>
    <row r="406" spans="1:38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</row>
    <row r="407" spans="1:38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</row>
    <row r="408" spans="1:38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</row>
    <row r="409" spans="1:38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</row>
    <row r="410" spans="1:38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</row>
    <row r="411" spans="1:38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</row>
    <row r="412" spans="1:38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</row>
    <row r="413" spans="1:38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</row>
    <row r="414" spans="1:38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</row>
    <row r="415" spans="1:38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</row>
    <row r="416" spans="1:38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</row>
    <row r="417" spans="1:38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</row>
    <row r="418" spans="1:38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</row>
    <row r="419" spans="1:38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</row>
    <row r="420" spans="1:38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</row>
    <row r="421" spans="1:38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</row>
    <row r="422" spans="1:38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</row>
    <row r="423" spans="1:38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</row>
    <row r="424" spans="1:38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</row>
    <row r="425" spans="1:38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</row>
    <row r="426" spans="1:38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</row>
    <row r="427" spans="1:38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</row>
    <row r="428" spans="1:38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</row>
    <row r="429" spans="1:38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</row>
    <row r="430" spans="1:38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</row>
    <row r="431" spans="1:38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</row>
    <row r="432" spans="1:38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</row>
    <row r="433" spans="1:38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</row>
    <row r="434" spans="1:38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</row>
    <row r="435" spans="1:38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</row>
    <row r="436" spans="1:38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</row>
    <row r="437" spans="1:38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</row>
    <row r="438" spans="1:38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</row>
    <row r="439" spans="1:38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</row>
    <row r="440" spans="1:38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</row>
    <row r="441" spans="1:38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</row>
    <row r="442" spans="1:38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</row>
    <row r="443" spans="1:38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</row>
    <row r="444" spans="1:38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</row>
    <row r="445" spans="1:38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</row>
    <row r="446" spans="1:38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</row>
    <row r="447" spans="1:38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</row>
    <row r="448" spans="1:38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</row>
    <row r="449" spans="1:38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</row>
    <row r="450" spans="1:38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</row>
    <row r="451" spans="1:38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</row>
    <row r="452" spans="1:38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</row>
    <row r="453" spans="1:38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</row>
    <row r="454" spans="1:38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</row>
    <row r="455" spans="1:38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</row>
    <row r="456" spans="1:38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</row>
    <row r="457" spans="1:38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</row>
    <row r="458" spans="1:38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</row>
    <row r="459" spans="1:38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</row>
    <row r="460" spans="1:38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</row>
    <row r="461" spans="1:38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</row>
    <row r="462" spans="1:38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</row>
    <row r="463" spans="1:38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</row>
    <row r="464" spans="1:38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</row>
    <row r="465" spans="1:38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</row>
    <row r="466" spans="1:38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</row>
    <row r="467" spans="1:38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</row>
    <row r="468" spans="1:38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</row>
    <row r="469" spans="1:38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</row>
    <row r="470" spans="1:38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</row>
    <row r="471" spans="1:38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</row>
    <row r="472" spans="1:38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</row>
    <row r="473" spans="1:38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</row>
    <row r="474" spans="1:38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</row>
    <row r="475" spans="1:38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</row>
    <row r="476" spans="1:38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</row>
    <row r="477" spans="1:38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</row>
    <row r="478" spans="1:38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</row>
    <row r="479" spans="1:38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</row>
    <row r="480" spans="1:38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</row>
    <row r="481" spans="1:38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</row>
    <row r="482" spans="1:38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</row>
    <row r="483" spans="1:38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</row>
    <row r="484" spans="1:38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</row>
    <row r="485" spans="1:38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</row>
    <row r="486" spans="1:38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</row>
    <row r="487" spans="1:38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</row>
    <row r="488" spans="1:38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</row>
    <row r="489" spans="1:38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</row>
    <row r="490" spans="1:38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</row>
    <row r="491" spans="1:38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</row>
    <row r="492" spans="1:38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</row>
    <row r="493" spans="1:38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</row>
    <row r="494" spans="1:38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</row>
    <row r="495" spans="1:38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</row>
    <row r="496" spans="1:38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</row>
    <row r="497" spans="1:38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</row>
    <row r="498" spans="1:38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</row>
    <row r="499" spans="1:38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</row>
    <row r="500" spans="1:38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</row>
    <row r="501" spans="1:38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</row>
    <row r="502" spans="1:38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</row>
    <row r="503" spans="1:38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</row>
    <row r="504" spans="1:38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</row>
    <row r="505" spans="1:38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</row>
    <row r="506" spans="1:38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</row>
    <row r="507" spans="1:38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</row>
    <row r="508" spans="1:38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</row>
    <row r="509" spans="1:38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</row>
    <row r="510" spans="1:38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</row>
    <row r="511" spans="1:38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</row>
    <row r="512" spans="1:38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</row>
    <row r="513" spans="1:38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</row>
    <row r="514" spans="1:38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</row>
    <row r="515" spans="1:38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</row>
    <row r="516" spans="1:38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</row>
    <row r="517" spans="1:38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</row>
    <row r="518" spans="1:38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</row>
    <row r="519" spans="1:38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</row>
    <row r="520" spans="1:38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</row>
    <row r="521" spans="1:38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</row>
    <row r="522" spans="1:38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</row>
    <row r="523" spans="1:38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</row>
    <row r="524" spans="1:38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</row>
    <row r="525" spans="1:38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</row>
    <row r="526" spans="1:38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</row>
    <row r="527" spans="1:38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</row>
    <row r="528" spans="1:38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</row>
    <row r="529" spans="1:38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</row>
    <row r="530" spans="1:38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</row>
    <row r="531" spans="1:38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</row>
    <row r="532" spans="1:38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</row>
    <row r="533" spans="1:38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</row>
    <row r="534" spans="1:38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</row>
    <row r="535" spans="1:38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</row>
    <row r="536" spans="1:38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</row>
    <row r="537" spans="1:38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</row>
    <row r="538" spans="1:38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</row>
    <row r="539" spans="1:38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</row>
    <row r="540" spans="1:38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</row>
    <row r="541" spans="1:38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</row>
    <row r="542" spans="1:38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</row>
    <row r="543" spans="1:38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</row>
    <row r="544" spans="1:38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</row>
    <row r="545" spans="1:38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</row>
    <row r="546" spans="1:38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</row>
    <row r="547" spans="1:38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</row>
    <row r="548" spans="1:38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</row>
    <row r="549" spans="1:38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</row>
    <row r="550" spans="1:38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</row>
    <row r="551" spans="1:38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</row>
    <row r="552" spans="1:38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</row>
    <row r="553" spans="1:38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</row>
    <row r="554" spans="1:38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</row>
    <row r="555" spans="1:38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</row>
    <row r="556" spans="1:38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</row>
    <row r="557" spans="1:38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</row>
    <row r="558" spans="1:38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</row>
    <row r="559" spans="1:38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</row>
    <row r="560" spans="1:38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</row>
    <row r="561" spans="1:38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</row>
    <row r="562" spans="1:38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</row>
    <row r="563" spans="1:38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</row>
    <row r="564" spans="1:38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</row>
    <row r="565" spans="1:38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</row>
    <row r="566" spans="1:38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</row>
    <row r="567" spans="1:38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</row>
    <row r="568" spans="1:38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</row>
    <row r="569" spans="1:38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</row>
    <row r="570" spans="1:38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</row>
    <row r="571" spans="1:38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</row>
    <row r="572" spans="1:38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</row>
    <row r="573" spans="1:38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</row>
    <row r="574" spans="1:38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</row>
    <row r="575" spans="1:38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</row>
    <row r="576" spans="1:38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</row>
    <row r="577" spans="1:38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</row>
    <row r="578" spans="1:38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</row>
    <row r="579" spans="1:38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</row>
    <row r="580" spans="1:38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</row>
    <row r="581" spans="1:38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</row>
    <row r="582" spans="1:38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</row>
    <row r="583" spans="1:38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</row>
    <row r="584" spans="1:38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</row>
    <row r="585" spans="1:38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</row>
    <row r="586" spans="1:38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</row>
    <row r="587" spans="1:38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</row>
    <row r="588" spans="1:38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</row>
    <row r="589" spans="1:38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</row>
    <row r="590" spans="1:38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</row>
    <row r="591" spans="1:38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</row>
    <row r="592" spans="1:38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</row>
    <row r="593" spans="1:38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</row>
    <row r="594" spans="1:38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</row>
    <row r="595" spans="1:38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</row>
    <row r="596" spans="1:38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</row>
    <row r="597" spans="1:38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</row>
    <row r="598" spans="1:38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</row>
    <row r="599" spans="1:38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</row>
    <row r="600" spans="1:38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</row>
    <row r="601" spans="1:38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</row>
    <row r="602" spans="1:38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</row>
    <row r="603" spans="1:38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</row>
    <row r="604" spans="1:38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</row>
    <row r="605" spans="1:38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</row>
    <row r="606" spans="1:38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</row>
    <row r="607" spans="1:38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</row>
    <row r="608" spans="1:38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</row>
    <row r="609" spans="1:38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</row>
    <row r="610" spans="1:38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</row>
    <row r="611" spans="1:38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</row>
    <row r="612" spans="1:38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</row>
    <row r="613" spans="1:38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</row>
    <row r="614" spans="1:38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</row>
    <row r="615" spans="1:38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</row>
    <row r="616" spans="1:38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</row>
    <row r="617" spans="1:38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</row>
    <row r="618" spans="1:38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</row>
    <row r="619" spans="1:38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</row>
    <row r="620" spans="1:38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</row>
    <row r="621" spans="1:38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</row>
    <row r="622" spans="1:38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</row>
    <row r="623" spans="1:38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</row>
    <row r="624" spans="1:38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</row>
    <row r="625" spans="1:38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</row>
    <row r="626" spans="1:38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</row>
    <row r="627" spans="1:38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</row>
    <row r="628" spans="1:38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</row>
    <row r="629" spans="1:38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</row>
    <row r="630" spans="1:38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</row>
    <row r="631" spans="1:38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</row>
    <row r="632" spans="1:38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</row>
    <row r="633" spans="1:38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</row>
    <row r="634" spans="1:38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</row>
    <row r="635" spans="1:38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</row>
    <row r="636" spans="1:38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</row>
    <row r="637" spans="1:38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</row>
    <row r="638" spans="1:38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</row>
    <row r="639" spans="1:38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</row>
    <row r="640" spans="1:38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</row>
    <row r="641" spans="1:38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</row>
    <row r="642" spans="1:38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</row>
    <row r="643" spans="1:38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</row>
    <row r="644" spans="1:38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</row>
    <row r="645" spans="1:38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</row>
    <row r="646" spans="1:38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</row>
    <row r="647" spans="1:38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</row>
    <row r="648" spans="1:38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</row>
    <row r="649" spans="1:38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</row>
    <row r="650" spans="1:38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</row>
    <row r="651" spans="1:38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</row>
    <row r="652" spans="1:38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</row>
    <row r="653" spans="1:38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</row>
    <row r="654" spans="1:38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</row>
    <row r="655" spans="1:38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</row>
    <row r="656" spans="1:38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</row>
    <row r="657" spans="1:38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</row>
    <row r="658" spans="1:38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</row>
    <row r="659" spans="1:38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</row>
    <row r="660" spans="1:38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</row>
    <row r="661" spans="1:38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</row>
    <row r="662" spans="1:38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</row>
    <row r="663" spans="1:38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</row>
    <row r="664" spans="1:38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</row>
    <row r="665" spans="1:38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</row>
    <row r="666" spans="1:38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</row>
    <row r="667" spans="1:38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</row>
    <row r="668" spans="1:38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</row>
    <row r="669" spans="1:38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</row>
    <row r="670" spans="1:38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</row>
    <row r="671" spans="1:38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</row>
    <row r="672" spans="1:38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</row>
    <row r="673" spans="1:38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</row>
    <row r="674" spans="1:38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</row>
    <row r="675" spans="1:38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</row>
    <row r="676" spans="1:38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</row>
    <row r="677" spans="1:38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</row>
    <row r="678" spans="1:38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</row>
    <row r="679" spans="1:38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</row>
    <row r="680" spans="1:38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</row>
    <row r="681" spans="1:38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</row>
    <row r="682" spans="1:38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</row>
    <row r="683" spans="1:38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</row>
    <row r="684" spans="1:38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</row>
    <row r="685" spans="1:38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</row>
    <row r="686" spans="1:38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</row>
    <row r="687" spans="1:38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</row>
    <row r="688" spans="1:38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</row>
    <row r="689" spans="1:38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</row>
    <row r="690" spans="1:38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</row>
    <row r="691" spans="1:38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</row>
    <row r="692" spans="1:38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</row>
    <row r="693" spans="1:38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</row>
    <row r="694" spans="1:38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</row>
    <row r="695" spans="1:38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</row>
    <row r="696" spans="1:38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</row>
    <row r="697" spans="1:38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</row>
    <row r="698" spans="1:38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</row>
    <row r="699" spans="1:38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</row>
    <row r="700" spans="1:38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</row>
    <row r="701" spans="1:38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</row>
    <row r="702" spans="1:38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</row>
    <row r="703" spans="1:38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</row>
    <row r="704" spans="1:38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</row>
    <row r="705" spans="1:38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</row>
    <row r="706" spans="1:38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</row>
    <row r="707" spans="1:38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</row>
    <row r="708" spans="1:38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</row>
    <row r="709" spans="1:38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</row>
    <row r="710" spans="1:38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</row>
    <row r="711" spans="1:38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</row>
    <row r="712" spans="1:38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</row>
    <row r="713" spans="1:38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</row>
    <row r="714" spans="1:38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</row>
    <row r="715" spans="1:38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</row>
    <row r="716" spans="1:38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</row>
    <row r="717" spans="1:38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</row>
    <row r="718" spans="1:38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</row>
    <row r="719" spans="1:38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</row>
    <row r="720" spans="1:38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</row>
    <row r="721" spans="1:38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</row>
    <row r="722" spans="1:38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</row>
    <row r="723" spans="1:38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</row>
    <row r="724" spans="1:38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</row>
    <row r="725" spans="1:38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</row>
    <row r="726" spans="1:38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</row>
    <row r="727" spans="1:38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</row>
    <row r="728" spans="1:38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</row>
    <row r="729" spans="1:38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</row>
    <row r="730" spans="1:38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</row>
    <row r="731" spans="1:38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</row>
    <row r="732" spans="1:38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</row>
    <row r="733" spans="1:38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</row>
    <row r="734" spans="1:38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</row>
    <row r="735" spans="1:38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</row>
    <row r="736" spans="1:38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</row>
    <row r="737" spans="1:38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</row>
    <row r="738" spans="1:38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</row>
    <row r="739" spans="1:38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</row>
    <row r="740" spans="1:38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</row>
    <row r="741" spans="1:38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</row>
    <row r="742" spans="1:38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</row>
    <row r="743" spans="1:38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</row>
    <row r="744" spans="1:38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</row>
    <row r="745" spans="1:38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</row>
    <row r="746" spans="1:38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</row>
    <row r="747" spans="1:38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</row>
    <row r="748" spans="1:38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</row>
    <row r="749" spans="1:38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</row>
    <row r="750" spans="1:38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</row>
    <row r="751" spans="1:38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</row>
    <row r="752" spans="1:38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</row>
    <row r="753" spans="1:38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</row>
    <row r="754" spans="1:38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</row>
    <row r="755" spans="1:38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</row>
    <row r="756" spans="1:38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</row>
    <row r="757" spans="1:38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</row>
    <row r="758" spans="1:38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</row>
    <row r="759" spans="1:38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</row>
    <row r="760" spans="1:38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</row>
    <row r="761" spans="1:38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</row>
    <row r="762" spans="1:38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</row>
    <row r="763" spans="1:38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</row>
    <row r="764" spans="1:38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</row>
    <row r="765" spans="1:38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</row>
    <row r="766" spans="1:38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</row>
    <row r="767" spans="1:38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</row>
    <row r="768" spans="1:38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</row>
    <row r="769" spans="1:38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</row>
    <row r="770" spans="1:38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</row>
    <row r="771" spans="1:38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</row>
    <row r="772" spans="1:38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</row>
    <row r="773" spans="1:38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</row>
    <row r="774" spans="1:38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</row>
    <row r="775" spans="1:38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</row>
    <row r="776" spans="1:38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</row>
    <row r="777" spans="1:38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</row>
    <row r="778" spans="1:38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</row>
    <row r="779" spans="1:38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</row>
    <row r="780" spans="1:38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</row>
    <row r="781" spans="1:38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</row>
    <row r="782" spans="1:38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</row>
    <row r="783" spans="1:38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</row>
    <row r="784" spans="1:38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</row>
    <row r="785" spans="1:38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</row>
    <row r="786" spans="1:38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</row>
    <row r="787" spans="1:38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</row>
    <row r="788" spans="1:38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</row>
    <row r="789" spans="1:38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</row>
    <row r="790" spans="1:38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</row>
    <row r="791" spans="1:38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</row>
    <row r="792" spans="1:38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</row>
    <row r="793" spans="1:38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</row>
    <row r="794" spans="1:38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</row>
    <row r="795" spans="1:38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</row>
    <row r="796" spans="1:38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</row>
    <row r="797" spans="1:38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</row>
    <row r="798" spans="1:38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</row>
    <row r="799" spans="1:38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</row>
    <row r="800" spans="1:38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</row>
    <row r="801" spans="1:38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</row>
    <row r="802" spans="1:38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</row>
    <row r="803" spans="1:38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</row>
    <row r="804" spans="1:38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</row>
    <row r="805" spans="1:38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</row>
    <row r="806" spans="1:38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</row>
    <row r="807" spans="1:38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</row>
    <row r="808" spans="1:38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</row>
    <row r="809" spans="1:38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</row>
    <row r="810" spans="1:38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</row>
    <row r="811" spans="1:38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</row>
    <row r="812" spans="1:38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</row>
    <row r="813" spans="1:38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</row>
    <row r="814" spans="1:38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</row>
    <row r="815" spans="1:38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</row>
    <row r="816" spans="1:38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</row>
    <row r="817" spans="1:38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</row>
    <row r="818" spans="1:38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</row>
    <row r="819" spans="1:38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</row>
    <row r="820" spans="1:38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</row>
    <row r="821" spans="1:38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</row>
    <row r="822" spans="1:38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</row>
    <row r="823" spans="1:38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</row>
    <row r="824" spans="1:38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</row>
    <row r="825" spans="1:38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</row>
    <row r="826" spans="1:38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</row>
    <row r="827" spans="1:38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</row>
    <row r="828" spans="1:38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</row>
    <row r="829" spans="1:38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</row>
    <row r="830" spans="1:38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</row>
    <row r="831" spans="1:38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</row>
    <row r="832" spans="1:38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</row>
    <row r="833" spans="1:38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</row>
    <row r="834" spans="1:38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</row>
    <row r="835" spans="1:38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</row>
    <row r="836" spans="1:38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</row>
    <row r="837" spans="1:38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</row>
    <row r="838" spans="1:38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</row>
    <row r="839" spans="1:38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</row>
    <row r="840" spans="1:38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</row>
    <row r="841" spans="1:38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</row>
    <row r="842" spans="1:38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</row>
    <row r="843" spans="1:38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</row>
    <row r="844" spans="1:38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</row>
    <row r="845" spans="1:38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</row>
    <row r="846" spans="1:38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</row>
    <row r="847" spans="1:38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</row>
    <row r="848" spans="1:38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</row>
    <row r="849" spans="1:38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</row>
    <row r="850" spans="1:38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</row>
    <row r="851" spans="1:38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</row>
    <row r="852" spans="1:38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</row>
    <row r="853" spans="1:38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</row>
    <row r="854" spans="1:38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</row>
    <row r="855" spans="1:38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</row>
    <row r="856" spans="1:38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</row>
    <row r="857" spans="1:38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</row>
    <row r="858" spans="1:38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</row>
    <row r="859" spans="1:38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</row>
    <row r="860" spans="1:38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</row>
    <row r="861" spans="1:38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</row>
    <row r="862" spans="1:38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</row>
    <row r="863" spans="1:38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</row>
    <row r="864" spans="1:38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</row>
    <row r="865" spans="1:38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</row>
    <row r="866" spans="1:38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</row>
    <row r="867" spans="1:38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</row>
    <row r="868" spans="1:38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</row>
    <row r="869" spans="1:38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</row>
    <row r="870" spans="1:38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</row>
    <row r="871" spans="1:38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</row>
    <row r="872" spans="1:38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</row>
    <row r="873" spans="1:38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</row>
    <row r="874" spans="1:38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</row>
    <row r="875" spans="1:38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</row>
    <row r="876" spans="1:38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</row>
    <row r="877" spans="1:38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</row>
    <row r="878" spans="1:38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</row>
    <row r="879" spans="1:38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</row>
    <row r="880" spans="1:38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</row>
    <row r="881" spans="1:38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</row>
    <row r="882" spans="1:38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</row>
    <row r="883" spans="1:38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</row>
    <row r="884" spans="1:38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</row>
    <row r="885" spans="1:38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</row>
    <row r="886" spans="1:38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</row>
    <row r="887" spans="1:38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</row>
    <row r="888" spans="1:38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</row>
    <row r="889" spans="1:38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</row>
    <row r="890" spans="1:38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</row>
    <row r="891" spans="1:38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</row>
    <row r="892" spans="1:38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</row>
    <row r="893" spans="1:38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</row>
    <row r="894" spans="1:38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</row>
    <row r="895" spans="1:38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</row>
    <row r="896" spans="1:38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</row>
    <row r="897" spans="1:38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</row>
    <row r="898" spans="1:38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</row>
    <row r="899" spans="1:38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</row>
    <row r="900" spans="1:38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</row>
    <row r="901" spans="1:38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</row>
    <row r="902" spans="1:38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</row>
    <row r="903" spans="1:38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</row>
    <row r="904" spans="1:38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</row>
    <row r="905" spans="1:38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</row>
    <row r="906" spans="1:38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</row>
    <row r="907" spans="1:38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</row>
    <row r="908" spans="1:38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</row>
    <row r="909" spans="1:38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</row>
    <row r="910" spans="1:38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</row>
    <row r="911" spans="1:38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</row>
    <row r="912" spans="1:38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</row>
    <row r="913" spans="1:38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</row>
    <row r="914" spans="1:38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</row>
    <row r="915" spans="1:38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</row>
    <row r="916" spans="1:38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</row>
    <row r="917" spans="1:38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</row>
    <row r="918" spans="1:38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</row>
    <row r="919" spans="1:38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</row>
    <row r="920" spans="1:38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</row>
    <row r="921" spans="1:38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</row>
    <row r="922" spans="1:38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</row>
    <row r="923" spans="1:38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</row>
    <row r="924" spans="1:38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</row>
    <row r="925" spans="1:38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</row>
    <row r="926" spans="1:38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</row>
    <row r="927" spans="1:38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</row>
    <row r="928" spans="1:38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</row>
    <row r="929" spans="1:38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</row>
    <row r="930" spans="1:38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</row>
    <row r="931" spans="1:38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</row>
    <row r="932" spans="1:38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</row>
    <row r="933" spans="1:38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</row>
    <row r="934" spans="1:38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</row>
    <row r="935" spans="1:38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</row>
    <row r="936" spans="1:38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</row>
    <row r="937" spans="1:38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</row>
    <row r="938" spans="1:38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</row>
    <row r="939" spans="1:38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</row>
    <row r="940" spans="1:38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</row>
    <row r="941" spans="1:38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</row>
    <row r="942" spans="1:38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</row>
    <row r="943" spans="1:38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</row>
    <row r="944" spans="1:38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</row>
    <row r="945" spans="1:38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</row>
    <row r="946" spans="1:38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</row>
    <row r="947" spans="1:38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</row>
    <row r="948" spans="1:38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</row>
    <row r="949" spans="1:38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</row>
    <row r="950" spans="1:38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</row>
    <row r="951" spans="1:38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</row>
    <row r="952" spans="1:38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</row>
    <row r="953" spans="1:38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</row>
    <row r="954" spans="1:38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</row>
    <row r="955" spans="1:38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</row>
    <row r="956" spans="1:38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</row>
    <row r="957" spans="1:38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</row>
    <row r="958" spans="1:38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</row>
    <row r="959" spans="1:38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</row>
    <row r="960" spans="1:38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</row>
    <row r="961" spans="1:38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</row>
    <row r="962" spans="1:38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</row>
    <row r="963" spans="1:38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</row>
    <row r="964" spans="1:38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</row>
    <row r="965" spans="1:38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</row>
    <row r="966" spans="1:38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</row>
    <row r="967" spans="1:38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</row>
    <row r="968" spans="1:38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</row>
    <row r="969" spans="1:38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</row>
    <row r="970" spans="1:38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</row>
    <row r="971" spans="1:38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</row>
    <row r="972" spans="1:38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</row>
    <row r="973" spans="1:38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</row>
    <row r="974" spans="1:38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</row>
    <row r="975" spans="1:38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</row>
    <row r="976" spans="1:38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</row>
    <row r="977" spans="1:38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</row>
    <row r="978" spans="1:38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</row>
    <row r="979" spans="1:38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</row>
    <row r="980" spans="1:38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</row>
    <row r="981" spans="1:38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</row>
    <row r="982" spans="1:38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</row>
    <row r="983" spans="1:38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</row>
    <row r="984" spans="1:38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</row>
    <row r="985" spans="1:38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</row>
    <row r="986" spans="1:38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</row>
    <row r="987" spans="1:38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</row>
    <row r="988" spans="1:38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</row>
    <row r="989" spans="1:38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</row>
    <row r="990" spans="1:38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</row>
    <row r="991" spans="1:38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</row>
    <row r="992" spans="1:38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</row>
    <row r="993" spans="1:38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</row>
    <row r="994" spans="1:38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</row>
    <row r="995" spans="1:38" ht="13.2">
      <c r="A995" s="27"/>
      <c r="B995" s="28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</row>
    <row r="996" spans="1:38" ht="13.2">
      <c r="A996" s="27"/>
      <c r="B996" s="28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</row>
    <row r="997" spans="1:38" ht="13.2">
      <c r="A997" s="27"/>
      <c r="B997" s="28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</row>
    <row r="998" spans="1:38" ht="13.2">
      <c r="A998" s="27"/>
      <c r="B998" s="28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</row>
    <row r="999" spans="1:38" ht="13.2">
      <c r="A999" s="27"/>
      <c r="B999" s="28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</row>
    <row r="1000" spans="1:38" ht="13.2">
      <c r="A1000" s="27"/>
      <c r="B1000" s="28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</row>
    <row r="1001" spans="1:38" ht="13.2">
      <c r="A1001" s="27"/>
      <c r="B1001" s="28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</row>
    <row r="1002" spans="1:38" ht="13.2">
      <c r="A1002" s="27"/>
      <c r="B1002" s="28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</row>
  </sheetData>
  <mergeCells count="96">
    <mergeCell ref="E19:E20"/>
    <mergeCell ref="F19:F20"/>
    <mergeCell ref="B15:B16"/>
    <mergeCell ref="C15:C16"/>
    <mergeCell ref="D15:D16"/>
    <mergeCell ref="E15:E16"/>
    <mergeCell ref="D17:D18"/>
    <mergeCell ref="E17:E18"/>
    <mergeCell ref="F17:F18"/>
    <mergeCell ref="B17:B18"/>
    <mergeCell ref="C17:C18"/>
    <mergeCell ref="B19:B20"/>
    <mergeCell ref="C19:C20"/>
    <mergeCell ref="D19:D20"/>
    <mergeCell ref="E27:E28"/>
    <mergeCell ref="F27:F28"/>
    <mergeCell ref="F23:F24"/>
    <mergeCell ref="A25:A26"/>
    <mergeCell ref="F25:F26"/>
    <mergeCell ref="B25:B26"/>
    <mergeCell ref="C25:C26"/>
    <mergeCell ref="D25:D26"/>
    <mergeCell ref="E25:E26"/>
    <mergeCell ref="A23:A24"/>
    <mergeCell ref="B23:B24"/>
    <mergeCell ref="C23:C24"/>
    <mergeCell ref="D23:D24"/>
    <mergeCell ref="E23:E24"/>
    <mergeCell ref="A27:A28"/>
    <mergeCell ref="C29:C30"/>
    <mergeCell ref="D29:D30"/>
    <mergeCell ref="B27:B28"/>
    <mergeCell ref="C27:C28"/>
    <mergeCell ref="D27:D28"/>
    <mergeCell ref="E29:E30"/>
    <mergeCell ref="F29:F30"/>
    <mergeCell ref="D33:D34"/>
    <mergeCell ref="E33:E34"/>
    <mergeCell ref="A31:A32"/>
    <mergeCell ref="B31:B32"/>
    <mergeCell ref="C31:C32"/>
    <mergeCell ref="D31:D32"/>
    <mergeCell ref="E31:E32"/>
    <mergeCell ref="F31:F32"/>
    <mergeCell ref="A33:A34"/>
    <mergeCell ref="F33:F34"/>
    <mergeCell ref="B33:B34"/>
    <mergeCell ref="C33:C34"/>
    <mergeCell ref="A29:A30"/>
    <mergeCell ref="B29:B30"/>
    <mergeCell ref="F3:F4"/>
    <mergeCell ref="A5:A6"/>
    <mergeCell ref="F5:F6"/>
    <mergeCell ref="A9:A10"/>
    <mergeCell ref="D5:D6"/>
    <mergeCell ref="E5:E6"/>
    <mergeCell ref="D7:D8"/>
    <mergeCell ref="E7:E8"/>
    <mergeCell ref="F7:F8"/>
    <mergeCell ref="A3:A4"/>
    <mergeCell ref="B3:B4"/>
    <mergeCell ref="C3:C4"/>
    <mergeCell ref="D3:D4"/>
    <mergeCell ref="E3:E4"/>
    <mergeCell ref="F11:F12"/>
    <mergeCell ref="B5:B6"/>
    <mergeCell ref="C5:C6"/>
    <mergeCell ref="A7:A8"/>
    <mergeCell ref="B7:B8"/>
    <mergeCell ref="C7:C8"/>
    <mergeCell ref="B9:B10"/>
    <mergeCell ref="C9:C10"/>
    <mergeCell ref="A11:A12"/>
    <mergeCell ref="B11:B12"/>
    <mergeCell ref="C11:C12"/>
    <mergeCell ref="D11:D12"/>
    <mergeCell ref="E11:E12"/>
    <mergeCell ref="D9:D10"/>
    <mergeCell ref="E9:E10"/>
    <mergeCell ref="F9:F10"/>
    <mergeCell ref="F13:F14"/>
    <mergeCell ref="A15:A16"/>
    <mergeCell ref="F15:F16"/>
    <mergeCell ref="A19:A20"/>
    <mergeCell ref="A21:A22"/>
    <mergeCell ref="B21:B22"/>
    <mergeCell ref="C21:C22"/>
    <mergeCell ref="D21:D22"/>
    <mergeCell ref="E21:E22"/>
    <mergeCell ref="F21:F22"/>
    <mergeCell ref="A13:A14"/>
    <mergeCell ref="B13:B14"/>
    <mergeCell ref="C13:C14"/>
    <mergeCell ref="D13:D14"/>
    <mergeCell ref="E13:E14"/>
    <mergeCell ref="A17:A18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AI983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/>
  <cols>
    <col min="1" max="1" width="5.21875" customWidth="1"/>
    <col min="2" max="2" width="31.33203125" customWidth="1"/>
    <col min="4" max="10" width="8.88671875" customWidth="1"/>
    <col min="11" max="11" width="9.6640625" customWidth="1"/>
    <col min="12" max="34" width="8.88671875" customWidth="1"/>
  </cols>
  <sheetData>
    <row r="1" spans="1:35" ht="13.2">
      <c r="A1" s="100"/>
      <c r="B1" s="54" t="s">
        <v>193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78"/>
      <c r="Z1" s="53"/>
      <c r="AA1" s="53"/>
      <c r="AB1" s="360"/>
      <c r="AC1" s="53"/>
      <c r="AD1" s="53"/>
      <c r="AE1" s="53"/>
      <c r="AF1" s="78"/>
      <c r="AG1" s="78"/>
      <c r="AH1" s="78"/>
      <c r="AI1" s="53"/>
    </row>
    <row r="2" spans="1:35" ht="13.2">
      <c r="A2" s="55"/>
      <c r="B2" s="55"/>
      <c r="C2" s="55"/>
      <c r="D2" s="55">
        <f t="shared" ref="D2:AH2" si="0">WEEKDAY(D3,"2")</f>
        <v>5</v>
      </c>
      <c r="E2" s="55">
        <f t="shared" si="0"/>
        <v>6</v>
      </c>
      <c r="F2" s="55">
        <f t="shared" si="0"/>
        <v>7</v>
      </c>
      <c r="G2" s="55">
        <f t="shared" si="0"/>
        <v>1</v>
      </c>
      <c r="H2" s="55">
        <f t="shared" si="0"/>
        <v>2</v>
      </c>
      <c r="I2" s="55">
        <f t="shared" si="0"/>
        <v>3</v>
      </c>
      <c r="J2" s="55">
        <f t="shared" si="0"/>
        <v>4</v>
      </c>
      <c r="K2" s="55">
        <f t="shared" si="0"/>
        <v>5</v>
      </c>
      <c r="L2" s="55">
        <f t="shared" si="0"/>
        <v>6</v>
      </c>
      <c r="M2" s="55">
        <f t="shared" si="0"/>
        <v>7</v>
      </c>
      <c r="N2" s="55">
        <f t="shared" si="0"/>
        <v>1</v>
      </c>
      <c r="O2" s="55">
        <f t="shared" si="0"/>
        <v>2</v>
      </c>
      <c r="P2" s="55">
        <f t="shared" si="0"/>
        <v>3</v>
      </c>
      <c r="Q2" s="55">
        <f t="shared" si="0"/>
        <v>4</v>
      </c>
      <c r="R2" s="55">
        <f t="shared" si="0"/>
        <v>5</v>
      </c>
      <c r="S2" s="55">
        <f t="shared" si="0"/>
        <v>6</v>
      </c>
      <c r="T2" s="55">
        <f t="shared" si="0"/>
        <v>7</v>
      </c>
      <c r="U2" s="55">
        <f t="shared" si="0"/>
        <v>1</v>
      </c>
      <c r="V2" s="55">
        <f t="shared" si="0"/>
        <v>2</v>
      </c>
      <c r="W2" s="55">
        <f t="shared" si="0"/>
        <v>3</v>
      </c>
      <c r="X2" s="55">
        <f t="shared" si="0"/>
        <v>4</v>
      </c>
      <c r="Y2" s="55">
        <f t="shared" si="0"/>
        <v>5</v>
      </c>
      <c r="Z2" s="55">
        <f t="shared" si="0"/>
        <v>6</v>
      </c>
      <c r="AA2" s="55">
        <f t="shared" si="0"/>
        <v>7</v>
      </c>
      <c r="AB2" s="352">
        <f t="shared" si="0"/>
        <v>1</v>
      </c>
      <c r="AC2" s="55">
        <f t="shared" si="0"/>
        <v>2</v>
      </c>
      <c r="AD2" s="55">
        <f t="shared" si="0"/>
        <v>3</v>
      </c>
      <c r="AE2" s="55">
        <f t="shared" si="0"/>
        <v>4</v>
      </c>
      <c r="AF2" s="55">
        <f t="shared" si="0"/>
        <v>5</v>
      </c>
      <c r="AG2" s="55">
        <f t="shared" si="0"/>
        <v>6</v>
      </c>
      <c r="AH2" s="55">
        <f t="shared" si="0"/>
        <v>7</v>
      </c>
      <c r="AI2" s="55"/>
    </row>
    <row r="3" spans="1:35" ht="26.4">
      <c r="A3" s="56" t="s">
        <v>0</v>
      </c>
      <c r="B3" s="57" t="s">
        <v>1</v>
      </c>
      <c r="C3" s="58" t="s">
        <v>2</v>
      </c>
      <c r="D3" s="59">
        <v>45352</v>
      </c>
      <c r="E3" s="59">
        <v>45353</v>
      </c>
      <c r="F3" s="59">
        <v>45354</v>
      </c>
      <c r="G3" s="59">
        <v>45355</v>
      </c>
      <c r="H3" s="59">
        <v>45356</v>
      </c>
      <c r="I3" s="59">
        <v>45357</v>
      </c>
      <c r="J3" s="59">
        <v>45358</v>
      </c>
      <c r="K3" s="59">
        <v>45359</v>
      </c>
      <c r="L3" s="59">
        <v>45360</v>
      </c>
      <c r="M3" s="59">
        <v>45361</v>
      </c>
      <c r="N3" s="59">
        <v>45362</v>
      </c>
      <c r="O3" s="59">
        <v>45363</v>
      </c>
      <c r="P3" s="59">
        <v>45364</v>
      </c>
      <c r="Q3" s="59">
        <v>45365</v>
      </c>
      <c r="R3" s="59">
        <v>45366</v>
      </c>
      <c r="S3" s="59">
        <v>45367</v>
      </c>
      <c r="T3" s="59">
        <v>45368</v>
      </c>
      <c r="U3" s="59">
        <v>45369</v>
      </c>
      <c r="V3" s="59">
        <v>45370</v>
      </c>
      <c r="W3" s="59">
        <v>45371</v>
      </c>
      <c r="X3" s="59">
        <v>45372</v>
      </c>
      <c r="Y3" s="59">
        <v>45373</v>
      </c>
      <c r="Z3" s="59">
        <v>45374</v>
      </c>
      <c r="AA3" s="59">
        <v>45375</v>
      </c>
      <c r="AB3" s="505">
        <v>45376</v>
      </c>
      <c r="AC3" s="59">
        <v>45377</v>
      </c>
      <c r="AD3" s="59">
        <v>45378</v>
      </c>
      <c r="AE3" s="59">
        <v>45379</v>
      </c>
      <c r="AF3" s="59">
        <v>45380</v>
      </c>
      <c r="AG3" s="59">
        <v>45381</v>
      </c>
      <c r="AH3" s="59">
        <v>45382</v>
      </c>
      <c r="AI3" s="60" t="s">
        <v>194</v>
      </c>
    </row>
    <row r="4" spans="1:35" ht="13.8">
      <c r="A4" s="61">
        <v>1</v>
      </c>
      <c r="B4" s="62" t="s">
        <v>6</v>
      </c>
      <c r="C4" s="63">
        <v>8</v>
      </c>
      <c r="D4" s="66">
        <v>2</v>
      </c>
      <c r="E4" s="65"/>
      <c r="F4" s="65"/>
      <c r="G4" s="65"/>
      <c r="H4" s="64">
        <v>2</v>
      </c>
      <c r="I4" s="65">
        <v>2</v>
      </c>
      <c r="J4" s="490">
        <v>2</v>
      </c>
      <c r="K4" s="65">
        <v>2</v>
      </c>
      <c r="L4" s="65"/>
      <c r="M4" s="65"/>
      <c r="N4" s="65"/>
      <c r="O4" s="490">
        <v>2</v>
      </c>
      <c r="P4" s="490">
        <v>2</v>
      </c>
      <c r="Q4" s="64">
        <v>2</v>
      </c>
      <c r="R4" s="64">
        <v>2</v>
      </c>
      <c r="S4" s="65"/>
      <c r="T4" s="127"/>
      <c r="U4" s="357"/>
      <c r="V4" s="64">
        <v>2</v>
      </c>
      <c r="W4" s="490">
        <v>2</v>
      </c>
      <c r="X4" s="490">
        <v>2</v>
      </c>
      <c r="Y4" s="126">
        <v>2</v>
      </c>
      <c r="Z4" s="65"/>
      <c r="AA4" s="67"/>
      <c r="AB4" s="357"/>
      <c r="AC4" s="66">
        <v>2</v>
      </c>
      <c r="AD4" s="66">
        <v>2</v>
      </c>
      <c r="AE4" s="111">
        <v>2</v>
      </c>
      <c r="AF4" s="111">
        <v>2</v>
      </c>
      <c r="AG4" s="491">
        <v>2</v>
      </c>
      <c r="AH4" s="506"/>
      <c r="AI4" s="69">
        <f t="shared" ref="AI4:AI15" si="1">SUM(D4:AF4)</f>
        <v>34</v>
      </c>
    </row>
    <row r="5" spans="1:35" ht="13.8">
      <c r="A5" s="61">
        <v>2</v>
      </c>
      <c r="B5" s="62" t="s">
        <v>19</v>
      </c>
      <c r="C5" s="63">
        <v>6</v>
      </c>
      <c r="D5" s="65"/>
      <c r="E5" s="65"/>
      <c r="F5" s="65"/>
      <c r="G5" s="64">
        <v>2</v>
      </c>
      <c r="H5" s="64">
        <v>2</v>
      </c>
      <c r="I5" s="490">
        <v>2</v>
      </c>
      <c r="J5" s="65"/>
      <c r="K5" s="65"/>
      <c r="L5" s="65"/>
      <c r="M5" s="65"/>
      <c r="N5" s="66">
        <v>2</v>
      </c>
      <c r="O5" s="490">
        <v>2</v>
      </c>
      <c r="P5" s="490">
        <v>2</v>
      </c>
      <c r="Q5" s="77"/>
      <c r="R5" s="65"/>
      <c r="S5" s="65"/>
      <c r="T5" s="127"/>
      <c r="U5" s="64">
        <v>2</v>
      </c>
      <c r="V5" s="64">
        <v>2</v>
      </c>
      <c r="W5" s="490">
        <v>2</v>
      </c>
      <c r="X5" s="65"/>
      <c r="Y5" s="127"/>
      <c r="Z5" s="65"/>
      <c r="AA5" s="67"/>
      <c r="AB5" s="64">
        <v>2</v>
      </c>
      <c r="AC5" s="66">
        <v>2</v>
      </c>
      <c r="AD5" s="66">
        <v>2</v>
      </c>
      <c r="AE5" s="87"/>
      <c r="AF5" s="87"/>
      <c r="AG5" s="357"/>
      <c r="AH5" s="506"/>
      <c r="AI5" s="69">
        <f t="shared" si="1"/>
        <v>24</v>
      </c>
    </row>
    <row r="6" spans="1:35" ht="13.8">
      <c r="A6" s="61">
        <v>3</v>
      </c>
      <c r="B6" s="62" t="s">
        <v>20</v>
      </c>
      <c r="C6" s="63">
        <v>8</v>
      </c>
      <c r="D6" s="65"/>
      <c r="E6" s="64">
        <v>2</v>
      </c>
      <c r="F6" s="64">
        <v>2</v>
      </c>
      <c r="G6" s="64">
        <v>2</v>
      </c>
      <c r="H6" s="65"/>
      <c r="I6" s="64">
        <v>2</v>
      </c>
      <c r="J6" s="65"/>
      <c r="K6" s="65"/>
      <c r="L6" s="490">
        <v>2</v>
      </c>
      <c r="M6" s="64">
        <v>2</v>
      </c>
      <c r="N6" s="66">
        <v>2</v>
      </c>
      <c r="O6" s="65"/>
      <c r="P6" s="490">
        <v>2</v>
      </c>
      <c r="Q6" s="77"/>
      <c r="R6" s="65"/>
      <c r="S6" s="490">
        <v>2</v>
      </c>
      <c r="T6" s="490">
        <v>2</v>
      </c>
      <c r="U6" s="66">
        <v>2</v>
      </c>
      <c r="V6" s="357"/>
      <c r="W6" s="490">
        <v>2</v>
      </c>
      <c r="X6" s="65"/>
      <c r="Y6" s="127"/>
      <c r="Z6" s="65"/>
      <c r="AA6" s="65"/>
      <c r="AB6" s="64">
        <v>2</v>
      </c>
      <c r="AC6" s="357"/>
      <c r="AD6" s="66">
        <v>2</v>
      </c>
      <c r="AE6" s="87"/>
      <c r="AF6" s="87"/>
      <c r="AG6" s="64">
        <v>2</v>
      </c>
      <c r="AH6" s="64">
        <v>2</v>
      </c>
      <c r="AI6" s="69">
        <f t="shared" si="1"/>
        <v>28</v>
      </c>
    </row>
    <row r="7" spans="1:35" ht="13.8">
      <c r="A7" s="61">
        <v>4</v>
      </c>
      <c r="B7" s="70" t="s">
        <v>37</v>
      </c>
      <c r="C7" s="63">
        <v>4</v>
      </c>
      <c r="D7" s="65"/>
      <c r="E7" s="67"/>
      <c r="F7" s="65"/>
      <c r="G7" s="64">
        <v>2</v>
      </c>
      <c r="H7" s="65"/>
      <c r="I7" s="65"/>
      <c r="J7" s="64">
        <v>2</v>
      </c>
      <c r="K7" s="65"/>
      <c r="L7" s="67"/>
      <c r="M7" s="65"/>
      <c r="N7" s="66">
        <v>2</v>
      </c>
      <c r="O7" s="65"/>
      <c r="P7" s="127"/>
      <c r="Q7" s="64">
        <v>2</v>
      </c>
      <c r="R7" s="65"/>
      <c r="S7" s="65"/>
      <c r="T7" s="127"/>
      <c r="U7" s="64">
        <v>2</v>
      </c>
      <c r="V7" s="357"/>
      <c r="W7" s="65"/>
      <c r="X7" s="490">
        <v>2</v>
      </c>
      <c r="Y7" s="127"/>
      <c r="Z7" s="65"/>
      <c r="AA7" s="65"/>
      <c r="AB7" s="64">
        <v>2</v>
      </c>
      <c r="AC7" s="357"/>
      <c r="AD7" s="357"/>
      <c r="AE7" s="93"/>
      <c r="AF7" s="93"/>
      <c r="AG7" s="357"/>
      <c r="AH7" s="506"/>
      <c r="AI7" s="69">
        <f t="shared" si="1"/>
        <v>14</v>
      </c>
    </row>
    <row r="8" spans="1:35" ht="13.8">
      <c r="A8" s="61">
        <v>5</v>
      </c>
      <c r="B8" s="62" t="s">
        <v>43</v>
      </c>
      <c r="C8" s="63">
        <v>12</v>
      </c>
      <c r="D8" s="65"/>
      <c r="E8" s="66">
        <v>2</v>
      </c>
      <c r="F8" s="64">
        <v>2</v>
      </c>
      <c r="G8" s="64">
        <v>4</v>
      </c>
      <c r="H8" s="65"/>
      <c r="I8" s="490">
        <v>4</v>
      </c>
      <c r="J8" s="65"/>
      <c r="K8" s="65"/>
      <c r="L8" s="64">
        <v>2</v>
      </c>
      <c r="M8" s="64">
        <v>2</v>
      </c>
      <c r="N8" s="66">
        <v>4</v>
      </c>
      <c r="O8" s="65"/>
      <c r="P8" s="490">
        <v>4</v>
      </c>
      <c r="Q8" s="77"/>
      <c r="R8" s="65"/>
      <c r="S8" s="490">
        <v>2</v>
      </c>
      <c r="T8" s="490">
        <v>2</v>
      </c>
      <c r="U8" s="64">
        <v>4</v>
      </c>
      <c r="V8" s="357"/>
      <c r="W8" s="490">
        <v>4</v>
      </c>
      <c r="X8" s="65"/>
      <c r="Y8" s="127"/>
      <c r="Z8" s="65"/>
      <c r="AA8" s="65"/>
      <c r="AB8" s="64">
        <v>4</v>
      </c>
      <c r="AC8" s="66">
        <v>4</v>
      </c>
      <c r="AD8" s="64">
        <v>4</v>
      </c>
      <c r="AE8" s="87"/>
      <c r="AF8" s="87"/>
      <c r="AG8" s="71">
        <v>2</v>
      </c>
      <c r="AH8" s="71">
        <v>2</v>
      </c>
      <c r="AI8" s="69">
        <f t="shared" si="1"/>
        <v>48</v>
      </c>
    </row>
    <row r="9" spans="1:35" ht="13.8">
      <c r="A9" s="61">
        <v>6</v>
      </c>
      <c r="B9" s="62" t="s">
        <v>49</v>
      </c>
      <c r="C9" s="63">
        <v>18</v>
      </c>
      <c r="D9" s="66">
        <v>2</v>
      </c>
      <c r="E9" s="65"/>
      <c r="F9" s="65"/>
      <c r="G9" s="64">
        <v>2</v>
      </c>
      <c r="H9" s="80">
        <v>4</v>
      </c>
      <c r="I9" s="493">
        <v>6</v>
      </c>
      <c r="J9" s="490">
        <v>4</v>
      </c>
      <c r="K9" s="65">
        <v>2</v>
      </c>
      <c r="L9" s="65"/>
      <c r="M9" s="65"/>
      <c r="N9" s="66">
        <v>2</v>
      </c>
      <c r="O9" s="490">
        <v>4</v>
      </c>
      <c r="P9" s="490">
        <v>6</v>
      </c>
      <c r="Q9" s="64">
        <v>4</v>
      </c>
      <c r="R9" s="64">
        <v>2</v>
      </c>
      <c r="S9" s="65"/>
      <c r="T9" s="127"/>
      <c r="U9" s="64">
        <v>2</v>
      </c>
      <c r="V9" s="64">
        <v>4</v>
      </c>
      <c r="W9" s="490">
        <v>6</v>
      </c>
      <c r="X9" s="490">
        <v>4</v>
      </c>
      <c r="Y9" s="507">
        <v>2</v>
      </c>
      <c r="Z9" s="65"/>
      <c r="AA9" s="67"/>
      <c r="AB9" s="64">
        <v>2</v>
      </c>
      <c r="AC9" s="357"/>
      <c r="AD9" s="64">
        <v>6</v>
      </c>
      <c r="AE9" s="111">
        <v>4</v>
      </c>
      <c r="AF9" s="69"/>
      <c r="AG9" s="357"/>
      <c r="AH9" s="506"/>
      <c r="AI9" s="69">
        <f t="shared" si="1"/>
        <v>68</v>
      </c>
    </row>
    <row r="10" spans="1:35" ht="13.8">
      <c r="A10" s="61">
        <v>7</v>
      </c>
      <c r="B10" s="70" t="s">
        <v>66</v>
      </c>
      <c r="C10" s="63">
        <v>8</v>
      </c>
      <c r="D10" s="66">
        <v>2</v>
      </c>
      <c r="E10" s="66">
        <v>4</v>
      </c>
      <c r="F10" s="64">
        <v>2</v>
      </c>
      <c r="G10" s="65"/>
      <c r="H10" s="65"/>
      <c r="I10" s="73"/>
      <c r="J10" s="491">
        <v>2</v>
      </c>
      <c r="K10" s="65">
        <v>2</v>
      </c>
      <c r="L10" s="64">
        <v>4</v>
      </c>
      <c r="M10" s="64">
        <v>2</v>
      </c>
      <c r="N10" s="65"/>
      <c r="O10" s="65"/>
      <c r="P10" s="127"/>
      <c r="Q10" s="77"/>
      <c r="R10" s="64">
        <v>2</v>
      </c>
      <c r="S10" s="490">
        <v>4</v>
      </c>
      <c r="T10" s="67"/>
      <c r="U10" s="357"/>
      <c r="V10" s="357"/>
      <c r="W10" s="65"/>
      <c r="X10" s="65"/>
      <c r="Y10" s="129">
        <v>2</v>
      </c>
      <c r="Z10" s="67"/>
      <c r="AA10" s="67"/>
      <c r="AB10" s="357"/>
      <c r="AC10" s="357"/>
      <c r="AD10" s="357"/>
      <c r="AE10" s="93"/>
      <c r="AF10" s="492">
        <v>2</v>
      </c>
      <c r="AG10" s="64">
        <v>4</v>
      </c>
      <c r="AH10" s="384"/>
      <c r="AI10" s="69">
        <f t="shared" si="1"/>
        <v>28</v>
      </c>
    </row>
    <row r="11" spans="1:35" ht="13.2">
      <c r="A11" s="61">
        <v>8</v>
      </c>
      <c r="B11" s="70" t="s">
        <v>73</v>
      </c>
      <c r="C11" s="74">
        <v>6</v>
      </c>
      <c r="D11" s="71">
        <v>2</v>
      </c>
      <c r="E11" s="65"/>
      <c r="F11" s="65"/>
      <c r="G11" s="65"/>
      <c r="H11" s="65"/>
      <c r="I11" s="490">
        <v>2</v>
      </c>
      <c r="J11" s="490">
        <v>2</v>
      </c>
      <c r="K11" s="128">
        <v>2</v>
      </c>
      <c r="L11" s="65"/>
      <c r="M11" s="65"/>
      <c r="N11" s="65"/>
      <c r="O11" s="65"/>
      <c r="P11" s="490">
        <v>2</v>
      </c>
      <c r="Q11" s="66">
        <v>2</v>
      </c>
      <c r="R11" s="75">
        <v>2</v>
      </c>
      <c r="S11" s="65"/>
      <c r="T11" s="127"/>
      <c r="U11" s="357"/>
      <c r="V11" s="357"/>
      <c r="W11" s="490">
        <v>2</v>
      </c>
      <c r="X11" s="490">
        <v>2</v>
      </c>
      <c r="Y11" s="507">
        <v>2</v>
      </c>
      <c r="Z11" s="67"/>
      <c r="AA11" s="67"/>
      <c r="AB11" s="357"/>
      <c r="AC11" s="66">
        <v>2</v>
      </c>
      <c r="AD11" s="64">
        <v>2</v>
      </c>
      <c r="AE11" s="93">
        <v>2</v>
      </c>
      <c r="AF11" s="93"/>
      <c r="AG11" s="357"/>
      <c r="AH11" s="491">
        <v>4</v>
      </c>
      <c r="AI11" s="69">
        <f t="shared" si="1"/>
        <v>26</v>
      </c>
    </row>
    <row r="12" spans="1:35" ht="16.5" customHeight="1">
      <c r="A12" s="61">
        <v>9</v>
      </c>
      <c r="B12" s="62" t="s">
        <v>80</v>
      </c>
      <c r="C12" s="74">
        <v>4</v>
      </c>
      <c r="D12" s="65"/>
      <c r="E12" s="65"/>
      <c r="F12" s="65"/>
      <c r="G12" s="65"/>
      <c r="H12" s="64">
        <v>2</v>
      </c>
      <c r="I12" s="109"/>
      <c r="J12" s="71">
        <v>4</v>
      </c>
      <c r="K12" s="65"/>
      <c r="L12" s="65"/>
      <c r="M12" s="65"/>
      <c r="N12" s="65"/>
      <c r="O12" s="490">
        <v>2</v>
      </c>
      <c r="P12" s="127"/>
      <c r="Q12" s="66">
        <v>2</v>
      </c>
      <c r="R12" s="65"/>
      <c r="S12" s="65"/>
      <c r="T12" s="127"/>
      <c r="U12" s="357"/>
      <c r="V12" s="64">
        <v>2</v>
      </c>
      <c r="W12" s="65"/>
      <c r="X12" s="490">
        <v>2</v>
      </c>
      <c r="Y12" s="67"/>
      <c r="Z12" s="65"/>
      <c r="AA12" s="67"/>
      <c r="AB12" s="357"/>
      <c r="AC12" s="66">
        <v>2</v>
      </c>
      <c r="AD12" s="357"/>
      <c r="AE12" s="111">
        <v>2</v>
      </c>
      <c r="AF12" s="87"/>
      <c r="AG12" s="357"/>
      <c r="AH12" s="506"/>
      <c r="AI12" s="69">
        <f t="shared" si="1"/>
        <v>18</v>
      </c>
    </row>
    <row r="13" spans="1:35" ht="13.8">
      <c r="A13" s="61">
        <v>10</v>
      </c>
      <c r="B13" s="70" t="s">
        <v>87</v>
      </c>
      <c r="C13" s="63">
        <v>6</v>
      </c>
      <c r="D13" s="65"/>
      <c r="E13" s="64">
        <v>2</v>
      </c>
      <c r="F13" s="64">
        <v>2</v>
      </c>
      <c r="G13" s="65"/>
      <c r="H13" s="65"/>
      <c r="I13" s="490">
        <v>2</v>
      </c>
      <c r="J13" s="65"/>
      <c r="K13" s="65"/>
      <c r="L13" s="490">
        <v>2</v>
      </c>
      <c r="M13" s="64">
        <v>2</v>
      </c>
      <c r="N13" s="65"/>
      <c r="O13" s="65"/>
      <c r="P13" s="490">
        <v>2</v>
      </c>
      <c r="Q13" s="77"/>
      <c r="R13" s="65"/>
      <c r="S13" s="490">
        <v>2</v>
      </c>
      <c r="T13" s="490">
        <v>2</v>
      </c>
      <c r="U13" s="357"/>
      <c r="V13" s="357"/>
      <c r="W13" s="490">
        <v>2</v>
      </c>
      <c r="X13" s="65"/>
      <c r="Y13" s="127"/>
      <c r="Z13" s="65"/>
      <c r="AA13" s="65"/>
      <c r="AB13" s="357"/>
      <c r="AC13" s="24"/>
      <c r="AD13" s="508">
        <v>2</v>
      </c>
      <c r="AE13" s="69"/>
      <c r="AF13" s="69"/>
      <c r="AG13" s="71">
        <v>2</v>
      </c>
      <c r="AH13" s="71">
        <v>2</v>
      </c>
      <c r="AI13" s="69">
        <f t="shared" si="1"/>
        <v>20</v>
      </c>
    </row>
    <row r="14" spans="1:35" ht="13.8">
      <c r="A14" s="61">
        <v>11</v>
      </c>
      <c r="B14" s="70" t="s">
        <v>230</v>
      </c>
      <c r="C14" s="63">
        <v>4</v>
      </c>
      <c r="D14" s="65"/>
      <c r="E14" s="65"/>
      <c r="F14" s="65"/>
      <c r="G14" s="65"/>
      <c r="H14" s="64">
        <v>2</v>
      </c>
      <c r="I14" s="65"/>
      <c r="J14" s="490">
        <v>2</v>
      </c>
      <c r="K14" s="65"/>
      <c r="L14" s="65"/>
      <c r="M14" s="65"/>
      <c r="N14" s="65"/>
      <c r="O14" s="490">
        <v>2</v>
      </c>
      <c r="P14" s="127"/>
      <c r="Q14" s="66">
        <v>2</v>
      </c>
      <c r="R14" s="65"/>
      <c r="S14" s="65"/>
      <c r="T14" s="67"/>
      <c r="U14" s="357"/>
      <c r="V14" s="64">
        <v>2</v>
      </c>
      <c r="W14" s="65"/>
      <c r="X14" s="490">
        <v>2</v>
      </c>
      <c r="Y14" s="491">
        <v>2</v>
      </c>
      <c r="Z14" s="65"/>
      <c r="AA14" s="67"/>
      <c r="AB14" s="357"/>
      <c r="AC14" s="66">
        <v>2</v>
      </c>
      <c r="AD14" s="357"/>
      <c r="AE14" s="111">
        <v>2</v>
      </c>
      <c r="AF14" s="495">
        <v>2</v>
      </c>
      <c r="AG14" s="357"/>
      <c r="AH14" s="384"/>
      <c r="AI14" s="69">
        <f t="shared" si="1"/>
        <v>20</v>
      </c>
    </row>
    <row r="15" spans="1:35" ht="13.8">
      <c r="A15" s="61">
        <v>12</v>
      </c>
      <c r="B15" s="62" t="s">
        <v>91</v>
      </c>
      <c r="C15" s="63">
        <v>8</v>
      </c>
      <c r="D15" s="68">
        <v>4</v>
      </c>
      <c r="E15" s="64">
        <v>2</v>
      </c>
      <c r="F15" s="65"/>
      <c r="G15" s="67"/>
      <c r="H15" s="64">
        <v>2</v>
      </c>
      <c r="I15" s="65"/>
      <c r="J15" s="490">
        <v>2</v>
      </c>
      <c r="K15" s="65">
        <v>2</v>
      </c>
      <c r="L15" s="490">
        <v>2</v>
      </c>
      <c r="M15" s="65"/>
      <c r="N15" s="65"/>
      <c r="O15" s="490">
        <v>2</v>
      </c>
      <c r="P15" s="127"/>
      <c r="Q15" s="66">
        <v>2</v>
      </c>
      <c r="R15" s="64">
        <v>2</v>
      </c>
      <c r="S15" s="65"/>
      <c r="T15" s="127"/>
      <c r="U15" s="357"/>
      <c r="V15" s="64">
        <v>2</v>
      </c>
      <c r="W15" s="65"/>
      <c r="X15" s="490">
        <v>2</v>
      </c>
      <c r="Y15" s="507">
        <v>2</v>
      </c>
      <c r="Z15" s="65"/>
      <c r="AA15" s="65"/>
      <c r="AB15" s="357"/>
      <c r="AC15" s="66">
        <v>2</v>
      </c>
      <c r="AD15" s="357"/>
      <c r="AE15" s="93"/>
      <c r="AF15" s="93"/>
      <c r="AG15" s="357"/>
      <c r="AH15" s="506"/>
      <c r="AI15" s="69">
        <f t="shared" si="1"/>
        <v>28</v>
      </c>
    </row>
    <row r="16" spans="1:35" ht="13.8">
      <c r="A16" s="61">
        <v>13</v>
      </c>
      <c r="B16" s="70" t="s">
        <v>377</v>
      </c>
      <c r="C16" s="63">
        <v>8</v>
      </c>
      <c r="D16" s="66">
        <v>2</v>
      </c>
      <c r="E16" s="66">
        <v>2</v>
      </c>
      <c r="F16" s="64">
        <v>2</v>
      </c>
      <c r="G16" s="64">
        <v>2</v>
      </c>
      <c r="H16" s="65"/>
      <c r="I16" s="65"/>
      <c r="J16" s="65"/>
      <c r="K16" s="65">
        <v>2</v>
      </c>
      <c r="L16" s="64">
        <v>2</v>
      </c>
      <c r="M16" s="64">
        <v>2</v>
      </c>
      <c r="N16" s="66">
        <v>2</v>
      </c>
      <c r="O16" s="65"/>
      <c r="P16" s="127"/>
      <c r="Q16" s="65"/>
      <c r="R16" s="64">
        <v>2</v>
      </c>
      <c r="S16" s="490">
        <v>2</v>
      </c>
      <c r="T16" s="490">
        <v>2</v>
      </c>
      <c r="U16" s="64">
        <v>2</v>
      </c>
      <c r="V16" s="357"/>
      <c r="W16" s="65"/>
      <c r="X16" s="65"/>
      <c r="Y16" s="126">
        <v>2</v>
      </c>
      <c r="Z16" s="65"/>
      <c r="AA16" s="65"/>
      <c r="AB16" s="64">
        <v>2</v>
      </c>
      <c r="AC16" s="357"/>
      <c r="AD16" s="357"/>
      <c r="AE16" s="93"/>
      <c r="AF16" s="111">
        <v>2</v>
      </c>
      <c r="AG16" s="66">
        <v>2</v>
      </c>
      <c r="AH16" s="64">
        <v>2</v>
      </c>
      <c r="AI16" s="69"/>
    </row>
    <row r="17" spans="1:35" ht="13.8">
      <c r="A17" s="61">
        <v>14</v>
      </c>
      <c r="B17" s="62" t="s">
        <v>97</v>
      </c>
      <c r="C17" s="63">
        <v>8</v>
      </c>
      <c r="D17" s="65"/>
      <c r="E17" s="66">
        <v>2</v>
      </c>
      <c r="F17" s="64">
        <v>2</v>
      </c>
      <c r="G17" s="64">
        <v>2</v>
      </c>
      <c r="H17" s="65"/>
      <c r="I17" s="490">
        <v>2</v>
      </c>
      <c r="J17" s="65"/>
      <c r="K17" s="65"/>
      <c r="L17" s="64">
        <v>2</v>
      </c>
      <c r="M17" s="64">
        <v>2</v>
      </c>
      <c r="N17" s="66">
        <v>2</v>
      </c>
      <c r="O17" s="357"/>
      <c r="P17" s="490">
        <v>2</v>
      </c>
      <c r="Q17" s="65"/>
      <c r="R17" s="65"/>
      <c r="S17" s="490">
        <v>2</v>
      </c>
      <c r="T17" s="490">
        <v>2</v>
      </c>
      <c r="U17" s="64">
        <v>2</v>
      </c>
      <c r="V17" s="357"/>
      <c r="W17" s="490">
        <v>2</v>
      </c>
      <c r="X17" s="65"/>
      <c r="Y17" s="127"/>
      <c r="Z17" s="65"/>
      <c r="AA17" s="65"/>
      <c r="AB17" s="64">
        <v>2</v>
      </c>
      <c r="AC17" s="357"/>
      <c r="AD17" s="64">
        <v>2</v>
      </c>
      <c r="AE17" s="69"/>
      <c r="AF17" s="87"/>
      <c r="AG17" s="66">
        <v>2</v>
      </c>
      <c r="AH17" s="64">
        <v>2</v>
      </c>
      <c r="AI17" s="69">
        <f t="shared" ref="AI17:AI19" si="2">SUM(D17:AF17)</f>
        <v>28</v>
      </c>
    </row>
    <row r="18" spans="1:35" ht="13.8">
      <c r="A18" s="61">
        <v>15</v>
      </c>
      <c r="B18" s="62" t="s">
        <v>106</v>
      </c>
      <c r="C18" s="63">
        <v>18</v>
      </c>
      <c r="D18" s="66">
        <v>8</v>
      </c>
      <c r="E18" s="66">
        <v>4</v>
      </c>
      <c r="F18" s="64">
        <v>2</v>
      </c>
      <c r="G18" s="65"/>
      <c r="H18" s="64">
        <v>2</v>
      </c>
      <c r="I18" s="64">
        <v>2</v>
      </c>
      <c r="J18" s="491">
        <v>2</v>
      </c>
      <c r="K18" s="65">
        <v>8</v>
      </c>
      <c r="L18" s="64">
        <v>4</v>
      </c>
      <c r="M18" s="64">
        <v>2</v>
      </c>
      <c r="N18" s="65"/>
      <c r="O18" s="64">
        <v>2</v>
      </c>
      <c r="P18" s="490">
        <v>2</v>
      </c>
      <c r="Q18" s="65"/>
      <c r="R18" s="64">
        <v>8</v>
      </c>
      <c r="S18" s="490">
        <v>4</v>
      </c>
      <c r="T18" s="490">
        <v>2</v>
      </c>
      <c r="U18" s="357"/>
      <c r="V18" s="66">
        <v>2</v>
      </c>
      <c r="W18" s="490">
        <v>2</v>
      </c>
      <c r="X18" s="65"/>
      <c r="Y18" s="509">
        <v>8</v>
      </c>
      <c r="Z18" s="65"/>
      <c r="AA18" s="65"/>
      <c r="AB18" s="357"/>
      <c r="AC18" s="66">
        <v>2</v>
      </c>
      <c r="AD18" s="64">
        <v>2</v>
      </c>
      <c r="AE18" s="87"/>
      <c r="AF18" s="111">
        <v>8</v>
      </c>
      <c r="AG18" s="491">
        <v>6</v>
      </c>
      <c r="AH18" s="64">
        <v>2</v>
      </c>
      <c r="AI18" s="69">
        <f t="shared" si="2"/>
        <v>76</v>
      </c>
    </row>
    <row r="19" spans="1:35" ht="13.8">
      <c r="A19" s="61">
        <v>16</v>
      </c>
      <c r="B19" s="62" t="s">
        <v>124</v>
      </c>
      <c r="C19" s="63">
        <v>4</v>
      </c>
      <c r="D19" s="64">
        <v>2</v>
      </c>
      <c r="E19" s="65"/>
      <c r="F19" s="65"/>
      <c r="G19" s="65"/>
      <c r="H19" s="67"/>
      <c r="I19" s="490">
        <v>2</v>
      </c>
      <c r="J19" s="65"/>
      <c r="K19" s="65">
        <v>2</v>
      </c>
      <c r="L19" s="65"/>
      <c r="M19" s="65"/>
      <c r="N19" s="65"/>
      <c r="O19" s="65"/>
      <c r="P19" s="490">
        <v>2</v>
      </c>
      <c r="Q19" s="65"/>
      <c r="R19" s="64">
        <v>2</v>
      </c>
      <c r="S19" s="65"/>
      <c r="T19" s="127"/>
      <c r="U19" s="357"/>
      <c r="V19" s="357"/>
      <c r="W19" s="490">
        <v>2</v>
      </c>
      <c r="X19" s="65"/>
      <c r="Y19" s="510">
        <v>2</v>
      </c>
      <c r="Z19" s="65"/>
      <c r="AA19" s="67"/>
      <c r="AB19" s="357"/>
      <c r="AC19" s="357"/>
      <c r="AD19" s="64">
        <v>2</v>
      </c>
      <c r="AE19" s="69"/>
      <c r="AF19" s="69"/>
      <c r="AG19" s="69"/>
      <c r="AH19" s="69"/>
      <c r="AI19" s="69">
        <f t="shared" si="2"/>
        <v>16</v>
      </c>
    </row>
    <row r="20" spans="1:35" ht="13.2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360"/>
      <c r="W20" s="53"/>
      <c r="X20" s="53"/>
      <c r="Y20" s="78"/>
      <c r="Z20" s="53"/>
      <c r="AA20" s="53"/>
      <c r="AB20" s="360"/>
      <c r="AC20" s="78"/>
      <c r="AD20" s="53"/>
      <c r="AE20" s="78"/>
      <c r="AF20" s="78"/>
      <c r="AG20" s="78"/>
      <c r="AH20" s="78"/>
      <c r="AI20" s="53"/>
    </row>
    <row r="21" spans="1:35" ht="13.2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84"/>
      <c r="P21" s="53"/>
      <c r="Q21" s="53"/>
      <c r="R21" s="53"/>
      <c r="S21" s="53"/>
      <c r="T21" s="53"/>
      <c r="U21" s="53"/>
      <c r="V21" s="360"/>
      <c r="W21" s="53"/>
      <c r="X21" s="53"/>
      <c r="Y21" s="78"/>
      <c r="Z21" s="53"/>
      <c r="AA21" s="53"/>
      <c r="AB21" s="360"/>
      <c r="AC21" s="78"/>
      <c r="AD21" s="53"/>
      <c r="AE21" s="78"/>
      <c r="AF21" s="78"/>
      <c r="AG21" s="78"/>
      <c r="AH21" s="78"/>
      <c r="AI21" s="53"/>
    </row>
    <row r="22" spans="1:35" ht="13.2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360"/>
      <c r="W22" s="53"/>
      <c r="X22" s="53"/>
      <c r="Y22" s="78"/>
      <c r="Z22" s="53"/>
      <c r="AA22" s="53"/>
      <c r="AB22" s="360"/>
      <c r="AC22" s="78"/>
      <c r="AD22" s="53"/>
      <c r="AE22" s="78"/>
      <c r="AF22" s="78"/>
      <c r="AG22" s="78"/>
      <c r="AH22" s="78"/>
      <c r="AI22" s="53"/>
    </row>
    <row r="23" spans="1:35" ht="13.2">
      <c r="A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360"/>
      <c r="W23" s="53"/>
      <c r="X23" s="53"/>
      <c r="Y23" s="78"/>
      <c r="Z23" s="53"/>
      <c r="AA23" s="53"/>
      <c r="AB23" s="360"/>
      <c r="AC23" s="78"/>
      <c r="AD23" s="53"/>
      <c r="AE23" s="78"/>
      <c r="AF23" s="78"/>
      <c r="AG23" s="78"/>
      <c r="AH23" s="78"/>
      <c r="AI23" s="53"/>
    </row>
    <row r="24" spans="1:35" ht="13.2">
      <c r="A24" s="53"/>
      <c r="B24" s="85" t="s">
        <v>197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360"/>
      <c r="W24" s="53"/>
      <c r="X24" s="53"/>
      <c r="Y24" s="78"/>
      <c r="Z24" s="53"/>
      <c r="AA24" s="53"/>
      <c r="AB24" s="360"/>
      <c r="AC24" s="78"/>
      <c r="AD24" s="53"/>
      <c r="AE24" s="78"/>
      <c r="AF24" s="78"/>
      <c r="AG24" s="78"/>
      <c r="AH24" s="78"/>
      <c r="AI24" s="53"/>
    </row>
    <row r="25" spans="1:35" ht="13.2">
      <c r="A25" s="55"/>
      <c r="B25" s="55"/>
      <c r="C25" s="55"/>
      <c r="D25" s="55">
        <f t="shared" ref="D25:AH25" si="3">WEEKDAY(D26,"2")</f>
        <v>5</v>
      </c>
      <c r="E25" s="55">
        <f t="shared" si="3"/>
        <v>6</v>
      </c>
      <c r="F25" s="55">
        <f t="shared" si="3"/>
        <v>7</v>
      </c>
      <c r="G25" s="55">
        <f t="shared" si="3"/>
        <v>1</v>
      </c>
      <c r="H25" s="55">
        <f t="shared" si="3"/>
        <v>2</v>
      </c>
      <c r="I25" s="55">
        <f t="shared" si="3"/>
        <v>3</v>
      </c>
      <c r="J25" s="55">
        <f t="shared" si="3"/>
        <v>4</v>
      </c>
      <c r="K25" s="55">
        <f t="shared" si="3"/>
        <v>5</v>
      </c>
      <c r="L25" s="55">
        <f t="shared" si="3"/>
        <v>6</v>
      </c>
      <c r="M25" s="55">
        <f t="shared" si="3"/>
        <v>7</v>
      </c>
      <c r="N25" s="55">
        <f t="shared" si="3"/>
        <v>1</v>
      </c>
      <c r="O25" s="55">
        <f t="shared" si="3"/>
        <v>2</v>
      </c>
      <c r="P25" s="55">
        <f t="shared" si="3"/>
        <v>3</v>
      </c>
      <c r="Q25" s="55">
        <f t="shared" si="3"/>
        <v>4</v>
      </c>
      <c r="R25" s="55">
        <f t="shared" si="3"/>
        <v>5</v>
      </c>
      <c r="S25" s="55">
        <f t="shared" si="3"/>
        <v>6</v>
      </c>
      <c r="T25" s="55">
        <f t="shared" si="3"/>
        <v>7</v>
      </c>
      <c r="U25" s="55">
        <f t="shared" si="3"/>
        <v>1</v>
      </c>
      <c r="V25" s="352">
        <f t="shared" si="3"/>
        <v>2</v>
      </c>
      <c r="W25" s="55">
        <f t="shared" si="3"/>
        <v>3</v>
      </c>
      <c r="X25" s="55">
        <f t="shared" si="3"/>
        <v>4</v>
      </c>
      <c r="Y25" s="55">
        <f t="shared" si="3"/>
        <v>5</v>
      </c>
      <c r="Z25" s="55">
        <f t="shared" si="3"/>
        <v>6</v>
      </c>
      <c r="AA25" s="55">
        <f t="shared" si="3"/>
        <v>7</v>
      </c>
      <c r="AB25" s="352">
        <f t="shared" si="3"/>
        <v>1</v>
      </c>
      <c r="AC25" s="55">
        <f t="shared" si="3"/>
        <v>2</v>
      </c>
      <c r="AD25" s="55">
        <f t="shared" si="3"/>
        <v>3</v>
      </c>
      <c r="AE25" s="55">
        <f t="shared" si="3"/>
        <v>4</v>
      </c>
      <c r="AF25" s="55">
        <f t="shared" si="3"/>
        <v>5</v>
      </c>
      <c r="AG25" s="55">
        <f t="shared" si="3"/>
        <v>6</v>
      </c>
      <c r="AH25" s="55">
        <f t="shared" si="3"/>
        <v>7</v>
      </c>
      <c r="AI25" s="55"/>
    </row>
    <row r="26" spans="1:35" ht="26.4">
      <c r="A26" s="56" t="s">
        <v>0</v>
      </c>
      <c r="B26" s="57" t="s">
        <v>1</v>
      </c>
      <c r="C26" s="58" t="s">
        <v>2</v>
      </c>
      <c r="D26" s="59">
        <v>45352</v>
      </c>
      <c r="E26" s="59">
        <v>45353</v>
      </c>
      <c r="F26" s="59">
        <v>45354</v>
      </c>
      <c r="G26" s="59">
        <v>45355</v>
      </c>
      <c r="H26" s="59">
        <v>45356</v>
      </c>
      <c r="I26" s="59">
        <v>45357</v>
      </c>
      <c r="J26" s="59">
        <v>45358</v>
      </c>
      <c r="K26" s="59">
        <v>45359</v>
      </c>
      <c r="L26" s="59">
        <v>45360</v>
      </c>
      <c r="M26" s="59">
        <v>45361</v>
      </c>
      <c r="N26" s="59">
        <v>45362</v>
      </c>
      <c r="O26" s="59">
        <v>45363</v>
      </c>
      <c r="P26" s="59">
        <v>45364</v>
      </c>
      <c r="Q26" s="59">
        <v>45365</v>
      </c>
      <c r="R26" s="59">
        <v>45366</v>
      </c>
      <c r="S26" s="59">
        <v>45367</v>
      </c>
      <c r="T26" s="59">
        <v>45368</v>
      </c>
      <c r="U26" s="59">
        <v>45369</v>
      </c>
      <c r="V26" s="505">
        <v>45370</v>
      </c>
      <c r="W26" s="59">
        <v>45371</v>
      </c>
      <c r="X26" s="59">
        <v>45372</v>
      </c>
      <c r="Y26" s="59">
        <v>45373</v>
      </c>
      <c r="Z26" s="59">
        <v>45374</v>
      </c>
      <c r="AA26" s="59">
        <v>45375</v>
      </c>
      <c r="AB26" s="505">
        <v>45376</v>
      </c>
      <c r="AC26" s="59">
        <v>45377</v>
      </c>
      <c r="AD26" s="59">
        <v>45378</v>
      </c>
      <c r="AE26" s="59">
        <v>45379</v>
      </c>
      <c r="AF26" s="59">
        <v>45380</v>
      </c>
      <c r="AG26" s="59">
        <v>45381</v>
      </c>
      <c r="AH26" s="59">
        <v>45382</v>
      </c>
      <c r="AI26" s="60" t="s">
        <v>194</v>
      </c>
    </row>
    <row r="27" spans="1:35" ht="13.8">
      <c r="A27" s="61">
        <v>1</v>
      </c>
      <c r="B27" s="62" t="s">
        <v>6</v>
      </c>
      <c r="C27" s="63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121"/>
      <c r="R27" s="67"/>
      <c r="S27" s="67"/>
      <c r="T27" s="67"/>
      <c r="U27" s="384"/>
      <c r="V27" s="384"/>
      <c r="W27" s="67"/>
      <c r="X27" s="87"/>
      <c r="Y27" s="87"/>
      <c r="Z27" s="67"/>
      <c r="AA27" s="67"/>
      <c r="AB27" s="384"/>
      <c r="AC27" s="384"/>
      <c r="AD27" s="384"/>
      <c r="AE27" s="87"/>
      <c r="AF27" s="87"/>
      <c r="AG27" s="87"/>
      <c r="AH27" s="87"/>
      <c r="AI27" s="69">
        <f t="shared" ref="AI27:AI30" si="4">SUM(D27:AF27)</f>
        <v>0</v>
      </c>
    </row>
    <row r="28" spans="1:35" ht="13.8">
      <c r="A28" s="61">
        <v>2</v>
      </c>
      <c r="B28" s="62" t="s">
        <v>19</v>
      </c>
      <c r="C28" s="63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121"/>
      <c r="R28" s="67"/>
      <c r="S28" s="67"/>
      <c r="T28" s="67"/>
      <c r="U28" s="384"/>
      <c r="V28" s="384"/>
      <c r="W28" s="67"/>
      <c r="X28" s="87"/>
      <c r="Y28" s="87"/>
      <c r="Z28" s="67"/>
      <c r="AA28" s="67"/>
      <c r="AB28" s="384"/>
      <c r="AC28" s="384"/>
      <c r="AD28" s="384"/>
      <c r="AE28" s="87"/>
      <c r="AF28" s="87"/>
      <c r="AG28" s="67"/>
      <c r="AH28" s="67"/>
      <c r="AI28" s="69">
        <f t="shared" si="4"/>
        <v>0</v>
      </c>
    </row>
    <row r="29" spans="1:35" ht="13.8">
      <c r="A29" s="61">
        <v>3</v>
      </c>
      <c r="B29" s="62" t="s">
        <v>20</v>
      </c>
      <c r="C29" s="63">
        <v>8</v>
      </c>
      <c r="D29" s="67"/>
      <c r="E29" s="132">
        <v>4</v>
      </c>
      <c r="F29" s="132">
        <v>2</v>
      </c>
      <c r="G29" s="65"/>
      <c r="H29" s="67"/>
      <c r="I29" s="132">
        <v>2</v>
      </c>
      <c r="J29" s="65"/>
      <c r="K29" s="67"/>
      <c r="L29" s="132">
        <v>4</v>
      </c>
      <c r="M29" s="132">
        <v>2</v>
      </c>
      <c r="N29" s="65"/>
      <c r="O29" s="67"/>
      <c r="P29" s="132">
        <v>2</v>
      </c>
      <c r="Q29" s="77"/>
      <c r="R29" s="67"/>
      <c r="S29" s="132">
        <v>4</v>
      </c>
      <c r="T29" s="132">
        <v>2</v>
      </c>
      <c r="U29" s="357"/>
      <c r="V29" s="384"/>
      <c r="W29" s="65"/>
      <c r="X29" s="93"/>
      <c r="Y29" s="87"/>
      <c r="Z29" s="67"/>
      <c r="AA29" s="67"/>
      <c r="AB29" s="384"/>
      <c r="AC29" s="384"/>
      <c r="AD29" s="132">
        <v>2</v>
      </c>
      <c r="AE29" s="87"/>
      <c r="AF29" s="87"/>
      <c r="AG29" s="132">
        <v>4</v>
      </c>
      <c r="AH29" s="132">
        <v>2</v>
      </c>
      <c r="AI29" s="69">
        <f t="shared" si="4"/>
        <v>24</v>
      </c>
    </row>
    <row r="30" spans="1:35" ht="13.8">
      <c r="A30" s="61">
        <v>4</v>
      </c>
      <c r="B30" s="70" t="s">
        <v>37</v>
      </c>
      <c r="C30" s="63"/>
      <c r="D30" s="65"/>
      <c r="E30" s="65"/>
      <c r="F30" s="65"/>
      <c r="G30" s="67"/>
      <c r="H30" s="65"/>
      <c r="I30" s="67"/>
      <c r="J30" s="65"/>
      <c r="K30" s="65"/>
      <c r="L30" s="65"/>
      <c r="M30" s="65"/>
      <c r="N30" s="65"/>
      <c r="O30" s="65"/>
      <c r="P30" s="67"/>
      <c r="Q30" s="77"/>
      <c r="R30" s="65"/>
      <c r="S30" s="65"/>
      <c r="T30" s="65"/>
      <c r="U30" s="357"/>
      <c r="V30" s="357"/>
      <c r="W30" s="132">
        <v>2</v>
      </c>
      <c r="X30" s="65"/>
      <c r="Y30" s="107"/>
      <c r="Z30" s="65"/>
      <c r="AA30" s="65"/>
      <c r="AB30" s="384"/>
      <c r="AC30" s="357"/>
      <c r="AD30" s="357"/>
      <c r="AE30" s="69"/>
      <c r="AF30" s="69"/>
      <c r="AG30" s="65"/>
      <c r="AH30" s="65"/>
      <c r="AI30" s="69">
        <f t="shared" si="4"/>
        <v>2</v>
      </c>
    </row>
    <row r="31" spans="1:35" ht="13.8">
      <c r="A31" s="61">
        <v>5</v>
      </c>
      <c r="B31" s="70" t="s">
        <v>199</v>
      </c>
      <c r="C31" s="63">
        <v>4</v>
      </c>
      <c r="D31" s="65"/>
      <c r="E31" s="132">
        <v>2</v>
      </c>
      <c r="F31" s="132">
        <v>2</v>
      </c>
      <c r="G31" s="65"/>
      <c r="H31" s="65"/>
      <c r="I31" s="67"/>
      <c r="J31" s="65"/>
      <c r="K31" s="65"/>
      <c r="L31" s="132">
        <v>2</v>
      </c>
      <c r="M31" s="132">
        <v>2</v>
      </c>
      <c r="N31" s="65"/>
      <c r="O31" s="65"/>
      <c r="P31" s="67"/>
      <c r="Q31" s="77"/>
      <c r="R31" s="65"/>
      <c r="S31" s="132">
        <v>2</v>
      </c>
      <c r="T31" s="132">
        <v>2</v>
      </c>
      <c r="U31" s="357"/>
      <c r="V31" s="357"/>
      <c r="W31" s="65"/>
      <c r="X31" s="65"/>
      <c r="Y31" s="107"/>
      <c r="Z31" s="65"/>
      <c r="AA31" s="65"/>
      <c r="AB31" s="384"/>
      <c r="AC31" s="357"/>
      <c r="AD31" s="357"/>
      <c r="AE31" s="69"/>
      <c r="AF31" s="69"/>
      <c r="AG31" s="132">
        <v>2</v>
      </c>
      <c r="AH31" s="132">
        <v>2</v>
      </c>
      <c r="AI31" s="69"/>
    </row>
    <row r="32" spans="1:35" ht="13.8">
      <c r="A32" s="61">
        <v>6</v>
      </c>
      <c r="B32" s="62" t="s">
        <v>43</v>
      </c>
      <c r="C32" s="63"/>
      <c r="D32" s="67"/>
      <c r="E32" s="67"/>
      <c r="F32" s="67"/>
      <c r="G32" s="67"/>
      <c r="H32" s="67"/>
      <c r="I32" s="67"/>
      <c r="J32" s="67"/>
      <c r="K32" s="65"/>
      <c r="L32" s="67"/>
      <c r="M32" s="65"/>
      <c r="N32" s="67"/>
      <c r="O32" s="67"/>
      <c r="P32" s="67"/>
      <c r="Q32" s="121"/>
      <c r="R32" s="67"/>
      <c r="S32" s="65"/>
      <c r="T32" s="65"/>
      <c r="U32" s="384"/>
      <c r="V32" s="384"/>
      <c r="W32" s="67"/>
      <c r="X32" s="69"/>
      <c r="Y32" s="69"/>
      <c r="Z32" s="65"/>
      <c r="AA32" s="65"/>
      <c r="AB32" s="384"/>
      <c r="AC32" s="384"/>
      <c r="AD32" s="384"/>
      <c r="AE32" s="69"/>
      <c r="AF32" s="69"/>
      <c r="AG32" s="65"/>
      <c r="AH32" s="65"/>
      <c r="AI32" s="69">
        <f t="shared" ref="AI32:AI42" si="5">SUM(D32:AF32)</f>
        <v>0</v>
      </c>
    </row>
    <row r="33" spans="1:35" ht="13.8">
      <c r="A33" s="61">
        <v>7</v>
      </c>
      <c r="B33" s="62" t="s">
        <v>49</v>
      </c>
      <c r="C33" s="63">
        <v>4</v>
      </c>
      <c r="D33" s="67"/>
      <c r="E33" s="67"/>
      <c r="F33" s="67"/>
      <c r="G33" s="132">
        <v>2</v>
      </c>
      <c r="H33" s="132">
        <v>2</v>
      </c>
      <c r="I33" s="132">
        <v>2</v>
      </c>
      <c r="J33" s="132">
        <v>2</v>
      </c>
      <c r="K33" s="67"/>
      <c r="L33" s="67"/>
      <c r="M33" s="65"/>
      <c r="N33" s="132">
        <v>2</v>
      </c>
      <c r="O33" s="132">
        <v>2</v>
      </c>
      <c r="P33" s="132">
        <v>2</v>
      </c>
      <c r="Q33" s="132">
        <v>2</v>
      </c>
      <c r="R33" s="65"/>
      <c r="S33" s="67"/>
      <c r="T33" s="65"/>
      <c r="U33" s="132">
        <v>2</v>
      </c>
      <c r="V33" s="132">
        <v>2</v>
      </c>
      <c r="W33" s="132">
        <v>2</v>
      </c>
      <c r="X33" s="498">
        <v>2</v>
      </c>
      <c r="Y33" s="87"/>
      <c r="Z33" s="67"/>
      <c r="AA33" s="67"/>
      <c r="AB33" s="132">
        <v>2</v>
      </c>
      <c r="AC33" s="132">
        <v>2</v>
      </c>
      <c r="AD33" s="132">
        <v>2</v>
      </c>
      <c r="AE33" s="498">
        <v>2</v>
      </c>
      <c r="AF33" s="87"/>
      <c r="AG33" s="87"/>
      <c r="AH33" s="87"/>
      <c r="AI33" s="69">
        <f t="shared" si="5"/>
        <v>32</v>
      </c>
    </row>
    <row r="34" spans="1:35" ht="13.8">
      <c r="A34" s="61">
        <v>8</v>
      </c>
      <c r="B34" s="70" t="s">
        <v>66</v>
      </c>
      <c r="C34" s="63"/>
      <c r="D34" s="65"/>
      <c r="E34" s="65"/>
      <c r="F34" s="65"/>
      <c r="G34" s="65"/>
      <c r="H34" s="65"/>
      <c r="I34" s="65"/>
      <c r="J34" s="67"/>
      <c r="K34" s="65"/>
      <c r="L34" s="65"/>
      <c r="M34" s="67"/>
      <c r="N34" s="65"/>
      <c r="O34" s="67"/>
      <c r="P34" s="65"/>
      <c r="Q34" s="121"/>
      <c r="R34" s="65"/>
      <c r="S34" s="65"/>
      <c r="T34" s="67"/>
      <c r="U34" s="357"/>
      <c r="V34" s="384"/>
      <c r="W34" s="65"/>
      <c r="X34" s="87"/>
      <c r="Y34" s="87"/>
      <c r="Z34" s="65"/>
      <c r="AA34" s="67"/>
      <c r="AB34" s="357"/>
      <c r="AC34" s="384"/>
      <c r="AD34" s="357"/>
      <c r="AE34" s="87"/>
      <c r="AF34" s="87"/>
      <c r="AG34" s="87"/>
      <c r="AH34" s="87"/>
      <c r="AI34" s="69">
        <f t="shared" si="5"/>
        <v>0</v>
      </c>
    </row>
    <row r="35" spans="1:35" ht="13.2">
      <c r="A35" s="61">
        <v>9</v>
      </c>
      <c r="B35" s="70" t="s">
        <v>73</v>
      </c>
      <c r="C35" s="74">
        <v>4</v>
      </c>
      <c r="D35" s="65"/>
      <c r="E35" s="67"/>
      <c r="F35" s="67"/>
      <c r="G35" s="132">
        <v>2</v>
      </c>
      <c r="H35" s="65"/>
      <c r="I35" s="67"/>
      <c r="J35" s="132">
        <v>2</v>
      </c>
      <c r="K35" s="65"/>
      <c r="L35" s="67"/>
      <c r="M35" s="67"/>
      <c r="N35" s="132">
        <v>2</v>
      </c>
      <c r="O35" s="65"/>
      <c r="P35" s="67"/>
      <c r="Q35" s="132">
        <v>2</v>
      </c>
      <c r="R35" s="65"/>
      <c r="S35" s="67"/>
      <c r="T35" s="67"/>
      <c r="U35" s="132">
        <v>2</v>
      </c>
      <c r="V35" s="357"/>
      <c r="W35" s="67"/>
      <c r="X35" s="498">
        <v>2</v>
      </c>
      <c r="Y35" s="107"/>
      <c r="Z35" s="67"/>
      <c r="AA35" s="67"/>
      <c r="AB35" s="132">
        <v>2</v>
      </c>
      <c r="AC35" s="357"/>
      <c r="AD35" s="384"/>
      <c r="AE35" s="93">
        <v>2</v>
      </c>
      <c r="AF35" s="69"/>
      <c r="AG35" s="69"/>
      <c r="AH35" s="69"/>
      <c r="AI35" s="69">
        <f t="shared" si="5"/>
        <v>16</v>
      </c>
    </row>
    <row r="36" spans="1:35" ht="13.2">
      <c r="A36" s="61">
        <v>10</v>
      </c>
      <c r="B36" s="62" t="s">
        <v>80</v>
      </c>
      <c r="C36" s="74">
        <v>4</v>
      </c>
      <c r="D36" s="65"/>
      <c r="E36" s="65"/>
      <c r="F36" s="65"/>
      <c r="G36" s="65"/>
      <c r="H36" s="132">
        <v>2</v>
      </c>
      <c r="I36" s="65"/>
      <c r="J36" s="132">
        <v>2</v>
      </c>
      <c r="K36" s="65"/>
      <c r="L36" s="65"/>
      <c r="M36" s="65"/>
      <c r="N36" s="65"/>
      <c r="O36" s="132">
        <v>2</v>
      </c>
      <c r="P36" s="65"/>
      <c r="Q36" s="132">
        <v>2</v>
      </c>
      <c r="R36" s="65"/>
      <c r="S36" s="65"/>
      <c r="T36" s="65"/>
      <c r="U36" s="357"/>
      <c r="V36" s="132">
        <v>2</v>
      </c>
      <c r="W36" s="67"/>
      <c r="X36" s="132">
        <v>2</v>
      </c>
      <c r="Y36" s="69"/>
      <c r="Z36" s="65"/>
      <c r="AA36" s="67"/>
      <c r="AB36" s="384"/>
      <c r="AC36" s="132">
        <v>2</v>
      </c>
      <c r="AD36" s="384"/>
      <c r="AE36" s="498">
        <v>2</v>
      </c>
      <c r="AF36" s="69"/>
      <c r="AG36" s="69"/>
      <c r="AH36" s="69"/>
      <c r="AI36" s="69">
        <f t="shared" si="5"/>
        <v>16</v>
      </c>
    </row>
    <row r="37" spans="1:35" ht="13.8">
      <c r="A37" s="61">
        <v>11</v>
      </c>
      <c r="B37" s="70" t="s">
        <v>87</v>
      </c>
      <c r="C37" s="63"/>
      <c r="D37" s="65"/>
      <c r="E37" s="65"/>
      <c r="F37" s="65"/>
      <c r="G37" s="65"/>
      <c r="H37" s="65"/>
      <c r="I37" s="67"/>
      <c r="J37" s="65"/>
      <c r="K37" s="67"/>
      <c r="L37" s="65"/>
      <c r="M37" s="65"/>
      <c r="N37" s="67"/>
      <c r="O37" s="65"/>
      <c r="P37" s="67"/>
      <c r="Q37" s="77"/>
      <c r="R37" s="67"/>
      <c r="S37" s="65"/>
      <c r="T37" s="65"/>
      <c r="U37" s="384"/>
      <c r="V37" s="357"/>
      <c r="W37" s="67"/>
      <c r="X37" s="65"/>
      <c r="Y37" s="87"/>
      <c r="Z37" s="67"/>
      <c r="AA37" s="67"/>
      <c r="AB37" s="357"/>
      <c r="AC37" s="357"/>
      <c r="AD37" s="384"/>
      <c r="AE37" s="93"/>
      <c r="AF37" s="87"/>
      <c r="AG37" s="87"/>
      <c r="AH37" s="87"/>
      <c r="AI37" s="69">
        <f t="shared" si="5"/>
        <v>0</v>
      </c>
    </row>
    <row r="38" spans="1:35" ht="13.8">
      <c r="A38" s="61">
        <v>12</v>
      </c>
      <c r="B38" s="70" t="s">
        <v>230</v>
      </c>
      <c r="C38" s="63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121"/>
      <c r="R38" s="67"/>
      <c r="S38" s="67"/>
      <c r="T38" s="67"/>
      <c r="U38" s="384"/>
      <c r="V38" s="384"/>
      <c r="W38" s="67"/>
      <c r="X38" s="69"/>
      <c r="Y38" s="69"/>
      <c r="Z38" s="67"/>
      <c r="AA38" s="67"/>
      <c r="AB38" s="384"/>
      <c r="AC38" s="384"/>
      <c r="AD38" s="384"/>
      <c r="AE38" s="69"/>
      <c r="AF38" s="69"/>
      <c r="AG38" s="69"/>
      <c r="AH38" s="69"/>
      <c r="AI38" s="69">
        <f t="shared" si="5"/>
        <v>0</v>
      </c>
    </row>
    <row r="39" spans="1:35" ht="13.8">
      <c r="A39" s="61">
        <v>13</v>
      </c>
      <c r="B39" s="62" t="s">
        <v>91</v>
      </c>
      <c r="C39" s="63">
        <v>4</v>
      </c>
      <c r="D39" s="65"/>
      <c r="E39" s="65"/>
      <c r="F39" s="67"/>
      <c r="G39" s="67"/>
      <c r="H39" s="132">
        <v>2</v>
      </c>
      <c r="I39" s="65"/>
      <c r="J39" s="132">
        <v>2</v>
      </c>
      <c r="K39" s="65"/>
      <c r="L39" s="65"/>
      <c r="M39" s="65"/>
      <c r="N39" s="65"/>
      <c r="O39" s="132">
        <v>2</v>
      </c>
      <c r="P39" s="65"/>
      <c r="Q39" s="132">
        <v>2</v>
      </c>
      <c r="R39" s="65"/>
      <c r="S39" s="65"/>
      <c r="T39" s="67"/>
      <c r="U39" s="357"/>
      <c r="V39" s="132">
        <v>2</v>
      </c>
      <c r="W39" s="67"/>
      <c r="X39" s="132">
        <v>2</v>
      </c>
      <c r="Y39" s="87"/>
      <c r="Z39" s="65"/>
      <c r="AA39" s="67"/>
      <c r="AB39" s="384"/>
      <c r="AC39" s="132">
        <v>2</v>
      </c>
      <c r="AD39" s="384"/>
      <c r="AE39" s="93"/>
      <c r="AF39" s="87"/>
      <c r="AG39" s="87"/>
      <c r="AH39" s="87"/>
      <c r="AI39" s="69">
        <f t="shared" si="5"/>
        <v>14</v>
      </c>
    </row>
    <row r="40" spans="1:35" ht="13.8">
      <c r="A40" s="61">
        <v>14</v>
      </c>
      <c r="B40" s="62" t="s">
        <v>97</v>
      </c>
      <c r="C40" s="63"/>
      <c r="D40" s="65"/>
      <c r="E40" s="67"/>
      <c r="F40" s="67"/>
      <c r="G40" s="67"/>
      <c r="H40" s="65"/>
      <c r="I40" s="65"/>
      <c r="J40" s="67"/>
      <c r="K40" s="65"/>
      <c r="L40" s="67"/>
      <c r="M40" s="67"/>
      <c r="N40" s="67"/>
      <c r="O40" s="67"/>
      <c r="P40" s="65"/>
      <c r="Q40" s="121"/>
      <c r="R40" s="65"/>
      <c r="S40" s="67"/>
      <c r="T40" s="67"/>
      <c r="U40" s="384"/>
      <c r="V40" s="384"/>
      <c r="W40" s="67"/>
      <c r="X40" s="65"/>
      <c r="Y40" s="87"/>
      <c r="Z40" s="67"/>
      <c r="AA40" s="67"/>
      <c r="AB40" s="384"/>
      <c r="AC40" s="384"/>
      <c r="AD40" s="384"/>
      <c r="AE40" s="69"/>
      <c r="AF40" s="87"/>
      <c r="AG40" s="87"/>
      <c r="AH40" s="87"/>
      <c r="AI40" s="69">
        <f t="shared" si="5"/>
        <v>0</v>
      </c>
    </row>
    <row r="41" spans="1:35" ht="13.8">
      <c r="A41" s="61">
        <v>15</v>
      </c>
      <c r="B41" s="62" t="s">
        <v>106</v>
      </c>
      <c r="C41" s="63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121"/>
      <c r="R41" s="67"/>
      <c r="S41" s="67"/>
      <c r="T41" s="67"/>
      <c r="U41" s="384"/>
      <c r="V41" s="384"/>
      <c r="W41" s="67"/>
      <c r="X41" s="87"/>
      <c r="Y41" s="87"/>
      <c r="Z41" s="67"/>
      <c r="AA41" s="67"/>
      <c r="AB41" s="384"/>
      <c r="AC41" s="384"/>
      <c r="AD41" s="384"/>
      <c r="AE41" s="87"/>
      <c r="AF41" s="87"/>
      <c r="AG41" s="87"/>
      <c r="AH41" s="87"/>
      <c r="AI41" s="69">
        <f t="shared" si="5"/>
        <v>0</v>
      </c>
    </row>
    <row r="42" spans="1:35" ht="13.8">
      <c r="A42" s="61">
        <v>16</v>
      </c>
      <c r="B42" s="62" t="s">
        <v>124</v>
      </c>
      <c r="C42" s="63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121"/>
      <c r="R42" s="67"/>
      <c r="S42" s="67"/>
      <c r="T42" s="67"/>
      <c r="U42" s="384"/>
      <c r="V42" s="384"/>
      <c r="W42" s="67"/>
      <c r="X42" s="87"/>
      <c r="Y42" s="69"/>
      <c r="Z42" s="67"/>
      <c r="AA42" s="67"/>
      <c r="AB42" s="384"/>
      <c r="AC42" s="384"/>
      <c r="AD42" s="384"/>
      <c r="AE42" s="87"/>
      <c r="AF42" s="69"/>
      <c r="AG42" s="69"/>
      <c r="AH42" s="69"/>
      <c r="AI42" s="69">
        <f t="shared" si="5"/>
        <v>0</v>
      </c>
    </row>
    <row r="43" spans="1:35" ht="13.2">
      <c r="U43" s="184"/>
      <c r="Y43" s="122"/>
      <c r="AB43" s="184"/>
      <c r="AF43" s="122"/>
      <c r="AG43" s="122"/>
      <c r="AH43" s="122"/>
    </row>
    <row r="44" spans="1:35" ht="13.2">
      <c r="Y44" s="122"/>
      <c r="AB44" s="184"/>
      <c r="AF44" s="122"/>
      <c r="AG44" s="122"/>
      <c r="AH44" s="122"/>
    </row>
    <row r="45" spans="1:35" ht="13.2">
      <c r="A45" s="53"/>
      <c r="B45" s="89" t="s">
        <v>200</v>
      </c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78"/>
      <c r="Z45" s="53"/>
      <c r="AA45" s="53"/>
      <c r="AB45" s="360"/>
      <c r="AC45" s="78"/>
      <c r="AD45" s="53"/>
      <c r="AE45" s="78"/>
      <c r="AF45" s="78"/>
      <c r="AG45" s="78"/>
      <c r="AH45" s="78"/>
      <c r="AI45" s="53"/>
    </row>
    <row r="46" spans="1:35" ht="13.2">
      <c r="A46" s="55"/>
      <c r="B46" s="55"/>
      <c r="C46" s="55"/>
      <c r="D46" s="55">
        <f t="shared" ref="D46:AH46" si="6">WEEKDAY(D47,"2")</f>
        <v>5</v>
      </c>
      <c r="E46" s="55">
        <f t="shared" si="6"/>
        <v>6</v>
      </c>
      <c r="F46" s="55">
        <f t="shared" si="6"/>
        <v>7</v>
      </c>
      <c r="G46" s="55">
        <f t="shared" si="6"/>
        <v>1</v>
      </c>
      <c r="H46" s="55">
        <f t="shared" si="6"/>
        <v>2</v>
      </c>
      <c r="I46" s="55">
        <f t="shared" si="6"/>
        <v>3</v>
      </c>
      <c r="J46" s="55">
        <f t="shared" si="6"/>
        <v>4</v>
      </c>
      <c r="K46" s="55">
        <f t="shared" si="6"/>
        <v>5</v>
      </c>
      <c r="L46" s="55">
        <f t="shared" si="6"/>
        <v>6</v>
      </c>
      <c r="M46" s="55">
        <f t="shared" si="6"/>
        <v>7</v>
      </c>
      <c r="N46" s="55">
        <f t="shared" si="6"/>
        <v>1</v>
      </c>
      <c r="O46" s="55">
        <f t="shared" si="6"/>
        <v>2</v>
      </c>
      <c r="P46" s="55">
        <f t="shared" si="6"/>
        <v>3</v>
      </c>
      <c r="Q46" s="55">
        <f t="shared" si="6"/>
        <v>4</v>
      </c>
      <c r="R46" s="55">
        <f t="shared" si="6"/>
        <v>5</v>
      </c>
      <c r="S46" s="55">
        <f t="shared" si="6"/>
        <v>6</v>
      </c>
      <c r="T46" s="55">
        <f t="shared" si="6"/>
        <v>7</v>
      </c>
      <c r="U46" s="55">
        <f t="shared" si="6"/>
        <v>1</v>
      </c>
      <c r="V46" s="55">
        <f t="shared" si="6"/>
        <v>2</v>
      </c>
      <c r="W46" s="55">
        <f t="shared" si="6"/>
        <v>3</v>
      </c>
      <c r="X46" s="55">
        <f t="shared" si="6"/>
        <v>4</v>
      </c>
      <c r="Y46" s="55">
        <f t="shared" si="6"/>
        <v>5</v>
      </c>
      <c r="Z46" s="55">
        <f t="shared" si="6"/>
        <v>6</v>
      </c>
      <c r="AA46" s="55">
        <f t="shared" si="6"/>
        <v>7</v>
      </c>
      <c r="AB46" s="352">
        <f t="shared" si="6"/>
        <v>1</v>
      </c>
      <c r="AC46" s="55">
        <f t="shared" si="6"/>
        <v>2</v>
      </c>
      <c r="AD46" s="55">
        <f t="shared" si="6"/>
        <v>3</v>
      </c>
      <c r="AE46" s="55">
        <f t="shared" si="6"/>
        <v>4</v>
      </c>
      <c r="AF46" s="55">
        <f t="shared" si="6"/>
        <v>5</v>
      </c>
      <c r="AG46" s="55">
        <f t="shared" si="6"/>
        <v>6</v>
      </c>
      <c r="AH46" s="55">
        <f t="shared" si="6"/>
        <v>7</v>
      </c>
      <c r="AI46" s="55"/>
    </row>
    <row r="47" spans="1:35" ht="26.4">
      <c r="A47" s="56" t="s">
        <v>0</v>
      </c>
      <c r="B47" s="57" t="s">
        <v>1</v>
      </c>
      <c r="C47" s="58" t="s">
        <v>2</v>
      </c>
      <c r="D47" s="59">
        <v>45352</v>
      </c>
      <c r="E47" s="59">
        <v>45353</v>
      </c>
      <c r="F47" s="59">
        <v>45354</v>
      </c>
      <c r="G47" s="59">
        <v>45355</v>
      </c>
      <c r="H47" s="59">
        <v>45356</v>
      </c>
      <c r="I47" s="59">
        <v>45357</v>
      </c>
      <c r="J47" s="59">
        <v>45358</v>
      </c>
      <c r="K47" s="59">
        <v>45359</v>
      </c>
      <c r="L47" s="59">
        <v>45360</v>
      </c>
      <c r="M47" s="59">
        <v>45361</v>
      </c>
      <c r="N47" s="59">
        <v>45362</v>
      </c>
      <c r="O47" s="59">
        <v>45363</v>
      </c>
      <c r="P47" s="59">
        <v>45364</v>
      </c>
      <c r="Q47" s="59">
        <v>45365</v>
      </c>
      <c r="R47" s="59">
        <v>45366</v>
      </c>
      <c r="S47" s="59">
        <v>45367</v>
      </c>
      <c r="T47" s="59">
        <v>45368</v>
      </c>
      <c r="U47" s="59">
        <v>45369</v>
      </c>
      <c r="V47" s="59">
        <v>45370</v>
      </c>
      <c r="W47" s="59">
        <v>45371</v>
      </c>
      <c r="X47" s="59">
        <v>45372</v>
      </c>
      <c r="Y47" s="59">
        <v>45373</v>
      </c>
      <c r="Z47" s="59">
        <v>45374</v>
      </c>
      <c r="AA47" s="59">
        <v>45375</v>
      </c>
      <c r="AB47" s="505">
        <v>45376</v>
      </c>
      <c r="AC47" s="59">
        <v>45377</v>
      </c>
      <c r="AD47" s="59">
        <v>45378</v>
      </c>
      <c r="AE47" s="59">
        <v>45379</v>
      </c>
      <c r="AF47" s="59">
        <v>45380</v>
      </c>
      <c r="AG47" s="59">
        <v>45381</v>
      </c>
      <c r="AH47" s="59">
        <v>45382</v>
      </c>
      <c r="AI47" s="60" t="s">
        <v>194</v>
      </c>
    </row>
    <row r="48" spans="1:35" ht="13.8">
      <c r="A48" s="61">
        <v>1</v>
      </c>
      <c r="B48" s="62" t="s">
        <v>6</v>
      </c>
      <c r="C48" s="63">
        <v>2</v>
      </c>
      <c r="D48" s="123">
        <v>2</v>
      </c>
      <c r="E48" s="107"/>
      <c r="F48" s="107"/>
      <c r="G48" s="69"/>
      <c r="H48" s="90"/>
      <c r="I48" s="107"/>
      <c r="J48" s="67"/>
      <c r="K48" s="65">
        <v>2</v>
      </c>
      <c r="L48" s="65"/>
      <c r="M48" s="65"/>
      <c r="N48" s="67"/>
      <c r="O48" s="65"/>
      <c r="P48" s="67"/>
      <c r="Q48" s="67"/>
      <c r="R48" s="92">
        <v>2</v>
      </c>
      <c r="S48" s="65"/>
      <c r="T48" s="65"/>
      <c r="U48" s="67"/>
      <c r="V48" s="65"/>
      <c r="W48" s="65"/>
      <c r="X48" s="90"/>
      <c r="Y48" s="501">
        <v>2</v>
      </c>
      <c r="Z48" s="67"/>
      <c r="AA48" s="67"/>
      <c r="AB48" s="384"/>
      <c r="AC48" s="87"/>
      <c r="AD48" s="90"/>
      <c r="AE48" s="87"/>
      <c r="AF48" s="93"/>
      <c r="AG48" s="93"/>
      <c r="AH48" s="93"/>
      <c r="AI48" s="69">
        <f t="shared" ref="AI48:AI49" si="7">SUM(D48:AF48)</f>
        <v>8</v>
      </c>
    </row>
    <row r="49" spans="1:35" ht="13.8">
      <c r="A49" s="61">
        <v>2</v>
      </c>
      <c r="B49" s="70" t="s">
        <v>73</v>
      </c>
      <c r="C49" s="63">
        <v>2</v>
      </c>
      <c r="D49" s="123">
        <v>2</v>
      </c>
      <c r="E49" s="107"/>
      <c r="F49" s="107"/>
      <c r="G49" s="69"/>
      <c r="H49" s="69"/>
      <c r="I49" s="90"/>
      <c r="J49" s="67"/>
      <c r="K49" s="65">
        <v>2</v>
      </c>
      <c r="L49" s="65"/>
      <c r="M49" s="65"/>
      <c r="N49" s="67"/>
      <c r="O49" s="65"/>
      <c r="P49" s="67"/>
      <c r="Q49" s="67"/>
      <c r="R49" s="92">
        <v>2</v>
      </c>
      <c r="S49" s="65"/>
      <c r="T49" s="65"/>
      <c r="U49" s="67"/>
      <c r="V49" s="65"/>
      <c r="W49" s="65"/>
      <c r="X49" s="90"/>
      <c r="Y49" s="501">
        <v>2</v>
      </c>
      <c r="Z49" s="67"/>
      <c r="AA49" s="67"/>
      <c r="AB49" s="384"/>
      <c r="AC49" s="69"/>
      <c r="AD49" s="90"/>
      <c r="AE49" s="87"/>
      <c r="AF49" s="93"/>
      <c r="AG49" s="93"/>
      <c r="AH49" s="93"/>
      <c r="AI49" s="69">
        <f t="shared" si="7"/>
        <v>8</v>
      </c>
    </row>
    <row r="50" spans="1:35" ht="13.2">
      <c r="Y50" s="122"/>
      <c r="AB50" s="184"/>
      <c r="AF50" s="122"/>
      <c r="AG50" s="122"/>
      <c r="AH50" s="122"/>
    </row>
    <row r="51" spans="1:35" ht="13.2">
      <c r="Y51" s="122"/>
      <c r="AB51" s="184"/>
      <c r="AF51" s="122"/>
      <c r="AG51" s="122"/>
      <c r="AH51" s="122"/>
    </row>
    <row r="52" spans="1:35" ht="13.2">
      <c r="Y52" s="122"/>
      <c r="AB52" s="184"/>
      <c r="AF52" s="122"/>
      <c r="AG52" s="122"/>
      <c r="AH52" s="122"/>
    </row>
    <row r="53" spans="1:35" ht="13.2">
      <c r="B53" s="94" t="s">
        <v>201</v>
      </c>
      <c r="Y53" s="122"/>
      <c r="AB53" s="184"/>
      <c r="AF53" s="122"/>
      <c r="AG53" s="122"/>
      <c r="AH53" s="122"/>
    </row>
    <row r="54" spans="1:35" ht="13.2">
      <c r="B54" s="95" t="s">
        <v>202</v>
      </c>
      <c r="Y54" s="122"/>
      <c r="AB54" s="184"/>
      <c r="AF54" s="122"/>
      <c r="AG54" s="122"/>
      <c r="AH54" s="122"/>
    </row>
    <row r="55" spans="1:35" ht="13.2">
      <c r="B55" s="96" t="s">
        <v>203</v>
      </c>
      <c r="Y55" s="122"/>
      <c r="AB55" s="184"/>
      <c r="AF55" s="122"/>
      <c r="AG55" s="122"/>
      <c r="AH55" s="122"/>
    </row>
    <row r="56" spans="1:35" ht="13.2">
      <c r="B56" s="97" t="s">
        <v>204</v>
      </c>
      <c r="Y56" s="122"/>
      <c r="AB56" s="184"/>
      <c r="AF56" s="122"/>
      <c r="AG56" s="122"/>
      <c r="AH56" s="122"/>
    </row>
    <row r="57" spans="1:35" ht="13.2">
      <c r="B57" s="98" t="s">
        <v>205</v>
      </c>
      <c r="Y57" s="122"/>
      <c r="AB57" s="184"/>
      <c r="AF57" s="122"/>
      <c r="AG57" s="122"/>
      <c r="AH57" s="122"/>
    </row>
    <row r="58" spans="1:35" ht="13.2">
      <c r="B58" s="99" t="s">
        <v>206</v>
      </c>
      <c r="Y58" s="122"/>
      <c r="AB58" s="184"/>
      <c r="AF58" s="122"/>
      <c r="AG58" s="122"/>
      <c r="AH58" s="122"/>
    </row>
    <row r="59" spans="1:35" ht="13.2">
      <c r="Y59" s="122"/>
      <c r="AB59" s="184"/>
      <c r="AF59" s="122"/>
      <c r="AG59" s="122"/>
      <c r="AH59" s="122"/>
    </row>
    <row r="60" spans="1:35" ht="13.2">
      <c r="Y60" s="122"/>
      <c r="AB60" s="184"/>
      <c r="AF60" s="122"/>
      <c r="AG60" s="122"/>
      <c r="AH60" s="122"/>
    </row>
    <row r="61" spans="1:35" ht="13.2">
      <c r="Y61" s="122"/>
      <c r="AB61" s="184"/>
      <c r="AF61" s="122"/>
      <c r="AG61" s="122"/>
      <c r="AH61" s="122"/>
    </row>
    <row r="62" spans="1:35" ht="13.2">
      <c r="Y62" s="122"/>
      <c r="AB62" s="184"/>
      <c r="AF62" s="122"/>
      <c r="AG62" s="122"/>
      <c r="AH62" s="122"/>
    </row>
    <row r="63" spans="1:35" ht="13.2">
      <c r="Y63" s="122"/>
      <c r="AB63" s="184"/>
      <c r="AF63" s="122"/>
      <c r="AG63" s="122"/>
      <c r="AH63" s="122"/>
    </row>
    <row r="64" spans="1:35" ht="13.2">
      <c r="Y64" s="122"/>
      <c r="AB64" s="184"/>
      <c r="AF64" s="122"/>
      <c r="AG64" s="122"/>
      <c r="AH64" s="122"/>
    </row>
    <row r="65" spans="25:34" ht="13.2">
      <c r="Y65" s="122"/>
      <c r="AB65" s="184"/>
      <c r="AF65" s="122"/>
      <c r="AG65" s="122"/>
      <c r="AH65" s="122"/>
    </row>
    <row r="66" spans="25:34" ht="13.2">
      <c r="Y66" s="122"/>
      <c r="AB66" s="184"/>
      <c r="AF66" s="122"/>
      <c r="AG66" s="122"/>
      <c r="AH66" s="122"/>
    </row>
    <row r="67" spans="25:34" ht="13.2">
      <c r="Y67" s="122"/>
      <c r="AB67" s="184"/>
      <c r="AF67" s="122"/>
      <c r="AG67" s="122"/>
      <c r="AH67" s="122"/>
    </row>
    <row r="68" spans="25:34" ht="13.2">
      <c r="Y68" s="122"/>
      <c r="AB68" s="184"/>
      <c r="AF68" s="122"/>
      <c r="AG68" s="122"/>
      <c r="AH68" s="122"/>
    </row>
    <row r="69" spans="25:34" ht="13.2">
      <c r="Y69" s="122"/>
      <c r="AB69" s="184"/>
      <c r="AF69" s="122"/>
      <c r="AG69" s="122"/>
      <c r="AH69" s="122"/>
    </row>
    <row r="70" spans="25:34" ht="13.2">
      <c r="Y70" s="122"/>
      <c r="AB70" s="184"/>
      <c r="AF70" s="122"/>
      <c r="AG70" s="122"/>
      <c r="AH70" s="122"/>
    </row>
    <row r="71" spans="25:34" ht="13.2">
      <c r="Y71" s="122"/>
      <c r="AB71" s="184"/>
      <c r="AF71" s="122"/>
      <c r="AG71" s="122"/>
      <c r="AH71" s="122"/>
    </row>
    <row r="72" spans="25:34" ht="13.2">
      <c r="Y72" s="122"/>
      <c r="AB72" s="184"/>
      <c r="AF72" s="122"/>
      <c r="AG72" s="122"/>
      <c r="AH72" s="122"/>
    </row>
    <row r="73" spans="25:34" ht="13.2">
      <c r="Y73" s="122"/>
      <c r="AB73" s="184"/>
      <c r="AF73" s="122"/>
      <c r="AG73" s="122"/>
      <c r="AH73" s="122"/>
    </row>
    <row r="74" spans="25:34" ht="13.2">
      <c r="Y74" s="122"/>
      <c r="AB74" s="184"/>
      <c r="AF74" s="122"/>
      <c r="AG74" s="122"/>
      <c r="AH74" s="122"/>
    </row>
    <row r="75" spans="25:34" ht="13.2">
      <c r="Y75" s="122"/>
      <c r="AB75" s="184"/>
      <c r="AF75" s="122"/>
      <c r="AG75" s="122"/>
      <c r="AH75" s="122"/>
    </row>
    <row r="76" spans="25:34" ht="13.2">
      <c r="Y76" s="122"/>
      <c r="AB76" s="184"/>
      <c r="AF76" s="122"/>
      <c r="AG76" s="122"/>
      <c r="AH76" s="122"/>
    </row>
    <row r="77" spans="25:34" ht="13.2">
      <c r="Y77" s="122"/>
      <c r="AB77" s="184"/>
      <c r="AF77" s="122"/>
      <c r="AG77" s="122"/>
      <c r="AH77" s="122"/>
    </row>
    <row r="78" spans="25:34" ht="13.2">
      <c r="Y78" s="122"/>
      <c r="AB78" s="184"/>
      <c r="AF78" s="122"/>
      <c r="AG78" s="122"/>
      <c r="AH78" s="122"/>
    </row>
    <row r="79" spans="25:34" ht="13.2">
      <c r="Y79" s="122"/>
      <c r="AB79" s="184"/>
      <c r="AF79" s="122"/>
      <c r="AG79" s="122"/>
      <c r="AH79" s="122"/>
    </row>
    <row r="80" spans="25:34" ht="13.2">
      <c r="Y80" s="122"/>
      <c r="AB80" s="184"/>
      <c r="AF80" s="122"/>
      <c r="AG80" s="122"/>
      <c r="AH80" s="122"/>
    </row>
    <row r="81" spans="25:34" ht="13.2">
      <c r="Y81" s="122"/>
      <c r="AB81" s="184"/>
      <c r="AF81" s="122"/>
      <c r="AG81" s="122"/>
      <c r="AH81" s="122"/>
    </row>
    <row r="82" spans="25:34" ht="13.2">
      <c r="Y82" s="122"/>
      <c r="AB82" s="184"/>
      <c r="AF82" s="122"/>
      <c r="AG82" s="122"/>
      <c r="AH82" s="122"/>
    </row>
    <row r="83" spans="25:34" ht="13.2">
      <c r="Y83" s="122"/>
      <c r="AB83" s="184"/>
      <c r="AF83" s="122"/>
      <c r="AG83" s="122"/>
      <c r="AH83" s="122"/>
    </row>
    <row r="84" spans="25:34" ht="13.2">
      <c r="Y84" s="122"/>
      <c r="AB84" s="184"/>
      <c r="AF84" s="122"/>
      <c r="AG84" s="122"/>
      <c r="AH84" s="122"/>
    </row>
    <row r="85" spans="25:34" ht="13.2">
      <c r="Y85" s="122"/>
      <c r="AB85" s="184"/>
      <c r="AF85" s="122"/>
      <c r="AG85" s="122"/>
      <c r="AH85" s="122"/>
    </row>
    <row r="86" spans="25:34" ht="13.2">
      <c r="Y86" s="122"/>
      <c r="AB86" s="184"/>
      <c r="AF86" s="122"/>
      <c r="AG86" s="122"/>
      <c r="AH86" s="122"/>
    </row>
    <row r="87" spans="25:34" ht="13.2">
      <c r="Y87" s="122"/>
      <c r="AB87" s="184"/>
      <c r="AF87" s="122"/>
      <c r="AG87" s="122"/>
      <c r="AH87" s="122"/>
    </row>
    <row r="88" spans="25:34" ht="13.2">
      <c r="Y88" s="122"/>
      <c r="AB88" s="184"/>
      <c r="AF88" s="122"/>
      <c r="AG88" s="122"/>
      <c r="AH88" s="122"/>
    </row>
    <row r="89" spans="25:34" ht="13.2">
      <c r="Y89" s="122"/>
      <c r="AB89" s="184"/>
      <c r="AF89" s="122"/>
      <c r="AG89" s="122"/>
      <c r="AH89" s="122"/>
    </row>
    <row r="90" spans="25:34" ht="13.2">
      <c r="Y90" s="122"/>
      <c r="AB90" s="184"/>
      <c r="AF90" s="122"/>
      <c r="AG90" s="122"/>
      <c r="AH90" s="122"/>
    </row>
    <row r="91" spans="25:34" ht="13.2">
      <c r="Y91" s="122"/>
      <c r="AB91" s="184"/>
      <c r="AF91" s="122"/>
      <c r="AG91" s="122"/>
      <c r="AH91" s="122"/>
    </row>
    <row r="92" spans="25:34" ht="13.2">
      <c r="Y92" s="122"/>
      <c r="AB92" s="184"/>
      <c r="AF92" s="122"/>
      <c r="AG92" s="122"/>
      <c r="AH92" s="122"/>
    </row>
    <row r="93" spans="25:34" ht="13.2">
      <c r="Y93" s="122"/>
      <c r="AB93" s="184"/>
      <c r="AF93" s="122"/>
      <c r="AG93" s="122"/>
      <c r="AH93" s="122"/>
    </row>
    <row r="94" spans="25:34" ht="13.2">
      <c r="Y94" s="122"/>
      <c r="AB94" s="184"/>
      <c r="AF94" s="122"/>
      <c r="AG94" s="122"/>
      <c r="AH94" s="122"/>
    </row>
    <row r="95" spans="25:34" ht="13.2">
      <c r="Y95" s="122"/>
      <c r="AB95" s="184"/>
      <c r="AF95" s="122"/>
      <c r="AG95" s="122"/>
      <c r="AH95" s="122"/>
    </row>
    <row r="96" spans="25:34" ht="13.2">
      <c r="Y96" s="122"/>
      <c r="AB96" s="184"/>
      <c r="AF96" s="122"/>
      <c r="AG96" s="122"/>
      <c r="AH96" s="122"/>
    </row>
    <row r="97" spans="25:34" ht="13.2">
      <c r="Y97" s="122"/>
      <c r="AB97" s="184"/>
      <c r="AF97" s="122"/>
      <c r="AG97" s="122"/>
      <c r="AH97" s="122"/>
    </row>
    <row r="98" spans="25:34" ht="13.2">
      <c r="Y98" s="122"/>
      <c r="AB98" s="184"/>
      <c r="AF98" s="122"/>
      <c r="AG98" s="122"/>
      <c r="AH98" s="122"/>
    </row>
    <row r="99" spans="25:34" ht="13.2">
      <c r="Y99" s="122"/>
      <c r="AB99" s="184"/>
      <c r="AF99" s="122"/>
      <c r="AG99" s="122"/>
      <c r="AH99" s="122"/>
    </row>
    <row r="100" spans="25:34" ht="13.2">
      <c r="Y100" s="122"/>
      <c r="AB100" s="184"/>
      <c r="AF100" s="122"/>
      <c r="AG100" s="122"/>
      <c r="AH100" s="122"/>
    </row>
    <row r="101" spans="25:34" ht="13.2">
      <c r="Y101" s="122"/>
      <c r="AB101" s="184"/>
      <c r="AF101" s="122"/>
      <c r="AG101" s="122"/>
      <c r="AH101" s="122"/>
    </row>
    <row r="102" spans="25:34" ht="13.2">
      <c r="Y102" s="122"/>
      <c r="AB102" s="184"/>
      <c r="AF102" s="122"/>
      <c r="AG102" s="122"/>
      <c r="AH102" s="122"/>
    </row>
    <row r="103" spans="25:34" ht="13.2">
      <c r="Y103" s="122"/>
      <c r="AB103" s="184"/>
      <c r="AF103" s="122"/>
      <c r="AG103" s="122"/>
      <c r="AH103" s="122"/>
    </row>
    <row r="104" spans="25:34" ht="13.2">
      <c r="Y104" s="122"/>
      <c r="AB104" s="184"/>
      <c r="AF104" s="122"/>
      <c r="AG104" s="122"/>
      <c r="AH104" s="122"/>
    </row>
    <row r="105" spans="25:34" ht="13.2">
      <c r="Y105" s="122"/>
      <c r="AB105" s="184"/>
      <c r="AF105" s="122"/>
      <c r="AG105" s="122"/>
      <c r="AH105" s="122"/>
    </row>
    <row r="106" spans="25:34" ht="13.2">
      <c r="Y106" s="122"/>
      <c r="AB106" s="184"/>
      <c r="AF106" s="122"/>
      <c r="AG106" s="122"/>
      <c r="AH106" s="122"/>
    </row>
    <row r="107" spans="25:34" ht="13.2">
      <c r="Y107" s="122"/>
      <c r="AB107" s="184"/>
      <c r="AF107" s="122"/>
      <c r="AG107" s="122"/>
      <c r="AH107" s="122"/>
    </row>
    <row r="108" spans="25:34" ht="13.2">
      <c r="Y108" s="122"/>
      <c r="AB108" s="184"/>
      <c r="AF108" s="122"/>
      <c r="AG108" s="122"/>
      <c r="AH108" s="122"/>
    </row>
    <row r="109" spans="25:34" ht="13.2">
      <c r="Y109" s="122"/>
      <c r="AB109" s="184"/>
      <c r="AF109" s="122"/>
      <c r="AG109" s="122"/>
      <c r="AH109" s="122"/>
    </row>
    <row r="110" spans="25:34" ht="13.2">
      <c r="Y110" s="122"/>
      <c r="AB110" s="184"/>
      <c r="AF110" s="122"/>
      <c r="AG110" s="122"/>
      <c r="AH110" s="122"/>
    </row>
    <row r="111" spans="25:34" ht="13.2">
      <c r="Y111" s="122"/>
      <c r="AB111" s="184"/>
      <c r="AF111" s="122"/>
      <c r="AG111" s="122"/>
      <c r="AH111" s="122"/>
    </row>
    <row r="112" spans="25:34" ht="13.2">
      <c r="Y112" s="122"/>
      <c r="AB112" s="184"/>
      <c r="AF112" s="122"/>
      <c r="AG112" s="122"/>
      <c r="AH112" s="122"/>
    </row>
    <row r="113" spans="25:34" ht="13.2">
      <c r="Y113" s="122"/>
      <c r="AB113" s="184"/>
      <c r="AF113" s="122"/>
      <c r="AG113" s="122"/>
      <c r="AH113" s="122"/>
    </row>
    <row r="114" spans="25:34" ht="13.2">
      <c r="Y114" s="122"/>
      <c r="AB114" s="184"/>
      <c r="AF114" s="122"/>
      <c r="AG114" s="122"/>
      <c r="AH114" s="122"/>
    </row>
    <row r="115" spans="25:34" ht="13.2">
      <c r="Y115" s="122"/>
      <c r="AB115" s="184"/>
      <c r="AF115" s="122"/>
      <c r="AG115" s="122"/>
      <c r="AH115" s="122"/>
    </row>
    <row r="116" spans="25:34" ht="13.2">
      <c r="Y116" s="122"/>
      <c r="AB116" s="184"/>
      <c r="AF116" s="122"/>
      <c r="AG116" s="122"/>
      <c r="AH116" s="122"/>
    </row>
    <row r="117" spans="25:34" ht="13.2">
      <c r="Y117" s="122"/>
      <c r="AB117" s="184"/>
      <c r="AF117" s="122"/>
      <c r="AG117" s="122"/>
      <c r="AH117" s="122"/>
    </row>
    <row r="118" spans="25:34" ht="13.2">
      <c r="Y118" s="122"/>
      <c r="AB118" s="184"/>
      <c r="AF118" s="122"/>
      <c r="AG118" s="122"/>
      <c r="AH118" s="122"/>
    </row>
    <row r="119" spans="25:34" ht="13.2">
      <c r="Y119" s="122"/>
      <c r="AB119" s="184"/>
      <c r="AF119" s="122"/>
      <c r="AG119" s="122"/>
      <c r="AH119" s="122"/>
    </row>
    <row r="120" spans="25:34" ht="13.2">
      <c r="Y120" s="122"/>
      <c r="AB120" s="184"/>
      <c r="AF120" s="122"/>
      <c r="AG120" s="122"/>
      <c r="AH120" s="122"/>
    </row>
    <row r="121" spans="25:34" ht="13.2">
      <c r="Y121" s="122"/>
      <c r="AB121" s="184"/>
      <c r="AF121" s="122"/>
      <c r="AG121" s="122"/>
      <c r="AH121" s="122"/>
    </row>
    <row r="122" spans="25:34" ht="13.2">
      <c r="Y122" s="122"/>
      <c r="AB122" s="184"/>
      <c r="AF122" s="122"/>
      <c r="AG122" s="122"/>
      <c r="AH122" s="122"/>
    </row>
    <row r="123" spans="25:34" ht="13.2">
      <c r="Y123" s="122"/>
      <c r="AB123" s="184"/>
      <c r="AF123" s="122"/>
      <c r="AG123" s="122"/>
      <c r="AH123" s="122"/>
    </row>
    <row r="124" spans="25:34" ht="13.2">
      <c r="Y124" s="122"/>
      <c r="AB124" s="184"/>
      <c r="AF124" s="122"/>
      <c r="AG124" s="122"/>
      <c r="AH124" s="122"/>
    </row>
    <row r="125" spans="25:34" ht="13.2">
      <c r="Y125" s="122"/>
      <c r="AB125" s="184"/>
      <c r="AF125" s="122"/>
      <c r="AG125" s="122"/>
      <c r="AH125" s="122"/>
    </row>
    <row r="126" spans="25:34" ht="13.2">
      <c r="Y126" s="122"/>
      <c r="AB126" s="184"/>
      <c r="AF126" s="122"/>
      <c r="AG126" s="122"/>
      <c r="AH126" s="122"/>
    </row>
    <row r="127" spans="25:34" ht="13.2">
      <c r="Y127" s="122"/>
      <c r="AB127" s="184"/>
      <c r="AF127" s="122"/>
      <c r="AG127" s="122"/>
      <c r="AH127" s="122"/>
    </row>
    <row r="128" spans="25:34" ht="13.2">
      <c r="Y128" s="122"/>
      <c r="AB128" s="184"/>
      <c r="AF128" s="122"/>
      <c r="AG128" s="122"/>
      <c r="AH128" s="122"/>
    </row>
    <row r="129" spans="25:34" ht="13.2">
      <c r="Y129" s="122"/>
      <c r="AB129" s="184"/>
      <c r="AF129" s="122"/>
      <c r="AG129" s="122"/>
      <c r="AH129" s="122"/>
    </row>
    <row r="130" spans="25:34" ht="13.2">
      <c r="Y130" s="122"/>
      <c r="AB130" s="184"/>
      <c r="AF130" s="122"/>
      <c r="AG130" s="122"/>
      <c r="AH130" s="122"/>
    </row>
    <row r="131" spans="25:34" ht="13.2">
      <c r="Y131" s="122"/>
      <c r="AB131" s="184"/>
      <c r="AF131" s="122"/>
      <c r="AG131" s="122"/>
      <c r="AH131" s="122"/>
    </row>
    <row r="132" spans="25:34" ht="13.2">
      <c r="Y132" s="122"/>
      <c r="AB132" s="184"/>
      <c r="AF132" s="122"/>
      <c r="AG132" s="122"/>
      <c r="AH132" s="122"/>
    </row>
    <row r="133" spans="25:34" ht="13.2">
      <c r="Y133" s="122"/>
      <c r="AB133" s="184"/>
      <c r="AF133" s="122"/>
      <c r="AG133" s="122"/>
      <c r="AH133" s="122"/>
    </row>
    <row r="134" spans="25:34" ht="13.2">
      <c r="Y134" s="122"/>
      <c r="AB134" s="184"/>
      <c r="AF134" s="122"/>
      <c r="AG134" s="122"/>
      <c r="AH134" s="122"/>
    </row>
    <row r="135" spans="25:34" ht="13.2">
      <c r="Y135" s="122"/>
      <c r="AB135" s="184"/>
      <c r="AF135" s="122"/>
      <c r="AG135" s="122"/>
      <c r="AH135" s="122"/>
    </row>
    <row r="136" spans="25:34" ht="13.2">
      <c r="Y136" s="122"/>
      <c r="AB136" s="184"/>
      <c r="AF136" s="122"/>
      <c r="AG136" s="122"/>
      <c r="AH136" s="122"/>
    </row>
    <row r="137" spans="25:34" ht="13.2">
      <c r="Y137" s="122"/>
      <c r="AB137" s="184"/>
      <c r="AF137" s="122"/>
      <c r="AG137" s="122"/>
      <c r="AH137" s="122"/>
    </row>
    <row r="138" spans="25:34" ht="13.2">
      <c r="Y138" s="122"/>
      <c r="AB138" s="184"/>
      <c r="AF138" s="122"/>
      <c r="AG138" s="122"/>
      <c r="AH138" s="122"/>
    </row>
    <row r="139" spans="25:34" ht="13.2">
      <c r="Y139" s="122"/>
      <c r="AB139" s="184"/>
      <c r="AF139" s="122"/>
      <c r="AG139" s="122"/>
      <c r="AH139" s="122"/>
    </row>
    <row r="140" spans="25:34" ht="13.2">
      <c r="Y140" s="122"/>
      <c r="AB140" s="184"/>
      <c r="AF140" s="122"/>
      <c r="AG140" s="122"/>
      <c r="AH140" s="122"/>
    </row>
    <row r="141" spans="25:34" ht="13.2">
      <c r="Y141" s="122"/>
      <c r="AB141" s="184"/>
      <c r="AF141" s="122"/>
      <c r="AG141" s="122"/>
      <c r="AH141" s="122"/>
    </row>
    <row r="142" spans="25:34" ht="13.2">
      <c r="Y142" s="122"/>
      <c r="AB142" s="184"/>
      <c r="AF142" s="122"/>
      <c r="AG142" s="122"/>
      <c r="AH142" s="122"/>
    </row>
    <row r="143" spans="25:34" ht="13.2">
      <c r="Y143" s="122"/>
      <c r="AB143" s="184"/>
      <c r="AF143" s="122"/>
      <c r="AG143" s="122"/>
      <c r="AH143" s="122"/>
    </row>
    <row r="144" spans="25:34" ht="13.2">
      <c r="Y144" s="122"/>
      <c r="AB144" s="184"/>
      <c r="AF144" s="122"/>
      <c r="AG144" s="122"/>
      <c r="AH144" s="122"/>
    </row>
    <row r="145" spans="25:34" ht="13.2">
      <c r="Y145" s="122"/>
      <c r="AB145" s="184"/>
      <c r="AF145" s="122"/>
      <c r="AG145" s="122"/>
      <c r="AH145" s="122"/>
    </row>
    <row r="146" spans="25:34" ht="13.2">
      <c r="Y146" s="122"/>
      <c r="AB146" s="184"/>
      <c r="AF146" s="122"/>
      <c r="AG146" s="122"/>
      <c r="AH146" s="122"/>
    </row>
    <row r="147" spans="25:34" ht="13.2">
      <c r="Y147" s="122"/>
      <c r="AB147" s="184"/>
      <c r="AF147" s="122"/>
      <c r="AG147" s="122"/>
      <c r="AH147" s="122"/>
    </row>
    <row r="148" spans="25:34" ht="13.2">
      <c r="Y148" s="122"/>
      <c r="AB148" s="184"/>
      <c r="AF148" s="122"/>
      <c r="AG148" s="122"/>
      <c r="AH148" s="122"/>
    </row>
    <row r="149" spans="25:34" ht="13.2">
      <c r="Y149" s="122"/>
      <c r="AB149" s="184"/>
      <c r="AF149" s="122"/>
      <c r="AG149" s="122"/>
      <c r="AH149" s="122"/>
    </row>
    <row r="150" spans="25:34" ht="13.2">
      <c r="Y150" s="122"/>
      <c r="AB150" s="184"/>
      <c r="AF150" s="122"/>
      <c r="AG150" s="122"/>
      <c r="AH150" s="122"/>
    </row>
    <row r="151" spans="25:34" ht="13.2">
      <c r="Y151" s="122"/>
      <c r="AB151" s="184"/>
      <c r="AF151" s="122"/>
      <c r="AG151" s="122"/>
      <c r="AH151" s="122"/>
    </row>
    <row r="152" spans="25:34" ht="13.2">
      <c r="Y152" s="122"/>
      <c r="AB152" s="184"/>
      <c r="AF152" s="122"/>
      <c r="AG152" s="122"/>
      <c r="AH152" s="122"/>
    </row>
    <row r="153" spans="25:34" ht="13.2">
      <c r="Y153" s="122"/>
      <c r="AB153" s="184"/>
      <c r="AF153" s="122"/>
      <c r="AG153" s="122"/>
      <c r="AH153" s="122"/>
    </row>
    <row r="154" spans="25:34" ht="13.2">
      <c r="Y154" s="122"/>
      <c r="AB154" s="184"/>
      <c r="AF154" s="122"/>
      <c r="AG154" s="122"/>
      <c r="AH154" s="122"/>
    </row>
    <row r="155" spans="25:34" ht="13.2">
      <c r="Y155" s="122"/>
      <c r="AB155" s="184"/>
      <c r="AF155" s="122"/>
      <c r="AG155" s="122"/>
      <c r="AH155" s="122"/>
    </row>
    <row r="156" spans="25:34" ht="13.2">
      <c r="Y156" s="122"/>
      <c r="AB156" s="184"/>
      <c r="AF156" s="122"/>
      <c r="AG156" s="122"/>
      <c r="AH156" s="122"/>
    </row>
    <row r="157" spans="25:34" ht="13.2">
      <c r="Y157" s="122"/>
      <c r="AB157" s="184"/>
      <c r="AF157" s="122"/>
      <c r="AG157" s="122"/>
      <c r="AH157" s="122"/>
    </row>
    <row r="158" spans="25:34" ht="13.2">
      <c r="Y158" s="122"/>
      <c r="AB158" s="184"/>
      <c r="AF158" s="122"/>
      <c r="AG158" s="122"/>
      <c r="AH158" s="122"/>
    </row>
    <row r="159" spans="25:34" ht="13.2">
      <c r="Y159" s="122"/>
      <c r="AB159" s="184"/>
      <c r="AF159" s="122"/>
      <c r="AG159" s="122"/>
      <c r="AH159" s="122"/>
    </row>
    <row r="160" spans="25:34" ht="13.2">
      <c r="Y160" s="122"/>
      <c r="AB160" s="184"/>
      <c r="AF160" s="122"/>
      <c r="AG160" s="122"/>
      <c r="AH160" s="122"/>
    </row>
    <row r="161" spans="25:34" ht="13.2">
      <c r="Y161" s="122"/>
      <c r="AB161" s="184"/>
      <c r="AF161" s="122"/>
      <c r="AG161" s="122"/>
      <c r="AH161" s="122"/>
    </row>
    <row r="162" spans="25:34" ht="13.2">
      <c r="Y162" s="122"/>
      <c r="AB162" s="184"/>
      <c r="AF162" s="122"/>
      <c r="AG162" s="122"/>
      <c r="AH162" s="122"/>
    </row>
    <row r="163" spans="25:34" ht="13.2">
      <c r="Y163" s="122"/>
      <c r="AB163" s="184"/>
      <c r="AF163" s="122"/>
      <c r="AG163" s="122"/>
      <c r="AH163" s="122"/>
    </row>
    <row r="164" spans="25:34" ht="13.2">
      <c r="Y164" s="122"/>
      <c r="AB164" s="184"/>
      <c r="AF164" s="122"/>
      <c r="AG164" s="122"/>
      <c r="AH164" s="122"/>
    </row>
    <row r="165" spans="25:34" ht="13.2">
      <c r="Y165" s="122"/>
      <c r="AB165" s="184"/>
      <c r="AF165" s="122"/>
      <c r="AG165" s="122"/>
      <c r="AH165" s="122"/>
    </row>
    <row r="166" spans="25:34" ht="13.2">
      <c r="Y166" s="122"/>
      <c r="AB166" s="184"/>
      <c r="AF166" s="122"/>
      <c r="AG166" s="122"/>
      <c r="AH166" s="122"/>
    </row>
    <row r="167" spans="25:34" ht="13.2">
      <c r="Y167" s="122"/>
      <c r="AB167" s="184"/>
      <c r="AF167" s="122"/>
      <c r="AG167" s="122"/>
      <c r="AH167" s="122"/>
    </row>
    <row r="168" spans="25:34" ht="13.2">
      <c r="Y168" s="122"/>
      <c r="AB168" s="184"/>
      <c r="AF168" s="122"/>
      <c r="AG168" s="122"/>
      <c r="AH168" s="122"/>
    </row>
    <row r="169" spans="25:34" ht="13.2">
      <c r="Y169" s="122"/>
      <c r="AB169" s="184"/>
      <c r="AF169" s="122"/>
      <c r="AG169" s="122"/>
      <c r="AH169" s="122"/>
    </row>
    <row r="170" spans="25:34" ht="13.2">
      <c r="Y170" s="122"/>
      <c r="AB170" s="184"/>
      <c r="AF170" s="122"/>
      <c r="AG170" s="122"/>
      <c r="AH170" s="122"/>
    </row>
    <row r="171" spans="25:34" ht="13.2">
      <c r="Y171" s="122"/>
      <c r="AB171" s="184"/>
      <c r="AF171" s="122"/>
      <c r="AG171" s="122"/>
      <c r="AH171" s="122"/>
    </row>
    <row r="172" spans="25:34" ht="13.2">
      <c r="Y172" s="122"/>
      <c r="AB172" s="184"/>
      <c r="AF172" s="122"/>
      <c r="AG172" s="122"/>
      <c r="AH172" s="122"/>
    </row>
    <row r="173" spans="25:34" ht="13.2">
      <c r="Y173" s="122"/>
      <c r="AB173" s="184"/>
      <c r="AF173" s="122"/>
      <c r="AG173" s="122"/>
      <c r="AH173" s="122"/>
    </row>
    <row r="174" spans="25:34" ht="13.2">
      <c r="Y174" s="122"/>
      <c r="AB174" s="184"/>
      <c r="AF174" s="122"/>
      <c r="AG174" s="122"/>
      <c r="AH174" s="122"/>
    </row>
    <row r="175" spans="25:34" ht="13.2">
      <c r="Y175" s="122"/>
      <c r="AB175" s="184"/>
      <c r="AF175" s="122"/>
      <c r="AG175" s="122"/>
      <c r="AH175" s="122"/>
    </row>
    <row r="176" spans="25:34" ht="13.2">
      <c r="Y176" s="122"/>
      <c r="AB176" s="184"/>
      <c r="AF176" s="122"/>
      <c r="AG176" s="122"/>
      <c r="AH176" s="122"/>
    </row>
    <row r="177" spans="25:34" ht="13.2">
      <c r="Y177" s="122"/>
      <c r="AB177" s="184"/>
      <c r="AF177" s="122"/>
      <c r="AG177" s="122"/>
      <c r="AH177" s="122"/>
    </row>
    <row r="178" spans="25:34" ht="13.2">
      <c r="Y178" s="122"/>
      <c r="AB178" s="184"/>
      <c r="AF178" s="122"/>
      <c r="AG178" s="122"/>
      <c r="AH178" s="122"/>
    </row>
    <row r="179" spans="25:34" ht="13.2">
      <c r="Y179" s="122"/>
      <c r="AB179" s="184"/>
      <c r="AF179" s="122"/>
      <c r="AG179" s="122"/>
      <c r="AH179" s="122"/>
    </row>
    <row r="180" spans="25:34" ht="13.2">
      <c r="Y180" s="122"/>
      <c r="AB180" s="184"/>
      <c r="AF180" s="122"/>
      <c r="AG180" s="122"/>
      <c r="AH180" s="122"/>
    </row>
    <row r="181" spans="25:34" ht="13.2">
      <c r="Y181" s="122"/>
      <c r="AB181" s="184"/>
      <c r="AF181" s="122"/>
      <c r="AG181" s="122"/>
      <c r="AH181" s="122"/>
    </row>
    <row r="182" spans="25:34" ht="13.2">
      <c r="Y182" s="122"/>
      <c r="AB182" s="184"/>
      <c r="AF182" s="122"/>
      <c r="AG182" s="122"/>
      <c r="AH182" s="122"/>
    </row>
    <row r="183" spans="25:34" ht="13.2">
      <c r="Y183" s="122"/>
      <c r="AB183" s="184"/>
      <c r="AF183" s="122"/>
      <c r="AG183" s="122"/>
      <c r="AH183" s="122"/>
    </row>
    <row r="184" spans="25:34" ht="13.2">
      <c r="Y184" s="122"/>
      <c r="AB184" s="184"/>
      <c r="AF184" s="122"/>
      <c r="AG184" s="122"/>
      <c r="AH184" s="122"/>
    </row>
    <row r="185" spans="25:34" ht="13.2">
      <c r="Y185" s="122"/>
      <c r="AB185" s="184"/>
      <c r="AF185" s="122"/>
      <c r="AG185" s="122"/>
      <c r="AH185" s="122"/>
    </row>
    <row r="186" spans="25:34" ht="13.2">
      <c r="Y186" s="122"/>
      <c r="AB186" s="184"/>
      <c r="AF186" s="122"/>
      <c r="AG186" s="122"/>
      <c r="AH186" s="122"/>
    </row>
    <row r="187" spans="25:34" ht="13.2">
      <c r="Y187" s="122"/>
      <c r="AB187" s="184"/>
      <c r="AF187" s="122"/>
      <c r="AG187" s="122"/>
      <c r="AH187" s="122"/>
    </row>
    <row r="188" spans="25:34" ht="13.2">
      <c r="Y188" s="122"/>
      <c r="AB188" s="184"/>
      <c r="AF188" s="122"/>
      <c r="AG188" s="122"/>
      <c r="AH188" s="122"/>
    </row>
    <row r="189" spans="25:34" ht="13.2">
      <c r="Y189" s="122"/>
      <c r="AB189" s="184"/>
      <c r="AF189" s="122"/>
      <c r="AG189" s="122"/>
      <c r="AH189" s="122"/>
    </row>
    <row r="190" spans="25:34" ht="13.2">
      <c r="Y190" s="122"/>
      <c r="AB190" s="184"/>
      <c r="AF190" s="122"/>
      <c r="AG190" s="122"/>
      <c r="AH190" s="122"/>
    </row>
    <row r="191" spans="25:34" ht="13.2">
      <c r="Y191" s="122"/>
      <c r="AB191" s="184"/>
      <c r="AF191" s="122"/>
      <c r="AG191" s="122"/>
      <c r="AH191" s="122"/>
    </row>
    <row r="192" spans="25:34" ht="13.2">
      <c r="Y192" s="122"/>
      <c r="AB192" s="184"/>
      <c r="AF192" s="122"/>
      <c r="AG192" s="122"/>
      <c r="AH192" s="122"/>
    </row>
    <row r="193" spans="25:34" ht="13.2">
      <c r="Y193" s="122"/>
      <c r="AB193" s="184"/>
      <c r="AF193" s="122"/>
      <c r="AG193" s="122"/>
      <c r="AH193" s="122"/>
    </row>
    <row r="194" spans="25:34" ht="13.2">
      <c r="Y194" s="122"/>
      <c r="AB194" s="184"/>
      <c r="AF194" s="122"/>
      <c r="AG194" s="122"/>
      <c r="AH194" s="122"/>
    </row>
    <row r="195" spans="25:34" ht="13.2">
      <c r="Y195" s="122"/>
      <c r="AB195" s="184"/>
      <c r="AF195" s="122"/>
      <c r="AG195" s="122"/>
      <c r="AH195" s="122"/>
    </row>
    <row r="196" spans="25:34" ht="13.2">
      <c r="Y196" s="122"/>
      <c r="AB196" s="184"/>
      <c r="AF196" s="122"/>
      <c r="AG196" s="122"/>
      <c r="AH196" s="122"/>
    </row>
    <row r="197" spans="25:34" ht="13.2">
      <c r="Y197" s="122"/>
      <c r="AB197" s="184"/>
      <c r="AF197" s="122"/>
      <c r="AG197" s="122"/>
      <c r="AH197" s="122"/>
    </row>
    <row r="198" spans="25:34" ht="13.2">
      <c r="Y198" s="122"/>
      <c r="AB198" s="184"/>
      <c r="AF198" s="122"/>
      <c r="AG198" s="122"/>
      <c r="AH198" s="122"/>
    </row>
    <row r="199" spans="25:34" ht="13.2">
      <c r="Y199" s="122"/>
      <c r="AB199" s="184"/>
      <c r="AF199" s="122"/>
      <c r="AG199" s="122"/>
      <c r="AH199" s="122"/>
    </row>
    <row r="200" spans="25:34" ht="13.2">
      <c r="Y200" s="122"/>
      <c r="AB200" s="184"/>
      <c r="AF200" s="122"/>
      <c r="AG200" s="122"/>
      <c r="AH200" s="122"/>
    </row>
    <row r="201" spans="25:34" ht="13.2">
      <c r="Y201" s="122"/>
      <c r="AB201" s="184"/>
      <c r="AF201" s="122"/>
      <c r="AG201" s="122"/>
      <c r="AH201" s="122"/>
    </row>
    <row r="202" spans="25:34" ht="13.2">
      <c r="Y202" s="122"/>
      <c r="AB202" s="184"/>
      <c r="AF202" s="122"/>
      <c r="AG202" s="122"/>
      <c r="AH202" s="122"/>
    </row>
    <row r="203" spans="25:34" ht="13.2">
      <c r="Y203" s="122"/>
      <c r="AB203" s="184"/>
      <c r="AF203" s="122"/>
      <c r="AG203" s="122"/>
      <c r="AH203" s="122"/>
    </row>
    <row r="204" spans="25:34" ht="13.2">
      <c r="Y204" s="122"/>
      <c r="AB204" s="184"/>
      <c r="AF204" s="122"/>
      <c r="AG204" s="122"/>
      <c r="AH204" s="122"/>
    </row>
    <row r="205" spans="25:34" ht="13.2">
      <c r="Y205" s="122"/>
      <c r="AB205" s="184"/>
      <c r="AF205" s="122"/>
      <c r="AG205" s="122"/>
      <c r="AH205" s="122"/>
    </row>
    <row r="206" spans="25:34" ht="13.2">
      <c r="Y206" s="122"/>
      <c r="AB206" s="184"/>
      <c r="AF206" s="122"/>
      <c r="AG206" s="122"/>
      <c r="AH206" s="122"/>
    </row>
    <row r="207" spans="25:34" ht="13.2">
      <c r="Y207" s="122"/>
      <c r="AB207" s="184"/>
      <c r="AF207" s="122"/>
      <c r="AG207" s="122"/>
      <c r="AH207" s="122"/>
    </row>
    <row r="208" spans="25:34" ht="13.2">
      <c r="Y208" s="122"/>
      <c r="AB208" s="184"/>
      <c r="AF208" s="122"/>
      <c r="AG208" s="122"/>
      <c r="AH208" s="122"/>
    </row>
    <row r="209" spans="25:34" ht="13.2">
      <c r="Y209" s="122"/>
      <c r="AB209" s="184"/>
      <c r="AF209" s="122"/>
      <c r="AG209" s="122"/>
      <c r="AH209" s="122"/>
    </row>
    <row r="210" spans="25:34" ht="13.2">
      <c r="Y210" s="122"/>
      <c r="AB210" s="184"/>
      <c r="AF210" s="122"/>
      <c r="AG210" s="122"/>
      <c r="AH210" s="122"/>
    </row>
    <row r="211" spans="25:34" ht="13.2">
      <c r="Y211" s="122"/>
      <c r="AB211" s="184"/>
      <c r="AF211" s="122"/>
      <c r="AG211" s="122"/>
      <c r="AH211" s="122"/>
    </row>
    <row r="212" spans="25:34" ht="13.2">
      <c r="Y212" s="122"/>
      <c r="AB212" s="184"/>
      <c r="AF212" s="122"/>
      <c r="AG212" s="122"/>
      <c r="AH212" s="122"/>
    </row>
    <row r="213" spans="25:34" ht="13.2">
      <c r="Y213" s="122"/>
      <c r="AB213" s="184"/>
      <c r="AF213" s="122"/>
      <c r="AG213" s="122"/>
      <c r="AH213" s="122"/>
    </row>
    <row r="214" spans="25:34" ht="13.2">
      <c r="Y214" s="122"/>
      <c r="AB214" s="184"/>
      <c r="AF214" s="122"/>
      <c r="AG214" s="122"/>
      <c r="AH214" s="122"/>
    </row>
    <row r="215" spans="25:34" ht="13.2">
      <c r="Y215" s="122"/>
      <c r="AB215" s="184"/>
      <c r="AF215" s="122"/>
      <c r="AG215" s="122"/>
      <c r="AH215" s="122"/>
    </row>
    <row r="216" spans="25:34" ht="13.2">
      <c r="Y216" s="122"/>
      <c r="AB216" s="184"/>
      <c r="AF216" s="122"/>
      <c r="AG216" s="122"/>
      <c r="AH216" s="122"/>
    </row>
    <row r="217" spans="25:34" ht="13.2">
      <c r="Y217" s="122"/>
      <c r="AB217" s="184"/>
      <c r="AF217" s="122"/>
      <c r="AG217" s="122"/>
      <c r="AH217" s="122"/>
    </row>
    <row r="218" spans="25:34" ht="13.2">
      <c r="Y218" s="122"/>
      <c r="AB218" s="184"/>
      <c r="AF218" s="122"/>
      <c r="AG218" s="122"/>
      <c r="AH218" s="122"/>
    </row>
    <row r="219" spans="25:34" ht="13.2">
      <c r="Y219" s="122"/>
      <c r="AB219" s="184"/>
      <c r="AF219" s="122"/>
      <c r="AG219" s="122"/>
      <c r="AH219" s="122"/>
    </row>
    <row r="220" spans="25:34" ht="13.2">
      <c r="Y220" s="122"/>
      <c r="AB220" s="184"/>
      <c r="AF220" s="122"/>
      <c r="AG220" s="122"/>
      <c r="AH220" s="122"/>
    </row>
    <row r="221" spans="25:34" ht="13.2">
      <c r="Y221" s="122"/>
      <c r="AB221" s="184"/>
      <c r="AF221" s="122"/>
      <c r="AG221" s="122"/>
      <c r="AH221" s="122"/>
    </row>
    <row r="222" spans="25:34" ht="13.2">
      <c r="Y222" s="122"/>
      <c r="AB222" s="184"/>
      <c r="AF222" s="122"/>
      <c r="AG222" s="122"/>
      <c r="AH222" s="122"/>
    </row>
    <row r="223" spans="25:34" ht="13.2">
      <c r="Y223" s="122"/>
      <c r="AB223" s="184"/>
      <c r="AF223" s="122"/>
      <c r="AG223" s="122"/>
      <c r="AH223" s="122"/>
    </row>
    <row r="224" spans="25:34" ht="13.2">
      <c r="Y224" s="122"/>
      <c r="AB224" s="184"/>
      <c r="AF224" s="122"/>
      <c r="AG224" s="122"/>
      <c r="AH224" s="122"/>
    </row>
    <row r="225" spans="25:34" ht="13.2">
      <c r="Y225" s="122"/>
      <c r="AB225" s="184"/>
      <c r="AF225" s="122"/>
      <c r="AG225" s="122"/>
      <c r="AH225" s="122"/>
    </row>
    <row r="226" spans="25:34" ht="13.2">
      <c r="Y226" s="122"/>
      <c r="AB226" s="184"/>
      <c r="AF226" s="122"/>
      <c r="AG226" s="122"/>
      <c r="AH226" s="122"/>
    </row>
    <row r="227" spans="25:34" ht="13.2">
      <c r="Y227" s="122"/>
      <c r="AB227" s="184"/>
      <c r="AF227" s="122"/>
      <c r="AG227" s="122"/>
      <c r="AH227" s="122"/>
    </row>
    <row r="228" spans="25:34" ht="13.2">
      <c r="Y228" s="122"/>
      <c r="AB228" s="184"/>
      <c r="AF228" s="122"/>
      <c r="AG228" s="122"/>
      <c r="AH228" s="122"/>
    </row>
    <row r="229" spans="25:34" ht="13.2">
      <c r="Y229" s="122"/>
      <c r="AB229" s="184"/>
      <c r="AF229" s="122"/>
      <c r="AG229" s="122"/>
      <c r="AH229" s="122"/>
    </row>
    <row r="230" spans="25:34" ht="13.2">
      <c r="Y230" s="122"/>
      <c r="AB230" s="184"/>
      <c r="AF230" s="122"/>
      <c r="AG230" s="122"/>
      <c r="AH230" s="122"/>
    </row>
    <row r="231" spans="25:34" ht="13.2">
      <c r="Y231" s="122"/>
      <c r="AB231" s="184"/>
      <c r="AF231" s="122"/>
      <c r="AG231" s="122"/>
      <c r="AH231" s="122"/>
    </row>
    <row r="232" spans="25:34" ht="13.2">
      <c r="Y232" s="122"/>
      <c r="AB232" s="184"/>
      <c r="AF232" s="122"/>
      <c r="AG232" s="122"/>
      <c r="AH232" s="122"/>
    </row>
    <row r="233" spans="25:34" ht="13.2">
      <c r="Y233" s="122"/>
      <c r="AB233" s="184"/>
      <c r="AF233" s="122"/>
      <c r="AG233" s="122"/>
      <c r="AH233" s="122"/>
    </row>
    <row r="234" spans="25:34" ht="13.2">
      <c r="Y234" s="122"/>
      <c r="AB234" s="184"/>
      <c r="AF234" s="122"/>
      <c r="AG234" s="122"/>
      <c r="AH234" s="122"/>
    </row>
    <row r="235" spans="25:34" ht="13.2">
      <c r="Y235" s="122"/>
      <c r="AB235" s="184"/>
      <c r="AF235" s="122"/>
      <c r="AG235" s="122"/>
      <c r="AH235" s="122"/>
    </row>
    <row r="236" spans="25:34" ht="13.2">
      <c r="Y236" s="122"/>
      <c r="AB236" s="184"/>
      <c r="AF236" s="122"/>
      <c r="AG236" s="122"/>
      <c r="AH236" s="122"/>
    </row>
    <row r="237" spans="25:34" ht="13.2">
      <c r="Y237" s="122"/>
      <c r="AB237" s="184"/>
      <c r="AF237" s="122"/>
      <c r="AG237" s="122"/>
      <c r="AH237" s="122"/>
    </row>
    <row r="238" spans="25:34" ht="13.2">
      <c r="Y238" s="122"/>
      <c r="AB238" s="184"/>
      <c r="AF238" s="122"/>
      <c r="AG238" s="122"/>
      <c r="AH238" s="122"/>
    </row>
    <row r="239" spans="25:34" ht="13.2">
      <c r="Y239" s="122"/>
      <c r="AB239" s="184"/>
      <c r="AF239" s="122"/>
      <c r="AG239" s="122"/>
      <c r="AH239" s="122"/>
    </row>
    <row r="240" spans="25:34" ht="13.2">
      <c r="Y240" s="122"/>
      <c r="AB240" s="184"/>
      <c r="AF240" s="122"/>
      <c r="AG240" s="122"/>
      <c r="AH240" s="122"/>
    </row>
    <row r="241" spans="25:34" ht="13.2">
      <c r="Y241" s="122"/>
      <c r="AB241" s="184"/>
      <c r="AF241" s="122"/>
      <c r="AG241" s="122"/>
      <c r="AH241" s="122"/>
    </row>
    <row r="242" spans="25:34" ht="13.2">
      <c r="Y242" s="122"/>
      <c r="AB242" s="184"/>
      <c r="AF242" s="122"/>
      <c r="AG242" s="122"/>
      <c r="AH242" s="122"/>
    </row>
    <row r="243" spans="25:34" ht="13.2">
      <c r="Y243" s="122"/>
      <c r="AB243" s="184"/>
      <c r="AF243" s="122"/>
      <c r="AG243" s="122"/>
      <c r="AH243" s="122"/>
    </row>
    <row r="244" spans="25:34" ht="13.2">
      <c r="Y244" s="122"/>
      <c r="AB244" s="184"/>
      <c r="AF244" s="122"/>
      <c r="AG244" s="122"/>
      <c r="AH244" s="122"/>
    </row>
    <row r="245" spans="25:34" ht="13.2">
      <c r="Y245" s="122"/>
      <c r="AB245" s="184"/>
      <c r="AF245" s="122"/>
      <c r="AG245" s="122"/>
      <c r="AH245" s="122"/>
    </row>
    <row r="246" spans="25:34" ht="13.2">
      <c r="Y246" s="122"/>
      <c r="AB246" s="184"/>
      <c r="AF246" s="122"/>
      <c r="AG246" s="122"/>
      <c r="AH246" s="122"/>
    </row>
    <row r="247" spans="25:34" ht="13.2">
      <c r="Y247" s="122"/>
      <c r="AB247" s="184"/>
      <c r="AF247" s="122"/>
      <c r="AG247" s="122"/>
      <c r="AH247" s="122"/>
    </row>
    <row r="248" spans="25:34" ht="13.2">
      <c r="Y248" s="122"/>
      <c r="AB248" s="184"/>
      <c r="AF248" s="122"/>
      <c r="AG248" s="122"/>
      <c r="AH248" s="122"/>
    </row>
    <row r="249" spans="25:34" ht="13.2">
      <c r="Y249" s="122"/>
      <c r="AB249" s="184"/>
      <c r="AF249" s="122"/>
      <c r="AG249" s="122"/>
      <c r="AH249" s="122"/>
    </row>
    <row r="250" spans="25:34" ht="13.2">
      <c r="Y250" s="122"/>
      <c r="AB250" s="184"/>
      <c r="AF250" s="122"/>
      <c r="AG250" s="122"/>
      <c r="AH250" s="122"/>
    </row>
    <row r="251" spans="25:34" ht="13.2">
      <c r="Y251" s="122"/>
      <c r="AB251" s="184"/>
      <c r="AF251" s="122"/>
      <c r="AG251" s="122"/>
      <c r="AH251" s="122"/>
    </row>
    <row r="252" spans="25:34" ht="13.2">
      <c r="Y252" s="122"/>
      <c r="AB252" s="184"/>
      <c r="AF252" s="122"/>
      <c r="AG252" s="122"/>
      <c r="AH252" s="122"/>
    </row>
    <row r="253" spans="25:34" ht="13.2">
      <c r="Y253" s="122"/>
      <c r="AB253" s="184"/>
      <c r="AF253" s="122"/>
      <c r="AG253" s="122"/>
      <c r="AH253" s="122"/>
    </row>
    <row r="254" spans="25:34" ht="13.2">
      <c r="Y254" s="122"/>
      <c r="AB254" s="184"/>
      <c r="AF254" s="122"/>
      <c r="AG254" s="122"/>
      <c r="AH254" s="122"/>
    </row>
    <row r="255" spans="25:34" ht="13.2">
      <c r="Y255" s="122"/>
      <c r="AB255" s="184"/>
      <c r="AF255" s="122"/>
      <c r="AG255" s="122"/>
      <c r="AH255" s="122"/>
    </row>
    <row r="256" spans="25:34" ht="13.2">
      <c r="Y256" s="122"/>
      <c r="AB256" s="184"/>
      <c r="AF256" s="122"/>
      <c r="AG256" s="122"/>
      <c r="AH256" s="122"/>
    </row>
    <row r="257" spans="25:34" ht="13.2">
      <c r="Y257" s="122"/>
      <c r="AB257" s="184"/>
      <c r="AF257" s="122"/>
      <c r="AG257" s="122"/>
      <c r="AH257" s="122"/>
    </row>
    <row r="258" spans="25:34" ht="13.2">
      <c r="Y258" s="122"/>
      <c r="AB258" s="184"/>
      <c r="AF258" s="122"/>
      <c r="AG258" s="122"/>
      <c r="AH258" s="122"/>
    </row>
    <row r="259" spans="25:34" ht="13.2">
      <c r="Y259" s="122"/>
      <c r="AB259" s="184"/>
      <c r="AF259" s="122"/>
      <c r="AG259" s="122"/>
      <c r="AH259" s="122"/>
    </row>
    <row r="260" spans="25:34" ht="13.2">
      <c r="Y260" s="122"/>
      <c r="AB260" s="184"/>
      <c r="AF260" s="122"/>
      <c r="AG260" s="122"/>
      <c r="AH260" s="122"/>
    </row>
    <row r="261" spans="25:34" ht="13.2">
      <c r="Y261" s="122"/>
      <c r="AB261" s="184"/>
      <c r="AF261" s="122"/>
      <c r="AG261" s="122"/>
      <c r="AH261" s="122"/>
    </row>
    <row r="262" spans="25:34" ht="13.2">
      <c r="Y262" s="122"/>
      <c r="AB262" s="184"/>
      <c r="AF262" s="122"/>
      <c r="AG262" s="122"/>
      <c r="AH262" s="122"/>
    </row>
    <row r="263" spans="25:34" ht="13.2">
      <c r="Y263" s="122"/>
      <c r="AB263" s="184"/>
      <c r="AF263" s="122"/>
      <c r="AG263" s="122"/>
      <c r="AH263" s="122"/>
    </row>
    <row r="264" spans="25:34" ht="13.2">
      <c r="Y264" s="122"/>
      <c r="AB264" s="184"/>
      <c r="AF264" s="122"/>
      <c r="AG264" s="122"/>
      <c r="AH264" s="122"/>
    </row>
    <row r="265" spans="25:34" ht="13.2">
      <c r="Y265" s="122"/>
      <c r="AB265" s="184"/>
      <c r="AF265" s="122"/>
      <c r="AG265" s="122"/>
      <c r="AH265" s="122"/>
    </row>
    <row r="266" spans="25:34" ht="13.2">
      <c r="Y266" s="122"/>
      <c r="AB266" s="184"/>
      <c r="AF266" s="122"/>
      <c r="AG266" s="122"/>
      <c r="AH266" s="122"/>
    </row>
    <row r="267" spans="25:34" ht="13.2">
      <c r="Y267" s="122"/>
      <c r="AB267" s="184"/>
      <c r="AF267" s="122"/>
      <c r="AG267" s="122"/>
      <c r="AH267" s="122"/>
    </row>
    <row r="268" spans="25:34" ht="13.2">
      <c r="Y268" s="122"/>
      <c r="AB268" s="184"/>
      <c r="AF268" s="122"/>
      <c r="AG268" s="122"/>
      <c r="AH268" s="122"/>
    </row>
    <row r="269" spans="25:34" ht="13.2">
      <c r="Y269" s="122"/>
      <c r="AB269" s="184"/>
      <c r="AF269" s="122"/>
      <c r="AG269" s="122"/>
      <c r="AH269" s="122"/>
    </row>
    <row r="270" spans="25:34" ht="13.2">
      <c r="Y270" s="122"/>
      <c r="AB270" s="184"/>
      <c r="AF270" s="122"/>
      <c r="AG270" s="122"/>
      <c r="AH270" s="122"/>
    </row>
    <row r="271" spans="25:34" ht="13.2">
      <c r="Y271" s="122"/>
      <c r="AB271" s="184"/>
      <c r="AF271" s="122"/>
      <c r="AG271" s="122"/>
      <c r="AH271" s="122"/>
    </row>
    <row r="272" spans="25:34" ht="13.2">
      <c r="Y272" s="122"/>
      <c r="AB272" s="184"/>
      <c r="AF272" s="122"/>
      <c r="AG272" s="122"/>
      <c r="AH272" s="122"/>
    </row>
    <row r="273" spans="25:34" ht="13.2">
      <c r="Y273" s="122"/>
      <c r="AB273" s="184"/>
      <c r="AF273" s="122"/>
      <c r="AG273" s="122"/>
      <c r="AH273" s="122"/>
    </row>
    <row r="274" spans="25:34" ht="13.2">
      <c r="Y274" s="122"/>
      <c r="AB274" s="184"/>
      <c r="AF274" s="122"/>
      <c r="AG274" s="122"/>
      <c r="AH274" s="122"/>
    </row>
    <row r="275" spans="25:34" ht="13.2">
      <c r="Y275" s="122"/>
      <c r="AB275" s="184"/>
      <c r="AF275" s="122"/>
      <c r="AG275" s="122"/>
      <c r="AH275" s="122"/>
    </row>
    <row r="276" spans="25:34" ht="13.2">
      <c r="Y276" s="122"/>
      <c r="AB276" s="184"/>
      <c r="AF276" s="122"/>
      <c r="AG276" s="122"/>
      <c r="AH276" s="122"/>
    </row>
    <row r="277" spans="25:34" ht="13.2">
      <c r="Y277" s="122"/>
      <c r="AB277" s="184"/>
      <c r="AF277" s="122"/>
      <c r="AG277" s="122"/>
      <c r="AH277" s="122"/>
    </row>
    <row r="278" spans="25:34" ht="13.2">
      <c r="Y278" s="122"/>
      <c r="AB278" s="184"/>
      <c r="AF278" s="122"/>
      <c r="AG278" s="122"/>
      <c r="AH278" s="122"/>
    </row>
    <row r="279" spans="25:34" ht="13.2">
      <c r="Y279" s="122"/>
      <c r="AB279" s="184"/>
      <c r="AF279" s="122"/>
      <c r="AG279" s="122"/>
      <c r="AH279" s="122"/>
    </row>
    <row r="280" spans="25:34" ht="13.2">
      <c r="Y280" s="122"/>
      <c r="AB280" s="184"/>
      <c r="AF280" s="122"/>
      <c r="AG280" s="122"/>
      <c r="AH280" s="122"/>
    </row>
    <row r="281" spans="25:34" ht="13.2">
      <c r="Y281" s="122"/>
      <c r="AB281" s="184"/>
      <c r="AF281" s="122"/>
      <c r="AG281" s="122"/>
      <c r="AH281" s="122"/>
    </row>
    <row r="282" spans="25:34" ht="13.2">
      <c r="Y282" s="122"/>
      <c r="AB282" s="184"/>
      <c r="AF282" s="122"/>
      <c r="AG282" s="122"/>
      <c r="AH282" s="122"/>
    </row>
    <row r="283" spans="25:34" ht="13.2">
      <c r="Y283" s="122"/>
      <c r="AB283" s="184"/>
      <c r="AF283" s="122"/>
      <c r="AG283" s="122"/>
      <c r="AH283" s="122"/>
    </row>
    <row r="284" spans="25:34" ht="13.2">
      <c r="Y284" s="122"/>
      <c r="AB284" s="184"/>
      <c r="AF284" s="122"/>
      <c r="AG284" s="122"/>
      <c r="AH284" s="122"/>
    </row>
    <row r="285" spans="25:34" ht="13.2">
      <c r="Y285" s="122"/>
      <c r="AB285" s="184"/>
      <c r="AF285" s="122"/>
      <c r="AG285" s="122"/>
      <c r="AH285" s="122"/>
    </row>
    <row r="286" spans="25:34" ht="13.2">
      <c r="Y286" s="122"/>
      <c r="AB286" s="184"/>
      <c r="AF286" s="122"/>
      <c r="AG286" s="122"/>
      <c r="AH286" s="122"/>
    </row>
    <row r="287" spans="25:34" ht="13.2">
      <c r="Y287" s="122"/>
      <c r="AB287" s="184"/>
      <c r="AF287" s="122"/>
      <c r="AG287" s="122"/>
      <c r="AH287" s="122"/>
    </row>
    <row r="288" spans="25:34" ht="13.2">
      <c r="Y288" s="122"/>
      <c r="AB288" s="184"/>
      <c r="AF288" s="122"/>
      <c r="AG288" s="122"/>
      <c r="AH288" s="122"/>
    </row>
    <row r="289" spans="25:34" ht="13.2">
      <c r="Y289" s="122"/>
      <c r="AB289" s="184"/>
      <c r="AF289" s="122"/>
      <c r="AG289" s="122"/>
      <c r="AH289" s="122"/>
    </row>
    <row r="290" spans="25:34" ht="13.2">
      <c r="Y290" s="122"/>
      <c r="AB290" s="184"/>
      <c r="AF290" s="122"/>
      <c r="AG290" s="122"/>
      <c r="AH290" s="122"/>
    </row>
    <row r="291" spans="25:34" ht="13.2">
      <c r="Y291" s="122"/>
      <c r="AB291" s="184"/>
      <c r="AF291" s="122"/>
      <c r="AG291" s="122"/>
      <c r="AH291" s="122"/>
    </row>
    <row r="292" spans="25:34" ht="13.2">
      <c r="Y292" s="122"/>
      <c r="AB292" s="184"/>
      <c r="AF292" s="122"/>
      <c r="AG292" s="122"/>
      <c r="AH292" s="122"/>
    </row>
    <row r="293" spans="25:34" ht="13.2">
      <c r="Y293" s="122"/>
      <c r="AB293" s="184"/>
      <c r="AF293" s="122"/>
      <c r="AG293" s="122"/>
      <c r="AH293" s="122"/>
    </row>
    <row r="294" spans="25:34" ht="13.2">
      <c r="Y294" s="122"/>
      <c r="AB294" s="184"/>
      <c r="AF294" s="122"/>
      <c r="AG294" s="122"/>
      <c r="AH294" s="122"/>
    </row>
    <row r="295" spans="25:34" ht="13.2">
      <c r="Y295" s="122"/>
      <c r="AB295" s="184"/>
      <c r="AF295" s="122"/>
      <c r="AG295" s="122"/>
      <c r="AH295" s="122"/>
    </row>
    <row r="296" spans="25:34" ht="13.2">
      <c r="Y296" s="122"/>
      <c r="AB296" s="184"/>
      <c r="AF296" s="122"/>
      <c r="AG296" s="122"/>
      <c r="AH296" s="122"/>
    </row>
    <row r="297" spans="25:34" ht="13.2">
      <c r="Y297" s="122"/>
      <c r="AB297" s="184"/>
      <c r="AF297" s="122"/>
      <c r="AG297" s="122"/>
      <c r="AH297" s="122"/>
    </row>
    <row r="298" spans="25:34" ht="13.2">
      <c r="Y298" s="122"/>
      <c r="AB298" s="184"/>
      <c r="AF298" s="122"/>
      <c r="AG298" s="122"/>
      <c r="AH298" s="122"/>
    </row>
    <row r="299" spans="25:34" ht="13.2">
      <c r="Y299" s="122"/>
      <c r="AB299" s="184"/>
      <c r="AF299" s="122"/>
      <c r="AG299" s="122"/>
      <c r="AH299" s="122"/>
    </row>
    <row r="300" spans="25:34" ht="13.2">
      <c r="Y300" s="122"/>
      <c r="AB300" s="184"/>
      <c r="AF300" s="122"/>
      <c r="AG300" s="122"/>
      <c r="AH300" s="122"/>
    </row>
    <row r="301" spans="25:34" ht="13.2">
      <c r="Y301" s="122"/>
      <c r="AB301" s="184"/>
      <c r="AF301" s="122"/>
      <c r="AG301" s="122"/>
      <c r="AH301" s="122"/>
    </row>
    <row r="302" spans="25:34" ht="13.2">
      <c r="Y302" s="122"/>
      <c r="AB302" s="184"/>
      <c r="AF302" s="122"/>
      <c r="AG302" s="122"/>
      <c r="AH302" s="122"/>
    </row>
    <row r="303" spans="25:34" ht="13.2">
      <c r="Y303" s="122"/>
      <c r="AB303" s="184"/>
      <c r="AF303" s="122"/>
      <c r="AG303" s="122"/>
      <c r="AH303" s="122"/>
    </row>
    <row r="304" spans="25:34" ht="13.2">
      <c r="Y304" s="122"/>
      <c r="AB304" s="184"/>
      <c r="AF304" s="122"/>
      <c r="AG304" s="122"/>
      <c r="AH304" s="122"/>
    </row>
    <row r="305" spans="25:34" ht="13.2">
      <c r="Y305" s="122"/>
      <c r="AB305" s="184"/>
      <c r="AF305" s="122"/>
      <c r="AG305" s="122"/>
      <c r="AH305" s="122"/>
    </row>
    <row r="306" spans="25:34" ht="13.2">
      <c r="Y306" s="122"/>
      <c r="AB306" s="184"/>
      <c r="AF306" s="122"/>
      <c r="AG306" s="122"/>
      <c r="AH306" s="122"/>
    </row>
    <row r="307" spans="25:34" ht="13.2">
      <c r="Y307" s="122"/>
      <c r="AB307" s="184"/>
      <c r="AF307" s="122"/>
      <c r="AG307" s="122"/>
      <c r="AH307" s="122"/>
    </row>
    <row r="308" spans="25:34" ht="13.2">
      <c r="Y308" s="122"/>
      <c r="AB308" s="184"/>
      <c r="AF308" s="122"/>
      <c r="AG308" s="122"/>
      <c r="AH308" s="122"/>
    </row>
    <row r="309" spans="25:34" ht="13.2">
      <c r="Y309" s="122"/>
      <c r="AB309" s="184"/>
      <c r="AF309" s="122"/>
      <c r="AG309" s="122"/>
      <c r="AH309" s="122"/>
    </row>
    <row r="310" spans="25:34" ht="13.2">
      <c r="Y310" s="122"/>
      <c r="AB310" s="184"/>
      <c r="AF310" s="122"/>
      <c r="AG310" s="122"/>
      <c r="AH310" s="122"/>
    </row>
    <row r="311" spans="25:34" ht="13.2">
      <c r="Y311" s="122"/>
      <c r="AB311" s="184"/>
      <c r="AF311" s="122"/>
      <c r="AG311" s="122"/>
      <c r="AH311" s="122"/>
    </row>
    <row r="312" spans="25:34" ht="13.2">
      <c r="Y312" s="122"/>
      <c r="AB312" s="184"/>
      <c r="AF312" s="122"/>
      <c r="AG312" s="122"/>
      <c r="AH312" s="122"/>
    </row>
    <row r="313" spans="25:34" ht="13.2">
      <c r="Y313" s="122"/>
      <c r="AB313" s="184"/>
      <c r="AF313" s="122"/>
      <c r="AG313" s="122"/>
      <c r="AH313" s="122"/>
    </row>
    <row r="314" spans="25:34" ht="13.2">
      <c r="Y314" s="122"/>
      <c r="AB314" s="184"/>
      <c r="AF314" s="122"/>
      <c r="AG314" s="122"/>
      <c r="AH314" s="122"/>
    </row>
    <row r="315" spans="25:34" ht="13.2">
      <c r="Y315" s="122"/>
      <c r="AB315" s="184"/>
      <c r="AF315" s="122"/>
      <c r="AG315" s="122"/>
      <c r="AH315" s="122"/>
    </row>
    <row r="316" spans="25:34" ht="13.2">
      <c r="Y316" s="122"/>
      <c r="AB316" s="184"/>
      <c r="AF316" s="122"/>
      <c r="AG316" s="122"/>
      <c r="AH316" s="122"/>
    </row>
    <row r="317" spans="25:34" ht="13.2">
      <c r="Y317" s="122"/>
      <c r="AB317" s="184"/>
      <c r="AF317" s="122"/>
      <c r="AG317" s="122"/>
      <c r="AH317" s="122"/>
    </row>
    <row r="318" spans="25:34" ht="13.2">
      <c r="Y318" s="122"/>
      <c r="AB318" s="184"/>
      <c r="AF318" s="122"/>
      <c r="AG318" s="122"/>
      <c r="AH318" s="122"/>
    </row>
    <row r="319" spans="25:34" ht="13.2">
      <c r="Y319" s="122"/>
      <c r="AB319" s="184"/>
      <c r="AF319" s="122"/>
      <c r="AG319" s="122"/>
      <c r="AH319" s="122"/>
    </row>
    <row r="320" spans="25:34" ht="13.2">
      <c r="Y320" s="122"/>
      <c r="AB320" s="184"/>
      <c r="AF320" s="122"/>
      <c r="AG320" s="122"/>
      <c r="AH320" s="122"/>
    </row>
    <row r="321" spans="25:34" ht="13.2">
      <c r="Y321" s="122"/>
      <c r="AB321" s="184"/>
      <c r="AF321" s="122"/>
      <c r="AG321" s="122"/>
      <c r="AH321" s="122"/>
    </row>
    <row r="322" spans="25:34" ht="13.2">
      <c r="Y322" s="122"/>
      <c r="AB322" s="184"/>
      <c r="AF322" s="122"/>
      <c r="AG322" s="122"/>
      <c r="AH322" s="122"/>
    </row>
    <row r="323" spans="25:34" ht="13.2">
      <c r="Y323" s="122"/>
      <c r="AB323" s="184"/>
      <c r="AF323" s="122"/>
      <c r="AG323" s="122"/>
      <c r="AH323" s="122"/>
    </row>
    <row r="324" spans="25:34" ht="13.2">
      <c r="Y324" s="122"/>
      <c r="AB324" s="184"/>
      <c r="AF324" s="122"/>
      <c r="AG324" s="122"/>
      <c r="AH324" s="122"/>
    </row>
    <row r="325" spans="25:34" ht="13.2">
      <c r="Y325" s="122"/>
      <c r="AB325" s="184"/>
      <c r="AF325" s="122"/>
      <c r="AG325" s="122"/>
      <c r="AH325" s="122"/>
    </row>
    <row r="326" spans="25:34" ht="13.2">
      <c r="Y326" s="122"/>
      <c r="AB326" s="184"/>
      <c r="AF326" s="122"/>
      <c r="AG326" s="122"/>
      <c r="AH326" s="122"/>
    </row>
    <row r="327" spans="25:34" ht="13.2">
      <c r="Y327" s="122"/>
      <c r="AB327" s="184"/>
      <c r="AF327" s="122"/>
      <c r="AG327" s="122"/>
      <c r="AH327" s="122"/>
    </row>
    <row r="328" spans="25:34" ht="13.2">
      <c r="Y328" s="122"/>
      <c r="AB328" s="184"/>
      <c r="AF328" s="122"/>
      <c r="AG328" s="122"/>
      <c r="AH328" s="122"/>
    </row>
    <row r="329" spans="25:34" ht="13.2">
      <c r="Y329" s="122"/>
      <c r="AB329" s="184"/>
      <c r="AF329" s="122"/>
      <c r="AG329" s="122"/>
      <c r="AH329" s="122"/>
    </row>
    <row r="330" spans="25:34" ht="13.2">
      <c r="Y330" s="122"/>
      <c r="AB330" s="184"/>
      <c r="AF330" s="122"/>
      <c r="AG330" s="122"/>
      <c r="AH330" s="122"/>
    </row>
    <row r="331" spans="25:34" ht="13.2">
      <c r="Y331" s="122"/>
      <c r="AB331" s="184"/>
      <c r="AF331" s="122"/>
      <c r="AG331" s="122"/>
      <c r="AH331" s="122"/>
    </row>
    <row r="332" spans="25:34" ht="13.2">
      <c r="Y332" s="122"/>
      <c r="AB332" s="184"/>
      <c r="AF332" s="122"/>
      <c r="AG332" s="122"/>
      <c r="AH332" s="122"/>
    </row>
    <row r="333" spans="25:34" ht="13.2">
      <c r="Y333" s="122"/>
      <c r="AB333" s="184"/>
      <c r="AF333" s="122"/>
      <c r="AG333" s="122"/>
      <c r="AH333" s="122"/>
    </row>
    <row r="334" spans="25:34" ht="13.2">
      <c r="Y334" s="122"/>
      <c r="AB334" s="184"/>
      <c r="AF334" s="122"/>
      <c r="AG334" s="122"/>
      <c r="AH334" s="122"/>
    </row>
    <row r="335" spans="25:34" ht="13.2">
      <c r="Y335" s="122"/>
      <c r="AB335" s="184"/>
      <c r="AF335" s="122"/>
      <c r="AG335" s="122"/>
      <c r="AH335" s="122"/>
    </row>
    <row r="336" spans="25:34" ht="13.2">
      <c r="Y336" s="122"/>
      <c r="AB336" s="184"/>
      <c r="AF336" s="122"/>
      <c r="AG336" s="122"/>
      <c r="AH336" s="122"/>
    </row>
    <row r="337" spans="25:34" ht="13.2">
      <c r="Y337" s="122"/>
      <c r="AB337" s="184"/>
      <c r="AF337" s="122"/>
      <c r="AG337" s="122"/>
      <c r="AH337" s="122"/>
    </row>
    <row r="338" spans="25:34" ht="13.2">
      <c r="Y338" s="122"/>
      <c r="AB338" s="184"/>
      <c r="AF338" s="122"/>
      <c r="AG338" s="122"/>
      <c r="AH338" s="122"/>
    </row>
    <row r="339" spans="25:34" ht="13.2">
      <c r="Y339" s="122"/>
      <c r="AB339" s="184"/>
      <c r="AF339" s="122"/>
      <c r="AG339" s="122"/>
      <c r="AH339" s="122"/>
    </row>
    <row r="340" spans="25:34" ht="13.2">
      <c r="Y340" s="122"/>
      <c r="AB340" s="184"/>
      <c r="AF340" s="122"/>
      <c r="AG340" s="122"/>
      <c r="AH340" s="122"/>
    </row>
    <row r="341" spans="25:34" ht="13.2">
      <c r="Y341" s="122"/>
      <c r="AB341" s="184"/>
      <c r="AF341" s="122"/>
      <c r="AG341" s="122"/>
      <c r="AH341" s="122"/>
    </row>
    <row r="342" spans="25:34" ht="13.2">
      <c r="Y342" s="122"/>
      <c r="AB342" s="184"/>
      <c r="AF342" s="122"/>
      <c r="AG342" s="122"/>
      <c r="AH342" s="122"/>
    </row>
    <row r="343" spans="25:34" ht="13.2">
      <c r="Y343" s="122"/>
      <c r="AB343" s="184"/>
      <c r="AF343" s="122"/>
      <c r="AG343" s="122"/>
      <c r="AH343" s="122"/>
    </row>
    <row r="344" spans="25:34" ht="13.2">
      <c r="Y344" s="122"/>
      <c r="AB344" s="184"/>
      <c r="AF344" s="122"/>
      <c r="AG344" s="122"/>
      <c r="AH344" s="122"/>
    </row>
    <row r="345" spans="25:34" ht="13.2">
      <c r="Y345" s="122"/>
      <c r="AB345" s="184"/>
      <c r="AF345" s="122"/>
      <c r="AG345" s="122"/>
      <c r="AH345" s="122"/>
    </row>
    <row r="346" spans="25:34" ht="13.2">
      <c r="Y346" s="122"/>
      <c r="AB346" s="184"/>
      <c r="AF346" s="122"/>
      <c r="AG346" s="122"/>
      <c r="AH346" s="122"/>
    </row>
    <row r="347" spans="25:34" ht="13.2">
      <c r="Y347" s="122"/>
      <c r="AB347" s="184"/>
      <c r="AF347" s="122"/>
      <c r="AG347" s="122"/>
      <c r="AH347" s="122"/>
    </row>
    <row r="348" spans="25:34" ht="13.2">
      <c r="Y348" s="122"/>
      <c r="AB348" s="184"/>
      <c r="AF348" s="122"/>
      <c r="AG348" s="122"/>
      <c r="AH348" s="122"/>
    </row>
    <row r="349" spans="25:34" ht="13.2">
      <c r="Y349" s="122"/>
      <c r="AB349" s="184"/>
      <c r="AF349" s="122"/>
      <c r="AG349" s="122"/>
      <c r="AH349" s="122"/>
    </row>
    <row r="350" spans="25:34" ht="13.2">
      <c r="Y350" s="122"/>
      <c r="AB350" s="184"/>
      <c r="AF350" s="122"/>
      <c r="AG350" s="122"/>
      <c r="AH350" s="122"/>
    </row>
    <row r="351" spans="25:34" ht="13.2">
      <c r="Y351" s="122"/>
      <c r="AB351" s="184"/>
      <c r="AF351" s="122"/>
      <c r="AG351" s="122"/>
      <c r="AH351" s="122"/>
    </row>
    <row r="352" spans="25:34" ht="13.2">
      <c r="Y352" s="122"/>
      <c r="AB352" s="184"/>
      <c r="AF352" s="122"/>
      <c r="AG352" s="122"/>
      <c r="AH352" s="122"/>
    </row>
    <row r="353" spans="25:34" ht="13.2">
      <c r="Y353" s="122"/>
      <c r="AB353" s="184"/>
      <c r="AF353" s="122"/>
      <c r="AG353" s="122"/>
      <c r="AH353" s="122"/>
    </row>
    <row r="354" spans="25:34" ht="13.2">
      <c r="Y354" s="122"/>
      <c r="AB354" s="184"/>
      <c r="AF354" s="122"/>
      <c r="AG354" s="122"/>
      <c r="AH354" s="122"/>
    </row>
    <row r="355" spans="25:34" ht="13.2">
      <c r="Y355" s="122"/>
      <c r="AB355" s="184"/>
      <c r="AF355" s="122"/>
      <c r="AG355" s="122"/>
      <c r="AH355" s="122"/>
    </row>
    <row r="356" spans="25:34" ht="13.2">
      <c r="Y356" s="122"/>
      <c r="AB356" s="184"/>
      <c r="AF356" s="122"/>
      <c r="AG356" s="122"/>
      <c r="AH356" s="122"/>
    </row>
    <row r="357" spans="25:34" ht="13.2">
      <c r="Y357" s="122"/>
      <c r="AB357" s="184"/>
      <c r="AF357" s="122"/>
      <c r="AG357" s="122"/>
      <c r="AH357" s="122"/>
    </row>
    <row r="358" spans="25:34" ht="13.2">
      <c r="Y358" s="122"/>
      <c r="AB358" s="184"/>
      <c r="AF358" s="122"/>
      <c r="AG358" s="122"/>
      <c r="AH358" s="122"/>
    </row>
    <row r="359" spans="25:34" ht="13.2">
      <c r="Y359" s="122"/>
      <c r="AB359" s="184"/>
      <c r="AF359" s="122"/>
      <c r="AG359" s="122"/>
      <c r="AH359" s="122"/>
    </row>
    <row r="360" spans="25:34" ht="13.2">
      <c r="Y360" s="122"/>
      <c r="AB360" s="184"/>
      <c r="AF360" s="122"/>
      <c r="AG360" s="122"/>
      <c r="AH360" s="122"/>
    </row>
    <row r="361" spans="25:34" ht="13.2">
      <c r="Y361" s="122"/>
      <c r="AB361" s="184"/>
      <c r="AF361" s="122"/>
      <c r="AG361" s="122"/>
      <c r="AH361" s="122"/>
    </row>
    <row r="362" spans="25:34" ht="13.2">
      <c r="Y362" s="122"/>
      <c r="AB362" s="184"/>
      <c r="AF362" s="122"/>
      <c r="AG362" s="122"/>
      <c r="AH362" s="122"/>
    </row>
    <row r="363" spans="25:34" ht="13.2">
      <c r="Y363" s="122"/>
      <c r="AB363" s="184"/>
      <c r="AF363" s="122"/>
      <c r="AG363" s="122"/>
      <c r="AH363" s="122"/>
    </row>
    <row r="364" spans="25:34" ht="13.2">
      <c r="Y364" s="122"/>
      <c r="AB364" s="184"/>
      <c r="AF364" s="122"/>
      <c r="AG364" s="122"/>
      <c r="AH364" s="122"/>
    </row>
    <row r="365" spans="25:34" ht="13.2">
      <c r="Y365" s="122"/>
      <c r="AB365" s="184"/>
      <c r="AF365" s="122"/>
      <c r="AG365" s="122"/>
      <c r="AH365" s="122"/>
    </row>
    <row r="366" spans="25:34" ht="13.2">
      <c r="Y366" s="122"/>
      <c r="AB366" s="184"/>
      <c r="AF366" s="122"/>
      <c r="AG366" s="122"/>
      <c r="AH366" s="122"/>
    </row>
    <row r="367" spans="25:34" ht="13.2">
      <c r="Y367" s="122"/>
      <c r="AB367" s="184"/>
      <c r="AF367" s="122"/>
      <c r="AG367" s="122"/>
      <c r="AH367" s="122"/>
    </row>
    <row r="368" spans="25:34" ht="13.2">
      <c r="Y368" s="122"/>
      <c r="AB368" s="184"/>
      <c r="AF368" s="122"/>
      <c r="AG368" s="122"/>
      <c r="AH368" s="122"/>
    </row>
    <row r="369" spans="25:34" ht="13.2">
      <c r="Y369" s="122"/>
      <c r="AB369" s="184"/>
      <c r="AF369" s="122"/>
      <c r="AG369" s="122"/>
      <c r="AH369" s="122"/>
    </row>
    <row r="370" spans="25:34" ht="13.2">
      <c r="Y370" s="122"/>
      <c r="AB370" s="184"/>
      <c r="AF370" s="122"/>
      <c r="AG370" s="122"/>
      <c r="AH370" s="122"/>
    </row>
    <row r="371" spans="25:34" ht="13.2">
      <c r="Y371" s="122"/>
      <c r="AB371" s="184"/>
      <c r="AF371" s="122"/>
      <c r="AG371" s="122"/>
      <c r="AH371" s="122"/>
    </row>
    <row r="372" spans="25:34" ht="13.2">
      <c r="Y372" s="122"/>
      <c r="AB372" s="184"/>
      <c r="AF372" s="122"/>
      <c r="AG372" s="122"/>
      <c r="AH372" s="122"/>
    </row>
    <row r="373" spans="25:34" ht="13.2">
      <c r="Y373" s="122"/>
      <c r="AB373" s="184"/>
      <c r="AF373" s="122"/>
      <c r="AG373" s="122"/>
      <c r="AH373" s="122"/>
    </row>
    <row r="374" spans="25:34" ht="13.2">
      <c r="Y374" s="122"/>
      <c r="AB374" s="184"/>
      <c r="AF374" s="122"/>
      <c r="AG374" s="122"/>
      <c r="AH374" s="122"/>
    </row>
    <row r="375" spans="25:34" ht="13.2">
      <c r="Y375" s="122"/>
      <c r="AB375" s="184"/>
      <c r="AF375" s="122"/>
      <c r="AG375" s="122"/>
      <c r="AH375" s="122"/>
    </row>
    <row r="376" spans="25:34" ht="13.2">
      <c r="Y376" s="122"/>
      <c r="AB376" s="184"/>
      <c r="AF376" s="122"/>
      <c r="AG376" s="122"/>
      <c r="AH376" s="122"/>
    </row>
    <row r="377" spans="25:34" ht="13.2">
      <c r="Y377" s="122"/>
      <c r="AB377" s="184"/>
      <c r="AF377" s="122"/>
      <c r="AG377" s="122"/>
      <c r="AH377" s="122"/>
    </row>
    <row r="378" spans="25:34" ht="13.2">
      <c r="Y378" s="122"/>
      <c r="AB378" s="184"/>
      <c r="AF378" s="122"/>
      <c r="AG378" s="122"/>
      <c r="AH378" s="122"/>
    </row>
    <row r="379" spans="25:34" ht="13.2">
      <c r="Y379" s="122"/>
      <c r="AB379" s="184"/>
      <c r="AF379" s="122"/>
      <c r="AG379" s="122"/>
      <c r="AH379" s="122"/>
    </row>
    <row r="380" spans="25:34" ht="13.2">
      <c r="Y380" s="122"/>
      <c r="AB380" s="184"/>
      <c r="AF380" s="122"/>
      <c r="AG380" s="122"/>
      <c r="AH380" s="122"/>
    </row>
    <row r="381" spans="25:34" ht="13.2">
      <c r="Y381" s="122"/>
      <c r="AB381" s="184"/>
      <c r="AF381" s="122"/>
      <c r="AG381" s="122"/>
      <c r="AH381" s="122"/>
    </row>
    <row r="382" spans="25:34" ht="13.2">
      <c r="Y382" s="122"/>
      <c r="AB382" s="184"/>
      <c r="AF382" s="122"/>
      <c r="AG382" s="122"/>
      <c r="AH382" s="122"/>
    </row>
    <row r="383" spans="25:34" ht="13.2">
      <c r="Y383" s="122"/>
      <c r="AB383" s="184"/>
      <c r="AF383" s="122"/>
      <c r="AG383" s="122"/>
      <c r="AH383" s="122"/>
    </row>
    <row r="384" spans="25:34" ht="13.2">
      <c r="Y384" s="122"/>
      <c r="AB384" s="184"/>
      <c r="AF384" s="122"/>
      <c r="AG384" s="122"/>
      <c r="AH384" s="122"/>
    </row>
    <row r="385" spans="25:34" ht="13.2">
      <c r="Y385" s="122"/>
      <c r="AB385" s="184"/>
      <c r="AF385" s="122"/>
      <c r="AG385" s="122"/>
      <c r="AH385" s="122"/>
    </row>
    <row r="386" spans="25:34" ht="13.2">
      <c r="Y386" s="122"/>
      <c r="AB386" s="184"/>
      <c r="AF386" s="122"/>
      <c r="AG386" s="122"/>
      <c r="AH386" s="122"/>
    </row>
    <row r="387" spans="25:34" ht="13.2">
      <c r="Y387" s="122"/>
      <c r="AB387" s="184"/>
      <c r="AF387" s="122"/>
      <c r="AG387" s="122"/>
      <c r="AH387" s="122"/>
    </row>
    <row r="388" spans="25:34" ht="13.2">
      <c r="Y388" s="122"/>
      <c r="AB388" s="184"/>
      <c r="AF388" s="122"/>
      <c r="AG388" s="122"/>
      <c r="AH388" s="122"/>
    </row>
    <row r="389" spans="25:34" ht="13.2">
      <c r="Y389" s="122"/>
      <c r="AB389" s="184"/>
      <c r="AF389" s="122"/>
      <c r="AG389" s="122"/>
      <c r="AH389" s="122"/>
    </row>
    <row r="390" spans="25:34" ht="13.2">
      <c r="Y390" s="122"/>
      <c r="AB390" s="184"/>
      <c r="AF390" s="122"/>
      <c r="AG390" s="122"/>
      <c r="AH390" s="122"/>
    </row>
    <row r="391" spans="25:34" ht="13.2">
      <c r="Y391" s="122"/>
      <c r="AB391" s="184"/>
      <c r="AF391" s="122"/>
      <c r="AG391" s="122"/>
      <c r="AH391" s="122"/>
    </row>
    <row r="392" spans="25:34" ht="13.2">
      <c r="Y392" s="122"/>
      <c r="AB392" s="184"/>
      <c r="AF392" s="122"/>
      <c r="AG392" s="122"/>
      <c r="AH392" s="122"/>
    </row>
    <row r="393" spans="25:34" ht="13.2">
      <c r="Y393" s="122"/>
      <c r="AB393" s="184"/>
      <c r="AF393" s="122"/>
      <c r="AG393" s="122"/>
      <c r="AH393" s="122"/>
    </row>
    <row r="394" spans="25:34" ht="13.2">
      <c r="Y394" s="122"/>
      <c r="AB394" s="184"/>
      <c r="AF394" s="122"/>
      <c r="AG394" s="122"/>
      <c r="AH394" s="122"/>
    </row>
    <row r="395" spans="25:34" ht="13.2">
      <c r="Y395" s="122"/>
      <c r="AB395" s="184"/>
      <c r="AF395" s="122"/>
      <c r="AG395" s="122"/>
      <c r="AH395" s="122"/>
    </row>
    <row r="396" spans="25:34" ht="13.2">
      <c r="Y396" s="122"/>
      <c r="AB396" s="184"/>
      <c r="AF396" s="122"/>
      <c r="AG396" s="122"/>
      <c r="AH396" s="122"/>
    </row>
    <row r="397" spans="25:34" ht="13.2">
      <c r="Y397" s="122"/>
      <c r="AB397" s="184"/>
      <c r="AF397" s="122"/>
      <c r="AG397" s="122"/>
      <c r="AH397" s="122"/>
    </row>
    <row r="398" spans="25:34" ht="13.2">
      <c r="Y398" s="122"/>
      <c r="AB398" s="184"/>
      <c r="AF398" s="122"/>
      <c r="AG398" s="122"/>
      <c r="AH398" s="122"/>
    </row>
    <row r="399" spans="25:34" ht="13.2">
      <c r="Y399" s="122"/>
      <c r="AB399" s="184"/>
      <c r="AF399" s="122"/>
      <c r="AG399" s="122"/>
      <c r="AH399" s="122"/>
    </row>
    <row r="400" spans="25:34" ht="13.2">
      <c r="Y400" s="122"/>
      <c r="AB400" s="184"/>
      <c r="AF400" s="122"/>
      <c r="AG400" s="122"/>
      <c r="AH400" s="122"/>
    </row>
    <row r="401" spans="25:34" ht="13.2">
      <c r="Y401" s="122"/>
      <c r="AB401" s="184"/>
      <c r="AF401" s="122"/>
      <c r="AG401" s="122"/>
      <c r="AH401" s="122"/>
    </row>
    <row r="402" spans="25:34" ht="13.2">
      <c r="Y402" s="122"/>
      <c r="AB402" s="184"/>
      <c r="AF402" s="122"/>
      <c r="AG402" s="122"/>
      <c r="AH402" s="122"/>
    </row>
    <row r="403" spans="25:34" ht="13.2">
      <c r="Y403" s="122"/>
      <c r="AB403" s="184"/>
      <c r="AF403" s="122"/>
      <c r="AG403" s="122"/>
      <c r="AH403" s="122"/>
    </row>
    <row r="404" spans="25:34" ht="13.2">
      <c r="Y404" s="122"/>
      <c r="AB404" s="184"/>
      <c r="AF404" s="122"/>
      <c r="AG404" s="122"/>
      <c r="AH404" s="122"/>
    </row>
    <row r="405" spans="25:34" ht="13.2">
      <c r="Y405" s="122"/>
      <c r="AB405" s="184"/>
      <c r="AF405" s="122"/>
      <c r="AG405" s="122"/>
      <c r="AH405" s="122"/>
    </row>
    <row r="406" spans="25:34" ht="13.2">
      <c r="Y406" s="122"/>
      <c r="AB406" s="184"/>
      <c r="AF406" s="122"/>
      <c r="AG406" s="122"/>
      <c r="AH406" s="122"/>
    </row>
    <row r="407" spans="25:34" ht="13.2">
      <c r="Y407" s="122"/>
      <c r="AB407" s="184"/>
      <c r="AF407" s="122"/>
      <c r="AG407" s="122"/>
      <c r="AH407" s="122"/>
    </row>
    <row r="408" spans="25:34" ht="13.2">
      <c r="Y408" s="122"/>
      <c r="AB408" s="184"/>
      <c r="AF408" s="122"/>
      <c r="AG408" s="122"/>
      <c r="AH408" s="122"/>
    </row>
    <row r="409" spans="25:34" ht="13.2">
      <c r="Y409" s="122"/>
      <c r="AB409" s="184"/>
      <c r="AF409" s="122"/>
      <c r="AG409" s="122"/>
      <c r="AH409" s="122"/>
    </row>
    <row r="410" spans="25:34" ht="13.2">
      <c r="Y410" s="122"/>
      <c r="AB410" s="184"/>
      <c r="AF410" s="122"/>
      <c r="AG410" s="122"/>
      <c r="AH410" s="122"/>
    </row>
    <row r="411" spans="25:34" ht="13.2">
      <c r="Y411" s="122"/>
      <c r="AB411" s="184"/>
      <c r="AF411" s="122"/>
      <c r="AG411" s="122"/>
      <c r="AH411" s="122"/>
    </row>
    <row r="412" spans="25:34" ht="13.2">
      <c r="Y412" s="122"/>
      <c r="AB412" s="184"/>
      <c r="AF412" s="122"/>
      <c r="AG412" s="122"/>
      <c r="AH412" s="122"/>
    </row>
    <row r="413" spans="25:34" ht="13.2">
      <c r="Y413" s="122"/>
      <c r="AB413" s="184"/>
      <c r="AF413" s="122"/>
      <c r="AG413" s="122"/>
      <c r="AH413" s="122"/>
    </row>
    <row r="414" spans="25:34" ht="13.2">
      <c r="Y414" s="122"/>
      <c r="AB414" s="184"/>
      <c r="AF414" s="122"/>
      <c r="AG414" s="122"/>
      <c r="AH414" s="122"/>
    </row>
    <row r="415" spans="25:34" ht="13.2">
      <c r="Y415" s="122"/>
      <c r="AB415" s="184"/>
      <c r="AF415" s="122"/>
      <c r="AG415" s="122"/>
      <c r="AH415" s="122"/>
    </row>
    <row r="416" spans="25:34" ht="13.2">
      <c r="Y416" s="122"/>
      <c r="AB416" s="184"/>
      <c r="AF416" s="122"/>
      <c r="AG416" s="122"/>
      <c r="AH416" s="122"/>
    </row>
    <row r="417" spans="25:34" ht="13.2">
      <c r="Y417" s="122"/>
      <c r="AB417" s="184"/>
      <c r="AF417" s="122"/>
      <c r="AG417" s="122"/>
      <c r="AH417" s="122"/>
    </row>
    <row r="418" spans="25:34" ht="13.2">
      <c r="Y418" s="122"/>
      <c r="AB418" s="184"/>
      <c r="AF418" s="122"/>
      <c r="AG418" s="122"/>
      <c r="AH418" s="122"/>
    </row>
    <row r="419" spans="25:34" ht="13.2">
      <c r="Y419" s="122"/>
      <c r="AB419" s="184"/>
      <c r="AF419" s="122"/>
      <c r="AG419" s="122"/>
      <c r="AH419" s="122"/>
    </row>
    <row r="420" spans="25:34" ht="13.2">
      <c r="Y420" s="122"/>
      <c r="AB420" s="184"/>
      <c r="AF420" s="122"/>
      <c r="AG420" s="122"/>
      <c r="AH420" s="122"/>
    </row>
    <row r="421" spans="25:34" ht="13.2">
      <c r="Y421" s="122"/>
      <c r="AB421" s="184"/>
      <c r="AF421" s="122"/>
      <c r="AG421" s="122"/>
      <c r="AH421" s="122"/>
    </row>
    <row r="422" spans="25:34" ht="13.2">
      <c r="Y422" s="122"/>
      <c r="AB422" s="184"/>
      <c r="AF422" s="122"/>
      <c r="AG422" s="122"/>
      <c r="AH422" s="122"/>
    </row>
    <row r="423" spans="25:34" ht="13.2">
      <c r="Y423" s="122"/>
      <c r="AB423" s="184"/>
      <c r="AF423" s="122"/>
      <c r="AG423" s="122"/>
      <c r="AH423" s="122"/>
    </row>
    <row r="424" spans="25:34" ht="13.2">
      <c r="Y424" s="122"/>
      <c r="AB424" s="184"/>
      <c r="AF424" s="122"/>
      <c r="AG424" s="122"/>
      <c r="AH424" s="122"/>
    </row>
    <row r="425" spans="25:34" ht="13.2">
      <c r="Y425" s="122"/>
      <c r="AB425" s="184"/>
      <c r="AF425" s="122"/>
      <c r="AG425" s="122"/>
      <c r="AH425" s="122"/>
    </row>
    <row r="426" spans="25:34" ht="13.2">
      <c r="Y426" s="122"/>
      <c r="AB426" s="184"/>
      <c r="AF426" s="122"/>
      <c r="AG426" s="122"/>
      <c r="AH426" s="122"/>
    </row>
    <row r="427" spans="25:34" ht="13.2">
      <c r="Y427" s="122"/>
      <c r="AB427" s="184"/>
      <c r="AF427" s="122"/>
      <c r="AG427" s="122"/>
      <c r="AH427" s="122"/>
    </row>
    <row r="428" spans="25:34" ht="13.2">
      <c r="Y428" s="122"/>
      <c r="AB428" s="184"/>
      <c r="AF428" s="122"/>
      <c r="AG428" s="122"/>
      <c r="AH428" s="122"/>
    </row>
    <row r="429" spans="25:34" ht="13.2">
      <c r="Y429" s="122"/>
      <c r="AB429" s="184"/>
      <c r="AF429" s="122"/>
      <c r="AG429" s="122"/>
      <c r="AH429" s="122"/>
    </row>
    <row r="430" spans="25:34" ht="13.2">
      <c r="Y430" s="122"/>
      <c r="AB430" s="184"/>
      <c r="AF430" s="122"/>
      <c r="AG430" s="122"/>
      <c r="AH430" s="122"/>
    </row>
    <row r="431" spans="25:34" ht="13.2">
      <c r="Y431" s="122"/>
      <c r="AB431" s="184"/>
      <c r="AF431" s="122"/>
      <c r="AG431" s="122"/>
      <c r="AH431" s="122"/>
    </row>
    <row r="432" spans="25:34" ht="13.2">
      <c r="Y432" s="122"/>
      <c r="AB432" s="184"/>
      <c r="AF432" s="122"/>
      <c r="AG432" s="122"/>
      <c r="AH432" s="122"/>
    </row>
    <row r="433" spans="25:34" ht="13.2">
      <c r="Y433" s="122"/>
      <c r="AB433" s="184"/>
      <c r="AF433" s="122"/>
      <c r="AG433" s="122"/>
      <c r="AH433" s="122"/>
    </row>
    <row r="434" spans="25:34" ht="13.2">
      <c r="Y434" s="122"/>
      <c r="AB434" s="184"/>
      <c r="AF434" s="122"/>
      <c r="AG434" s="122"/>
      <c r="AH434" s="122"/>
    </row>
    <row r="435" spans="25:34" ht="13.2">
      <c r="Y435" s="122"/>
      <c r="AB435" s="184"/>
      <c r="AF435" s="122"/>
      <c r="AG435" s="122"/>
      <c r="AH435" s="122"/>
    </row>
    <row r="436" spans="25:34" ht="13.2">
      <c r="Y436" s="122"/>
      <c r="AB436" s="184"/>
      <c r="AF436" s="122"/>
      <c r="AG436" s="122"/>
      <c r="AH436" s="122"/>
    </row>
    <row r="437" spans="25:34" ht="13.2">
      <c r="Y437" s="122"/>
      <c r="AB437" s="184"/>
      <c r="AF437" s="122"/>
      <c r="AG437" s="122"/>
      <c r="AH437" s="122"/>
    </row>
    <row r="438" spans="25:34" ht="13.2">
      <c r="Y438" s="122"/>
      <c r="AB438" s="184"/>
      <c r="AF438" s="122"/>
      <c r="AG438" s="122"/>
      <c r="AH438" s="122"/>
    </row>
    <row r="439" spans="25:34" ht="13.2">
      <c r="Y439" s="122"/>
      <c r="AB439" s="184"/>
      <c r="AF439" s="122"/>
      <c r="AG439" s="122"/>
      <c r="AH439" s="122"/>
    </row>
    <row r="440" spans="25:34" ht="13.2">
      <c r="Y440" s="122"/>
      <c r="AB440" s="184"/>
      <c r="AF440" s="122"/>
      <c r="AG440" s="122"/>
      <c r="AH440" s="122"/>
    </row>
    <row r="441" spans="25:34" ht="13.2">
      <c r="Y441" s="122"/>
      <c r="AB441" s="184"/>
      <c r="AF441" s="122"/>
      <c r="AG441" s="122"/>
      <c r="AH441" s="122"/>
    </row>
    <row r="442" spans="25:34" ht="13.2">
      <c r="Y442" s="122"/>
      <c r="AB442" s="184"/>
      <c r="AF442" s="122"/>
      <c r="AG442" s="122"/>
      <c r="AH442" s="122"/>
    </row>
    <row r="443" spans="25:34" ht="13.2">
      <c r="Y443" s="122"/>
      <c r="AB443" s="184"/>
      <c r="AF443" s="122"/>
      <c r="AG443" s="122"/>
      <c r="AH443" s="122"/>
    </row>
    <row r="444" spans="25:34" ht="13.2">
      <c r="Y444" s="122"/>
      <c r="AB444" s="184"/>
      <c r="AF444" s="122"/>
      <c r="AG444" s="122"/>
      <c r="AH444" s="122"/>
    </row>
    <row r="445" spans="25:34" ht="13.2">
      <c r="Y445" s="122"/>
      <c r="AB445" s="184"/>
      <c r="AF445" s="122"/>
      <c r="AG445" s="122"/>
      <c r="AH445" s="122"/>
    </row>
    <row r="446" spans="25:34" ht="13.2">
      <c r="Y446" s="122"/>
      <c r="AB446" s="184"/>
      <c r="AF446" s="122"/>
      <c r="AG446" s="122"/>
      <c r="AH446" s="122"/>
    </row>
    <row r="447" spans="25:34" ht="13.2">
      <c r="Y447" s="122"/>
      <c r="AB447" s="184"/>
      <c r="AF447" s="122"/>
      <c r="AG447" s="122"/>
      <c r="AH447" s="122"/>
    </row>
    <row r="448" spans="25:34" ht="13.2">
      <c r="Y448" s="122"/>
      <c r="AB448" s="184"/>
      <c r="AF448" s="122"/>
      <c r="AG448" s="122"/>
      <c r="AH448" s="122"/>
    </row>
    <row r="449" spans="25:34" ht="13.2">
      <c r="Y449" s="122"/>
      <c r="AB449" s="184"/>
      <c r="AF449" s="122"/>
      <c r="AG449" s="122"/>
      <c r="AH449" s="122"/>
    </row>
    <row r="450" spans="25:34" ht="13.2">
      <c r="Y450" s="122"/>
      <c r="AB450" s="184"/>
      <c r="AF450" s="122"/>
      <c r="AG450" s="122"/>
      <c r="AH450" s="122"/>
    </row>
    <row r="451" spans="25:34" ht="13.2">
      <c r="Y451" s="122"/>
      <c r="AB451" s="184"/>
      <c r="AF451" s="122"/>
      <c r="AG451" s="122"/>
      <c r="AH451" s="122"/>
    </row>
    <row r="452" spans="25:34" ht="13.2">
      <c r="Y452" s="122"/>
      <c r="AB452" s="184"/>
      <c r="AF452" s="122"/>
      <c r="AG452" s="122"/>
      <c r="AH452" s="122"/>
    </row>
    <row r="453" spans="25:34" ht="13.2">
      <c r="Y453" s="122"/>
      <c r="AB453" s="184"/>
      <c r="AF453" s="122"/>
      <c r="AG453" s="122"/>
      <c r="AH453" s="122"/>
    </row>
    <row r="454" spans="25:34" ht="13.2">
      <c r="Y454" s="122"/>
      <c r="AB454" s="184"/>
      <c r="AF454" s="122"/>
      <c r="AG454" s="122"/>
      <c r="AH454" s="122"/>
    </row>
    <row r="455" spans="25:34" ht="13.2">
      <c r="Y455" s="122"/>
      <c r="AB455" s="184"/>
      <c r="AF455" s="122"/>
      <c r="AG455" s="122"/>
      <c r="AH455" s="122"/>
    </row>
    <row r="456" spans="25:34" ht="13.2">
      <c r="Y456" s="122"/>
      <c r="AB456" s="184"/>
      <c r="AF456" s="122"/>
      <c r="AG456" s="122"/>
      <c r="AH456" s="122"/>
    </row>
    <row r="457" spans="25:34" ht="13.2">
      <c r="Y457" s="122"/>
      <c r="AB457" s="184"/>
      <c r="AF457" s="122"/>
      <c r="AG457" s="122"/>
      <c r="AH457" s="122"/>
    </row>
    <row r="458" spans="25:34" ht="13.2">
      <c r="Y458" s="122"/>
      <c r="AB458" s="184"/>
      <c r="AF458" s="122"/>
      <c r="AG458" s="122"/>
      <c r="AH458" s="122"/>
    </row>
    <row r="459" spans="25:34" ht="13.2">
      <c r="Y459" s="122"/>
      <c r="AB459" s="184"/>
      <c r="AF459" s="122"/>
      <c r="AG459" s="122"/>
      <c r="AH459" s="122"/>
    </row>
    <row r="460" spans="25:34" ht="13.2">
      <c r="Y460" s="122"/>
      <c r="AB460" s="184"/>
      <c r="AF460" s="122"/>
      <c r="AG460" s="122"/>
      <c r="AH460" s="122"/>
    </row>
    <row r="461" spans="25:34" ht="13.2">
      <c r="Y461" s="122"/>
      <c r="AB461" s="184"/>
      <c r="AF461" s="122"/>
      <c r="AG461" s="122"/>
      <c r="AH461" s="122"/>
    </row>
    <row r="462" spans="25:34" ht="13.2">
      <c r="Y462" s="122"/>
      <c r="AB462" s="184"/>
      <c r="AF462" s="122"/>
      <c r="AG462" s="122"/>
      <c r="AH462" s="122"/>
    </row>
    <row r="463" spans="25:34" ht="13.2">
      <c r="Y463" s="122"/>
      <c r="AB463" s="184"/>
      <c r="AF463" s="122"/>
      <c r="AG463" s="122"/>
      <c r="AH463" s="122"/>
    </row>
    <row r="464" spans="25:34" ht="13.2">
      <c r="Y464" s="122"/>
      <c r="AB464" s="184"/>
      <c r="AF464" s="122"/>
      <c r="AG464" s="122"/>
      <c r="AH464" s="122"/>
    </row>
    <row r="465" spans="25:34" ht="13.2">
      <c r="Y465" s="122"/>
      <c r="AB465" s="184"/>
      <c r="AF465" s="122"/>
      <c r="AG465" s="122"/>
      <c r="AH465" s="122"/>
    </row>
    <row r="466" spans="25:34" ht="13.2">
      <c r="Y466" s="122"/>
      <c r="AB466" s="184"/>
      <c r="AF466" s="122"/>
      <c r="AG466" s="122"/>
      <c r="AH466" s="122"/>
    </row>
    <row r="467" spans="25:34" ht="13.2">
      <c r="Y467" s="122"/>
      <c r="AB467" s="184"/>
      <c r="AF467" s="122"/>
      <c r="AG467" s="122"/>
      <c r="AH467" s="122"/>
    </row>
    <row r="468" spans="25:34" ht="13.2">
      <c r="Y468" s="122"/>
      <c r="AB468" s="184"/>
      <c r="AF468" s="122"/>
      <c r="AG468" s="122"/>
      <c r="AH468" s="122"/>
    </row>
    <row r="469" spans="25:34" ht="13.2">
      <c r="Y469" s="122"/>
      <c r="AB469" s="184"/>
      <c r="AF469" s="122"/>
      <c r="AG469" s="122"/>
      <c r="AH469" s="122"/>
    </row>
    <row r="470" spans="25:34" ht="13.2">
      <c r="Y470" s="122"/>
      <c r="AB470" s="184"/>
      <c r="AF470" s="122"/>
      <c r="AG470" s="122"/>
      <c r="AH470" s="122"/>
    </row>
    <row r="471" spans="25:34" ht="13.2">
      <c r="Y471" s="122"/>
      <c r="AB471" s="184"/>
      <c r="AF471" s="122"/>
      <c r="AG471" s="122"/>
      <c r="AH471" s="122"/>
    </row>
    <row r="472" spans="25:34" ht="13.2">
      <c r="Y472" s="122"/>
      <c r="AB472" s="184"/>
      <c r="AF472" s="122"/>
      <c r="AG472" s="122"/>
      <c r="AH472" s="122"/>
    </row>
    <row r="473" spans="25:34" ht="13.2">
      <c r="Y473" s="122"/>
      <c r="AB473" s="184"/>
      <c r="AF473" s="122"/>
      <c r="AG473" s="122"/>
      <c r="AH473" s="122"/>
    </row>
    <row r="474" spans="25:34" ht="13.2">
      <c r="Y474" s="122"/>
      <c r="AB474" s="184"/>
      <c r="AF474" s="122"/>
      <c r="AG474" s="122"/>
      <c r="AH474" s="122"/>
    </row>
    <row r="475" spans="25:34" ht="13.2">
      <c r="Y475" s="122"/>
      <c r="AB475" s="184"/>
      <c r="AF475" s="122"/>
      <c r="AG475" s="122"/>
      <c r="AH475" s="122"/>
    </row>
    <row r="476" spans="25:34" ht="13.2">
      <c r="Y476" s="122"/>
      <c r="AB476" s="184"/>
      <c r="AF476" s="122"/>
      <c r="AG476" s="122"/>
      <c r="AH476" s="122"/>
    </row>
    <row r="477" spans="25:34" ht="13.2">
      <c r="Y477" s="122"/>
      <c r="AB477" s="184"/>
      <c r="AF477" s="122"/>
      <c r="AG477" s="122"/>
      <c r="AH477" s="122"/>
    </row>
    <row r="478" spans="25:34" ht="13.2">
      <c r="Y478" s="122"/>
      <c r="AB478" s="184"/>
      <c r="AF478" s="122"/>
      <c r="AG478" s="122"/>
      <c r="AH478" s="122"/>
    </row>
    <row r="479" spans="25:34" ht="13.2">
      <c r="Y479" s="122"/>
      <c r="AB479" s="184"/>
      <c r="AF479" s="122"/>
      <c r="AG479" s="122"/>
      <c r="AH479" s="122"/>
    </row>
    <row r="480" spans="25:34" ht="13.2">
      <c r="Y480" s="122"/>
      <c r="AB480" s="184"/>
      <c r="AF480" s="122"/>
      <c r="AG480" s="122"/>
      <c r="AH480" s="122"/>
    </row>
    <row r="481" spans="25:34" ht="13.2">
      <c r="Y481" s="122"/>
      <c r="AB481" s="184"/>
      <c r="AF481" s="122"/>
      <c r="AG481" s="122"/>
      <c r="AH481" s="122"/>
    </row>
    <row r="482" spans="25:34" ht="13.2">
      <c r="Y482" s="122"/>
      <c r="AB482" s="184"/>
      <c r="AF482" s="122"/>
      <c r="AG482" s="122"/>
      <c r="AH482" s="122"/>
    </row>
    <row r="483" spans="25:34" ht="13.2">
      <c r="Y483" s="122"/>
      <c r="AB483" s="184"/>
      <c r="AF483" s="122"/>
      <c r="AG483" s="122"/>
      <c r="AH483" s="122"/>
    </row>
    <row r="484" spans="25:34" ht="13.2">
      <c r="Y484" s="122"/>
      <c r="AB484" s="184"/>
      <c r="AF484" s="122"/>
      <c r="AG484" s="122"/>
      <c r="AH484" s="122"/>
    </row>
    <row r="485" spans="25:34" ht="13.2">
      <c r="Y485" s="122"/>
      <c r="AB485" s="184"/>
      <c r="AF485" s="122"/>
      <c r="AG485" s="122"/>
      <c r="AH485" s="122"/>
    </row>
    <row r="486" spans="25:34" ht="13.2">
      <c r="Y486" s="122"/>
      <c r="AB486" s="184"/>
      <c r="AF486" s="122"/>
      <c r="AG486" s="122"/>
      <c r="AH486" s="122"/>
    </row>
    <row r="487" spans="25:34" ht="13.2">
      <c r="Y487" s="122"/>
      <c r="AB487" s="184"/>
      <c r="AF487" s="122"/>
      <c r="AG487" s="122"/>
      <c r="AH487" s="122"/>
    </row>
    <row r="488" spans="25:34" ht="13.2">
      <c r="Y488" s="122"/>
      <c r="AB488" s="184"/>
      <c r="AF488" s="122"/>
      <c r="AG488" s="122"/>
      <c r="AH488" s="122"/>
    </row>
    <row r="489" spans="25:34" ht="13.2">
      <c r="Y489" s="122"/>
      <c r="AB489" s="184"/>
      <c r="AF489" s="122"/>
      <c r="AG489" s="122"/>
      <c r="AH489" s="122"/>
    </row>
    <row r="490" spans="25:34" ht="13.2">
      <c r="Y490" s="122"/>
      <c r="AB490" s="184"/>
      <c r="AF490" s="122"/>
      <c r="AG490" s="122"/>
      <c r="AH490" s="122"/>
    </row>
    <row r="491" spans="25:34" ht="13.2">
      <c r="Y491" s="122"/>
      <c r="AB491" s="184"/>
      <c r="AF491" s="122"/>
      <c r="AG491" s="122"/>
      <c r="AH491" s="122"/>
    </row>
    <row r="492" spans="25:34" ht="13.2">
      <c r="Y492" s="122"/>
      <c r="AB492" s="184"/>
      <c r="AF492" s="122"/>
      <c r="AG492" s="122"/>
      <c r="AH492" s="122"/>
    </row>
    <row r="493" spans="25:34" ht="13.2">
      <c r="Y493" s="122"/>
      <c r="AB493" s="184"/>
      <c r="AF493" s="122"/>
      <c r="AG493" s="122"/>
      <c r="AH493" s="122"/>
    </row>
    <row r="494" spans="25:34" ht="13.2">
      <c r="Y494" s="122"/>
      <c r="AB494" s="184"/>
      <c r="AF494" s="122"/>
      <c r="AG494" s="122"/>
      <c r="AH494" s="122"/>
    </row>
    <row r="495" spans="25:34" ht="13.2">
      <c r="Y495" s="122"/>
      <c r="AB495" s="184"/>
      <c r="AF495" s="122"/>
      <c r="AG495" s="122"/>
      <c r="AH495" s="122"/>
    </row>
    <row r="496" spans="25:34" ht="13.2">
      <c r="Y496" s="122"/>
      <c r="AB496" s="184"/>
      <c r="AF496" s="122"/>
      <c r="AG496" s="122"/>
      <c r="AH496" s="122"/>
    </row>
    <row r="497" spans="25:34" ht="13.2">
      <c r="Y497" s="122"/>
      <c r="AB497" s="184"/>
      <c r="AF497" s="122"/>
      <c r="AG497" s="122"/>
      <c r="AH497" s="122"/>
    </row>
    <row r="498" spans="25:34" ht="13.2">
      <c r="Y498" s="122"/>
      <c r="AB498" s="184"/>
      <c r="AF498" s="122"/>
      <c r="AG498" s="122"/>
      <c r="AH498" s="122"/>
    </row>
    <row r="499" spans="25:34" ht="13.2">
      <c r="Y499" s="122"/>
      <c r="AB499" s="184"/>
      <c r="AF499" s="122"/>
      <c r="AG499" s="122"/>
      <c r="AH499" s="122"/>
    </row>
    <row r="500" spans="25:34" ht="13.2">
      <c r="Y500" s="122"/>
      <c r="AB500" s="184"/>
      <c r="AF500" s="122"/>
      <c r="AG500" s="122"/>
      <c r="AH500" s="122"/>
    </row>
    <row r="501" spans="25:34" ht="13.2">
      <c r="Y501" s="122"/>
      <c r="AB501" s="184"/>
      <c r="AF501" s="122"/>
      <c r="AG501" s="122"/>
      <c r="AH501" s="122"/>
    </row>
    <row r="502" spans="25:34" ht="13.2">
      <c r="Y502" s="122"/>
      <c r="AB502" s="184"/>
      <c r="AF502" s="122"/>
      <c r="AG502" s="122"/>
      <c r="AH502" s="122"/>
    </row>
    <row r="503" spans="25:34" ht="13.2">
      <c r="Y503" s="122"/>
      <c r="AB503" s="184"/>
      <c r="AF503" s="122"/>
      <c r="AG503" s="122"/>
      <c r="AH503" s="122"/>
    </row>
    <row r="504" spans="25:34" ht="13.2">
      <c r="Y504" s="122"/>
      <c r="AB504" s="184"/>
      <c r="AF504" s="122"/>
      <c r="AG504" s="122"/>
      <c r="AH504" s="122"/>
    </row>
    <row r="505" spans="25:34" ht="13.2">
      <c r="Y505" s="122"/>
      <c r="AB505" s="184"/>
      <c r="AF505" s="122"/>
      <c r="AG505" s="122"/>
      <c r="AH505" s="122"/>
    </row>
    <row r="506" spans="25:34" ht="13.2">
      <c r="Y506" s="122"/>
      <c r="AB506" s="184"/>
      <c r="AF506" s="122"/>
      <c r="AG506" s="122"/>
      <c r="AH506" s="122"/>
    </row>
    <row r="507" spans="25:34" ht="13.2">
      <c r="Y507" s="122"/>
      <c r="AB507" s="184"/>
      <c r="AF507" s="122"/>
      <c r="AG507" s="122"/>
      <c r="AH507" s="122"/>
    </row>
    <row r="508" spans="25:34" ht="13.2">
      <c r="Y508" s="122"/>
      <c r="AB508" s="184"/>
      <c r="AF508" s="122"/>
      <c r="AG508" s="122"/>
      <c r="AH508" s="122"/>
    </row>
    <row r="509" spans="25:34" ht="13.2">
      <c r="Y509" s="122"/>
      <c r="AB509" s="184"/>
      <c r="AF509" s="122"/>
      <c r="AG509" s="122"/>
      <c r="AH509" s="122"/>
    </row>
    <row r="510" spans="25:34" ht="13.2">
      <c r="Y510" s="122"/>
      <c r="AB510" s="184"/>
      <c r="AF510" s="122"/>
      <c r="AG510" s="122"/>
      <c r="AH510" s="122"/>
    </row>
    <row r="511" spans="25:34" ht="13.2">
      <c r="Y511" s="122"/>
      <c r="AB511" s="184"/>
      <c r="AF511" s="122"/>
      <c r="AG511" s="122"/>
      <c r="AH511" s="122"/>
    </row>
    <row r="512" spans="25:34" ht="13.2">
      <c r="Y512" s="122"/>
      <c r="AB512" s="184"/>
      <c r="AF512" s="122"/>
      <c r="AG512" s="122"/>
      <c r="AH512" s="122"/>
    </row>
    <row r="513" spans="25:34" ht="13.2">
      <c r="Y513" s="122"/>
      <c r="AB513" s="184"/>
      <c r="AF513" s="122"/>
      <c r="AG513" s="122"/>
      <c r="AH513" s="122"/>
    </row>
    <row r="514" spans="25:34" ht="13.2">
      <c r="Y514" s="122"/>
      <c r="AB514" s="184"/>
      <c r="AF514" s="122"/>
      <c r="AG514" s="122"/>
      <c r="AH514" s="122"/>
    </row>
    <row r="515" spans="25:34" ht="13.2">
      <c r="Y515" s="122"/>
      <c r="AB515" s="184"/>
      <c r="AF515" s="122"/>
      <c r="AG515" s="122"/>
      <c r="AH515" s="122"/>
    </row>
    <row r="516" spans="25:34" ht="13.2">
      <c r="Y516" s="122"/>
      <c r="AB516" s="184"/>
      <c r="AF516" s="122"/>
      <c r="AG516" s="122"/>
      <c r="AH516" s="122"/>
    </row>
    <row r="517" spans="25:34" ht="13.2">
      <c r="Y517" s="122"/>
      <c r="AB517" s="184"/>
      <c r="AF517" s="122"/>
      <c r="AG517" s="122"/>
      <c r="AH517" s="122"/>
    </row>
    <row r="518" spans="25:34" ht="13.2">
      <c r="Y518" s="122"/>
      <c r="AB518" s="184"/>
      <c r="AF518" s="122"/>
      <c r="AG518" s="122"/>
      <c r="AH518" s="122"/>
    </row>
    <row r="519" spans="25:34" ht="13.2">
      <c r="Y519" s="122"/>
      <c r="AB519" s="184"/>
      <c r="AF519" s="122"/>
      <c r="AG519" s="122"/>
      <c r="AH519" s="122"/>
    </row>
    <row r="520" spans="25:34" ht="13.2">
      <c r="Y520" s="122"/>
      <c r="AB520" s="184"/>
      <c r="AF520" s="122"/>
      <c r="AG520" s="122"/>
      <c r="AH520" s="122"/>
    </row>
    <row r="521" spans="25:34" ht="13.2">
      <c r="Y521" s="122"/>
      <c r="AB521" s="184"/>
      <c r="AF521" s="122"/>
      <c r="AG521" s="122"/>
      <c r="AH521" s="122"/>
    </row>
    <row r="522" spans="25:34" ht="13.2">
      <c r="Y522" s="122"/>
      <c r="AB522" s="184"/>
      <c r="AF522" s="122"/>
      <c r="AG522" s="122"/>
      <c r="AH522" s="122"/>
    </row>
    <row r="523" spans="25:34" ht="13.2">
      <c r="Y523" s="122"/>
      <c r="AB523" s="184"/>
      <c r="AF523" s="122"/>
      <c r="AG523" s="122"/>
      <c r="AH523" s="122"/>
    </row>
    <row r="524" spans="25:34" ht="13.2">
      <c r="Y524" s="122"/>
      <c r="AB524" s="184"/>
      <c r="AF524" s="122"/>
      <c r="AG524" s="122"/>
      <c r="AH524" s="122"/>
    </row>
    <row r="525" spans="25:34" ht="13.2">
      <c r="Y525" s="122"/>
      <c r="AB525" s="184"/>
      <c r="AF525" s="122"/>
      <c r="AG525" s="122"/>
      <c r="AH525" s="122"/>
    </row>
    <row r="526" spans="25:34" ht="13.2">
      <c r="Y526" s="122"/>
      <c r="AB526" s="184"/>
      <c r="AF526" s="122"/>
      <c r="AG526" s="122"/>
      <c r="AH526" s="122"/>
    </row>
    <row r="527" spans="25:34" ht="13.2">
      <c r="Y527" s="122"/>
      <c r="AB527" s="184"/>
      <c r="AF527" s="122"/>
      <c r="AG527" s="122"/>
      <c r="AH527" s="122"/>
    </row>
    <row r="528" spans="25:34" ht="13.2">
      <c r="Y528" s="122"/>
      <c r="AB528" s="184"/>
      <c r="AF528" s="122"/>
      <c r="AG528" s="122"/>
      <c r="AH528" s="122"/>
    </row>
    <row r="529" spans="25:34" ht="13.2">
      <c r="Y529" s="122"/>
      <c r="AB529" s="184"/>
      <c r="AF529" s="122"/>
      <c r="AG529" s="122"/>
      <c r="AH529" s="122"/>
    </row>
    <row r="530" spans="25:34" ht="13.2">
      <c r="Y530" s="122"/>
      <c r="AB530" s="184"/>
      <c r="AF530" s="122"/>
      <c r="AG530" s="122"/>
      <c r="AH530" s="122"/>
    </row>
    <row r="531" spans="25:34" ht="13.2">
      <c r="Y531" s="122"/>
      <c r="AB531" s="184"/>
      <c r="AF531" s="122"/>
      <c r="AG531" s="122"/>
      <c r="AH531" s="122"/>
    </row>
    <row r="532" spans="25:34" ht="13.2">
      <c r="Y532" s="122"/>
      <c r="AB532" s="184"/>
      <c r="AF532" s="122"/>
      <c r="AG532" s="122"/>
      <c r="AH532" s="122"/>
    </row>
    <row r="533" spans="25:34" ht="13.2">
      <c r="Y533" s="122"/>
      <c r="AB533" s="184"/>
      <c r="AF533" s="122"/>
      <c r="AG533" s="122"/>
      <c r="AH533" s="122"/>
    </row>
    <row r="534" spans="25:34" ht="13.2">
      <c r="Y534" s="122"/>
      <c r="AB534" s="184"/>
      <c r="AF534" s="122"/>
      <c r="AG534" s="122"/>
      <c r="AH534" s="122"/>
    </row>
    <row r="535" spans="25:34" ht="13.2">
      <c r="Y535" s="122"/>
      <c r="AB535" s="184"/>
      <c r="AF535" s="122"/>
      <c r="AG535" s="122"/>
      <c r="AH535" s="122"/>
    </row>
    <row r="536" spans="25:34" ht="13.2">
      <c r="Y536" s="122"/>
      <c r="AB536" s="184"/>
      <c r="AF536" s="122"/>
      <c r="AG536" s="122"/>
      <c r="AH536" s="122"/>
    </row>
    <row r="537" spans="25:34" ht="13.2">
      <c r="Y537" s="122"/>
      <c r="AB537" s="184"/>
      <c r="AF537" s="122"/>
      <c r="AG537" s="122"/>
      <c r="AH537" s="122"/>
    </row>
    <row r="538" spans="25:34" ht="13.2">
      <c r="Y538" s="122"/>
      <c r="AB538" s="184"/>
      <c r="AF538" s="122"/>
      <c r="AG538" s="122"/>
      <c r="AH538" s="122"/>
    </row>
    <row r="539" spans="25:34" ht="13.2">
      <c r="Y539" s="122"/>
      <c r="AB539" s="184"/>
      <c r="AF539" s="122"/>
      <c r="AG539" s="122"/>
      <c r="AH539" s="122"/>
    </row>
    <row r="540" spans="25:34" ht="13.2">
      <c r="Y540" s="122"/>
      <c r="AB540" s="184"/>
      <c r="AF540" s="122"/>
      <c r="AG540" s="122"/>
      <c r="AH540" s="122"/>
    </row>
    <row r="541" spans="25:34" ht="13.2">
      <c r="Y541" s="122"/>
      <c r="AB541" s="184"/>
      <c r="AF541" s="122"/>
      <c r="AG541" s="122"/>
      <c r="AH541" s="122"/>
    </row>
    <row r="542" spans="25:34" ht="13.2">
      <c r="Y542" s="122"/>
      <c r="AB542" s="184"/>
      <c r="AF542" s="122"/>
      <c r="AG542" s="122"/>
      <c r="AH542" s="122"/>
    </row>
    <row r="543" spans="25:34" ht="13.2">
      <c r="Y543" s="122"/>
      <c r="AB543" s="184"/>
      <c r="AF543" s="122"/>
      <c r="AG543" s="122"/>
      <c r="AH543" s="122"/>
    </row>
    <row r="544" spans="25:34" ht="13.2">
      <c r="Y544" s="122"/>
      <c r="AB544" s="184"/>
      <c r="AF544" s="122"/>
      <c r="AG544" s="122"/>
      <c r="AH544" s="122"/>
    </row>
    <row r="545" spans="25:34" ht="13.2">
      <c r="Y545" s="122"/>
      <c r="AB545" s="184"/>
      <c r="AF545" s="122"/>
      <c r="AG545" s="122"/>
      <c r="AH545" s="122"/>
    </row>
    <row r="546" spans="25:34" ht="13.2">
      <c r="Y546" s="122"/>
      <c r="AB546" s="184"/>
      <c r="AF546" s="122"/>
      <c r="AG546" s="122"/>
      <c r="AH546" s="122"/>
    </row>
    <row r="547" spans="25:34" ht="13.2">
      <c r="Y547" s="122"/>
      <c r="AB547" s="184"/>
      <c r="AF547" s="122"/>
      <c r="AG547" s="122"/>
      <c r="AH547" s="122"/>
    </row>
    <row r="548" spans="25:34" ht="13.2">
      <c r="Y548" s="122"/>
      <c r="AB548" s="184"/>
      <c r="AF548" s="122"/>
      <c r="AG548" s="122"/>
      <c r="AH548" s="122"/>
    </row>
    <row r="549" spans="25:34" ht="13.2">
      <c r="Y549" s="122"/>
      <c r="AB549" s="184"/>
      <c r="AF549" s="122"/>
      <c r="AG549" s="122"/>
      <c r="AH549" s="122"/>
    </row>
    <row r="550" spans="25:34" ht="13.2">
      <c r="Y550" s="122"/>
      <c r="AB550" s="184"/>
      <c r="AF550" s="122"/>
      <c r="AG550" s="122"/>
      <c r="AH550" s="122"/>
    </row>
    <row r="551" spans="25:34" ht="13.2">
      <c r="Y551" s="122"/>
      <c r="AB551" s="184"/>
      <c r="AF551" s="122"/>
      <c r="AG551" s="122"/>
      <c r="AH551" s="122"/>
    </row>
    <row r="552" spans="25:34" ht="13.2">
      <c r="Y552" s="122"/>
      <c r="AB552" s="184"/>
      <c r="AF552" s="122"/>
      <c r="AG552" s="122"/>
      <c r="AH552" s="122"/>
    </row>
    <row r="553" spans="25:34" ht="13.2">
      <c r="Y553" s="122"/>
      <c r="AB553" s="184"/>
      <c r="AF553" s="122"/>
      <c r="AG553" s="122"/>
      <c r="AH553" s="122"/>
    </row>
    <row r="554" spans="25:34" ht="13.2">
      <c r="Y554" s="122"/>
      <c r="AB554" s="184"/>
      <c r="AF554" s="122"/>
      <c r="AG554" s="122"/>
      <c r="AH554" s="122"/>
    </row>
    <row r="555" spans="25:34" ht="13.2">
      <c r="Y555" s="122"/>
      <c r="AB555" s="184"/>
      <c r="AF555" s="122"/>
      <c r="AG555" s="122"/>
      <c r="AH555" s="122"/>
    </row>
    <row r="556" spans="25:34" ht="13.2">
      <c r="Y556" s="122"/>
      <c r="AB556" s="184"/>
      <c r="AF556" s="122"/>
      <c r="AG556" s="122"/>
      <c r="AH556" s="122"/>
    </row>
    <row r="557" spans="25:34" ht="13.2">
      <c r="Y557" s="122"/>
      <c r="AB557" s="184"/>
      <c r="AF557" s="122"/>
      <c r="AG557" s="122"/>
      <c r="AH557" s="122"/>
    </row>
    <row r="558" spans="25:34" ht="13.2">
      <c r="Y558" s="122"/>
      <c r="AB558" s="184"/>
      <c r="AF558" s="122"/>
      <c r="AG558" s="122"/>
      <c r="AH558" s="122"/>
    </row>
    <row r="559" spans="25:34" ht="13.2">
      <c r="Y559" s="122"/>
      <c r="AB559" s="184"/>
      <c r="AF559" s="122"/>
      <c r="AG559" s="122"/>
      <c r="AH559" s="122"/>
    </row>
    <row r="560" spans="25:34" ht="13.2">
      <c r="Y560" s="122"/>
      <c r="AB560" s="184"/>
      <c r="AF560" s="122"/>
      <c r="AG560" s="122"/>
      <c r="AH560" s="122"/>
    </row>
    <row r="561" spans="25:34" ht="13.2">
      <c r="Y561" s="122"/>
      <c r="AB561" s="184"/>
      <c r="AF561" s="122"/>
      <c r="AG561" s="122"/>
      <c r="AH561" s="122"/>
    </row>
    <row r="562" spans="25:34" ht="13.2">
      <c r="Y562" s="122"/>
      <c r="AB562" s="184"/>
      <c r="AF562" s="122"/>
      <c r="AG562" s="122"/>
      <c r="AH562" s="122"/>
    </row>
    <row r="563" spans="25:34" ht="13.2">
      <c r="Y563" s="122"/>
      <c r="AB563" s="184"/>
      <c r="AF563" s="122"/>
      <c r="AG563" s="122"/>
      <c r="AH563" s="122"/>
    </row>
    <row r="564" spans="25:34" ht="13.2">
      <c r="Y564" s="122"/>
      <c r="AB564" s="184"/>
      <c r="AF564" s="122"/>
      <c r="AG564" s="122"/>
      <c r="AH564" s="122"/>
    </row>
    <row r="565" spans="25:34" ht="13.2">
      <c r="Y565" s="122"/>
      <c r="AB565" s="184"/>
      <c r="AF565" s="122"/>
      <c r="AG565" s="122"/>
      <c r="AH565" s="122"/>
    </row>
    <row r="566" spans="25:34" ht="13.2">
      <c r="Y566" s="122"/>
      <c r="AB566" s="184"/>
      <c r="AF566" s="122"/>
      <c r="AG566" s="122"/>
      <c r="AH566" s="122"/>
    </row>
    <row r="567" spans="25:34" ht="13.2">
      <c r="Y567" s="122"/>
      <c r="AB567" s="184"/>
      <c r="AF567" s="122"/>
      <c r="AG567" s="122"/>
      <c r="AH567" s="122"/>
    </row>
    <row r="568" spans="25:34" ht="13.2">
      <c r="Y568" s="122"/>
      <c r="AB568" s="184"/>
      <c r="AF568" s="122"/>
      <c r="AG568" s="122"/>
      <c r="AH568" s="122"/>
    </row>
    <row r="569" spans="25:34" ht="13.2">
      <c r="Y569" s="122"/>
      <c r="AB569" s="184"/>
      <c r="AF569" s="122"/>
      <c r="AG569" s="122"/>
      <c r="AH569" s="122"/>
    </row>
    <row r="570" spans="25:34" ht="13.2">
      <c r="Y570" s="122"/>
      <c r="AB570" s="184"/>
      <c r="AF570" s="122"/>
      <c r="AG570" s="122"/>
      <c r="AH570" s="122"/>
    </row>
    <row r="571" spans="25:34" ht="13.2">
      <c r="Y571" s="122"/>
      <c r="AB571" s="184"/>
      <c r="AF571" s="122"/>
      <c r="AG571" s="122"/>
      <c r="AH571" s="122"/>
    </row>
    <row r="572" spans="25:34" ht="13.2">
      <c r="Y572" s="122"/>
      <c r="AB572" s="184"/>
      <c r="AF572" s="122"/>
      <c r="AG572" s="122"/>
      <c r="AH572" s="122"/>
    </row>
    <row r="573" spans="25:34" ht="13.2">
      <c r="Y573" s="122"/>
      <c r="AB573" s="184"/>
      <c r="AF573" s="122"/>
      <c r="AG573" s="122"/>
      <c r="AH573" s="122"/>
    </row>
    <row r="574" spans="25:34" ht="13.2">
      <c r="Y574" s="122"/>
      <c r="AB574" s="184"/>
      <c r="AF574" s="122"/>
      <c r="AG574" s="122"/>
      <c r="AH574" s="122"/>
    </row>
    <row r="575" spans="25:34" ht="13.2">
      <c r="Y575" s="122"/>
      <c r="AB575" s="184"/>
      <c r="AF575" s="122"/>
      <c r="AG575" s="122"/>
      <c r="AH575" s="122"/>
    </row>
    <row r="576" spans="25:34" ht="13.2">
      <c r="Y576" s="122"/>
      <c r="AB576" s="184"/>
      <c r="AF576" s="122"/>
      <c r="AG576" s="122"/>
      <c r="AH576" s="122"/>
    </row>
    <row r="577" spans="25:34" ht="13.2">
      <c r="Y577" s="122"/>
      <c r="AB577" s="184"/>
      <c r="AF577" s="122"/>
      <c r="AG577" s="122"/>
      <c r="AH577" s="122"/>
    </row>
    <row r="578" spans="25:34" ht="13.2">
      <c r="Y578" s="122"/>
      <c r="AB578" s="184"/>
      <c r="AF578" s="122"/>
      <c r="AG578" s="122"/>
      <c r="AH578" s="122"/>
    </row>
    <row r="579" spans="25:34" ht="13.2">
      <c r="Y579" s="122"/>
      <c r="AB579" s="184"/>
      <c r="AF579" s="122"/>
      <c r="AG579" s="122"/>
      <c r="AH579" s="122"/>
    </row>
    <row r="580" spans="25:34" ht="13.2">
      <c r="Y580" s="122"/>
      <c r="AB580" s="184"/>
      <c r="AF580" s="122"/>
      <c r="AG580" s="122"/>
      <c r="AH580" s="122"/>
    </row>
    <row r="581" spans="25:34" ht="13.2">
      <c r="Y581" s="122"/>
      <c r="AB581" s="184"/>
      <c r="AF581" s="122"/>
      <c r="AG581" s="122"/>
      <c r="AH581" s="122"/>
    </row>
    <row r="582" spans="25:34" ht="13.2">
      <c r="Y582" s="122"/>
      <c r="AB582" s="184"/>
      <c r="AF582" s="122"/>
      <c r="AG582" s="122"/>
      <c r="AH582" s="122"/>
    </row>
    <row r="583" spans="25:34" ht="13.2">
      <c r="Y583" s="122"/>
      <c r="AB583" s="184"/>
      <c r="AF583" s="122"/>
      <c r="AG583" s="122"/>
      <c r="AH583" s="122"/>
    </row>
    <row r="584" spans="25:34" ht="13.2">
      <c r="Y584" s="122"/>
      <c r="AB584" s="184"/>
      <c r="AF584" s="122"/>
      <c r="AG584" s="122"/>
      <c r="AH584" s="122"/>
    </row>
    <row r="585" spans="25:34" ht="13.2">
      <c r="Y585" s="122"/>
      <c r="AB585" s="184"/>
      <c r="AF585" s="122"/>
      <c r="AG585" s="122"/>
      <c r="AH585" s="122"/>
    </row>
    <row r="586" spans="25:34" ht="13.2">
      <c r="Y586" s="122"/>
      <c r="AB586" s="184"/>
      <c r="AF586" s="122"/>
      <c r="AG586" s="122"/>
      <c r="AH586" s="122"/>
    </row>
    <row r="587" spans="25:34" ht="13.2">
      <c r="Y587" s="122"/>
      <c r="AB587" s="184"/>
      <c r="AF587" s="122"/>
      <c r="AG587" s="122"/>
      <c r="AH587" s="122"/>
    </row>
    <row r="588" spans="25:34" ht="13.2">
      <c r="Y588" s="122"/>
      <c r="AB588" s="184"/>
      <c r="AF588" s="122"/>
      <c r="AG588" s="122"/>
      <c r="AH588" s="122"/>
    </row>
    <row r="589" spans="25:34" ht="13.2">
      <c r="Y589" s="122"/>
      <c r="AB589" s="184"/>
      <c r="AF589" s="122"/>
      <c r="AG589" s="122"/>
      <c r="AH589" s="122"/>
    </row>
    <row r="590" spans="25:34" ht="13.2">
      <c r="Y590" s="122"/>
      <c r="AB590" s="184"/>
      <c r="AF590" s="122"/>
      <c r="AG590" s="122"/>
      <c r="AH590" s="122"/>
    </row>
    <row r="591" spans="25:34" ht="13.2">
      <c r="Y591" s="122"/>
      <c r="AB591" s="184"/>
      <c r="AF591" s="122"/>
      <c r="AG591" s="122"/>
      <c r="AH591" s="122"/>
    </row>
    <row r="592" spans="25:34" ht="13.2">
      <c r="Y592" s="122"/>
      <c r="AB592" s="184"/>
      <c r="AF592" s="122"/>
      <c r="AG592" s="122"/>
      <c r="AH592" s="122"/>
    </row>
    <row r="593" spans="25:34" ht="13.2">
      <c r="Y593" s="122"/>
      <c r="AB593" s="184"/>
      <c r="AF593" s="122"/>
      <c r="AG593" s="122"/>
      <c r="AH593" s="122"/>
    </row>
    <row r="594" spans="25:34" ht="13.2">
      <c r="Y594" s="122"/>
      <c r="AB594" s="184"/>
      <c r="AF594" s="122"/>
      <c r="AG594" s="122"/>
      <c r="AH594" s="122"/>
    </row>
    <row r="595" spans="25:34" ht="13.2">
      <c r="Y595" s="122"/>
      <c r="AB595" s="184"/>
      <c r="AF595" s="122"/>
      <c r="AG595" s="122"/>
      <c r="AH595" s="122"/>
    </row>
    <row r="596" spans="25:34" ht="13.2">
      <c r="Y596" s="122"/>
      <c r="AB596" s="184"/>
      <c r="AF596" s="122"/>
      <c r="AG596" s="122"/>
      <c r="AH596" s="122"/>
    </row>
    <row r="597" spans="25:34" ht="13.2">
      <c r="Y597" s="122"/>
      <c r="AB597" s="184"/>
      <c r="AF597" s="122"/>
      <c r="AG597" s="122"/>
      <c r="AH597" s="122"/>
    </row>
    <row r="598" spans="25:34" ht="13.2">
      <c r="Y598" s="122"/>
      <c r="AB598" s="184"/>
      <c r="AF598" s="122"/>
      <c r="AG598" s="122"/>
      <c r="AH598" s="122"/>
    </row>
    <row r="599" spans="25:34" ht="13.2">
      <c r="Y599" s="122"/>
      <c r="AB599" s="184"/>
      <c r="AF599" s="122"/>
      <c r="AG599" s="122"/>
      <c r="AH599" s="122"/>
    </row>
    <row r="600" spans="25:34" ht="13.2">
      <c r="Y600" s="122"/>
      <c r="AB600" s="184"/>
      <c r="AF600" s="122"/>
      <c r="AG600" s="122"/>
      <c r="AH600" s="122"/>
    </row>
    <row r="601" spans="25:34" ht="13.2">
      <c r="Y601" s="122"/>
      <c r="AB601" s="184"/>
      <c r="AF601" s="122"/>
      <c r="AG601" s="122"/>
      <c r="AH601" s="122"/>
    </row>
    <row r="602" spans="25:34" ht="13.2">
      <c r="Y602" s="122"/>
      <c r="AB602" s="184"/>
      <c r="AF602" s="122"/>
      <c r="AG602" s="122"/>
      <c r="AH602" s="122"/>
    </row>
    <row r="603" spans="25:34" ht="13.2">
      <c r="Y603" s="122"/>
      <c r="AB603" s="184"/>
      <c r="AF603" s="122"/>
      <c r="AG603" s="122"/>
      <c r="AH603" s="122"/>
    </row>
    <row r="604" spans="25:34" ht="13.2">
      <c r="Y604" s="122"/>
      <c r="AB604" s="184"/>
      <c r="AF604" s="122"/>
      <c r="AG604" s="122"/>
      <c r="AH604" s="122"/>
    </row>
    <row r="605" spans="25:34" ht="13.2">
      <c r="Y605" s="122"/>
      <c r="AB605" s="184"/>
      <c r="AF605" s="122"/>
      <c r="AG605" s="122"/>
      <c r="AH605" s="122"/>
    </row>
    <row r="606" spans="25:34" ht="13.2">
      <c r="Y606" s="122"/>
      <c r="AB606" s="184"/>
      <c r="AF606" s="122"/>
      <c r="AG606" s="122"/>
      <c r="AH606" s="122"/>
    </row>
    <row r="607" spans="25:34" ht="13.2">
      <c r="Y607" s="122"/>
      <c r="AB607" s="184"/>
      <c r="AF607" s="122"/>
      <c r="AG607" s="122"/>
      <c r="AH607" s="122"/>
    </row>
    <row r="608" spans="25:34" ht="13.2">
      <c r="Y608" s="122"/>
      <c r="AB608" s="184"/>
      <c r="AF608" s="122"/>
      <c r="AG608" s="122"/>
      <c r="AH608" s="122"/>
    </row>
    <row r="609" spans="25:34" ht="13.2">
      <c r="Y609" s="122"/>
      <c r="AB609" s="184"/>
      <c r="AF609" s="122"/>
      <c r="AG609" s="122"/>
      <c r="AH609" s="122"/>
    </row>
    <row r="610" spans="25:34" ht="13.2">
      <c r="Y610" s="122"/>
      <c r="AB610" s="184"/>
      <c r="AF610" s="122"/>
      <c r="AG610" s="122"/>
      <c r="AH610" s="122"/>
    </row>
    <row r="611" spans="25:34" ht="13.2">
      <c r="Y611" s="122"/>
      <c r="AB611" s="184"/>
      <c r="AF611" s="122"/>
      <c r="AG611" s="122"/>
      <c r="AH611" s="122"/>
    </row>
    <row r="612" spans="25:34" ht="13.2">
      <c r="Y612" s="122"/>
      <c r="AB612" s="184"/>
      <c r="AF612" s="122"/>
      <c r="AG612" s="122"/>
      <c r="AH612" s="122"/>
    </row>
    <row r="613" spans="25:34" ht="13.2">
      <c r="Y613" s="122"/>
      <c r="AB613" s="184"/>
      <c r="AF613" s="122"/>
      <c r="AG613" s="122"/>
      <c r="AH613" s="122"/>
    </row>
    <row r="614" spans="25:34" ht="13.2">
      <c r="Y614" s="122"/>
      <c r="AB614" s="184"/>
      <c r="AF614" s="122"/>
      <c r="AG614" s="122"/>
      <c r="AH614" s="122"/>
    </row>
    <row r="615" spans="25:34" ht="13.2">
      <c r="Y615" s="122"/>
      <c r="AB615" s="184"/>
      <c r="AF615" s="122"/>
      <c r="AG615" s="122"/>
      <c r="AH615" s="122"/>
    </row>
    <row r="616" spans="25:34" ht="13.2">
      <c r="Y616" s="122"/>
      <c r="AB616" s="184"/>
      <c r="AF616" s="122"/>
      <c r="AG616" s="122"/>
      <c r="AH616" s="122"/>
    </row>
    <row r="617" spans="25:34" ht="13.2">
      <c r="Y617" s="122"/>
      <c r="AB617" s="184"/>
      <c r="AF617" s="122"/>
      <c r="AG617" s="122"/>
      <c r="AH617" s="122"/>
    </row>
    <row r="618" spans="25:34" ht="13.2">
      <c r="Y618" s="122"/>
      <c r="AB618" s="184"/>
      <c r="AF618" s="122"/>
      <c r="AG618" s="122"/>
      <c r="AH618" s="122"/>
    </row>
    <row r="619" spans="25:34" ht="13.2">
      <c r="Y619" s="122"/>
      <c r="AB619" s="184"/>
      <c r="AF619" s="122"/>
      <c r="AG619" s="122"/>
      <c r="AH619" s="122"/>
    </row>
    <row r="620" spans="25:34" ht="13.2">
      <c r="Y620" s="122"/>
      <c r="AB620" s="184"/>
      <c r="AF620" s="122"/>
      <c r="AG620" s="122"/>
      <c r="AH620" s="122"/>
    </row>
    <row r="621" spans="25:34" ht="13.2">
      <c r="Y621" s="122"/>
      <c r="AB621" s="184"/>
      <c r="AF621" s="122"/>
      <c r="AG621" s="122"/>
      <c r="AH621" s="122"/>
    </row>
    <row r="622" spans="25:34" ht="13.2">
      <c r="Y622" s="122"/>
      <c r="AB622" s="184"/>
      <c r="AF622" s="122"/>
      <c r="AG622" s="122"/>
      <c r="AH622" s="122"/>
    </row>
    <row r="623" spans="25:34" ht="13.2">
      <c r="Y623" s="122"/>
      <c r="AB623" s="184"/>
      <c r="AF623" s="122"/>
      <c r="AG623" s="122"/>
      <c r="AH623" s="122"/>
    </row>
    <row r="624" spans="25:34" ht="13.2">
      <c r="Y624" s="122"/>
      <c r="AB624" s="184"/>
      <c r="AF624" s="122"/>
      <c r="AG624" s="122"/>
      <c r="AH624" s="122"/>
    </row>
    <row r="625" spans="25:34" ht="13.2">
      <c r="Y625" s="122"/>
      <c r="AB625" s="184"/>
      <c r="AF625" s="122"/>
      <c r="AG625" s="122"/>
      <c r="AH625" s="122"/>
    </row>
    <row r="626" spans="25:34" ht="13.2">
      <c r="Y626" s="122"/>
      <c r="AB626" s="184"/>
      <c r="AF626" s="122"/>
      <c r="AG626" s="122"/>
      <c r="AH626" s="122"/>
    </row>
    <row r="627" spans="25:34" ht="13.2">
      <c r="Y627" s="122"/>
      <c r="AB627" s="184"/>
      <c r="AF627" s="122"/>
      <c r="AG627" s="122"/>
      <c r="AH627" s="122"/>
    </row>
    <row r="628" spans="25:34" ht="13.2">
      <c r="Y628" s="122"/>
      <c r="AB628" s="184"/>
      <c r="AF628" s="122"/>
      <c r="AG628" s="122"/>
      <c r="AH628" s="122"/>
    </row>
    <row r="629" spans="25:34" ht="13.2">
      <c r="Y629" s="122"/>
      <c r="AB629" s="184"/>
      <c r="AF629" s="122"/>
      <c r="AG629" s="122"/>
      <c r="AH629" s="122"/>
    </row>
    <row r="630" spans="25:34" ht="13.2">
      <c r="Y630" s="122"/>
      <c r="AB630" s="184"/>
      <c r="AF630" s="122"/>
      <c r="AG630" s="122"/>
      <c r="AH630" s="122"/>
    </row>
    <row r="631" spans="25:34" ht="13.2">
      <c r="Y631" s="122"/>
      <c r="AB631" s="184"/>
      <c r="AF631" s="122"/>
      <c r="AG631" s="122"/>
      <c r="AH631" s="122"/>
    </row>
    <row r="632" spans="25:34" ht="13.2">
      <c r="Y632" s="122"/>
      <c r="AB632" s="184"/>
      <c r="AF632" s="122"/>
      <c r="AG632" s="122"/>
      <c r="AH632" s="122"/>
    </row>
    <row r="633" spans="25:34" ht="13.2">
      <c r="Y633" s="122"/>
      <c r="AB633" s="184"/>
      <c r="AF633" s="122"/>
      <c r="AG633" s="122"/>
      <c r="AH633" s="122"/>
    </row>
    <row r="634" spans="25:34" ht="13.2">
      <c r="Y634" s="122"/>
      <c r="AB634" s="184"/>
      <c r="AF634" s="122"/>
      <c r="AG634" s="122"/>
      <c r="AH634" s="122"/>
    </row>
    <row r="635" spans="25:34" ht="13.2">
      <c r="Y635" s="122"/>
      <c r="AB635" s="184"/>
      <c r="AF635" s="122"/>
      <c r="AG635" s="122"/>
      <c r="AH635" s="122"/>
    </row>
    <row r="636" spans="25:34" ht="13.2">
      <c r="Y636" s="122"/>
      <c r="AB636" s="184"/>
      <c r="AF636" s="122"/>
      <c r="AG636" s="122"/>
      <c r="AH636" s="122"/>
    </row>
    <row r="637" spans="25:34" ht="13.2">
      <c r="Y637" s="122"/>
      <c r="AB637" s="184"/>
      <c r="AF637" s="122"/>
      <c r="AG637" s="122"/>
      <c r="AH637" s="122"/>
    </row>
    <row r="638" spans="25:34" ht="13.2">
      <c r="Y638" s="122"/>
      <c r="AB638" s="184"/>
      <c r="AF638" s="122"/>
      <c r="AG638" s="122"/>
      <c r="AH638" s="122"/>
    </row>
    <row r="639" spans="25:34" ht="13.2">
      <c r="Y639" s="122"/>
      <c r="AB639" s="184"/>
      <c r="AF639" s="122"/>
      <c r="AG639" s="122"/>
      <c r="AH639" s="122"/>
    </row>
    <row r="640" spans="25:34" ht="13.2">
      <c r="Y640" s="122"/>
      <c r="AB640" s="184"/>
      <c r="AF640" s="122"/>
      <c r="AG640" s="122"/>
      <c r="AH640" s="122"/>
    </row>
    <row r="641" spans="25:34" ht="13.2">
      <c r="Y641" s="122"/>
      <c r="AB641" s="184"/>
      <c r="AF641" s="122"/>
      <c r="AG641" s="122"/>
      <c r="AH641" s="122"/>
    </row>
    <row r="642" spans="25:34" ht="13.2">
      <c r="Y642" s="122"/>
      <c r="AB642" s="184"/>
      <c r="AF642" s="122"/>
      <c r="AG642" s="122"/>
      <c r="AH642" s="122"/>
    </row>
    <row r="643" spans="25:34" ht="13.2">
      <c r="Y643" s="122"/>
      <c r="AB643" s="184"/>
      <c r="AF643" s="122"/>
      <c r="AG643" s="122"/>
      <c r="AH643" s="122"/>
    </row>
    <row r="644" spans="25:34" ht="13.2">
      <c r="Y644" s="122"/>
      <c r="AB644" s="184"/>
      <c r="AF644" s="122"/>
      <c r="AG644" s="122"/>
      <c r="AH644" s="122"/>
    </row>
    <row r="645" spans="25:34" ht="13.2">
      <c r="Y645" s="122"/>
      <c r="AB645" s="184"/>
      <c r="AF645" s="122"/>
      <c r="AG645" s="122"/>
      <c r="AH645" s="122"/>
    </row>
    <row r="646" spans="25:34" ht="13.2">
      <c r="Y646" s="122"/>
      <c r="AB646" s="184"/>
      <c r="AF646" s="122"/>
      <c r="AG646" s="122"/>
      <c r="AH646" s="122"/>
    </row>
    <row r="647" spans="25:34" ht="13.2">
      <c r="Y647" s="122"/>
      <c r="AB647" s="184"/>
      <c r="AF647" s="122"/>
      <c r="AG647" s="122"/>
      <c r="AH647" s="122"/>
    </row>
    <row r="648" spans="25:34" ht="13.2">
      <c r="Y648" s="122"/>
      <c r="AB648" s="184"/>
      <c r="AF648" s="122"/>
      <c r="AG648" s="122"/>
      <c r="AH648" s="122"/>
    </row>
    <row r="649" spans="25:34" ht="13.2">
      <c r="Y649" s="122"/>
      <c r="AB649" s="184"/>
      <c r="AF649" s="122"/>
      <c r="AG649" s="122"/>
      <c r="AH649" s="122"/>
    </row>
    <row r="650" spans="25:34" ht="13.2">
      <c r="Y650" s="122"/>
      <c r="AB650" s="184"/>
      <c r="AF650" s="122"/>
      <c r="AG650" s="122"/>
      <c r="AH650" s="122"/>
    </row>
    <row r="651" spans="25:34" ht="13.2">
      <c r="Y651" s="122"/>
      <c r="AB651" s="184"/>
      <c r="AF651" s="122"/>
      <c r="AG651" s="122"/>
      <c r="AH651" s="122"/>
    </row>
    <row r="652" spans="25:34" ht="13.2">
      <c r="Y652" s="122"/>
      <c r="AB652" s="184"/>
      <c r="AF652" s="122"/>
      <c r="AG652" s="122"/>
      <c r="AH652" s="122"/>
    </row>
    <row r="653" spans="25:34" ht="13.2">
      <c r="Y653" s="122"/>
      <c r="AB653" s="184"/>
      <c r="AF653" s="122"/>
      <c r="AG653" s="122"/>
      <c r="AH653" s="122"/>
    </row>
    <row r="654" spans="25:34" ht="13.2">
      <c r="Y654" s="122"/>
      <c r="AB654" s="184"/>
      <c r="AF654" s="122"/>
      <c r="AG654" s="122"/>
      <c r="AH654" s="122"/>
    </row>
    <row r="655" spans="25:34" ht="13.2">
      <c r="Y655" s="122"/>
      <c r="AB655" s="184"/>
      <c r="AF655" s="122"/>
      <c r="AG655" s="122"/>
      <c r="AH655" s="122"/>
    </row>
    <row r="656" spans="25:34" ht="13.2">
      <c r="Y656" s="122"/>
      <c r="AB656" s="184"/>
      <c r="AF656" s="122"/>
      <c r="AG656" s="122"/>
      <c r="AH656" s="122"/>
    </row>
    <row r="657" spans="25:34" ht="13.2">
      <c r="Y657" s="122"/>
      <c r="AB657" s="184"/>
      <c r="AF657" s="122"/>
      <c r="AG657" s="122"/>
      <c r="AH657" s="122"/>
    </row>
    <row r="658" spans="25:34" ht="13.2">
      <c r="Y658" s="122"/>
      <c r="AB658" s="184"/>
      <c r="AF658" s="122"/>
      <c r="AG658" s="122"/>
      <c r="AH658" s="122"/>
    </row>
    <row r="659" spans="25:34" ht="13.2">
      <c r="Y659" s="122"/>
      <c r="AB659" s="184"/>
      <c r="AF659" s="122"/>
      <c r="AG659" s="122"/>
      <c r="AH659" s="122"/>
    </row>
    <row r="660" spans="25:34" ht="13.2">
      <c r="Y660" s="122"/>
      <c r="AB660" s="184"/>
      <c r="AF660" s="122"/>
      <c r="AG660" s="122"/>
      <c r="AH660" s="122"/>
    </row>
    <row r="661" spans="25:34" ht="13.2">
      <c r="Y661" s="122"/>
      <c r="AB661" s="184"/>
      <c r="AF661" s="122"/>
      <c r="AG661" s="122"/>
      <c r="AH661" s="122"/>
    </row>
    <row r="662" spans="25:34" ht="13.2">
      <c r="Y662" s="122"/>
      <c r="AB662" s="184"/>
      <c r="AF662" s="122"/>
      <c r="AG662" s="122"/>
      <c r="AH662" s="122"/>
    </row>
    <row r="663" spans="25:34" ht="13.2">
      <c r="Y663" s="122"/>
      <c r="AB663" s="184"/>
      <c r="AF663" s="122"/>
      <c r="AG663" s="122"/>
      <c r="AH663" s="122"/>
    </row>
    <row r="664" spans="25:34" ht="13.2">
      <c r="Y664" s="122"/>
      <c r="AB664" s="184"/>
      <c r="AF664" s="122"/>
      <c r="AG664" s="122"/>
      <c r="AH664" s="122"/>
    </row>
    <row r="665" spans="25:34" ht="13.2">
      <c r="Y665" s="122"/>
      <c r="AB665" s="184"/>
      <c r="AF665" s="122"/>
      <c r="AG665" s="122"/>
      <c r="AH665" s="122"/>
    </row>
    <row r="666" spans="25:34" ht="13.2">
      <c r="Y666" s="122"/>
      <c r="AB666" s="184"/>
      <c r="AF666" s="122"/>
      <c r="AG666" s="122"/>
      <c r="AH666" s="122"/>
    </row>
    <row r="667" spans="25:34" ht="13.2">
      <c r="Y667" s="122"/>
      <c r="AB667" s="184"/>
      <c r="AF667" s="122"/>
      <c r="AG667" s="122"/>
      <c r="AH667" s="122"/>
    </row>
    <row r="668" spans="25:34" ht="13.2">
      <c r="Y668" s="122"/>
      <c r="AB668" s="184"/>
      <c r="AF668" s="122"/>
      <c r="AG668" s="122"/>
      <c r="AH668" s="122"/>
    </row>
    <row r="669" spans="25:34" ht="13.2">
      <c r="Y669" s="122"/>
      <c r="AB669" s="184"/>
      <c r="AF669" s="122"/>
      <c r="AG669" s="122"/>
      <c r="AH669" s="122"/>
    </row>
    <row r="670" spans="25:34" ht="13.2">
      <c r="Y670" s="122"/>
      <c r="AB670" s="184"/>
      <c r="AF670" s="122"/>
      <c r="AG670" s="122"/>
      <c r="AH670" s="122"/>
    </row>
    <row r="671" spans="25:34" ht="13.2">
      <c r="Y671" s="122"/>
      <c r="AB671" s="184"/>
      <c r="AF671" s="122"/>
      <c r="AG671" s="122"/>
      <c r="AH671" s="122"/>
    </row>
    <row r="672" spans="25:34" ht="13.2">
      <c r="Y672" s="122"/>
      <c r="AB672" s="184"/>
      <c r="AF672" s="122"/>
      <c r="AG672" s="122"/>
      <c r="AH672" s="122"/>
    </row>
    <row r="673" spans="25:34" ht="13.2">
      <c r="Y673" s="122"/>
      <c r="AB673" s="184"/>
      <c r="AF673" s="122"/>
      <c r="AG673" s="122"/>
      <c r="AH673" s="122"/>
    </row>
    <row r="674" spans="25:34" ht="13.2">
      <c r="Y674" s="122"/>
      <c r="AB674" s="184"/>
      <c r="AF674" s="122"/>
      <c r="AG674" s="122"/>
      <c r="AH674" s="122"/>
    </row>
    <row r="675" spans="25:34" ht="13.2">
      <c r="Y675" s="122"/>
      <c r="AB675" s="184"/>
      <c r="AF675" s="122"/>
      <c r="AG675" s="122"/>
      <c r="AH675" s="122"/>
    </row>
    <row r="676" spans="25:34" ht="13.2">
      <c r="Y676" s="122"/>
      <c r="AB676" s="184"/>
      <c r="AF676" s="122"/>
      <c r="AG676" s="122"/>
      <c r="AH676" s="122"/>
    </row>
    <row r="677" spans="25:34" ht="13.2">
      <c r="Y677" s="122"/>
      <c r="AB677" s="184"/>
      <c r="AF677" s="122"/>
      <c r="AG677" s="122"/>
      <c r="AH677" s="122"/>
    </row>
    <row r="678" spans="25:34" ht="13.2">
      <c r="Y678" s="122"/>
      <c r="AB678" s="184"/>
      <c r="AF678" s="122"/>
      <c r="AG678" s="122"/>
      <c r="AH678" s="122"/>
    </row>
    <row r="679" spans="25:34" ht="13.2">
      <c r="Y679" s="122"/>
      <c r="AB679" s="184"/>
      <c r="AF679" s="122"/>
      <c r="AG679" s="122"/>
      <c r="AH679" s="122"/>
    </row>
    <row r="680" spans="25:34" ht="13.2">
      <c r="Y680" s="122"/>
      <c r="AB680" s="184"/>
      <c r="AF680" s="122"/>
      <c r="AG680" s="122"/>
      <c r="AH680" s="122"/>
    </row>
    <row r="681" spans="25:34" ht="13.2">
      <c r="Y681" s="122"/>
      <c r="AB681" s="184"/>
      <c r="AF681" s="122"/>
      <c r="AG681" s="122"/>
      <c r="AH681" s="122"/>
    </row>
    <row r="682" spans="25:34" ht="13.2">
      <c r="Y682" s="122"/>
      <c r="AB682" s="184"/>
      <c r="AF682" s="122"/>
      <c r="AG682" s="122"/>
      <c r="AH682" s="122"/>
    </row>
    <row r="683" spans="25:34" ht="13.2">
      <c r="Y683" s="122"/>
      <c r="AB683" s="184"/>
      <c r="AF683" s="122"/>
      <c r="AG683" s="122"/>
      <c r="AH683" s="122"/>
    </row>
    <row r="684" spans="25:34" ht="13.2">
      <c r="Y684" s="122"/>
      <c r="AB684" s="184"/>
      <c r="AF684" s="122"/>
      <c r="AG684" s="122"/>
      <c r="AH684" s="122"/>
    </row>
    <row r="685" spans="25:34" ht="13.2">
      <c r="Y685" s="122"/>
      <c r="AB685" s="184"/>
      <c r="AF685" s="122"/>
      <c r="AG685" s="122"/>
      <c r="AH685" s="122"/>
    </row>
    <row r="686" spans="25:34" ht="13.2">
      <c r="Y686" s="122"/>
      <c r="AB686" s="184"/>
      <c r="AF686" s="122"/>
      <c r="AG686" s="122"/>
      <c r="AH686" s="122"/>
    </row>
    <row r="687" spans="25:34" ht="13.2">
      <c r="Y687" s="122"/>
      <c r="AB687" s="184"/>
      <c r="AF687" s="122"/>
      <c r="AG687" s="122"/>
      <c r="AH687" s="122"/>
    </row>
    <row r="688" spans="25:34" ht="13.2">
      <c r="Y688" s="122"/>
      <c r="AB688" s="184"/>
      <c r="AF688" s="122"/>
      <c r="AG688" s="122"/>
      <c r="AH688" s="122"/>
    </row>
    <row r="689" spans="25:34" ht="13.2">
      <c r="Y689" s="122"/>
      <c r="AB689" s="184"/>
      <c r="AF689" s="122"/>
      <c r="AG689" s="122"/>
      <c r="AH689" s="122"/>
    </row>
    <row r="690" spans="25:34" ht="13.2">
      <c r="Y690" s="122"/>
      <c r="AB690" s="184"/>
      <c r="AF690" s="122"/>
      <c r="AG690" s="122"/>
      <c r="AH690" s="122"/>
    </row>
    <row r="691" spans="25:34" ht="13.2">
      <c r="Y691" s="122"/>
      <c r="AB691" s="184"/>
      <c r="AF691" s="122"/>
      <c r="AG691" s="122"/>
      <c r="AH691" s="122"/>
    </row>
    <row r="692" spans="25:34" ht="13.2">
      <c r="Y692" s="122"/>
      <c r="AB692" s="184"/>
      <c r="AF692" s="122"/>
      <c r="AG692" s="122"/>
      <c r="AH692" s="122"/>
    </row>
    <row r="693" spans="25:34" ht="13.2">
      <c r="Y693" s="122"/>
      <c r="AB693" s="184"/>
      <c r="AF693" s="122"/>
      <c r="AG693" s="122"/>
      <c r="AH693" s="122"/>
    </row>
    <row r="694" spans="25:34" ht="13.2">
      <c r="Y694" s="122"/>
      <c r="AB694" s="184"/>
      <c r="AF694" s="122"/>
      <c r="AG694" s="122"/>
      <c r="AH694" s="122"/>
    </row>
    <row r="695" spans="25:34" ht="13.2">
      <c r="Y695" s="122"/>
      <c r="AB695" s="184"/>
      <c r="AF695" s="122"/>
      <c r="AG695" s="122"/>
      <c r="AH695" s="122"/>
    </row>
    <row r="696" spans="25:34" ht="13.2">
      <c r="Y696" s="122"/>
      <c r="AB696" s="184"/>
      <c r="AF696" s="122"/>
      <c r="AG696" s="122"/>
      <c r="AH696" s="122"/>
    </row>
    <row r="697" spans="25:34" ht="13.2">
      <c r="Y697" s="122"/>
      <c r="AB697" s="184"/>
      <c r="AF697" s="122"/>
      <c r="AG697" s="122"/>
      <c r="AH697" s="122"/>
    </row>
    <row r="698" spans="25:34" ht="13.2">
      <c r="Y698" s="122"/>
      <c r="AB698" s="184"/>
      <c r="AF698" s="122"/>
      <c r="AG698" s="122"/>
      <c r="AH698" s="122"/>
    </row>
    <row r="699" spans="25:34" ht="13.2">
      <c r="Y699" s="122"/>
      <c r="AB699" s="184"/>
      <c r="AF699" s="122"/>
      <c r="AG699" s="122"/>
      <c r="AH699" s="122"/>
    </row>
    <row r="700" spans="25:34" ht="13.2">
      <c r="Y700" s="122"/>
      <c r="AB700" s="184"/>
      <c r="AF700" s="122"/>
      <c r="AG700" s="122"/>
      <c r="AH700" s="122"/>
    </row>
    <row r="701" spans="25:34" ht="13.2">
      <c r="Y701" s="122"/>
      <c r="AB701" s="184"/>
      <c r="AF701" s="122"/>
      <c r="AG701" s="122"/>
      <c r="AH701" s="122"/>
    </row>
    <row r="702" spans="25:34" ht="13.2">
      <c r="Y702" s="122"/>
      <c r="AB702" s="184"/>
      <c r="AF702" s="122"/>
      <c r="AG702" s="122"/>
      <c r="AH702" s="122"/>
    </row>
    <row r="703" spans="25:34" ht="13.2">
      <c r="Y703" s="122"/>
      <c r="AB703" s="184"/>
      <c r="AF703" s="122"/>
      <c r="AG703" s="122"/>
      <c r="AH703" s="122"/>
    </row>
    <row r="704" spans="25:34" ht="13.2">
      <c r="Y704" s="122"/>
      <c r="AB704" s="184"/>
      <c r="AF704" s="122"/>
      <c r="AG704" s="122"/>
      <c r="AH704" s="122"/>
    </row>
    <row r="705" spans="25:34" ht="13.2">
      <c r="Y705" s="122"/>
      <c r="AB705" s="184"/>
      <c r="AF705" s="122"/>
      <c r="AG705" s="122"/>
      <c r="AH705" s="122"/>
    </row>
    <row r="706" spans="25:34" ht="13.2">
      <c r="Y706" s="122"/>
      <c r="AB706" s="184"/>
      <c r="AF706" s="122"/>
      <c r="AG706" s="122"/>
      <c r="AH706" s="122"/>
    </row>
    <row r="707" spans="25:34" ht="13.2">
      <c r="Y707" s="122"/>
      <c r="AB707" s="184"/>
      <c r="AF707" s="122"/>
      <c r="AG707" s="122"/>
      <c r="AH707" s="122"/>
    </row>
    <row r="708" spans="25:34" ht="13.2">
      <c r="Y708" s="122"/>
      <c r="AB708" s="184"/>
      <c r="AF708" s="122"/>
      <c r="AG708" s="122"/>
      <c r="AH708" s="122"/>
    </row>
    <row r="709" spans="25:34" ht="13.2">
      <c r="Y709" s="122"/>
      <c r="AB709" s="184"/>
      <c r="AF709" s="122"/>
      <c r="AG709" s="122"/>
      <c r="AH709" s="122"/>
    </row>
    <row r="710" spans="25:34" ht="13.2">
      <c r="Y710" s="122"/>
      <c r="AB710" s="184"/>
      <c r="AF710" s="122"/>
      <c r="AG710" s="122"/>
      <c r="AH710" s="122"/>
    </row>
    <row r="711" spans="25:34" ht="13.2">
      <c r="Y711" s="122"/>
      <c r="AB711" s="184"/>
      <c r="AF711" s="122"/>
      <c r="AG711" s="122"/>
      <c r="AH711" s="122"/>
    </row>
    <row r="712" spans="25:34" ht="13.2">
      <c r="Y712" s="122"/>
      <c r="AB712" s="184"/>
      <c r="AF712" s="122"/>
      <c r="AG712" s="122"/>
      <c r="AH712" s="122"/>
    </row>
    <row r="713" spans="25:34" ht="13.2">
      <c r="Y713" s="122"/>
      <c r="AB713" s="184"/>
      <c r="AF713" s="122"/>
      <c r="AG713" s="122"/>
      <c r="AH713" s="122"/>
    </row>
    <row r="714" spans="25:34" ht="13.2">
      <c r="Y714" s="122"/>
      <c r="AB714" s="184"/>
      <c r="AF714" s="122"/>
      <c r="AG714" s="122"/>
      <c r="AH714" s="122"/>
    </row>
    <row r="715" spans="25:34" ht="13.2">
      <c r="Y715" s="122"/>
      <c r="AB715" s="184"/>
      <c r="AF715" s="122"/>
      <c r="AG715" s="122"/>
      <c r="AH715" s="122"/>
    </row>
    <row r="716" spans="25:34" ht="13.2">
      <c r="Y716" s="122"/>
      <c r="AB716" s="184"/>
      <c r="AF716" s="122"/>
      <c r="AG716" s="122"/>
      <c r="AH716" s="122"/>
    </row>
    <row r="717" spans="25:34" ht="13.2">
      <c r="Y717" s="122"/>
      <c r="AB717" s="184"/>
      <c r="AF717" s="122"/>
      <c r="AG717" s="122"/>
      <c r="AH717" s="122"/>
    </row>
    <row r="718" spans="25:34" ht="13.2">
      <c r="Y718" s="122"/>
      <c r="AB718" s="184"/>
      <c r="AF718" s="122"/>
      <c r="AG718" s="122"/>
      <c r="AH718" s="122"/>
    </row>
    <row r="719" spans="25:34" ht="13.2">
      <c r="Y719" s="122"/>
      <c r="AB719" s="184"/>
      <c r="AF719" s="122"/>
      <c r="AG719" s="122"/>
      <c r="AH719" s="122"/>
    </row>
    <row r="720" spans="25:34" ht="13.2">
      <c r="Y720" s="122"/>
      <c r="AB720" s="184"/>
      <c r="AF720" s="122"/>
      <c r="AG720" s="122"/>
      <c r="AH720" s="122"/>
    </row>
    <row r="721" spans="25:34" ht="13.2">
      <c r="Y721" s="122"/>
      <c r="AB721" s="184"/>
      <c r="AF721" s="122"/>
      <c r="AG721" s="122"/>
      <c r="AH721" s="122"/>
    </row>
    <row r="722" spans="25:34" ht="13.2">
      <c r="Y722" s="122"/>
      <c r="AB722" s="184"/>
      <c r="AF722" s="122"/>
      <c r="AG722" s="122"/>
      <c r="AH722" s="122"/>
    </row>
    <row r="723" spans="25:34" ht="13.2">
      <c r="Y723" s="122"/>
      <c r="AB723" s="184"/>
      <c r="AF723" s="122"/>
      <c r="AG723" s="122"/>
      <c r="AH723" s="122"/>
    </row>
    <row r="724" spans="25:34" ht="13.2">
      <c r="Y724" s="122"/>
      <c r="AB724" s="184"/>
      <c r="AF724" s="122"/>
      <c r="AG724" s="122"/>
      <c r="AH724" s="122"/>
    </row>
    <row r="725" spans="25:34" ht="13.2">
      <c r="Y725" s="122"/>
      <c r="AB725" s="184"/>
      <c r="AF725" s="122"/>
      <c r="AG725" s="122"/>
      <c r="AH725" s="122"/>
    </row>
    <row r="726" spans="25:34" ht="13.2">
      <c r="Y726" s="122"/>
      <c r="AB726" s="184"/>
      <c r="AF726" s="122"/>
      <c r="AG726" s="122"/>
      <c r="AH726" s="122"/>
    </row>
    <row r="727" spans="25:34" ht="13.2">
      <c r="Y727" s="122"/>
      <c r="AB727" s="184"/>
      <c r="AF727" s="122"/>
      <c r="AG727" s="122"/>
      <c r="AH727" s="122"/>
    </row>
    <row r="728" spans="25:34" ht="13.2">
      <c r="Y728" s="122"/>
      <c r="AB728" s="184"/>
      <c r="AF728" s="122"/>
      <c r="AG728" s="122"/>
      <c r="AH728" s="122"/>
    </row>
    <row r="729" spans="25:34" ht="13.2">
      <c r="Y729" s="122"/>
      <c r="AB729" s="184"/>
      <c r="AF729" s="122"/>
      <c r="AG729" s="122"/>
      <c r="AH729" s="122"/>
    </row>
    <row r="730" spans="25:34" ht="13.2">
      <c r="Y730" s="122"/>
      <c r="AB730" s="184"/>
      <c r="AF730" s="122"/>
      <c r="AG730" s="122"/>
      <c r="AH730" s="122"/>
    </row>
    <row r="731" spans="25:34" ht="13.2">
      <c r="Y731" s="122"/>
      <c r="AB731" s="184"/>
      <c r="AF731" s="122"/>
      <c r="AG731" s="122"/>
      <c r="AH731" s="122"/>
    </row>
    <row r="732" spans="25:34" ht="13.2">
      <c r="Y732" s="122"/>
      <c r="AB732" s="184"/>
      <c r="AF732" s="122"/>
      <c r="AG732" s="122"/>
      <c r="AH732" s="122"/>
    </row>
    <row r="733" spans="25:34" ht="13.2">
      <c r="Y733" s="122"/>
      <c r="AB733" s="184"/>
      <c r="AF733" s="122"/>
      <c r="AG733" s="122"/>
      <c r="AH733" s="122"/>
    </row>
    <row r="734" spans="25:34" ht="13.2">
      <c r="Y734" s="122"/>
      <c r="AB734" s="184"/>
      <c r="AF734" s="122"/>
      <c r="AG734" s="122"/>
      <c r="AH734" s="122"/>
    </row>
    <row r="735" spans="25:34" ht="13.2">
      <c r="Y735" s="122"/>
      <c r="AB735" s="184"/>
      <c r="AF735" s="122"/>
      <c r="AG735" s="122"/>
      <c r="AH735" s="122"/>
    </row>
    <row r="736" spans="25:34" ht="13.2">
      <c r="Y736" s="122"/>
      <c r="AB736" s="184"/>
      <c r="AF736" s="122"/>
      <c r="AG736" s="122"/>
      <c r="AH736" s="122"/>
    </row>
    <row r="737" spans="25:34" ht="13.2">
      <c r="Y737" s="122"/>
      <c r="AB737" s="184"/>
      <c r="AF737" s="122"/>
      <c r="AG737" s="122"/>
      <c r="AH737" s="122"/>
    </row>
    <row r="738" spans="25:34" ht="13.2">
      <c r="Y738" s="122"/>
      <c r="AB738" s="184"/>
      <c r="AF738" s="122"/>
      <c r="AG738" s="122"/>
      <c r="AH738" s="122"/>
    </row>
    <row r="739" spans="25:34" ht="13.2">
      <c r="Y739" s="122"/>
      <c r="AB739" s="184"/>
      <c r="AF739" s="122"/>
      <c r="AG739" s="122"/>
      <c r="AH739" s="122"/>
    </row>
    <row r="740" spans="25:34" ht="13.2">
      <c r="Y740" s="122"/>
      <c r="AB740" s="184"/>
      <c r="AF740" s="122"/>
      <c r="AG740" s="122"/>
      <c r="AH740" s="122"/>
    </row>
    <row r="741" spans="25:34" ht="13.2">
      <c r="Y741" s="122"/>
      <c r="AB741" s="184"/>
      <c r="AF741" s="122"/>
      <c r="AG741" s="122"/>
      <c r="AH741" s="122"/>
    </row>
    <row r="742" spans="25:34" ht="13.2">
      <c r="Y742" s="122"/>
      <c r="AB742" s="184"/>
      <c r="AF742" s="122"/>
      <c r="AG742" s="122"/>
      <c r="AH742" s="122"/>
    </row>
    <row r="743" spans="25:34" ht="13.2">
      <c r="Y743" s="122"/>
      <c r="AB743" s="184"/>
      <c r="AF743" s="122"/>
      <c r="AG743" s="122"/>
      <c r="AH743" s="122"/>
    </row>
    <row r="744" spans="25:34" ht="13.2">
      <c r="Y744" s="122"/>
      <c r="AB744" s="184"/>
      <c r="AF744" s="122"/>
      <c r="AG744" s="122"/>
      <c r="AH744" s="122"/>
    </row>
    <row r="745" spans="25:34" ht="13.2">
      <c r="Y745" s="122"/>
      <c r="AB745" s="184"/>
      <c r="AF745" s="122"/>
      <c r="AG745" s="122"/>
      <c r="AH745" s="122"/>
    </row>
    <row r="746" spans="25:34" ht="13.2">
      <c r="Y746" s="122"/>
      <c r="AB746" s="184"/>
      <c r="AF746" s="122"/>
      <c r="AG746" s="122"/>
      <c r="AH746" s="122"/>
    </row>
    <row r="747" spans="25:34" ht="13.2">
      <c r="Y747" s="122"/>
      <c r="AB747" s="184"/>
      <c r="AF747" s="122"/>
      <c r="AG747" s="122"/>
      <c r="AH747" s="122"/>
    </row>
    <row r="748" spans="25:34" ht="13.2">
      <c r="Y748" s="122"/>
      <c r="AB748" s="184"/>
      <c r="AF748" s="122"/>
      <c r="AG748" s="122"/>
      <c r="AH748" s="122"/>
    </row>
    <row r="749" spans="25:34" ht="13.2">
      <c r="Y749" s="122"/>
      <c r="AB749" s="184"/>
      <c r="AF749" s="122"/>
      <c r="AG749" s="122"/>
      <c r="AH749" s="122"/>
    </row>
    <row r="750" spans="25:34" ht="13.2">
      <c r="Y750" s="122"/>
      <c r="AB750" s="184"/>
      <c r="AF750" s="122"/>
      <c r="AG750" s="122"/>
      <c r="AH750" s="122"/>
    </row>
    <row r="751" spans="25:34" ht="13.2">
      <c r="Y751" s="122"/>
      <c r="AB751" s="184"/>
      <c r="AF751" s="122"/>
      <c r="AG751" s="122"/>
      <c r="AH751" s="122"/>
    </row>
    <row r="752" spans="25:34" ht="13.2">
      <c r="Y752" s="122"/>
      <c r="AB752" s="184"/>
      <c r="AF752" s="122"/>
      <c r="AG752" s="122"/>
      <c r="AH752" s="122"/>
    </row>
    <row r="753" spans="25:34" ht="13.2">
      <c r="Y753" s="122"/>
      <c r="AB753" s="184"/>
      <c r="AF753" s="122"/>
      <c r="AG753" s="122"/>
      <c r="AH753" s="122"/>
    </row>
    <row r="754" spans="25:34" ht="13.2">
      <c r="Y754" s="122"/>
      <c r="AB754" s="184"/>
      <c r="AF754" s="122"/>
      <c r="AG754" s="122"/>
      <c r="AH754" s="122"/>
    </row>
    <row r="755" spans="25:34" ht="13.2">
      <c r="Y755" s="122"/>
      <c r="AB755" s="184"/>
      <c r="AF755" s="122"/>
      <c r="AG755" s="122"/>
      <c r="AH755" s="122"/>
    </row>
    <row r="756" spans="25:34" ht="13.2">
      <c r="Y756" s="122"/>
      <c r="AB756" s="184"/>
      <c r="AF756" s="122"/>
      <c r="AG756" s="122"/>
      <c r="AH756" s="122"/>
    </row>
    <row r="757" spans="25:34" ht="13.2">
      <c r="Y757" s="122"/>
      <c r="AB757" s="184"/>
      <c r="AF757" s="122"/>
      <c r="AG757" s="122"/>
      <c r="AH757" s="122"/>
    </row>
    <row r="758" spans="25:34" ht="13.2">
      <c r="Y758" s="122"/>
      <c r="AB758" s="184"/>
      <c r="AF758" s="122"/>
      <c r="AG758" s="122"/>
      <c r="AH758" s="122"/>
    </row>
    <row r="759" spans="25:34" ht="13.2">
      <c r="Y759" s="122"/>
      <c r="AB759" s="184"/>
      <c r="AF759" s="122"/>
      <c r="AG759" s="122"/>
      <c r="AH759" s="122"/>
    </row>
    <row r="760" spans="25:34" ht="13.2">
      <c r="Y760" s="122"/>
      <c r="AB760" s="184"/>
      <c r="AF760" s="122"/>
      <c r="AG760" s="122"/>
      <c r="AH760" s="122"/>
    </row>
    <row r="761" spans="25:34" ht="13.2">
      <c r="Y761" s="122"/>
      <c r="AB761" s="184"/>
      <c r="AF761" s="122"/>
      <c r="AG761" s="122"/>
      <c r="AH761" s="122"/>
    </row>
    <row r="762" spans="25:34" ht="13.2">
      <c r="Y762" s="122"/>
      <c r="AB762" s="184"/>
      <c r="AF762" s="122"/>
      <c r="AG762" s="122"/>
      <c r="AH762" s="122"/>
    </row>
    <row r="763" spans="25:34" ht="13.2">
      <c r="Y763" s="122"/>
      <c r="AB763" s="184"/>
      <c r="AF763" s="122"/>
      <c r="AG763" s="122"/>
      <c r="AH763" s="122"/>
    </row>
    <row r="764" spans="25:34" ht="13.2">
      <c r="Y764" s="122"/>
      <c r="AB764" s="184"/>
      <c r="AF764" s="122"/>
      <c r="AG764" s="122"/>
      <c r="AH764" s="122"/>
    </row>
    <row r="765" spans="25:34" ht="13.2">
      <c r="Y765" s="122"/>
      <c r="AB765" s="184"/>
      <c r="AF765" s="122"/>
      <c r="AG765" s="122"/>
      <c r="AH765" s="122"/>
    </row>
    <row r="766" spans="25:34" ht="13.2">
      <c r="Y766" s="122"/>
      <c r="AB766" s="184"/>
      <c r="AF766" s="122"/>
      <c r="AG766" s="122"/>
      <c r="AH766" s="122"/>
    </row>
    <row r="767" spans="25:34" ht="13.2">
      <c r="Y767" s="122"/>
      <c r="AB767" s="184"/>
      <c r="AF767" s="122"/>
      <c r="AG767" s="122"/>
      <c r="AH767" s="122"/>
    </row>
    <row r="768" spans="25:34" ht="13.2">
      <c r="Y768" s="122"/>
      <c r="AB768" s="184"/>
      <c r="AF768" s="122"/>
      <c r="AG768" s="122"/>
      <c r="AH768" s="122"/>
    </row>
    <row r="769" spans="25:34" ht="13.2">
      <c r="Y769" s="122"/>
      <c r="AB769" s="184"/>
      <c r="AF769" s="122"/>
      <c r="AG769" s="122"/>
      <c r="AH769" s="122"/>
    </row>
    <row r="770" spans="25:34" ht="13.2">
      <c r="Y770" s="122"/>
      <c r="AB770" s="184"/>
      <c r="AF770" s="122"/>
      <c r="AG770" s="122"/>
      <c r="AH770" s="122"/>
    </row>
    <row r="771" spans="25:34" ht="13.2">
      <c r="Y771" s="122"/>
      <c r="AB771" s="184"/>
      <c r="AF771" s="122"/>
      <c r="AG771" s="122"/>
      <c r="AH771" s="122"/>
    </row>
    <row r="772" spans="25:34" ht="13.2">
      <c r="Y772" s="122"/>
      <c r="AB772" s="184"/>
      <c r="AF772" s="122"/>
      <c r="AG772" s="122"/>
      <c r="AH772" s="122"/>
    </row>
    <row r="773" spans="25:34" ht="13.2">
      <c r="Y773" s="122"/>
      <c r="AB773" s="184"/>
      <c r="AF773" s="122"/>
      <c r="AG773" s="122"/>
      <c r="AH773" s="122"/>
    </row>
    <row r="774" spans="25:34" ht="13.2">
      <c r="Y774" s="122"/>
      <c r="AB774" s="184"/>
      <c r="AF774" s="122"/>
      <c r="AG774" s="122"/>
      <c r="AH774" s="122"/>
    </row>
    <row r="775" spans="25:34" ht="13.2">
      <c r="Y775" s="122"/>
      <c r="AB775" s="184"/>
      <c r="AF775" s="122"/>
      <c r="AG775" s="122"/>
      <c r="AH775" s="122"/>
    </row>
    <row r="776" spans="25:34" ht="13.2">
      <c r="Y776" s="122"/>
      <c r="AB776" s="184"/>
      <c r="AF776" s="122"/>
      <c r="AG776" s="122"/>
      <c r="AH776" s="122"/>
    </row>
    <row r="777" spans="25:34" ht="13.2">
      <c r="Y777" s="122"/>
      <c r="AB777" s="184"/>
      <c r="AF777" s="122"/>
      <c r="AG777" s="122"/>
      <c r="AH777" s="122"/>
    </row>
    <row r="778" spans="25:34" ht="13.2">
      <c r="Y778" s="122"/>
      <c r="AB778" s="184"/>
      <c r="AF778" s="122"/>
      <c r="AG778" s="122"/>
      <c r="AH778" s="122"/>
    </row>
    <row r="779" spans="25:34" ht="13.2">
      <c r="Y779" s="122"/>
      <c r="AB779" s="184"/>
      <c r="AF779" s="122"/>
      <c r="AG779" s="122"/>
      <c r="AH779" s="122"/>
    </row>
    <row r="780" spans="25:34" ht="13.2">
      <c r="Y780" s="122"/>
      <c r="AB780" s="184"/>
      <c r="AF780" s="122"/>
      <c r="AG780" s="122"/>
      <c r="AH780" s="122"/>
    </row>
    <row r="781" spans="25:34" ht="13.2">
      <c r="Y781" s="122"/>
      <c r="AB781" s="184"/>
      <c r="AF781" s="122"/>
      <c r="AG781" s="122"/>
      <c r="AH781" s="122"/>
    </row>
    <row r="782" spans="25:34" ht="13.2">
      <c r="Y782" s="122"/>
      <c r="AB782" s="184"/>
      <c r="AF782" s="122"/>
      <c r="AG782" s="122"/>
      <c r="AH782" s="122"/>
    </row>
    <row r="783" spans="25:34" ht="13.2">
      <c r="Y783" s="122"/>
      <c r="AB783" s="184"/>
      <c r="AF783" s="122"/>
      <c r="AG783" s="122"/>
      <c r="AH783" s="122"/>
    </row>
    <row r="784" spans="25:34" ht="13.2">
      <c r="Y784" s="122"/>
      <c r="AB784" s="184"/>
      <c r="AF784" s="122"/>
      <c r="AG784" s="122"/>
      <c r="AH784" s="122"/>
    </row>
    <row r="785" spans="25:34" ht="13.2">
      <c r="Y785" s="122"/>
      <c r="AB785" s="184"/>
      <c r="AF785" s="122"/>
      <c r="AG785" s="122"/>
      <c r="AH785" s="122"/>
    </row>
    <row r="786" spans="25:34" ht="13.2">
      <c r="Y786" s="122"/>
      <c r="AB786" s="184"/>
      <c r="AF786" s="122"/>
      <c r="AG786" s="122"/>
      <c r="AH786" s="122"/>
    </row>
    <row r="787" spans="25:34" ht="13.2">
      <c r="Y787" s="122"/>
      <c r="AB787" s="184"/>
      <c r="AF787" s="122"/>
      <c r="AG787" s="122"/>
      <c r="AH787" s="122"/>
    </row>
    <row r="788" spans="25:34" ht="13.2">
      <c r="Y788" s="122"/>
      <c r="AB788" s="184"/>
      <c r="AF788" s="122"/>
      <c r="AG788" s="122"/>
      <c r="AH788" s="122"/>
    </row>
    <row r="789" spans="25:34" ht="13.2">
      <c r="Y789" s="122"/>
      <c r="AB789" s="184"/>
      <c r="AF789" s="122"/>
      <c r="AG789" s="122"/>
      <c r="AH789" s="122"/>
    </row>
    <row r="790" spans="25:34" ht="13.2">
      <c r="Y790" s="122"/>
      <c r="AB790" s="184"/>
      <c r="AF790" s="122"/>
      <c r="AG790" s="122"/>
      <c r="AH790" s="122"/>
    </row>
    <row r="791" spans="25:34" ht="13.2">
      <c r="Y791" s="122"/>
      <c r="AB791" s="184"/>
      <c r="AF791" s="122"/>
      <c r="AG791" s="122"/>
      <c r="AH791" s="122"/>
    </row>
    <row r="792" spans="25:34" ht="13.2">
      <c r="Y792" s="122"/>
      <c r="AB792" s="184"/>
      <c r="AF792" s="122"/>
      <c r="AG792" s="122"/>
      <c r="AH792" s="122"/>
    </row>
    <row r="793" spans="25:34" ht="13.2">
      <c r="Y793" s="122"/>
      <c r="AB793" s="184"/>
      <c r="AF793" s="122"/>
      <c r="AG793" s="122"/>
      <c r="AH793" s="122"/>
    </row>
    <row r="794" spans="25:34" ht="13.2">
      <c r="Y794" s="122"/>
      <c r="AB794" s="184"/>
      <c r="AF794" s="122"/>
      <c r="AG794" s="122"/>
      <c r="AH794" s="122"/>
    </row>
    <row r="795" spans="25:34" ht="13.2">
      <c r="Y795" s="122"/>
      <c r="AB795" s="184"/>
      <c r="AF795" s="122"/>
      <c r="AG795" s="122"/>
      <c r="AH795" s="122"/>
    </row>
    <row r="796" spans="25:34" ht="13.2">
      <c r="Y796" s="122"/>
      <c r="AB796" s="184"/>
      <c r="AF796" s="122"/>
      <c r="AG796" s="122"/>
      <c r="AH796" s="122"/>
    </row>
    <row r="797" spans="25:34" ht="13.2">
      <c r="Y797" s="122"/>
      <c r="AB797" s="184"/>
      <c r="AF797" s="122"/>
      <c r="AG797" s="122"/>
      <c r="AH797" s="122"/>
    </row>
    <row r="798" spans="25:34" ht="13.2">
      <c r="Y798" s="122"/>
      <c r="AB798" s="184"/>
      <c r="AF798" s="122"/>
      <c r="AG798" s="122"/>
      <c r="AH798" s="122"/>
    </row>
    <row r="799" spans="25:34" ht="13.2">
      <c r="Y799" s="122"/>
      <c r="AB799" s="184"/>
      <c r="AF799" s="122"/>
      <c r="AG799" s="122"/>
      <c r="AH799" s="122"/>
    </row>
    <row r="800" spans="25:34" ht="13.2">
      <c r="Y800" s="122"/>
      <c r="AB800" s="184"/>
      <c r="AF800" s="122"/>
      <c r="AG800" s="122"/>
      <c r="AH800" s="122"/>
    </row>
    <row r="801" spans="25:34" ht="13.2">
      <c r="Y801" s="122"/>
      <c r="AB801" s="184"/>
      <c r="AF801" s="122"/>
      <c r="AG801" s="122"/>
      <c r="AH801" s="122"/>
    </row>
    <row r="802" spans="25:34" ht="13.2">
      <c r="Y802" s="122"/>
      <c r="AB802" s="184"/>
      <c r="AF802" s="122"/>
      <c r="AG802" s="122"/>
      <c r="AH802" s="122"/>
    </row>
    <row r="803" spans="25:34" ht="13.2">
      <c r="Y803" s="122"/>
      <c r="AB803" s="184"/>
      <c r="AF803" s="122"/>
      <c r="AG803" s="122"/>
      <c r="AH803" s="122"/>
    </row>
    <row r="804" spans="25:34" ht="13.2">
      <c r="Y804" s="122"/>
      <c r="AB804" s="184"/>
      <c r="AF804" s="122"/>
      <c r="AG804" s="122"/>
      <c r="AH804" s="122"/>
    </row>
    <row r="805" spans="25:34" ht="13.2">
      <c r="Y805" s="122"/>
      <c r="AB805" s="184"/>
      <c r="AF805" s="122"/>
      <c r="AG805" s="122"/>
      <c r="AH805" s="122"/>
    </row>
    <row r="806" spans="25:34" ht="13.2">
      <c r="Y806" s="122"/>
      <c r="AB806" s="184"/>
      <c r="AF806" s="122"/>
      <c r="AG806" s="122"/>
      <c r="AH806" s="122"/>
    </row>
    <row r="807" spans="25:34" ht="13.2">
      <c r="Y807" s="122"/>
      <c r="AB807" s="184"/>
      <c r="AF807" s="122"/>
      <c r="AG807" s="122"/>
      <c r="AH807" s="122"/>
    </row>
    <row r="808" spans="25:34" ht="13.2">
      <c r="Y808" s="122"/>
      <c r="AB808" s="184"/>
      <c r="AF808" s="122"/>
      <c r="AG808" s="122"/>
      <c r="AH808" s="122"/>
    </row>
    <row r="809" spans="25:34" ht="13.2">
      <c r="Y809" s="122"/>
      <c r="AB809" s="184"/>
      <c r="AF809" s="122"/>
      <c r="AG809" s="122"/>
      <c r="AH809" s="122"/>
    </row>
    <row r="810" spans="25:34" ht="13.2">
      <c r="Y810" s="122"/>
      <c r="AB810" s="184"/>
      <c r="AF810" s="122"/>
      <c r="AG810" s="122"/>
      <c r="AH810" s="122"/>
    </row>
    <row r="811" spans="25:34" ht="13.2">
      <c r="Y811" s="122"/>
      <c r="AB811" s="184"/>
      <c r="AF811" s="122"/>
      <c r="AG811" s="122"/>
      <c r="AH811" s="122"/>
    </row>
    <row r="812" spans="25:34" ht="13.2">
      <c r="Y812" s="122"/>
      <c r="AB812" s="184"/>
      <c r="AF812" s="122"/>
      <c r="AG812" s="122"/>
      <c r="AH812" s="122"/>
    </row>
    <row r="813" spans="25:34" ht="13.2">
      <c r="Y813" s="122"/>
      <c r="AB813" s="184"/>
      <c r="AF813" s="122"/>
      <c r="AG813" s="122"/>
      <c r="AH813" s="122"/>
    </row>
    <row r="814" spans="25:34" ht="13.2">
      <c r="Y814" s="122"/>
      <c r="AB814" s="184"/>
      <c r="AF814" s="122"/>
      <c r="AG814" s="122"/>
      <c r="AH814" s="122"/>
    </row>
    <row r="815" spans="25:34" ht="13.2">
      <c r="Y815" s="122"/>
      <c r="AB815" s="184"/>
      <c r="AF815" s="122"/>
      <c r="AG815" s="122"/>
      <c r="AH815" s="122"/>
    </row>
    <row r="816" spans="25:34" ht="13.2">
      <c r="Y816" s="122"/>
      <c r="AB816" s="184"/>
      <c r="AF816" s="122"/>
      <c r="AG816" s="122"/>
      <c r="AH816" s="122"/>
    </row>
    <row r="817" spans="25:34" ht="13.2">
      <c r="Y817" s="122"/>
      <c r="AB817" s="184"/>
      <c r="AF817" s="122"/>
      <c r="AG817" s="122"/>
      <c r="AH817" s="122"/>
    </row>
    <row r="818" spans="25:34" ht="13.2">
      <c r="Y818" s="122"/>
      <c r="AB818" s="184"/>
      <c r="AF818" s="122"/>
      <c r="AG818" s="122"/>
      <c r="AH818" s="122"/>
    </row>
    <row r="819" spans="25:34" ht="13.2">
      <c r="Y819" s="122"/>
      <c r="AB819" s="184"/>
      <c r="AF819" s="122"/>
      <c r="AG819" s="122"/>
      <c r="AH819" s="122"/>
    </row>
    <row r="820" spans="25:34" ht="13.2">
      <c r="Y820" s="122"/>
      <c r="AB820" s="184"/>
      <c r="AF820" s="122"/>
      <c r="AG820" s="122"/>
      <c r="AH820" s="122"/>
    </row>
    <row r="821" spans="25:34" ht="13.2">
      <c r="Y821" s="122"/>
      <c r="AB821" s="184"/>
      <c r="AF821" s="122"/>
      <c r="AG821" s="122"/>
      <c r="AH821" s="122"/>
    </row>
    <row r="822" spans="25:34" ht="13.2">
      <c r="Y822" s="122"/>
      <c r="AB822" s="184"/>
      <c r="AF822" s="122"/>
      <c r="AG822" s="122"/>
      <c r="AH822" s="122"/>
    </row>
    <row r="823" spans="25:34" ht="13.2">
      <c r="Y823" s="122"/>
      <c r="AB823" s="184"/>
      <c r="AF823" s="122"/>
      <c r="AG823" s="122"/>
      <c r="AH823" s="122"/>
    </row>
    <row r="824" spans="25:34" ht="13.2">
      <c r="Y824" s="122"/>
      <c r="AB824" s="184"/>
      <c r="AF824" s="122"/>
      <c r="AG824" s="122"/>
      <c r="AH824" s="122"/>
    </row>
    <row r="825" spans="25:34" ht="13.2">
      <c r="Y825" s="122"/>
      <c r="AB825" s="184"/>
      <c r="AF825" s="122"/>
      <c r="AG825" s="122"/>
      <c r="AH825" s="122"/>
    </row>
    <row r="826" spans="25:34" ht="13.2">
      <c r="Y826" s="122"/>
      <c r="AB826" s="184"/>
      <c r="AF826" s="122"/>
      <c r="AG826" s="122"/>
      <c r="AH826" s="122"/>
    </row>
    <row r="827" spans="25:34" ht="13.2">
      <c r="Y827" s="122"/>
      <c r="AB827" s="184"/>
      <c r="AF827" s="122"/>
      <c r="AG827" s="122"/>
      <c r="AH827" s="122"/>
    </row>
    <row r="828" spans="25:34" ht="13.2">
      <c r="Y828" s="122"/>
      <c r="AB828" s="184"/>
      <c r="AF828" s="122"/>
      <c r="AG828" s="122"/>
      <c r="AH828" s="122"/>
    </row>
    <row r="829" spans="25:34" ht="13.2">
      <c r="Y829" s="122"/>
      <c r="AB829" s="184"/>
      <c r="AF829" s="122"/>
      <c r="AG829" s="122"/>
      <c r="AH829" s="122"/>
    </row>
    <row r="830" spans="25:34" ht="13.2">
      <c r="Y830" s="122"/>
      <c r="AB830" s="184"/>
      <c r="AF830" s="122"/>
      <c r="AG830" s="122"/>
      <c r="AH830" s="122"/>
    </row>
    <row r="831" spans="25:34" ht="13.2">
      <c r="Y831" s="122"/>
      <c r="AB831" s="184"/>
      <c r="AF831" s="122"/>
      <c r="AG831" s="122"/>
      <c r="AH831" s="122"/>
    </row>
    <row r="832" spans="25:34" ht="13.2">
      <c r="Y832" s="122"/>
      <c r="AB832" s="184"/>
      <c r="AF832" s="122"/>
      <c r="AG832" s="122"/>
      <c r="AH832" s="122"/>
    </row>
    <row r="833" spans="25:34" ht="13.2">
      <c r="Y833" s="122"/>
      <c r="AB833" s="184"/>
      <c r="AF833" s="122"/>
      <c r="AG833" s="122"/>
      <c r="AH833" s="122"/>
    </row>
    <row r="834" spans="25:34" ht="13.2">
      <c r="Y834" s="122"/>
      <c r="AB834" s="184"/>
      <c r="AF834" s="122"/>
      <c r="AG834" s="122"/>
      <c r="AH834" s="122"/>
    </row>
    <row r="835" spans="25:34" ht="13.2">
      <c r="Y835" s="122"/>
      <c r="AB835" s="184"/>
      <c r="AF835" s="122"/>
      <c r="AG835" s="122"/>
      <c r="AH835" s="122"/>
    </row>
    <row r="836" spans="25:34" ht="13.2">
      <c r="Y836" s="122"/>
      <c r="AB836" s="184"/>
      <c r="AF836" s="122"/>
      <c r="AG836" s="122"/>
      <c r="AH836" s="122"/>
    </row>
    <row r="837" spans="25:34" ht="13.2">
      <c r="Y837" s="122"/>
      <c r="AB837" s="184"/>
      <c r="AF837" s="122"/>
      <c r="AG837" s="122"/>
      <c r="AH837" s="122"/>
    </row>
    <row r="838" spans="25:34" ht="13.2">
      <c r="Y838" s="122"/>
      <c r="AB838" s="184"/>
      <c r="AF838" s="122"/>
      <c r="AG838" s="122"/>
      <c r="AH838" s="122"/>
    </row>
    <row r="839" spans="25:34" ht="13.2">
      <c r="Y839" s="122"/>
      <c r="AB839" s="184"/>
      <c r="AF839" s="122"/>
      <c r="AG839" s="122"/>
      <c r="AH839" s="122"/>
    </row>
    <row r="840" spans="25:34" ht="13.2">
      <c r="Y840" s="122"/>
      <c r="AB840" s="184"/>
      <c r="AF840" s="122"/>
      <c r="AG840" s="122"/>
      <c r="AH840" s="122"/>
    </row>
    <row r="841" spans="25:34" ht="13.2">
      <c r="Y841" s="122"/>
      <c r="AB841" s="184"/>
      <c r="AF841" s="122"/>
      <c r="AG841" s="122"/>
      <c r="AH841" s="122"/>
    </row>
    <row r="842" spans="25:34" ht="13.2">
      <c r="Y842" s="122"/>
      <c r="AB842" s="184"/>
      <c r="AF842" s="122"/>
      <c r="AG842" s="122"/>
      <c r="AH842" s="122"/>
    </row>
    <row r="843" spans="25:34" ht="13.2">
      <c r="Y843" s="122"/>
      <c r="AB843" s="184"/>
      <c r="AF843" s="122"/>
      <c r="AG843" s="122"/>
      <c r="AH843" s="122"/>
    </row>
    <row r="844" spans="25:34" ht="13.2">
      <c r="Y844" s="122"/>
      <c r="AB844" s="184"/>
      <c r="AF844" s="122"/>
      <c r="AG844" s="122"/>
      <c r="AH844" s="122"/>
    </row>
    <row r="845" spans="25:34" ht="13.2">
      <c r="Y845" s="122"/>
      <c r="AB845" s="184"/>
      <c r="AF845" s="122"/>
      <c r="AG845" s="122"/>
      <c r="AH845" s="122"/>
    </row>
    <row r="846" spans="25:34" ht="13.2">
      <c r="Y846" s="122"/>
      <c r="AB846" s="184"/>
      <c r="AF846" s="122"/>
      <c r="AG846" s="122"/>
      <c r="AH846" s="122"/>
    </row>
    <row r="847" spans="25:34" ht="13.2">
      <c r="Y847" s="122"/>
      <c r="AB847" s="184"/>
      <c r="AF847" s="122"/>
      <c r="AG847" s="122"/>
      <c r="AH847" s="122"/>
    </row>
    <row r="848" spans="25:34" ht="13.2">
      <c r="Y848" s="122"/>
      <c r="AB848" s="184"/>
      <c r="AF848" s="122"/>
      <c r="AG848" s="122"/>
      <c r="AH848" s="122"/>
    </row>
    <row r="849" spans="25:34" ht="13.2">
      <c r="Y849" s="122"/>
      <c r="AB849" s="184"/>
      <c r="AF849" s="122"/>
      <c r="AG849" s="122"/>
      <c r="AH849" s="122"/>
    </row>
    <row r="850" spans="25:34" ht="13.2">
      <c r="Y850" s="122"/>
      <c r="AB850" s="184"/>
      <c r="AF850" s="122"/>
      <c r="AG850" s="122"/>
      <c r="AH850" s="122"/>
    </row>
    <row r="851" spans="25:34" ht="13.2">
      <c r="Y851" s="122"/>
      <c r="AB851" s="184"/>
      <c r="AF851" s="122"/>
      <c r="AG851" s="122"/>
      <c r="AH851" s="122"/>
    </row>
    <row r="852" spans="25:34" ht="13.2">
      <c r="Y852" s="122"/>
      <c r="AB852" s="184"/>
      <c r="AF852" s="122"/>
      <c r="AG852" s="122"/>
      <c r="AH852" s="122"/>
    </row>
    <row r="853" spans="25:34" ht="13.2">
      <c r="Y853" s="122"/>
      <c r="AB853" s="184"/>
      <c r="AF853" s="122"/>
      <c r="AG853" s="122"/>
      <c r="AH853" s="122"/>
    </row>
    <row r="854" spans="25:34" ht="13.2">
      <c r="Y854" s="122"/>
      <c r="AB854" s="184"/>
      <c r="AF854" s="122"/>
      <c r="AG854" s="122"/>
      <c r="AH854" s="122"/>
    </row>
    <row r="855" spans="25:34" ht="13.2">
      <c r="Y855" s="122"/>
      <c r="AB855" s="184"/>
      <c r="AF855" s="122"/>
      <c r="AG855" s="122"/>
      <c r="AH855" s="122"/>
    </row>
    <row r="856" spans="25:34" ht="13.2">
      <c r="Y856" s="122"/>
      <c r="AB856" s="184"/>
      <c r="AF856" s="122"/>
      <c r="AG856" s="122"/>
      <c r="AH856" s="122"/>
    </row>
    <row r="857" spans="25:34" ht="13.2">
      <c r="Y857" s="122"/>
      <c r="AB857" s="184"/>
      <c r="AF857" s="122"/>
      <c r="AG857" s="122"/>
      <c r="AH857" s="122"/>
    </row>
    <row r="858" spans="25:34" ht="13.2">
      <c r="Y858" s="122"/>
      <c r="AB858" s="184"/>
      <c r="AF858" s="122"/>
      <c r="AG858" s="122"/>
      <c r="AH858" s="122"/>
    </row>
    <row r="859" spans="25:34" ht="13.2">
      <c r="Y859" s="122"/>
      <c r="AB859" s="184"/>
      <c r="AF859" s="122"/>
      <c r="AG859" s="122"/>
      <c r="AH859" s="122"/>
    </row>
    <row r="860" spans="25:34" ht="13.2">
      <c r="Y860" s="122"/>
      <c r="AB860" s="184"/>
      <c r="AF860" s="122"/>
      <c r="AG860" s="122"/>
      <c r="AH860" s="122"/>
    </row>
    <row r="861" spans="25:34" ht="13.2">
      <c r="Y861" s="122"/>
      <c r="AB861" s="184"/>
      <c r="AF861" s="122"/>
      <c r="AG861" s="122"/>
      <c r="AH861" s="122"/>
    </row>
    <row r="862" spans="25:34" ht="13.2">
      <c r="Y862" s="122"/>
      <c r="AB862" s="184"/>
      <c r="AF862" s="122"/>
      <c r="AG862" s="122"/>
      <c r="AH862" s="122"/>
    </row>
    <row r="863" spans="25:34" ht="13.2">
      <c r="Y863" s="122"/>
      <c r="AB863" s="184"/>
      <c r="AF863" s="122"/>
      <c r="AG863" s="122"/>
      <c r="AH863" s="122"/>
    </row>
    <row r="864" spans="25:34" ht="13.2">
      <c r="Y864" s="122"/>
      <c r="AB864" s="184"/>
      <c r="AF864" s="122"/>
      <c r="AG864" s="122"/>
      <c r="AH864" s="122"/>
    </row>
    <row r="865" spans="25:34" ht="13.2">
      <c r="Y865" s="122"/>
      <c r="AB865" s="184"/>
      <c r="AF865" s="122"/>
      <c r="AG865" s="122"/>
      <c r="AH865" s="122"/>
    </row>
    <row r="866" spans="25:34" ht="13.2">
      <c r="Y866" s="122"/>
      <c r="AB866" s="184"/>
      <c r="AF866" s="122"/>
      <c r="AG866" s="122"/>
      <c r="AH866" s="122"/>
    </row>
    <row r="867" spans="25:34" ht="13.2">
      <c r="Y867" s="122"/>
      <c r="AB867" s="184"/>
      <c r="AF867" s="122"/>
      <c r="AG867" s="122"/>
      <c r="AH867" s="122"/>
    </row>
    <row r="868" spans="25:34" ht="13.2">
      <c r="Y868" s="122"/>
      <c r="AB868" s="184"/>
      <c r="AF868" s="122"/>
      <c r="AG868" s="122"/>
      <c r="AH868" s="122"/>
    </row>
    <row r="869" spans="25:34" ht="13.2">
      <c r="Y869" s="122"/>
      <c r="AB869" s="184"/>
      <c r="AF869" s="122"/>
      <c r="AG869" s="122"/>
      <c r="AH869" s="122"/>
    </row>
    <row r="870" spans="25:34" ht="13.2">
      <c r="Y870" s="122"/>
      <c r="AB870" s="184"/>
      <c r="AF870" s="122"/>
      <c r="AG870" s="122"/>
      <c r="AH870" s="122"/>
    </row>
    <row r="871" spans="25:34" ht="13.2">
      <c r="Y871" s="122"/>
      <c r="AB871" s="184"/>
      <c r="AF871" s="122"/>
      <c r="AG871" s="122"/>
      <c r="AH871" s="122"/>
    </row>
    <row r="872" spans="25:34" ht="13.2">
      <c r="Y872" s="122"/>
      <c r="AB872" s="184"/>
      <c r="AF872" s="122"/>
      <c r="AG872" s="122"/>
      <c r="AH872" s="122"/>
    </row>
    <row r="873" spans="25:34" ht="13.2">
      <c r="Y873" s="122"/>
      <c r="AB873" s="184"/>
      <c r="AF873" s="122"/>
      <c r="AG873" s="122"/>
      <c r="AH873" s="122"/>
    </row>
    <row r="874" spans="25:34" ht="13.2">
      <c r="Y874" s="122"/>
      <c r="AB874" s="184"/>
      <c r="AF874" s="122"/>
      <c r="AG874" s="122"/>
      <c r="AH874" s="122"/>
    </row>
    <row r="875" spans="25:34" ht="13.2">
      <c r="Y875" s="122"/>
      <c r="AB875" s="184"/>
      <c r="AF875" s="122"/>
      <c r="AG875" s="122"/>
      <c r="AH875" s="122"/>
    </row>
    <row r="876" spans="25:34" ht="13.2">
      <c r="Y876" s="122"/>
      <c r="AB876" s="184"/>
      <c r="AF876" s="122"/>
      <c r="AG876" s="122"/>
      <c r="AH876" s="122"/>
    </row>
    <row r="877" spans="25:34" ht="13.2">
      <c r="Y877" s="122"/>
      <c r="AB877" s="184"/>
      <c r="AF877" s="122"/>
      <c r="AG877" s="122"/>
      <c r="AH877" s="122"/>
    </row>
    <row r="878" spans="25:34" ht="13.2">
      <c r="Y878" s="122"/>
      <c r="AB878" s="184"/>
      <c r="AF878" s="122"/>
      <c r="AG878" s="122"/>
      <c r="AH878" s="122"/>
    </row>
    <row r="879" spans="25:34" ht="13.2">
      <c r="Y879" s="122"/>
      <c r="AB879" s="184"/>
      <c r="AF879" s="122"/>
      <c r="AG879" s="122"/>
      <c r="AH879" s="122"/>
    </row>
    <row r="880" spans="25:34" ht="13.2">
      <c r="Y880" s="122"/>
      <c r="AB880" s="184"/>
      <c r="AF880" s="122"/>
      <c r="AG880" s="122"/>
      <c r="AH880" s="122"/>
    </row>
    <row r="881" spans="25:34" ht="13.2">
      <c r="Y881" s="122"/>
      <c r="AB881" s="184"/>
      <c r="AF881" s="122"/>
      <c r="AG881" s="122"/>
      <c r="AH881" s="122"/>
    </row>
    <row r="882" spans="25:34" ht="13.2">
      <c r="Y882" s="122"/>
      <c r="AB882" s="184"/>
      <c r="AF882" s="122"/>
      <c r="AG882" s="122"/>
      <c r="AH882" s="122"/>
    </row>
    <row r="883" spans="25:34" ht="13.2">
      <c r="Y883" s="122"/>
      <c r="AB883" s="184"/>
      <c r="AF883" s="122"/>
      <c r="AG883" s="122"/>
      <c r="AH883" s="122"/>
    </row>
    <row r="884" spans="25:34" ht="13.2">
      <c r="Y884" s="122"/>
      <c r="AB884" s="184"/>
      <c r="AF884" s="122"/>
      <c r="AG884" s="122"/>
      <c r="AH884" s="122"/>
    </row>
    <row r="885" spans="25:34" ht="13.2">
      <c r="Y885" s="122"/>
      <c r="AB885" s="184"/>
      <c r="AF885" s="122"/>
      <c r="AG885" s="122"/>
      <c r="AH885" s="122"/>
    </row>
    <row r="886" spans="25:34" ht="13.2">
      <c r="Y886" s="122"/>
      <c r="AB886" s="184"/>
      <c r="AF886" s="122"/>
      <c r="AG886" s="122"/>
      <c r="AH886" s="122"/>
    </row>
    <row r="887" spans="25:34" ht="13.2">
      <c r="Y887" s="122"/>
      <c r="AB887" s="184"/>
      <c r="AF887" s="122"/>
      <c r="AG887" s="122"/>
      <c r="AH887" s="122"/>
    </row>
    <row r="888" spans="25:34" ht="13.2">
      <c r="Y888" s="122"/>
      <c r="AB888" s="184"/>
      <c r="AF888" s="122"/>
      <c r="AG888" s="122"/>
      <c r="AH888" s="122"/>
    </row>
    <row r="889" spans="25:34" ht="13.2">
      <c r="Y889" s="122"/>
      <c r="AB889" s="184"/>
      <c r="AF889" s="122"/>
      <c r="AG889" s="122"/>
      <c r="AH889" s="122"/>
    </row>
    <row r="890" spans="25:34" ht="13.2">
      <c r="Y890" s="122"/>
      <c r="AB890" s="184"/>
      <c r="AF890" s="122"/>
      <c r="AG890" s="122"/>
      <c r="AH890" s="122"/>
    </row>
    <row r="891" spans="25:34" ht="13.2">
      <c r="Y891" s="122"/>
      <c r="AB891" s="184"/>
      <c r="AF891" s="122"/>
      <c r="AG891" s="122"/>
      <c r="AH891" s="122"/>
    </row>
    <row r="892" spans="25:34" ht="13.2">
      <c r="Y892" s="122"/>
      <c r="AB892" s="184"/>
      <c r="AF892" s="122"/>
      <c r="AG892" s="122"/>
      <c r="AH892" s="122"/>
    </row>
    <row r="893" spans="25:34" ht="13.2">
      <c r="Y893" s="122"/>
      <c r="AB893" s="184"/>
      <c r="AF893" s="122"/>
      <c r="AG893" s="122"/>
      <c r="AH893" s="122"/>
    </row>
    <row r="894" spans="25:34" ht="13.2">
      <c r="Y894" s="122"/>
      <c r="AB894" s="184"/>
      <c r="AF894" s="122"/>
      <c r="AG894" s="122"/>
      <c r="AH894" s="122"/>
    </row>
    <row r="895" spans="25:34" ht="13.2">
      <c r="Y895" s="122"/>
      <c r="AB895" s="184"/>
      <c r="AF895" s="122"/>
      <c r="AG895" s="122"/>
      <c r="AH895" s="122"/>
    </row>
    <row r="896" spans="25:34" ht="13.2">
      <c r="Y896" s="122"/>
      <c r="AB896" s="184"/>
      <c r="AF896" s="122"/>
      <c r="AG896" s="122"/>
      <c r="AH896" s="122"/>
    </row>
    <row r="897" spans="25:34" ht="13.2">
      <c r="Y897" s="122"/>
      <c r="AB897" s="184"/>
      <c r="AF897" s="122"/>
      <c r="AG897" s="122"/>
      <c r="AH897" s="122"/>
    </row>
    <row r="898" spans="25:34" ht="13.2">
      <c r="Y898" s="122"/>
      <c r="AB898" s="184"/>
      <c r="AF898" s="122"/>
      <c r="AG898" s="122"/>
      <c r="AH898" s="122"/>
    </row>
    <row r="899" spans="25:34" ht="13.2">
      <c r="Y899" s="122"/>
      <c r="AB899" s="184"/>
      <c r="AF899" s="122"/>
      <c r="AG899" s="122"/>
      <c r="AH899" s="122"/>
    </row>
    <row r="900" spans="25:34" ht="13.2">
      <c r="Y900" s="122"/>
      <c r="AB900" s="184"/>
      <c r="AF900" s="122"/>
      <c r="AG900" s="122"/>
      <c r="AH900" s="122"/>
    </row>
    <row r="901" spans="25:34" ht="13.2">
      <c r="Y901" s="122"/>
      <c r="AB901" s="184"/>
      <c r="AF901" s="122"/>
      <c r="AG901" s="122"/>
      <c r="AH901" s="122"/>
    </row>
    <row r="902" spans="25:34" ht="13.2">
      <c r="Y902" s="122"/>
      <c r="AB902" s="184"/>
      <c r="AF902" s="122"/>
      <c r="AG902" s="122"/>
      <c r="AH902" s="122"/>
    </row>
    <row r="903" spans="25:34" ht="13.2">
      <c r="Y903" s="122"/>
      <c r="AB903" s="184"/>
      <c r="AF903" s="122"/>
      <c r="AG903" s="122"/>
      <c r="AH903" s="122"/>
    </row>
    <row r="904" spans="25:34" ht="13.2">
      <c r="Y904" s="122"/>
      <c r="AB904" s="184"/>
      <c r="AF904" s="122"/>
      <c r="AG904" s="122"/>
      <c r="AH904" s="122"/>
    </row>
    <row r="905" spans="25:34" ht="13.2">
      <c r="Y905" s="122"/>
      <c r="AB905" s="184"/>
      <c r="AF905" s="122"/>
      <c r="AG905" s="122"/>
      <c r="AH905" s="122"/>
    </row>
    <row r="906" spans="25:34" ht="13.2">
      <c r="Y906" s="122"/>
      <c r="AB906" s="184"/>
      <c r="AF906" s="122"/>
      <c r="AG906" s="122"/>
      <c r="AH906" s="122"/>
    </row>
    <row r="907" spans="25:34" ht="13.2">
      <c r="Y907" s="122"/>
      <c r="AB907" s="184"/>
      <c r="AF907" s="122"/>
      <c r="AG907" s="122"/>
      <c r="AH907" s="122"/>
    </row>
    <row r="908" spans="25:34" ht="13.2">
      <c r="Y908" s="122"/>
      <c r="AB908" s="184"/>
      <c r="AF908" s="122"/>
      <c r="AG908" s="122"/>
      <c r="AH908" s="122"/>
    </row>
    <row r="909" spans="25:34" ht="13.2">
      <c r="Y909" s="122"/>
      <c r="AB909" s="184"/>
      <c r="AF909" s="122"/>
      <c r="AG909" s="122"/>
      <c r="AH909" s="122"/>
    </row>
    <row r="910" spans="25:34" ht="13.2">
      <c r="Y910" s="122"/>
      <c r="AB910" s="184"/>
      <c r="AF910" s="122"/>
      <c r="AG910" s="122"/>
      <c r="AH910" s="122"/>
    </row>
    <row r="911" spans="25:34" ht="13.2">
      <c r="Y911" s="122"/>
      <c r="AB911" s="184"/>
      <c r="AF911" s="122"/>
      <c r="AG911" s="122"/>
      <c r="AH911" s="122"/>
    </row>
    <row r="912" spans="25:34" ht="13.2">
      <c r="Y912" s="122"/>
      <c r="AB912" s="184"/>
      <c r="AF912" s="122"/>
      <c r="AG912" s="122"/>
      <c r="AH912" s="122"/>
    </row>
    <row r="913" spans="25:34" ht="13.2">
      <c r="Y913" s="122"/>
      <c r="AB913" s="184"/>
      <c r="AF913" s="122"/>
      <c r="AG913" s="122"/>
      <c r="AH913" s="122"/>
    </row>
    <row r="914" spans="25:34" ht="13.2">
      <c r="Y914" s="122"/>
      <c r="AB914" s="184"/>
      <c r="AF914" s="122"/>
      <c r="AG914" s="122"/>
      <c r="AH914" s="122"/>
    </row>
    <row r="915" spans="25:34" ht="13.2">
      <c r="Y915" s="122"/>
      <c r="AB915" s="184"/>
      <c r="AF915" s="122"/>
      <c r="AG915" s="122"/>
      <c r="AH915" s="122"/>
    </row>
    <row r="916" spans="25:34" ht="13.2">
      <c r="Y916" s="122"/>
      <c r="AB916" s="184"/>
      <c r="AF916" s="122"/>
      <c r="AG916" s="122"/>
      <c r="AH916" s="122"/>
    </row>
    <row r="917" spans="25:34" ht="13.2">
      <c r="Y917" s="122"/>
      <c r="AB917" s="184"/>
      <c r="AF917" s="122"/>
      <c r="AG917" s="122"/>
      <c r="AH917" s="122"/>
    </row>
    <row r="918" spans="25:34" ht="13.2">
      <c r="Y918" s="122"/>
      <c r="AB918" s="184"/>
      <c r="AF918" s="122"/>
      <c r="AG918" s="122"/>
      <c r="AH918" s="122"/>
    </row>
    <row r="919" spans="25:34" ht="13.2">
      <c r="Y919" s="122"/>
      <c r="AB919" s="184"/>
      <c r="AF919" s="122"/>
      <c r="AG919" s="122"/>
      <c r="AH919" s="122"/>
    </row>
    <row r="920" spans="25:34" ht="13.2">
      <c r="Y920" s="122"/>
      <c r="AB920" s="184"/>
      <c r="AF920" s="122"/>
      <c r="AG920" s="122"/>
      <c r="AH920" s="122"/>
    </row>
    <row r="921" spans="25:34" ht="13.2">
      <c r="Y921" s="122"/>
      <c r="AB921" s="184"/>
      <c r="AF921" s="122"/>
      <c r="AG921" s="122"/>
      <c r="AH921" s="122"/>
    </row>
    <row r="922" spans="25:34" ht="13.2">
      <c r="Y922" s="122"/>
      <c r="AB922" s="184"/>
      <c r="AF922" s="122"/>
      <c r="AG922" s="122"/>
      <c r="AH922" s="122"/>
    </row>
    <row r="923" spans="25:34" ht="13.2">
      <c r="Y923" s="122"/>
      <c r="AB923" s="184"/>
      <c r="AF923" s="122"/>
      <c r="AG923" s="122"/>
      <c r="AH923" s="122"/>
    </row>
    <row r="924" spans="25:34" ht="13.2">
      <c r="Y924" s="122"/>
      <c r="AB924" s="184"/>
      <c r="AF924" s="122"/>
      <c r="AG924" s="122"/>
      <c r="AH924" s="122"/>
    </row>
    <row r="925" spans="25:34" ht="13.2">
      <c r="Y925" s="122"/>
      <c r="AB925" s="184"/>
      <c r="AF925" s="122"/>
      <c r="AG925" s="122"/>
      <c r="AH925" s="122"/>
    </row>
    <row r="926" spans="25:34" ht="13.2">
      <c r="Y926" s="122"/>
      <c r="AB926" s="184"/>
      <c r="AF926" s="122"/>
      <c r="AG926" s="122"/>
      <c r="AH926" s="122"/>
    </row>
    <row r="927" spans="25:34" ht="13.2">
      <c r="Y927" s="122"/>
      <c r="AB927" s="184"/>
      <c r="AF927" s="122"/>
      <c r="AG927" s="122"/>
      <c r="AH927" s="122"/>
    </row>
    <row r="928" spans="25:34" ht="13.2">
      <c r="Y928" s="122"/>
      <c r="AB928" s="184"/>
      <c r="AF928" s="122"/>
      <c r="AG928" s="122"/>
      <c r="AH928" s="122"/>
    </row>
    <row r="929" spans="25:34" ht="13.2">
      <c r="Y929" s="122"/>
      <c r="AB929" s="184"/>
      <c r="AF929" s="122"/>
      <c r="AG929" s="122"/>
      <c r="AH929" s="122"/>
    </row>
    <row r="930" spans="25:34" ht="13.2">
      <c r="Y930" s="122"/>
      <c r="AB930" s="184"/>
      <c r="AF930" s="122"/>
      <c r="AG930" s="122"/>
      <c r="AH930" s="122"/>
    </row>
    <row r="931" spans="25:34" ht="13.2">
      <c r="Y931" s="122"/>
      <c r="AB931" s="184"/>
      <c r="AF931" s="122"/>
      <c r="AG931" s="122"/>
      <c r="AH931" s="122"/>
    </row>
    <row r="932" spans="25:34" ht="13.2">
      <c r="Y932" s="122"/>
      <c r="AB932" s="184"/>
      <c r="AF932" s="122"/>
      <c r="AG932" s="122"/>
      <c r="AH932" s="122"/>
    </row>
    <row r="933" spans="25:34" ht="13.2">
      <c r="Y933" s="122"/>
      <c r="AB933" s="184"/>
      <c r="AF933" s="122"/>
      <c r="AG933" s="122"/>
      <c r="AH933" s="122"/>
    </row>
    <row r="934" spans="25:34" ht="13.2">
      <c r="Y934" s="122"/>
      <c r="AB934" s="184"/>
      <c r="AF934" s="122"/>
      <c r="AG934" s="122"/>
      <c r="AH934" s="122"/>
    </row>
    <row r="935" spans="25:34" ht="13.2">
      <c r="Y935" s="122"/>
      <c r="AB935" s="184"/>
      <c r="AF935" s="122"/>
      <c r="AG935" s="122"/>
      <c r="AH935" s="122"/>
    </row>
    <row r="936" spans="25:34" ht="13.2">
      <c r="Y936" s="122"/>
      <c r="AB936" s="184"/>
      <c r="AF936" s="122"/>
      <c r="AG936" s="122"/>
      <c r="AH936" s="122"/>
    </row>
    <row r="937" spans="25:34" ht="13.2">
      <c r="Y937" s="122"/>
      <c r="AB937" s="184"/>
      <c r="AF937" s="122"/>
      <c r="AG937" s="122"/>
      <c r="AH937" s="122"/>
    </row>
    <row r="938" spans="25:34" ht="13.2">
      <c r="Y938" s="122"/>
      <c r="AB938" s="184"/>
      <c r="AF938" s="122"/>
      <c r="AG938" s="122"/>
      <c r="AH938" s="122"/>
    </row>
    <row r="939" spans="25:34" ht="13.2">
      <c r="Y939" s="122"/>
      <c r="AB939" s="184"/>
      <c r="AF939" s="122"/>
      <c r="AG939" s="122"/>
      <c r="AH939" s="122"/>
    </row>
    <row r="940" spans="25:34" ht="13.2">
      <c r="Y940" s="122"/>
      <c r="AB940" s="184"/>
      <c r="AF940" s="122"/>
      <c r="AG940" s="122"/>
      <c r="AH940" s="122"/>
    </row>
    <row r="941" spans="25:34" ht="13.2">
      <c r="Y941" s="122"/>
      <c r="AB941" s="184"/>
      <c r="AF941" s="122"/>
      <c r="AG941" s="122"/>
      <c r="AH941" s="122"/>
    </row>
    <row r="942" spans="25:34" ht="13.2">
      <c r="Y942" s="122"/>
      <c r="AB942" s="184"/>
      <c r="AF942" s="122"/>
      <c r="AG942" s="122"/>
      <c r="AH942" s="122"/>
    </row>
    <row r="943" spans="25:34" ht="13.2">
      <c r="Y943" s="122"/>
      <c r="AB943" s="184"/>
      <c r="AF943" s="122"/>
      <c r="AG943" s="122"/>
      <c r="AH943" s="122"/>
    </row>
    <row r="944" spans="25:34" ht="13.2">
      <c r="Y944" s="122"/>
      <c r="AB944" s="184"/>
      <c r="AF944" s="122"/>
      <c r="AG944" s="122"/>
      <c r="AH944" s="122"/>
    </row>
    <row r="945" spans="25:34" ht="13.2">
      <c r="Y945" s="122"/>
      <c r="AB945" s="184"/>
      <c r="AF945" s="122"/>
      <c r="AG945" s="122"/>
      <c r="AH945" s="122"/>
    </row>
    <row r="946" spans="25:34" ht="13.2">
      <c r="Y946" s="122"/>
      <c r="AB946" s="184"/>
      <c r="AF946" s="122"/>
      <c r="AG946" s="122"/>
      <c r="AH946" s="122"/>
    </row>
    <row r="947" spans="25:34" ht="13.2">
      <c r="Y947" s="122"/>
      <c r="AB947" s="184"/>
      <c r="AF947" s="122"/>
      <c r="AG947" s="122"/>
      <c r="AH947" s="122"/>
    </row>
    <row r="948" spans="25:34" ht="13.2">
      <c r="Y948" s="122"/>
      <c r="AB948" s="184"/>
      <c r="AF948" s="122"/>
      <c r="AG948" s="122"/>
      <c r="AH948" s="122"/>
    </row>
    <row r="949" spans="25:34" ht="13.2">
      <c r="Y949" s="122"/>
      <c r="AB949" s="184"/>
      <c r="AF949" s="122"/>
      <c r="AG949" s="122"/>
      <c r="AH949" s="122"/>
    </row>
    <row r="950" spans="25:34" ht="13.2">
      <c r="Y950" s="122"/>
      <c r="AB950" s="184"/>
      <c r="AF950" s="122"/>
      <c r="AG950" s="122"/>
      <c r="AH950" s="122"/>
    </row>
    <row r="951" spans="25:34" ht="13.2">
      <c r="Y951" s="122"/>
      <c r="AB951" s="184"/>
      <c r="AF951" s="122"/>
      <c r="AG951" s="122"/>
      <c r="AH951" s="122"/>
    </row>
    <row r="952" spans="25:34" ht="13.2">
      <c r="Y952" s="122"/>
      <c r="AB952" s="184"/>
      <c r="AF952" s="122"/>
      <c r="AG952" s="122"/>
      <c r="AH952" s="122"/>
    </row>
    <row r="953" spans="25:34" ht="13.2">
      <c r="Y953" s="122"/>
      <c r="AB953" s="184"/>
      <c r="AF953" s="122"/>
      <c r="AG953" s="122"/>
      <c r="AH953" s="122"/>
    </row>
    <row r="954" spans="25:34" ht="13.2">
      <c r="Y954" s="122"/>
      <c r="AB954" s="184"/>
      <c r="AF954" s="122"/>
      <c r="AG954" s="122"/>
      <c r="AH954" s="122"/>
    </row>
    <row r="955" spans="25:34" ht="13.2">
      <c r="Y955" s="122"/>
      <c r="AB955" s="184"/>
      <c r="AF955" s="122"/>
      <c r="AG955" s="122"/>
      <c r="AH955" s="122"/>
    </row>
    <row r="956" spans="25:34" ht="13.2">
      <c r="Y956" s="122"/>
      <c r="AB956" s="184"/>
      <c r="AF956" s="122"/>
      <c r="AG956" s="122"/>
      <c r="AH956" s="122"/>
    </row>
    <row r="957" spans="25:34" ht="13.2">
      <c r="Y957" s="122"/>
      <c r="AB957" s="184"/>
      <c r="AF957" s="122"/>
      <c r="AG957" s="122"/>
      <c r="AH957" s="122"/>
    </row>
    <row r="958" spans="25:34" ht="13.2">
      <c r="Y958" s="122"/>
      <c r="AB958" s="184"/>
      <c r="AF958" s="122"/>
      <c r="AG958" s="122"/>
      <c r="AH958" s="122"/>
    </row>
    <row r="959" spans="25:34" ht="13.2">
      <c r="Y959" s="122"/>
      <c r="AB959" s="184"/>
      <c r="AF959" s="122"/>
      <c r="AG959" s="122"/>
      <c r="AH959" s="122"/>
    </row>
    <row r="960" spans="25:34" ht="13.2">
      <c r="Y960" s="122"/>
      <c r="AB960" s="184"/>
      <c r="AF960" s="122"/>
      <c r="AG960" s="122"/>
      <c r="AH960" s="122"/>
    </row>
    <row r="961" spans="25:34" ht="13.2">
      <c r="Y961" s="122"/>
      <c r="AB961" s="184"/>
      <c r="AF961" s="122"/>
      <c r="AG961" s="122"/>
      <c r="AH961" s="122"/>
    </row>
    <row r="962" spans="25:34" ht="13.2">
      <c r="Y962" s="122"/>
      <c r="AB962" s="184"/>
      <c r="AF962" s="122"/>
      <c r="AG962" s="122"/>
      <c r="AH962" s="122"/>
    </row>
    <row r="963" spans="25:34" ht="13.2">
      <c r="Y963" s="122"/>
      <c r="AB963" s="184"/>
      <c r="AF963" s="122"/>
      <c r="AG963" s="122"/>
      <c r="AH963" s="122"/>
    </row>
    <row r="964" spans="25:34" ht="13.2">
      <c r="Y964" s="122"/>
      <c r="AB964" s="184"/>
      <c r="AF964" s="122"/>
      <c r="AG964" s="122"/>
      <c r="AH964" s="122"/>
    </row>
    <row r="965" spans="25:34" ht="13.2">
      <c r="Y965" s="122"/>
      <c r="AB965" s="184"/>
      <c r="AF965" s="122"/>
      <c r="AG965" s="122"/>
      <c r="AH965" s="122"/>
    </row>
    <row r="966" spans="25:34" ht="13.2">
      <c r="Y966" s="122"/>
      <c r="AB966" s="184"/>
      <c r="AF966" s="122"/>
      <c r="AG966" s="122"/>
      <c r="AH966" s="122"/>
    </row>
    <row r="967" spans="25:34" ht="13.2">
      <c r="Y967" s="122"/>
      <c r="AB967" s="184"/>
      <c r="AF967" s="122"/>
      <c r="AG967" s="122"/>
      <c r="AH967" s="122"/>
    </row>
    <row r="968" spans="25:34" ht="13.2">
      <c r="Y968" s="122"/>
      <c r="AB968" s="184"/>
      <c r="AF968" s="122"/>
      <c r="AG968" s="122"/>
      <c r="AH968" s="122"/>
    </row>
    <row r="969" spans="25:34" ht="13.2">
      <c r="Y969" s="122"/>
      <c r="AB969" s="184"/>
      <c r="AF969" s="122"/>
      <c r="AG969" s="122"/>
      <c r="AH969" s="122"/>
    </row>
    <row r="970" spans="25:34" ht="13.2">
      <c r="Y970" s="122"/>
      <c r="AB970" s="184"/>
      <c r="AF970" s="122"/>
      <c r="AG970" s="122"/>
      <c r="AH970" s="122"/>
    </row>
    <row r="971" spans="25:34" ht="13.2">
      <c r="Y971" s="122"/>
      <c r="AB971" s="184"/>
      <c r="AF971" s="122"/>
      <c r="AG971" s="122"/>
      <c r="AH971" s="122"/>
    </row>
    <row r="972" spans="25:34" ht="13.2">
      <c r="Y972" s="122"/>
      <c r="AB972" s="184"/>
      <c r="AF972" s="122"/>
      <c r="AG972" s="122"/>
      <c r="AH972" s="122"/>
    </row>
    <row r="973" spans="25:34" ht="13.2">
      <c r="Y973" s="122"/>
      <c r="AB973" s="184"/>
      <c r="AF973" s="122"/>
      <c r="AG973" s="122"/>
      <c r="AH973" s="122"/>
    </row>
    <row r="974" spans="25:34" ht="13.2">
      <c r="Y974" s="122"/>
      <c r="AB974" s="184"/>
      <c r="AF974" s="122"/>
      <c r="AG974" s="122"/>
      <c r="AH974" s="122"/>
    </row>
    <row r="975" spans="25:34" ht="13.2">
      <c r="Y975" s="122"/>
      <c r="AB975" s="184"/>
      <c r="AF975" s="122"/>
      <c r="AG975" s="122"/>
      <c r="AH975" s="122"/>
    </row>
    <row r="976" spans="25:34" ht="13.2">
      <c r="Y976" s="122"/>
      <c r="AB976" s="184"/>
      <c r="AF976" s="122"/>
      <c r="AG976" s="122"/>
      <c r="AH976" s="122"/>
    </row>
    <row r="977" spans="25:34" ht="13.2">
      <c r="Y977" s="122"/>
      <c r="AB977" s="184"/>
      <c r="AF977" s="122"/>
      <c r="AG977" s="122"/>
      <c r="AH977" s="122"/>
    </row>
    <row r="978" spans="25:34" ht="13.2">
      <c r="Y978" s="122"/>
      <c r="AB978" s="184"/>
      <c r="AF978" s="122"/>
      <c r="AG978" s="122"/>
      <c r="AH978" s="122"/>
    </row>
    <row r="979" spans="25:34" ht="13.2">
      <c r="Y979" s="122"/>
      <c r="AB979" s="184"/>
      <c r="AF979" s="122"/>
      <c r="AG979" s="122"/>
      <c r="AH979" s="122"/>
    </row>
    <row r="980" spans="25:34" ht="13.2">
      <c r="Y980" s="122"/>
      <c r="AB980" s="184"/>
      <c r="AF980" s="122"/>
      <c r="AG980" s="122"/>
      <c r="AH980" s="122"/>
    </row>
    <row r="981" spans="25:34" ht="13.2">
      <c r="Y981" s="122"/>
      <c r="AB981" s="184"/>
      <c r="AF981" s="122"/>
      <c r="AG981" s="122"/>
      <c r="AH981" s="122"/>
    </row>
    <row r="982" spans="25:34" ht="13.2">
      <c r="Y982" s="122"/>
      <c r="AB982" s="184"/>
      <c r="AF982" s="122"/>
      <c r="AG982" s="122"/>
      <c r="AH982" s="122"/>
    </row>
    <row r="983" spans="25:34" ht="13.2">
      <c r="Y983" s="122"/>
      <c r="AB983" s="184"/>
      <c r="AF983" s="122"/>
      <c r="AG983" s="122"/>
      <c r="AH983" s="12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AI1002"/>
  <sheetViews>
    <sheetView workbookViewId="0">
      <pane xSplit="5" topLeftCell="F1" activePane="topRight" state="frozen"/>
      <selection pane="topRight" activeCell="G2" sqref="G2"/>
    </sheetView>
  </sheetViews>
  <sheetFormatPr defaultColWidth="12.6640625" defaultRowHeight="15.75" customHeight="1"/>
  <cols>
    <col min="1" max="1" width="4.6640625" customWidth="1"/>
    <col min="2" max="2" width="21.44140625" customWidth="1"/>
    <col min="3" max="3" width="7.109375" customWidth="1"/>
    <col min="4" max="4" width="7.21875" customWidth="1"/>
    <col min="5" max="5" width="9" customWidth="1"/>
    <col min="6" max="34" width="9.44140625" customWidth="1"/>
  </cols>
  <sheetData>
    <row r="1" spans="1:35" ht="13.2">
      <c r="A1" s="1"/>
      <c r="B1" s="2"/>
      <c r="C1" s="3"/>
      <c r="D1" s="3"/>
      <c r="E1" s="3"/>
      <c r="F1" s="4">
        <f t="shared" ref="F1:W1" si="0">WEEKDAY(F2,"2")</f>
        <v>4</v>
      </c>
      <c r="G1" s="3">
        <f t="shared" si="0"/>
        <v>5</v>
      </c>
      <c r="H1" s="3">
        <f t="shared" si="0"/>
        <v>6</v>
      </c>
      <c r="I1" s="3">
        <f t="shared" si="0"/>
        <v>7</v>
      </c>
      <c r="J1" s="3">
        <f t="shared" si="0"/>
        <v>1</v>
      </c>
      <c r="K1" s="3">
        <f t="shared" si="0"/>
        <v>2</v>
      </c>
      <c r="L1" s="3">
        <f t="shared" si="0"/>
        <v>3</v>
      </c>
      <c r="M1" s="3">
        <f t="shared" si="0"/>
        <v>4</v>
      </c>
      <c r="N1" s="3">
        <f t="shared" si="0"/>
        <v>5</v>
      </c>
      <c r="O1" s="3">
        <f t="shared" si="0"/>
        <v>6</v>
      </c>
      <c r="P1" s="3">
        <f t="shared" si="0"/>
        <v>7</v>
      </c>
      <c r="Q1" s="3">
        <f t="shared" si="0"/>
        <v>1</v>
      </c>
      <c r="R1" s="3">
        <f t="shared" si="0"/>
        <v>2</v>
      </c>
      <c r="S1" s="3">
        <f t="shared" si="0"/>
        <v>3</v>
      </c>
      <c r="T1" s="3">
        <f t="shared" si="0"/>
        <v>4</v>
      </c>
      <c r="U1" s="3">
        <f t="shared" si="0"/>
        <v>5</v>
      </c>
      <c r="V1" s="3">
        <f t="shared" si="0"/>
        <v>6</v>
      </c>
      <c r="W1" s="3">
        <f t="shared" si="0"/>
        <v>7</v>
      </c>
      <c r="X1" s="5">
        <v>2</v>
      </c>
      <c r="Y1" s="3">
        <f t="shared" ref="Y1:AH1" si="1">WEEKDAY(Y2,"2")</f>
        <v>2</v>
      </c>
      <c r="Z1" s="3">
        <f t="shared" si="1"/>
        <v>3</v>
      </c>
      <c r="AA1" s="3">
        <f t="shared" si="1"/>
        <v>4</v>
      </c>
      <c r="AB1" s="3">
        <f t="shared" si="1"/>
        <v>5</v>
      </c>
      <c r="AC1" s="3">
        <f t="shared" si="1"/>
        <v>6</v>
      </c>
      <c r="AD1" s="3">
        <f t="shared" si="1"/>
        <v>7</v>
      </c>
      <c r="AE1" s="3">
        <f t="shared" si="1"/>
        <v>1</v>
      </c>
      <c r="AF1" s="3">
        <f t="shared" si="1"/>
        <v>2</v>
      </c>
      <c r="AG1" s="3">
        <f t="shared" si="1"/>
        <v>3</v>
      </c>
      <c r="AH1" s="3">
        <f t="shared" si="1"/>
        <v>4</v>
      </c>
      <c r="AI1" s="3"/>
    </row>
    <row r="2" spans="1:35" ht="39.6">
      <c r="A2" s="6" t="s">
        <v>0</v>
      </c>
      <c r="B2" s="7" t="s">
        <v>1</v>
      </c>
      <c r="C2" s="8" t="s">
        <v>2</v>
      </c>
      <c r="D2" s="9" t="s">
        <v>3</v>
      </c>
      <c r="E2" s="10" t="s">
        <v>1005</v>
      </c>
      <c r="F2" s="11">
        <v>45323</v>
      </c>
      <c r="G2" s="11">
        <v>45324</v>
      </c>
      <c r="H2" s="11">
        <v>45325</v>
      </c>
      <c r="I2" s="11">
        <v>45326</v>
      </c>
      <c r="J2" s="11">
        <v>45327</v>
      </c>
      <c r="K2" s="11">
        <v>45328</v>
      </c>
      <c r="L2" s="11">
        <v>45329</v>
      </c>
      <c r="M2" s="11">
        <v>45330</v>
      </c>
      <c r="N2" s="11">
        <v>45331</v>
      </c>
      <c r="O2" s="11">
        <v>45332</v>
      </c>
      <c r="P2" s="11">
        <v>45333</v>
      </c>
      <c r="Q2" s="11">
        <v>45334</v>
      </c>
      <c r="R2" s="11">
        <v>45335</v>
      </c>
      <c r="S2" s="11">
        <v>45336</v>
      </c>
      <c r="T2" s="11">
        <v>45337</v>
      </c>
      <c r="U2" s="11">
        <v>45338</v>
      </c>
      <c r="V2" s="11">
        <v>45339</v>
      </c>
      <c r="W2" s="11">
        <v>45340</v>
      </c>
      <c r="X2" s="11">
        <v>45341</v>
      </c>
      <c r="Y2" s="11">
        <v>45342</v>
      </c>
      <c r="Z2" s="11">
        <v>45343</v>
      </c>
      <c r="AA2" s="11">
        <v>45344</v>
      </c>
      <c r="AB2" s="11">
        <v>45345</v>
      </c>
      <c r="AC2" s="11">
        <v>45346</v>
      </c>
      <c r="AD2" s="11">
        <v>45347</v>
      </c>
      <c r="AE2" s="11">
        <v>45348</v>
      </c>
      <c r="AF2" s="11">
        <v>45349</v>
      </c>
      <c r="AG2" s="11">
        <v>45350</v>
      </c>
      <c r="AH2" s="11">
        <v>45351</v>
      </c>
      <c r="AI2" s="8" t="s">
        <v>5</v>
      </c>
    </row>
    <row r="3" spans="1:35" ht="26.4">
      <c r="A3" s="617">
        <v>1</v>
      </c>
      <c r="B3" s="619" t="s">
        <v>6</v>
      </c>
      <c r="C3" s="624">
        <v>0.44</v>
      </c>
      <c r="D3" s="622">
        <v>8</v>
      </c>
      <c r="E3" s="623">
        <v>33</v>
      </c>
      <c r="F3" s="13"/>
      <c r="G3" s="19"/>
      <c r="H3" s="19"/>
      <c r="I3" s="19"/>
      <c r="J3" s="19"/>
      <c r="K3" s="12" t="s">
        <v>10</v>
      </c>
      <c r="L3" s="12" t="s">
        <v>135</v>
      </c>
      <c r="M3" s="12" t="s">
        <v>172</v>
      </c>
      <c r="N3" s="12" t="s">
        <v>7</v>
      </c>
      <c r="O3" s="19"/>
      <c r="P3" s="19"/>
      <c r="Q3" s="19"/>
      <c r="R3" s="19"/>
      <c r="S3" s="511" t="s">
        <v>31</v>
      </c>
      <c r="T3" s="512" t="s">
        <v>10</v>
      </c>
      <c r="U3" s="513" t="s">
        <v>7</v>
      </c>
      <c r="V3" s="485"/>
      <c r="W3" s="485"/>
      <c r="X3" s="514" t="s">
        <v>149</v>
      </c>
      <c r="Y3" s="512" t="s">
        <v>16</v>
      </c>
      <c r="Z3" s="512" t="s">
        <v>11</v>
      </c>
      <c r="AA3" s="515"/>
      <c r="AB3" s="515"/>
      <c r="AC3" s="515"/>
      <c r="AD3" s="515"/>
      <c r="AE3" s="515"/>
      <c r="AF3" s="515"/>
      <c r="AG3" s="512" t="s">
        <v>237</v>
      </c>
      <c r="AH3" s="514" t="s">
        <v>16</v>
      </c>
      <c r="AI3" s="15"/>
    </row>
    <row r="4" spans="1:35" ht="13.2">
      <c r="A4" s="618"/>
      <c r="B4" s="620"/>
      <c r="C4" s="620"/>
      <c r="D4" s="620"/>
      <c r="E4" s="620"/>
      <c r="F4" s="16"/>
      <c r="G4" s="16"/>
      <c r="H4" s="16"/>
      <c r="I4" s="16"/>
      <c r="J4" s="16"/>
      <c r="K4" s="12">
        <v>2.5</v>
      </c>
      <c r="L4" s="12">
        <v>3.5</v>
      </c>
      <c r="M4" s="12">
        <v>4.5</v>
      </c>
      <c r="N4" s="12">
        <v>1</v>
      </c>
      <c r="O4" s="16"/>
      <c r="P4" s="16"/>
      <c r="Q4" s="16"/>
      <c r="R4" s="16"/>
      <c r="S4" s="516">
        <v>2</v>
      </c>
      <c r="T4" s="517">
        <v>2.5</v>
      </c>
      <c r="U4" s="518">
        <v>1</v>
      </c>
      <c r="V4" s="488"/>
      <c r="W4" s="488"/>
      <c r="X4" s="388">
        <v>2.5</v>
      </c>
      <c r="Y4" s="517">
        <v>1.5</v>
      </c>
      <c r="Z4" s="517">
        <v>4</v>
      </c>
      <c r="AA4" s="488"/>
      <c r="AB4" s="488"/>
      <c r="AC4" s="488"/>
      <c r="AD4" s="488"/>
      <c r="AE4" s="488"/>
      <c r="AF4" s="488"/>
      <c r="AG4" s="517">
        <v>6.5</v>
      </c>
      <c r="AH4" s="519">
        <v>1.5</v>
      </c>
      <c r="AI4" s="18">
        <f>SUM(F4:AH4)</f>
        <v>33</v>
      </c>
    </row>
    <row r="5" spans="1:35" ht="13.2">
      <c r="A5" s="617">
        <v>2</v>
      </c>
      <c r="B5" s="619" t="s">
        <v>19</v>
      </c>
      <c r="C5" s="625">
        <v>0.33</v>
      </c>
      <c r="D5" s="622">
        <v>6</v>
      </c>
      <c r="E5" s="623">
        <v>25</v>
      </c>
      <c r="F5" s="13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3"/>
      <c r="AA5" s="13"/>
      <c r="AB5" s="13"/>
      <c r="AC5" s="13"/>
      <c r="AD5" s="13"/>
      <c r="AE5" s="13"/>
      <c r="AF5" s="13"/>
      <c r="AG5" s="13"/>
      <c r="AH5" s="13"/>
      <c r="AI5" s="15"/>
    </row>
    <row r="6" spans="1:35" ht="13.2">
      <c r="A6" s="618"/>
      <c r="B6" s="620"/>
      <c r="C6" s="620"/>
      <c r="D6" s="620"/>
      <c r="E6" s="620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8">
        <f>SUM(F6:AH6)</f>
        <v>0</v>
      </c>
    </row>
    <row r="7" spans="1:35" ht="15" customHeight="1">
      <c r="A7" s="617">
        <v>3</v>
      </c>
      <c r="B7" s="619" t="s">
        <v>20</v>
      </c>
      <c r="C7" s="621">
        <v>0.44</v>
      </c>
      <c r="D7" s="622">
        <v>8</v>
      </c>
      <c r="E7" s="623">
        <v>33</v>
      </c>
      <c r="F7" s="12" t="s">
        <v>90</v>
      </c>
      <c r="G7" s="19"/>
      <c r="H7" s="12" t="s">
        <v>982</v>
      </c>
      <c r="I7" s="19"/>
      <c r="J7" s="12" t="s">
        <v>9</v>
      </c>
      <c r="K7" s="12" t="s">
        <v>41</v>
      </c>
      <c r="L7" s="12" t="s">
        <v>92</v>
      </c>
      <c r="M7" s="19"/>
      <c r="N7" s="19"/>
      <c r="O7" s="19"/>
      <c r="P7" s="19"/>
      <c r="Q7" s="19"/>
      <c r="R7" s="19"/>
      <c r="S7" s="12" t="s">
        <v>92</v>
      </c>
      <c r="T7" s="19"/>
      <c r="U7" s="19"/>
      <c r="V7" s="12" t="s">
        <v>859</v>
      </c>
      <c r="W7" s="19"/>
      <c r="X7" s="19"/>
      <c r="Y7" s="19"/>
      <c r="Z7" s="12" t="s">
        <v>92</v>
      </c>
      <c r="AA7" s="13"/>
      <c r="AB7" s="13"/>
      <c r="AC7" s="12" t="s">
        <v>125</v>
      </c>
      <c r="AD7" s="13"/>
      <c r="AE7" s="13"/>
      <c r="AF7" s="13"/>
      <c r="AG7" s="12" t="s">
        <v>92</v>
      </c>
      <c r="AH7" s="13"/>
      <c r="AI7" s="15"/>
    </row>
    <row r="8" spans="1:35" ht="13.2">
      <c r="A8" s="618"/>
      <c r="B8" s="620"/>
      <c r="C8" s="620"/>
      <c r="D8" s="620"/>
      <c r="E8" s="620"/>
      <c r="F8" s="12">
        <v>3</v>
      </c>
      <c r="G8" s="16"/>
      <c r="H8" s="12">
        <v>1.5</v>
      </c>
      <c r="I8" s="16"/>
      <c r="J8" s="12">
        <v>2.5</v>
      </c>
      <c r="K8" s="12">
        <v>3.5</v>
      </c>
      <c r="L8" s="12">
        <v>5</v>
      </c>
      <c r="M8" s="16"/>
      <c r="N8" s="16"/>
      <c r="O8" s="16"/>
      <c r="P8" s="16"/>
      <c r="Q8" s="16"/>
      <c r="R8" s="16"/>
      <c r="S8" s="12">
        <v>5</v>
      </c>
      <c r="T8" s="16"/>
      <c r="U8" s="16"/>
      <c r="V8" s="12">
        <v>0.5</v>
      </c>
      <c r="W8" s="16"/>
      <c r="X8" s="16"/>
      <c r="Y8" s="16"/>
      <c r="Z8" s="12">
        <v>5</v>
      </c>
      <c r="AA8" s="16"/>
      <c r="AB8" s="16"/>
      <c r="AC8" s="12">
        <v>2</v>
      </c>
      <c r="AD8" s="16"/>
      <c r="AE8" s="16"/>
      <c r="AF8" s="16"/>
      <c r="AG8" s="12">
        <v>5</v>
      </c>
      <c r="AH8" s="16"/>
      <c r="AI8" s="18">
        <f>SUM(F8:AH8)</f>
        <v>33</v>
      </c>
    </row>
    <row r="9" spans="1:35" ht="26.4">
      <c r="A9" s="617">
        <v>4</v>
      </c>
      <c r="B9" s="619" t="s">
        <v>37</v>
      </c>
      <c r="C9" s="624">
        <v>0.22</v>
      </c>
      <c r="D9" s="622">
        <v>4</v>
      </c>
      <c r="E9" s="623">
        <v>16</v>
      </c>
      <c r="F9" s="12" t="s">
        <v>16</v>
      </c>
      <c r="G9" s="19"/>
      <c r="H9" s="19"/>
      <c r="I9" s="19"/>
      <c r="J9" s="19"/>
      <c r="K9" s="19"/>
      <c r="L9" s="19"/>
      <c r="M9" s="12" t="s">
        <v>16</v>
      </c>
      <c r="N9" s="12" t="s">
        <v>16</v>
      </c>
      <c r="O9" s="12" t="s">
        <v>72</v>
      </c>
      <c r="P9" s="19"/>
      <c r="Q9" s="19"/>
      <c r="R9" s="19"/>
      <c r="S9" s="19"/>
      <c r="T9" s="12" t="s">
        <v>16</v>
      </c>
      <c r="U9" s="12" t="s">
        <v>16</v>
      </c>
      <c r="V9" s="19"/>
      <c r="W9" s="19"/>
      <c r="X9" s="19"/>
      <c r="Y9" s="19"/>
      <c r="Z9" s="13"/>
      <c r="AA9" s="12" t="s">
        <v>16</v>
      </c>
      <c r="AB9" s="13"/>
      <c r="AC9" s="13"/>
      <c r="AD9" s="13"/>
      <c r="AE9" s="12" t="s">
        <v>16</v>
      </c>
      <c r="AF9" s="13"/>
      <c r="AG9" s="13"/>
      <c r="AH9" s="12" t="s">
        <v>16</v>
      </c>
      <c r="AI9" s="15"/>
    </row>
    <row r="10" spans="1:35" ht="13.2">
      <c r="A10" s="618"/>
      <c r="B10" s="620"/>
      <c r="C10" s="620"/>
      <c r="D10" s="620"/>
      <c r="E10" s="620"/>
      <c r="F10" s="12">
        <v>1.5</v>
      </c>
      <c r="G10" s="16"/>
      <c r="H10" s="16"/>
      <c r="I10" s="16"/>
      <c r="J10" s="16"/>
      <c r="K10" s="16"/>
      <c r="L10" s="16"/>
      <c r="M10" s="12">
        <v>1.5</v>
      </c>
      <c r="N10" s="12">
        <v>1.5</v>
      </c>
      <c r="O10" s="12">
        <v>4</v>
      </c>
      <c r="P10" s="16"/>
      <c r="Q10" s="16"/>
      <c r="R10" s="16"/>
      <c r="S10" s="16"/>
      <c r="T10" s="12">
        <v>1.5</v>
      </c>
      <c r="U10" s="12">
        <v>1.5</v>
      </c>
      <c r="V10" s="16"/>
      <c r="W10" s="16"/>
      <c r="X10" s="16"/>
      <c r="Y10" s="16"/>
      <c r="Z10" s="16"/>
      <c r="AA10" s="12">
        <v>1.5</v>
      </c>
      <c r="AB10" s="16"/>
      <c r="AC10" s="16"/>
      <c r="AD10" s="16"/>
      <c r="AE10" s="12">
        <v>1.5</v>
      </c>
      <c r="AF10" s="16"/>
      <c r="AG10" s="16"/>
      <c r="AH10" s="12">
        <v>1.5</v>
      </c>
      <c r="AI10" s="18">
        <f>SUM(F10:AH10)</f>
        <v>16</v>
      </c>
    </row>
    <row r="11" spans="1:35" ht="26.4">
      <c r="A11" s="617">
        <v>5</v>
      </c>
      <c r="B11" s="619" t="s">
        <v>43</v>
      </c>
      <c r="C11" s="624">
        <v>0.66</v>
      </c>
      <c r="D11" s="622">
        <v>12</v>
      </c>
      <c r="E11" s="623">
        <v>50</v>
      </c>
      <c r="F11" s="12" t="s">
        <v>90</v>
      </c>
      <c r="G11" s="12" t="s">
        <v>788</v>
      </c>
      <c r="H11" s="12" t="s">
        <v>46</v>
      </c>
      <c r="I11" s="12" t="s">
        <v>31</v>
      </c>
      <c r="J11" s="349" t="s">
        <v>707</v>
      </c>
      <c r="K11" s="19"/>
      <c r="L11" s="12" t="s">
        <v>44</v>
      </c>
      <c r="M11" s="520"/>
      <c r="N11" s="521" t="s">
        <v>1006</v>
      </c>
      <c r="O11" s="521" t="s">
        <v>46</v>
      </c>
      <c r="P11" s="521" t="s">
        <v>31</v>
      </c>
      <c r="Q11" s="521" t="s">
        <v>708</v>
      </c>
      <c r="R11" s="520"/>
      <c r="S11" s="521" t="s">
        <v>153</v>
      </c>
      <c r="T11" s="520"/>
      <c r="U11" s="520"/>
      <c r="V11" s="521" t="s">
        <v>707</v>
      </c>
      <c r="W11" s="521" t="s">
        <v>31</v>
      </c>
      <c r="X11" s="521" t="s">
        <v>153</v>
      </c>
      <c r="Y11" s="520"/>
      <c r="Z11" s="521" t="s">
        <v>18</v>
      </c>
      <c r="AA11" s="520"/>
      <c r="AB11" s="522"/>
      <c r="AC11" s="521" t="s">
        <v>46</v>
      </c>
      <c r="AD11" s="521" t="s">
        <v>31</v>
      </c>
      <c r="AE11" s="520"/>
      <c r="AF11" s="522"/>
      <c r="AG11" s="521" t="s">
        <v>153</v>
      </c>
      <c r="AH11" s="522"/>
      <c r="AI11" s="15"/>
    </row>
    <row r="12" spans="1:35" ht="13.2">
      <c r="A12" s="618"/>
      <c r="B12" s="620"/>
      <c r="C12" s="620"/>
      <c r="D12" s="620"/>
      <c r="E12" s="620"/>
      <c r="F12" s="12">
        <v>3</v>
      </c>
      <c r="G12" s="12">
        <v>3</v>
      </c>
      <c r="H12" s="12">
        <v>2</v>
      </c>
      <c r="I12" s="12">
        <v>2</v>
      </c>
      <c r="J12" s="487">
        <v>2.5</v>
      </c>
      <c r="K12" s="16"/>
      <c r="L12" s="12">
        <v>7</v>
      </c>
      <c r="M12" s="523"/>
      <c r="N12" s="521">
        <v>5.5</v>
      </c>
      <c r="O12" s="521">
        <v>2</v>
      </c>
      <c r="P12" s="521">
        <v>2</v>
      </c>
      <c r="Q12" s="521">
        <v>4.5</v>
      </c>
      <c r="R12" s="523"/>
      <c r="S12" s="521">
        <v>3</v>
      </c>
      <c r="T12" s="523"/>
      <c r="U12" s="523"/>
      <c r="V12" s="521">
        <v>2.5</v>
      </c>
      <c r="W12" s="521">
        <v>2</v>
      </c>
      <c r="X12" s="521">
        <v>3</v>
      </c>
      <c r="Y12" s="523"/>
      <c r="Z12" s="521">
        <v>1.5</v>
      </c>
      <c r="AA12" s="523"/>
      <c r="AB12" s="523"/>
      <c r="AC12" s="521">
        <v>2</v>
      </c>
      <c r="AD12" s="521">
        <v>2</v>
      </c>
      <c r="AE12" s="523"/>
      <c r="AF12" s="523"/>
      <c r="AG12" s="521">
        <v>3</v>
      </c>
      <c r="AH12" s="523"/>
      <c r="AI12" s="18">
        <f>SUM(F12:AH12)</f>
        <v>52.5</v>
      </c>
    </row>
    <row r="13" spans="1:35" ht="26.4">
      <c r="A13" s="617">
        <v>6</v>
      </c>
      <c r="B13" s="619" t="s">
        <v>49</v>
      </c>
      <c r="C13" s="621">
        <v>1</v>
      </c>
      <c r="D13" s="622">
        <v>18</v>
      </c>
      <c r="E13" s="623">
        <v>75</v>
      </c>
      <c r="F13" s="12" t="s">
        <v>11</v>
      </c>
      <c r="G13" s="12" t="s">
        <v>1007</v>
      </c>
      <c r="H13" s="19"/>
      <c r="I13" s="19"/>
      <c r="J13" s="12" t="s">
        <v>1008</v>
      </c>
      <c r="K13" s="12" t="s">
        <v>11</v>
      </c>
      <c r="L13" s="12" t="s">
        <v>11</v>
      </c>
      <c r="M13" s="12" t="s">
        <v>11</v>
      </c>
      <c r="N13" s="12" t="s">
        <v>1008</v>
      </c>
      <c r="O13" s="19"/>
      <c r="P13" s="19"/>
      <c r="Q13" s="12" t="s">
        <v>1008</v>
      </c>
      <c r="R13" s="12" t="s">
        <v>11</v>
      </c>
      <c r="S13" s="12" t="s">
        <v>11</v>
      </c>
      <c r="T13" s="19"/>
      <c r="U13" s="19"/>
      <c r="V13" s="19"/>
      <c r="W13" s="19"/>
      <c r="X13" s="19"/>
      <c r="Y13" s="12" t="s">
        <v>11</v>
      </c>
      <c r="Z13" s="12" t="s">
        <v>11</v>
      </c>
      <c r="AA13" s="12" t="s">
        <v>11</v>
      </c>
      <c r="AB13" s="19"/>
      <c r="AC13" s="13"/>
      <c r="AD13" s="13"/>
      <c r="AE13" s="12" t="s">
        <v>1008</v>
      </c>
      <c r="AF13" s="12" t="s">
        <v>11</v>
      </c>
      <c r="AG13" s="12" t="s">
        <v>11</v>
      </c>
      <c r="AH13" s="12" t="s">
        <v>11</v>
      </c>
      <c r="AI13" s="15"/>
    </row>
    <row r="14" spans="1:35" ht="13.2">
      <c r="A14" s="618"/>
      <c r="B14" s="620"/>
      <c r="C14" s="620"/>
      <c r="D14" s="620"/>
      <c r="E14" s="620"/>
      <c r="F14" s="12">
        <v>4</v>
      </c>
      <c r="G14" s="12">
        <v>6</v>
      </c>
      <c r="H14" s="16"/>
      <c r="I14" s="16"/>
      <c r="J14" s="12">
        <v>7</v>
      </c>
      <c r="K14" s="12">
        <v>4</v>
      </c>
      <c r="L14" s="12">
        <v>4</v>
      </c>
      <c r="M14" s="12">
        <v>4</v>
      </c>
      <c r="N14" s="12">
        <v>7</v>
      </c>
      <c r="O14" s="16"/>
      <c r="P14" s="16"/>
      <c r="Q14" s="12">
        <v>7</v>
      </c>
      <c r="R14" s="12">
        <v>4</v>
      </c>
      <c r="S14" s="12">
        <v>4</v>
      </c>
      <c r="T14" s="16"/>
      <c r="U14" s="16"/>
      <c r="V14" s="16"/>
      <c r="W14" s="16"/>
      <c r="X14" s="16"/>
      <c r="Y14" s="12">
        <v>4</v>
      </c>
      <c r="Z14" s="12">
        <v>4</v>
      </c>
      <c r="AA14" s="12">
        <v>4</v>
      </c>
      <c r="AB14" s="16"/>
      <c r="AC14" s="16"/>
      <c r="AD14" s="16"/>
      <c r="AE14" s="12">
        <v>7</v>
      </c>
      <c r="AF14" s="12">
        <v>4</v>
      </c>
      <c r="AG14" s="12">
        <v>4</v>
      </c>
      <c r="AH14" s="12">
        <v>4</v>
      </c>
      <c r="AI14" s="18">
        <f>SUM(F14:AH14)</f>
        <v>82</v>
      </c>
    </row>
    <row r="15" spans="1:35" ht="26.4">
      <c r="A15" s="617">
        <v>7</v>
      </c>
      <c r="B15" s="619" t="s">
        <v>66</v>
      </c>
      <c r="C15" s="621">
        <v>0.44</v>
      </c>
      <c r="D15" s="622">
        <v>8</v>
      </c>
      <c r="E15" s="623" t="s">
        <v>1009</v>
      </c>
      <c r="F15" s="13"/>
      <c r="G15" s="12" t="s">
        <v>59</v>
      </c>
      <c r="H15" s="12" t="s">
        <v>221</v>
      </c>
      <c r="I15" s="19"/>
      <c r="J15" s="19"/>
      <c r="K15" s="12" t="s">
        <v>782</v>
      </c>
      <c r="L15" s="12" t="s">
        <v>845</v>
      </c>
      <c r="M15" s="19"/>
      <c r="N15" s="19"/>
      <c r="O15" s="12" t="s">
        <v>219</v>
      </c>
      <c r="P15" s="19"/>
      <c r="Q15" s="19"/>
      <c r="R15" s="19"/>
      <c r="S15" s="524" t="s">
        <v>845</v>
      </c>
      <c r="T15" s="524"/>
      <c r="U15" s="524" t="s">
        <v>10</v>
      </c>
      <c r="V15" s="524" t="s">
        <v>219</v>
      </c>
      <c r="W15" s="524"/>
      <c r="X15" s="524"/>
      <c r="Y15" s="524"/>
      <c r="Z15" s="524"/>
      <c r="AA15" s="13"/>
      <c r="AB15" s="13"/>
      <c r="AC15" s="12" t="s">
        <v>68</v>
      </c>
      <c r="AD15" s="12" t="s">
        <v>40</v>
      </c>
      <c r="AE15" s="13"/>
      <c r="AF15" s="13"/>
      <c r="AG15" s="12" t="s">
        <v>1010</v>
      </c>
      <c r="AH15" s="13"/>
      <c r="AI15" s="15"/>
    </row>
    <row r="16" spans="1:35" ht="13.2">
      <c r="A16" s="618"/>
      <c r="B16" s="620"/>
      <c r="C16" s="620"/>
      <c r="D16" s="620"/>
      <c r="E16" s="620"/>
      <c r="F16" s="16"/>
      <c r="G16" s="12">
        <v>3</v>
      </c>
      <c r="H16" s="12">
        <v>2</v>
      </c>
      <c r="I16" s="16"/>
      <c r="J16" s="16"/>
      <c r="K16" s="12">
        <v>3</v>
      </c>
      <c r="L16" s="12">
        <v>5.3</v>
      </c>
      <c r="M16" s="16"/>
      <c r="N16" s="16"/>
      <c r="O16" s="12">
        <v>2.2000000000000002</v>
      </c>
      <c r="P16" s="16"/>
      <c r="Q16" s="16"/>
      <c r="R16" s="16"/>
      <c r="S16" s="524" t="s">
        <v>1011</v>
      </c>
      <c r="T16" s="524"/>
      <c r="U16" s="524" t="s">
        <v>1012</v>
      </c>
      <c r="V16" s="524" t="s">
        <v>1013</v>
      </c>
      <c r="W16" s="524"/>
      <c r="X16" s="524"/>
      <c r="Y16" s="524"/>
      <c r="Z16" s="524"/>
      <c r="AA16" s="16"/>
      <c r="AB16" s="16"/>
      <c r="AC16" s="12">
        <v>2</v>
      </c>
      <c r="AD16" s="12">
        <v>1.5</v>
      </c>
      <c r="AE16" s="16"/>
      <c r="AF16" s="16"/>
      <c r="AG16" s="12">
        <v>5</v>
      </c>
      <c r="AH16" s="16"/>
      <c r="AI16" s="18">
        <f>SUM(F16:AH16)</f>
        <v>24</v>
      </c>
    </row>
    <row r="17" spans="1:35" ht="16.5" customHeight="1">
      <c r="A17" s="617">
        <v>8</v>
      </c>
      <c r="B17" s="619" t="s">
        <v>73</v>
      </c>
      <c r="C17" s="624">
        <v>0.33</v>
      </c>
      <c r="D17" s="626">
        <v>6</v>
      </c>
      <c r="E17" s="623">
        <v>25</v>
      </c>
      <c r="F17" s="13"/>
      <c r="G17" s="12" t="s">
        <v>223</v>
      </c>
      <c r="H17" s="12" t="s">
        <v>1014</v>
      </c>
      <c r="I17" s="12" t="s">
        <v>1015</v>
      </c>
      <c r="J17" s="19"/>
      <c r="K17" s="12" t="s">
        <v>800</v>
      </c>
      <c r="L17" s="12" t="s">
        <v>40</v>
      </c>
      <c r="M17" s="12" t="s">
        <v>782</v>
      </c>
      <c r="N17" s="12" t="s">
        <v>223</v>
      </c>
      <c r="O17" s="19"/>
      <c r="P17" s="12" t="s">
        <v>1016</v>
      </c>
      <c r="Q17" s="19"/>
      <c r="R17" s="19"/>
      <c r="S17" s="12" t="s">
        <v>1017</v>
      </c>
      <c r="T17" s="19"/>
      <c r="U17" s="12" t="s">
        <v>223</v>
      </c>
      <c r="V17" s="12" t="s">
        <v>1018</v>
      </c>
      <c r="W17" s="19"/>
      <c r="X17" s="19"/>
      <c r="Y17" s="19"/>
      <c r="Z17" s="13"/>
      <c r="AA17" s="12" t="s">
        <v>221</v>
      </c>
      <c r="AB17" s="13"/>
      <c r="AC17" s="13"/>
      <c r="AD17" s="13"/>
      <c r="AE17" s="13"/>
      <c r="AF17" s="13"/>
      <c r="AG17" s="12" t="s">
        <v>40</v>
      </c>
      <c r="AH17" s="13"/>
      <c r="AI17" s="15"/>
    </row>
    <row r="18" spans="1:35" ht="13.2">
      <c r="A18" s="618"/>
      <c r="B18" s="620"/>
      <c r="C18" s="620"/>
      <c r="D18" s="620"/>
      <c r="E18" s="620"/>
      <c r="F18" s="16"/>
      <c r="G18" s="12">
        <v>1.5</v>
      </c>
      <c r="H18" s="12">
        <v>2.5</v>
      </c>
      <c r="I18" s="12">
        <v>3.5</v>
      </c>
      <c r="J18" s="16"/>
      <c r="K18" s="12">
        <v>1.5</v>
      </c>
      <c r="L18" s="12">
        <v>1.5</v>
      </c>
      <c r="M18" s="12">
        <v>3</v>
      </c>
      <c r="N18" s="12">
        <v>1.5</v>
      </c>
      <c r="O18" s="16"/>
      <c r="P18" s="12">
        <v>1</v>
      </c>
      <c r="Q18" s="16"/>
      <c r="R18" s="16"/>
      <c r="S18" s="12">
        <v>2</v>
      </c>
      <c r="T18" s="16"/>
      <c r="U18" s="12">
        <v>1.5</v>
      </c>
      <c r="V18" s="12">
        <v>2</v>
      </c>
      <c r="W18" s="16"/>
      <c r="X18" s="16"/>
      <c r="Y18" s="16"/>
      <c r="Z18" s="16"/>
      <c r="AA18" s="12">
        <v>2</v>
      </c>
      <c r="AB18" s="16"/>
      <c r="AC18" s="16"/>
      <c r="AD18" s="16"/>
      <c r="AE18" s="16"/>
      <c r="AF18" s="16"/>
      <c r="AG18" s="12">
        <v>1.5</v>
      </c>
      <c r="AH18" s="16"/>
      <c r="AI18" s="18">
        <f>SUM(F18:AH18)</f>
        <v>25</v>
      </c>
    </row>
    <row r="19" spans="1:35" ht="52.8">
      <c r="A19" s="617">
        <v>9</v>
      </c>
      <c r="B19" s="619" t="s">
        <v>80</v>
      </c>
      <c r="C19" s="624">
        <v>0.22</v>
      </c>
      <c r="D19" s="622">
        <v>4</v>
      </c>
      <c r="E19" s="623">
        <v>16</v>
      </c>
      <c r="F19" s="13"/>
      <c r="G19" s="19"/>
      <c r="H19" s="19"/>
      <c r="I19" s="19"/>
      <c r="J19" s="19"/>
      <c r="K19" s="19"/>
      <c r="L19" s="12" t="s">
        <v>1019</v>
      </c>
      <c r="M19" s="12" t="s">
        <v>1020</v>
      </c>
      <c r="N19" s="19"/>
      <c r="O19" s="19"/>
      <c r="P19" s="19"/>
      <c r="Q19" s="19"/>
      <c r="R19" s="19"/>
      <c r="S19" s="12" t="s">
        <v>82</v>
      </c>
      <c r="T19" s="19"/>
      <c r="U19" s="19"/>
      <c r="V19" s="19"/>
      <c r="W19" s="19"/>
      <c r="X19" s="19"/>
      <c r="Y19" s="12" t="s">
        <v>174</v>
      </c>
      <c r="Z19" s="13"/>
      <c r="AA19" s="13"/>
      <c r="AB19" s="13"/>
      <c r="AC19" s="13"/>
      <c r="AD19" s="13"/>
      <c r="AE19" s="13"/>
      <c r="AF19" s="12" t="s">
        <v>985</v>
      </c>
      <c r="AG19" s="12" t="s">
        <v>1021</v>
      </c>
      <c r="AH19" s="13"/>
      <c r="AI19" s="15"/>
    </row>
    <row r="20" spans="1:35" ht="13.2">
      <c r="A20" s="618"/>
      <c r="B20" s="620"/>
      <c r="C20" s="620"/>
      <c r="D20" s="620"/>
      <c r="E20" s="620"/>
      <c r="F20" s="16"/>
      <c r="G20" s="16"/>
      <c r="H20" s="16"/>
      <c r="I20" s="16"/>
      <c r="J20" s="16"/>
      <c r="K20" s="16"/>
      <c r="L20" s="12">
        <v>4</v>
      </c>
      <c r="M20" s="12">
        <v>2</v>
      </c>
      <c r="N20" s="16"/>
      <c r="O20" s="16"/>
      <c r="P20" s="16"/>
      <c r="Q20" s="16"/>
      <c r="R20" s="16"/>
      <c r="S20" s="12">
        <v>0.5</v>
      </c>
      <c r="T20" s="16"/>
      <c r="U20" s="16"/>
      <c r="V20" s="16"/>
      <c r="W20" s="16"/>
      <c r="X20" s="16"/>
      <c r="Y20" s="12">
        <v>1.5</v>
      </c>
      <c r="Z20" s="16"/>
      <c r="AA20" s="16"/>
      <c r="AB20" s="16"/>
      <c r="AC20" s="16"/>
      <c r="AD20" s="16"/>
      <c r="AE20" s="16"/>
      <c r="AF20" s="12">
        <v>1</v>
      </c>
      <c r="AG20" s="12">
        <v>3.5</v>
      </c>
      <c r="AH20" s="16"/>
      <c r="AI20" s="18">
        <f>SUM(F20:AH20)</f>
        <v>12.5</v>
      </c>
    </row>
    <row r="21" spans="1:35" ht="16.5" customHeight="1">
      <c r="A21" s="617">
        <v>10</v>
      </c>
      <c r="B21" s="619" t="s">
        <v>87</v>
      </c>
      <c r="C21" s="624">
        <v>0.33</v>
      </c>
      <c r="D21" s="626">
        <v>6</v>
      </c>
      <c r="E21" s="623">
        <v>25</v>
      </c>
      <c r="F21" s="12" t="s">
        <v>90</v>
      </c>
      <c r="G21" s="19"/>
      <c r="H21" s="19"/>
      <c r="I21" s="12" t="s">
        <v>125</v>
      </c>
      <c r="J21" s="19"/>
      <c r="K21" s="19"/>
      <c r="L21" s="12" t="s">
        <v>151</v>
      </c>
      <c r="M21" s="19"/>
      <c r="N21" s="19"/>
      <c r="O21" s="19"/>
      <c r="P21" s="12" t="s">
        <v>125</v>
      </c>
      <c r="Q21" s="19"/>
      <c r="R21" s="19"/>
      <c r="S21" s="12" t="s">
        <v>34</v>
      </c>
      <c r="T21" s="19"/>
      <c r="U21" s="19"/>
      <c r="V21" s="19"/>
      <c r="W21" s="19"/>
      <c r="X21" s="19"/>
      <c r="Y21" s="19"/>
      <c r="Z21" s="12" t="s">
        <v>151</v>
      </c>
      <c r="AA21" s="13"/>
      <c r="AB21" s="13"/>
      <c r="AC21" s="12" t="s">
        <v>699</v>
      </c>
      <c r="AD21" s="12" t="s">
        <v>125</v>
      </c>
      <c r="AE21" s="13"/>
      <c r="AF21" s="13"/>
      <c r="AG21" s="12" t="s">
        <v>34</v>
      </c>
      <c r="AH21" s="13"/>
      <c r="AI21" s="15"/>
    </row>
    <row r="22" spans="1:35" ht="15" customHeight="1">
      <c r="A22" s="618"/>
      <c r="B22" s="620"/>
      <c r="C22" s="620"/>
      <c r="D22" s="620"/>
      <c r="E22" s="620"/>
      <c r="F22" s="12">
        <v>3</v>
      </c>
      <c r="G22" s="16"/>
      <c r="H22" s="16"/>
      <c r="I22" s="12">
        <v>2</v>
      </c>
      <c r="J22" s="16"/>
      <c r="K22" s="16"/>
      <c r="L22" s="12">
        <v>5.5</v>
      </c>
      <c r="M22" s="16"/>
      <c r="N22" s="16"/>
      <c r="O22" s="16"/>
      <c r="P22" s="12">
        <v>2</v>
      </c>
      <c r="Q22" s="16"/>
      <c r="R22" s="16"/>
      <c r="S22" s="12">
        <v>4.5</v>
      </c>
      <c r="T22" s="16"/>
      <c r="U22" s="16"/>
      <c r="V22" s="16"/>
      <c r="W22" s="16"/>
      <c r="X22" s="16"/>
      <c r="Y22" s="16"/>
      <c r="Z22" s="12">
        <v>5.5</v>
      </c>
      <c r="AA22" s="16"/>
      <c r="AB22" s="16"/>
      <c r="AC22" s="12">
        <v>1.5</v>
      </c>
      <c r="AD22" s="12">
        <v>2</v>
      </c>
      <c r="AE22" s="16"/>
      <c r="AF22" s="16"/>
      <c r="AG22" s="12">
        <v>4.5</v>
      </c>
      <c r="AH22" s="16"/>
      <c r="AI22" s="18">
        <f>SUM(F22:AH22)</f>
        <v>30.5</v>
      </c>
    </row>
    <row r="23" spans="1:35" ht="16.5" customHeight="1">
      <c r="A23" s="617">
        <v>11</v>
      </c>
      <c r="B23" s="619" t="s">
        <v>91</v>
      </c>
      <c r="C23" s="624">
        <v>0.44</v>
      </c>
      <c r="D23" s="622">
        <v>8</v>
      </c>
      <c r="E23" s="623">
        <v>33</v>
      </c>
      <c r="F23" s="13"/>
      <c r="G23" s="19"/>
      <c r="H23" s="12" t="s">
        <v>92</v>
      </c>
      <c r="I23" s="19"/>
      <c r="J23" s="19"/>
      <c r="K23" s="19"/>
      <c r="L23" s="12" t="s">
        <v>92</v>
      </c>
      <c r="M23" s="19"/>
      <c r="N23" s="19"/>
      <c r="O23" s="12" t="s">
        <v>92</v>
      </c>
      <c r="P23" s="19"/>
      <c r="Q23" s="19"/>
      <c r="R23" s="19"/>
      <c r="S23" s="12" t="s">
        <v>11</v>
      </c>
      <c r="T23" s="19"/>
      <c r="U23" s="19"/>
      <c r="V23" s="12" t="s">
        <v>92</v>
      </c>
      <c r="W23" s="19"/>
      <c r="X23" s="19"/>
      <c r="Y23" s="12" t="s">
        <v>94</v>
      </c>
      <c r="Z23" s="13"/>
      <c r="AA23" s="12" t="s">
        <v>60</v>
      </c>
      <c r="AB23" s="13"/>
      <c r="AC23" s="19"/>
      <c r="AD23" s="13"/>
      <c r="AE23" s="13"/>
      <c r="AF23" s="13"/>
      <c r="AG23" s="12" t="s">
        <v>11</v>
      </c>
      <c r="AH23" s="13"/>
      <c r="AI23" s="15"/>
    </row>
    <row r="24" spans="1:35" ht="13.2">
      <c r="A24" s="618"/>
      <c r="B24" s="620"/>
      <c r="C24" s="620"/>
      <c r="D24" s="620"/>
      <c r="E24" s="620"/>
      <c r="F24" s="16"/>
      <c r="G24" s="16"/>
      <c r="H24" s="12">
        <v>5</v>
      </c>
      <c r="I24" s="16"/>
      <c r="J24" s="16"/>
      <c r="K24" s="16"/>
      <c r="L24" s="12">
        <v>5</v>
      </c>
      <c r="M24" s="16"/>
      <c r="N24" s="16"/>
      <c r="O24" s="12">
        <v>5</v>
      </c>
      <c r="P24" s="16"/>
      <c r="Q24" s="16"/>
      <c r="R24" s="16"/>
      <c r="S24" s="12">
        <v>4</v>
      </c>
      <c r="T24" s="16"/>
      <c r="U24" s="16"/>
      <c r="V24" s="12">
        <v>5</v>
      </c>
      <c r="W24" s="16"/>
      <c r="X24" s="16"/>
      <c r="Y24" s="12">
        <v>2</v>
      </c>
      <c r="Z24" s="16"/>
      <c r="AA24" s="12">
        <v>3</v>
      </c>
      <c r="AB24" s="16"/>
      <c r="AC24" s="16"/>
      <c r="AD24" s="16"/>
      <c r="AE24" s="16"/>
      <c r="AF24" s="16"/>
      <c r="AG24" s="12">
        <v>4</v>
      </c>
      <c r="AH24" s="16"/>
      <c r="AI24" s="18">
        <f>SUM(F24:AH24)</f>
        <v>33</v>
      </c>
    </row>
    <row r="25" spans="1:35" ht="13.2">
      <c r="A25" s="617">
        <v>12</v>
      </c>
      <c r="B25" s="619" t="s">
        <v>230</v>
      </c>
      <c r="C25" s="624">
        <v>0.22</v>
      </c>
      <c r="D25" s="622">
        <v>4</v>
      </c>
      <c r="E25" s="623">
        <v>16</v>
      </c>
      <c r="F25" s="13"/>
      <c r="G25" s="19"/>
      <c r="H25" s="19"/>
      <c r="I25" s="19"/>
      <c r="J25" s="19"/>
      <c r="K25" s="19"/>
      <c r="L25" s="20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3"/>
      <c r="AA25" s="13"/>
      <c r="AB25" s="13"/>
      <c r="AC25" s="13"/>
      <c r="AD25" s="13"/>
      <c r="AE25" s="13"/>
      <c r="AF25" s="13"/>
      <c r="AG25" s="13"/>
      <c r="AH25" s="13"/>
      <c r="AI25" s="15"/>
    </row>
    <row r="26" spans="1:35" ht="13.2">
      <c r="A26" s="618"/>
      <c r="B26" s="620"/>
      <c r="C26" s="620"/>
      <c r="D26" s="620"/>
      <c r="E26" s="620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8">
        <f>SUM(F26:AH26)</f>
        <v>0</v>
      </c>
    </row>
    <row r="27" spans="1:35" ht="26.4">
      <c r="A27" s="617">
        <v>13</v>
      </c>
      <c r="B27" s="619" t="s">
        <v>377</v>
      </c>
      <c r="C27" s="624">
        <v>0.44</v>
      </c>
      <c r="D27" s="622">
        <v>8</v>
      </c>
      <c r="E27" s="623">
        <v>27</v>
      </c>
      <c r="F27" s="524"/>
      <c r="G27" s="524"/>
      <c r="H27" s="524"/>
      <c r="I27" s="524"/>
      <c r="J27" s="524"/>
      <c r="K27" s="524"/>
      <c r="L27" s="524"/>
      <c r="M27" s="524"/>
      <c r="N27" s="524"/>
      <c r="O27" s="524"/>
      <c r="P27" s="524"/>
      <c r="Q27" s="19"/>
      <c r="R27" s="12" t="s">
        <v>153</v>
      </c>
      <c r="S27" s="12" t="s">
        <v>824</v>
      </c>
      <c r="T27" s="12" t="s">
        <v>35</v>
      </c>
      <c r="U27" s="12" t="s">
        <v>110</v>
      </c>
      <c r="V27" s="19"/>
      <c r="W27" s="19"/>
      <c r="X27" s="12" t="s">
        <v>35</v>
      </c>
      <c r="Y27" s="19"/>
      <c r="Z27" s="12" t="s">
        <v>57</v>
      </c>
      <c r="AA27" s="13"/>
      <c r="AB27" s="13"/>
      <c r="AC27" s="13"/>
      <c r="AD27" s="13"/>
      <c r="AE27" s="13"/>
      <c r="AF27" s="13"/>
      <c r="AG27" s="12" t="s">
        <v>63</v>
      </c>
      <c r="AH27" s="13"/>
      <c r="AI27" s="15"/>
    </row>
    <row r="28" spans="1:35" ht="13.2">
      <c r="A28" s="618"/>
      <c r="B28" s="620"/>
      <c r="C28" s="620"/>
      <c r="D28" s="620"/>
      <c r="E28" s="620"/>
      <c r="F28" s="524"/>
      <c r="G28" s="524"/>
      <c r="H28" s="524"/>
      <c r="I28" s="524"/>
      <c r="J28" s="524"/>
      <c r="K28" s="524"/>
      <c r="L28" s="524"/>
      <c r="M28" s="524"/>
      <c r="N28" s="524"/>
      <c r="O28" s="524"/>
      <c r="P28" s="524"/>
      <c r="Q28" s="16"/>
      <c r="R28" s="12">
        <v>3</v>
      </c>
      <c r="S28" s="12">
        <v>2</v>
      </c>
      <c r="T28" s="12">
        <v>2</v>
      </c>
      <c r="U28" s="12">
        <v>5</v>
      </c>
      <c r="V28" s="16"/>
      <c r="W28" s="16"/>
      <c r="X28" s="12">
        <v>2</v>
      </c>
      <c r="Y28" s="16"/>
      <c r="Z28" s="12">
        <v>5</v>
      </c>
      <c r="AA28" s="16"/>
      <c r="AB28" s="16"/>
      <c r="AC28" s="16"/>
      <c r="AD28" s="16"/>
      <c r="AE28" s="16"/>
      <c r="AF28" s="16"/>
      <c r="AG28" s="12">
        <v>8</v>
      </c>
      <c r="AH28" s="16"/>
      <c r="AI28" s="18">
        <f>SUM(F28:AH28)</f>
        <v>27</v>
      </c>
    </row>
    <row r="29" spans="1:35" ht="52.8">
      <c r="A29" s="617">
        <v>14</v>
      </c>
      <c r="B29" s="619" t="s">
        <v>97</v>
      </c>
      <c r="C29" s="624">
        <v>0.44</v>
      </c>
      <c r="D29" s="626">
        <v>8</v>
      </c>
      <c r="E29" s="623">
        <v>33</v>
      </c>
      <c r="F29" s="13"/>
      <c r="G29" s="19"/>
      <c r="H29" s="19"/>
      <c r="I29" s="12" t="s">
        <v>1022</v>
      </c>
      <c r="J29" s="19"/>
      <c r="K29" s="19"/>
      <c r="L29" s="19"/>
      <c r="M29" s="19"/>
      <c r="N29" s="19"/>
      <c r="O29" s="19"/>
      <c r="P29" s="12" t="s">
        <v>1022</v>
      </c>
      <c r="Q29" s="19"/>
      <c r="R29" s="19"/>
      <c r="S29" s="19"/>
      <c r="T29" s="19"/>
      <c r="U29" s="19"/>
      <c r="V29" s="19"/>
      <c r="W29" s="12" t="s">
        <v>1022</v>
      </c>
      <c r="X29" s="19"/>
      <c r="Y29" s="19"/>
      <c r="Z29" s="13"/>
      <c r="AA29" s="13"/>
      <c r="AB29" s="13"/>
      <c r="AC29" s="13"/>
      <c r="AD29" s="12" t="s">
        <v>1023</v>
      </c>
      <c r="AE29" s="13"/>
      <c r="AF29" s="12" t="s">
        <v>35</v>
      </c>
      <c r="AG29" s="12" t="s">
        <v>709</v>
      </c>
      <c r="AH29" s="13"/>
      <c r="AI29" s="15"/>
    </row>
    <row r="30" spans="1:35" ht="15" customHeight="1">
      <c r="A30" s="618"/>
      <c r="B30" s="620"/>
      <c r="C30" s="620"/>
      <c r="D30" s="620"/>
      <c r="E30" s="620"/>
      <c r="F30" s="16"/>
      <c r="G30" s="16"/>
      <c r="H30" s="16"/>
      <c r="I30" s="12">
        <v>9</v>
      </c>
      <c r="J30" s="16"/>
      <c r="K30" s="16"/>
      <c r="L30" s="16"/>
      <c r="M30" s="16"/>
      <c r="N30" s="16"/>
      <c r="O30" s="16"/>
      <c r="P30" s="12">
        <v>9</v>
      </c>
      <c r="Q30" s="16"/>
      <c r="R30" s="16"/>
      <c r="S30" s="16"/>
      <c r="T30" s="16"/>
      <c r="U30" s="16"/>
      <c r="V30" s="16"/>
      <c r="W30" s="12">
        <v>9</v>
      </c>
      <c r="X30" s="16"/>
      <c r="Y30" s="16"/>
      <c r="Z30" s="16"/>
      <c r="AA30" s="16"/>
      <c r="AB30" s="16"/>
      <c r="AC30" s="16"/>
      <c r="AD30" s="12">
        <v>3</v>
      </c>
      <c r="AE30" s="16"/>
      <c r="AF30" s="12">
        <v>2</v>
      </c>
      <c r="AG30" s="12">
        <v>1</v>
      </c>
      <c r="AH30" s="16"/>
      <c r="AI30" s="18">
        <f>SUM(F30:AH30)</f>
        <v>33</v>
      </c>
    </row>
    <row r="31" spans="1:35" ht="39.6">
      <c r="A31" s="617">
        <v>15</v>
      </c>
      <c r="B31" s="619" t="s">
        <v>106</v>
      </c>
      <c r="C31" s="621">
        <v>1</v>
      </c>
      <c r="D31" s="622">
        <v>18</v>
      </c>
      <c r="E31" s="623">
        <v>75</v>
      </c>
      <c r="F31" s="12" t="s">
        <v>35</v>
      </c>
      <c r="G31" s="19"/>
      <c r="H31" s="19"/>
      <c r="I31" s="19"/>
      <c r="J31" s="19"/>
      <c r="K31" s="12" t="s">
        <v>672</v>
      </c>
      <c r="L31" s="12" t="s">
        <v>34</v>
      </c>
      <c r="M31" s="12" t="s">
        <v>691</v>
      </c>
      <c r="N31" s="12" t="s">
        <v>235</v>
      </c>
      <c r="O31" s="12" t="s">
        <v>61</v>
      </c>
      <c r="P31" s="19"/>
      <c r="Q31" s="19"/>
      <c r="R31" s="12" t="s">
        <v>236</v>
      </c>
      <c r="S31" s="12" t="s">
        <v>234</v>
      </c>
      <c r="T31" s="19"/>
      <c r="U31" s="12" t="s">
        <v>223</v>
      </c>
      <c r="V31" s="12" t="s">
        <v>221</v>
      </c>
      <c r="W31" s="12" t="s">
        <v>1024</v>
      </c>
      <c r="X31" s="12" t="s">
        <v>722</v>
      </c>
      <c r="Y31" s="19"/>
      <c r="Z31" s="12" t="s">
        <v>151</v>
      </c>
      <c r="AA31" s="12" t="s">
        <v>79</v>
      </c>
      <c r="AB31" s="13"/>
      <c r="AC31" s="12" t="s">
        <v>221</v>
      </c>
      <c r="AD31" s="12" t="s">
        <v>673</v>
      </c>
      <c r="AE31" s="13"/>
      <c r="AF31" s="12" t="s">
        <v>223</v>
      </c>
      <c r="AG31" s="12" t="s">
        <v>44</v>
      </c>
      <c r="AH31" s="12" t="s">
        <v>1025</v>
      </c>
      <c r="AI31" s="15"/>
    </row>
    <row r="32" spans="1:35" ht="18.75" customHeight="1">
      <c r="A32" s="618"/>
      <c r="B32" s="620"/>
      <c r="C32" s="620"/>
      <c r="D32" s="620"/>
      <c r="E32" s="620"/>
      <c r="F32" s="12">
        <v>2</v>
      </c>
      <c r="G32" s="16"/>
      <c r="H32" s="16"/>
      <c r="I32" s="16"/>
      <c r="J32" s="16"/>
      <c r="K32" s="12">
        <v>6</v>
      </c>
      <c r="L32" s="12">
        <v>4.5</v>
      </c>
      <c r="M32" s="12">
        <v>3</v>
      </c>
      <c r="N32" s="12">
        <v>5.5</v>
      </c>
      <c r="O32" s="12">
        <v>3</v>
      </c>
      <c r="P32" s="16"/>
      <c r="Q32" s="16"/>
      <c r="R32" s="12">
        <v>5</v>
      </c>
      <c r="S32" s="12">
        <v>7.5</v>
      </c>
      <c r="T32" s="16"/>
      <c r="U32" s="12">
        <v>1.5</v>
      </c>
      <c r="V32" s="12">
        <v>2</v>
      </c>
      <c r="W32" s="12">
        <v>3.5</v>
      </c>
      <c r="X32" s="12">
        <v>4.5</v>
      </c>
      <c r="Y32" s="16"/>
      <c r="Z32" s="12">
        <v>5.5</v>
      </c>
      <c r="AA32" s="12">
        <v>1</v>
      </c>
      <c r="AB32" s="16"/>
      <c r="AC32" s="12">
        <v>2</v>
      </c>
      <c r="AD32" s="12">
        <v>2</v>
      </c>
      <c r="AE32" s="16"/>
      <c r="AF32" s="12">
        <v>1.5</v>
      </c>
      <c r="AG32" s="12">
        <v>7</v>
      </c>
      <c r="AH32" s="12">
        <v>8</v>
      </c>
      <c r="AI32" s="18">
        <f>SUM(F32:AH32)</f>
        <v>75</v>
      </c>
    </row>
    <row r="33" spans="1:35" ht="26.4">
      <c r="A33" s="617">
        <v>16</v>
      </c>
      <c r="B33" s="619" t="s">
        <v>124</v>
      </c>
      <c r="C33" s="622">
        <v>0.22</v>
      </c>
      <c r="D33" s="622">
        <v>4</v>
      </c>
      <c r="E33" s="623">
        <v>16</v>
      </c>
      <c r="F33" s="13"/>
      <c r="G33" s="19"/>
      <c r="H33" s="19"/>
      <c r="I33" s="19"/>
      <c r="J33" s="12" t="s">
        <v>16</v>
      </c>
      <c r="K33" s="19"/>
      <c r="L33" s="12" t="s">
        <v>16</v>
      </c>
      <c r="M33" s="19"/>
      <c r="N33" s="19"/>
      <c r="O33" s="12" t="s">
        <v>72</v>
      </c>
      <c r="P33" s="19"/>
      <c r="Q33" s="12" t="s">
        <v>16</v>
      </c>
      <c r="R33" s="19"/>
      <c r="S33" s="12" t="s">
        <v>16</v>
      </c>
      <c r="T33" s="19"/>
      <c r="U33" s="19"/>
      <c r="V33" s="19"/>
      <c r="W33" s="19"/>
      <c r="X33" s="12" t="s">
        <v>16</v>
      </c>
      <c r="Y33" s="13"/>
      <c r="Z33" s="12" t="s">
        <v>16</v>
      </c>
      <c r="AA33" s="13"/>
      <c r="AB33" s="13"/>
      <c r="AC33" s="13"/>
      <c r="AD33" s="13"/>
      <c r="AE33" s="12" t="s">
        <v>16</v>
      </c>
      <c r="AF33" s="13"/>
      <c r="AG33" s="12" t="s">
        <v>16</v>
      </c>
      <c r="AH33" s="13"/>
      <c r="AI33" s="15"/>
    </row>
    <row r="34" spans="1:35" ht="13.2">
      <c r="A34" s="618"/>
      <c r="B34" s="620"/>
      <c r="C34" s="620"/>
      <c r="D34" s="620"/>
      <c r="E34" s="620"/>
      <c r="F34" s="16"/>
      <c r="G34" s="16"/>
      <c r="H34" s="16"/>
      <c r="I34" s="16"/>
      <c r="J34" s="12">
        <v>1.5</v>
      </c>
      <c r="K34" s="16"/>
      <c r="L34" s="12">
        <v>1.5</v>
      </c>
      <c r="M34" s="16"/>
      <c r="N34" s="16"/>
      <c r="O34" s="12">
        <v>4</v>
      </c>
      <c r="P34" s="16"/>
      <c r="Q34" s="12">
        <v>1.5</v>
      </c>
      <c r="R34" s="16"/>
      <c r="S34" s="12">
        <v>1.5</v>
      </c>
      <c r="T34" s="16"/>
      <c r="U34" s="16"/>
      <c r="V34" s="16"/>
      <c r="W34" s="16"/>
      <c r="X34" s="12">
        <v>1.5</v>
      </c>
      <c r="Y34" s="16"/>
      <c r="Z34" s="12">
        <v>1.5</v>
      </c>
      <c r="AA34" s="16"/>
      <c r="AB34" s="16"/>
      <c r="AC34" s="16"/>
      <c r="AD34" s="16"/>
      <c r="AE34" s="12">
        <v>1.5</v>
      </c>
      <c r="AF34" s="16"/>
      <c r="AG34" s="12">
        <v>1.5</v>
      </c>
      <c r="AH34" s="16"/>
      <c r="AI34" s="18">
        <f>SUM(F34:AH34)</f>
        <v>16</v>
      </c>
    </row>
    <row r="35" spans="1:35" ht="13.2">
      <c r="A35" s="27"/>
      <c r="B35" s="28"/>
      <c r="C35" s="27"/>
      <c r="D35" s="27"/>
      <c r="E35" s="29"/>
      <c r="F35" s="30" t="s">
        <v>133</v>
      </c>
      <c r="G35" s="30" t="s">
        <v>127</v>
      </c>
      <c r="H35" s="30" t="s">
        <v>128</v>
      </c>
      <c r="I35" s="30" t="s">
        <v>129</v>
      </c>
      <c r="J35" s="30" t="s">
        <v>130</v>
      </c>
      <c r="K35" s="30" t="s">
        <v>131</v>
      </c>
      <c r="L35" s="30" t="s">
        <v>132</v>
      </c>
      <c r="M35" s="30" t="s">
        <v>133</v>
      </c>
      <c r="N35" s="30" t="s">
        <v>127</v>
      </c>
      <c r="O35" s="30" t="s">
        <v>128</v>
      </c>
      <c r="P35" s="30" t="s">
        <v>129</v>
      </c>
      <c r="Q35" s="30" t="s">
        <v>130</v>
      </c>
      <c r="R35" s="30" t="s">
        <v>131</v>
      </c>
      <c r="S35" s="30" t="s">
        <v>132</v>
      </c>
      <c r="T35" s="30" t="s">
        <v>133</v>
      </c>
      <c r="U35" s="30" t="s">
        <v>127</v>
      </c>
      <c r="V35" s="30" t="s">
        <v>128</v>
      </c>
      <c r="W35" s="30" t="s">
        <v>129</v>
      </c>
      <c r="X35" s="30" t="s">
        <v>130</v>
      </c>
      <c r="Y35" s="30" t="s">
        <v>131</v>
      </c>
      <c r="Z35" s="30" t="s">
        <v>132</v>
      </c>
      <c r="AA35" s="30" t="s">
        <v>133</v>
      </c>
      <c r="AB35" s="30" t="s">
        <v>127</v>
      </c>
      <c r="AC35" s="30" t="s">
        <v>128</v>
      </c>
      <c r="AD35" s="30" t="s">
        <v>129</v>
      </c>
      <c r="AE35" s="30" t="s">
        <v>130</v>
      </c>
      <c r="AF35" s="30" t="s">
        <v>131</v>
      </c>
      <c r="AG35" s="30" t="s">
        <v>132</v>
      </c>
      <c r="AH35" s="30" t="s">
        <v>133</v>
      </c>
      <c r="AI35" s="30"/>
    </row>
    <row r="36" spans="1:35" ht="13.2">
      <c r="A36" s="27"/>
      <c r="B36" s="28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</row>
    <row r="37" spans="1:35" ht="13.2">
      <c r="A37" s="27"/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</row>
    <row r="38" spans="1:35" ht="13.2">
      <c r="A38" s="27"/>
      <c r="B38" s="28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31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</row>
    <row r="39" spans="1:35" ht="13.2">
      <c r="A39" s="27"/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</row>
    <row r="40" spans="1:35" ht="13.2">
      <c r="A40" s="27"/>
      <c r="B40" s="28"/>
      <c r="C40" s="27"/>
      <c r="D40" s="27"/>
      <c r="E40" s="27"/>
      <c r="F40" s="27"/>
      <c r="G40" s="27"/>
      <c r="H40" s="27"/>
      <c r="I40" s="31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</row>
    <row r="41" spans="1:35" ht="13.2">
      <c r="A41" s="27"/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31"/>
      <c r="Z41" s="27"/>
      <c r="AA41" s="27"/>
      <c r="AB41" s="27"/>
      <c r="AC41" s="27"/>
      <c r="AD41" s="27"/>
      <c r="AE41" s="27"/>
      <c r="AF41" s="27"/>
      <c r="AG41" s="27"/>
      <c r="AH41" s="27"/>
      <c r="AI41" s="27"/>
    </row>
    <row r="42" spans="1:35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</row>
    <row r="43" spans="1:35" ht="13.2">
      <c r="A43" s="27"/>
      <c r="B43" s="28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</row>
    <row r="44" spans="1:35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</row>
    <row r="45" spans="1:35" ht="13.2">
      <c r="A45" s="27"/>
      <c r="B45" s="28"/>
      <c r="C45" s="27"/>
      <c r="D45" s="27"/>
      <c r="E45" s="27"/>
      <c r="F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</row>
    <row r="46" spans="1:35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</row>
    <row r="47" spans="1:35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</row>
    <row r="48" spans="1:35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</row>
    <row r="49" spans="1:35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</row>
    <row r="50" spans="1:35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</row>
    <row r="51" spans="1:35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</row>
    <row r="52" spans="1:35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</row>
    <row r="53" spans="1:35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</row>
    <row r="54" spans="1:35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</row>
    <row r="55" spans="1:35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</row>
    <row r="56" spans="1:35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</row>
    <row r="57" spans="1:35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</row>
    <row r="58" spans="1:35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</row>
    <row r="59" spans="1:35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</row>
    <row r="60" spans="1:35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</row>
    <row r="61" spans="1:35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</row>
    <row r="62" spans="1:35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</row>
    <row r="63" spans="1:35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</row>
    <row r="64" spans="1:35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</row>
    <row r="65" spans="1:35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</row>
    <row r="66" spans="1:35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</row>
    <row r="67" spans="1:35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</row>
    <row r="68" spans="1:35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</row>
    <row r="69" spans="1:35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</row>
    <row r="70" spans="1:35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</row>
    <row r="71" spans="1:35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</row>
    <row r="72" spans="1:35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</row>
    <row r="73" spans="1:35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</row>
    <row r="74" spans="1:35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</row>
    <row r="75" spans="1:35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</row>
    <row r="76" spans="1:35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</row>
    <row r="77" spans="1:35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</row>
    <row r="78" spans="1:35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</row>
    <row r="79" spans="1:35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</row>
    <row r="80" spans="1:35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</row>
    <row r="81" spans="1:35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</row>
    <row r="82" spans="1:35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</row>
    <row r="83" spans="1:35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</row>
    <row r="84" spans="1:35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</row>
    <row r="85" spans="1:35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</row>
    <row r="86" spans="1:35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</row>
    <row r="87" spans="1:35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</row>
    <row r="88" spans="1:35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</row>
    <row r="89" spans="1:35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</row>
    <row r="90" spans="1:35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</row>
    <row r="91" spans="1:35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</row>
    <row r="92" spans="1:35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</row>
    <row r="93" spans="1:35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</row>
    <row r="94" spans="1:35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</row>
    <row r="95" spans="1:35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</row>
    <row r="96" spans="1:35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</row>
    <row r="97" spans="1:35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</row>
    <row r="98" spans="1:35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</row>
    <row r="99" spans="1:35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</row>
    <row r="100" spans="1:35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</row>
    <row r="101" spans="1:35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</row>
    <row r="102" spans="1:35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</row>
    <row r="103" spans="1:35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</row>
    <row r="104" spans="1:35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</row>
    <row r="105" spans="1:35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</row>
    <row r="106" spans="1:35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</row>
    <row r="107" spans="1:35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</row>
    <row r="108" spans="1:35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</row>
    <row r="109" spans="1:35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</row>
    <row r="110" spans="1:35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</row>
    <row r="111" spans="1:35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</row>
    <row r="112" spans="1:35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</row>
    <row r="113" spans="1:35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</row>
    <row r="114" spans="1:35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</row>
    <row r="115" spans="1:35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</row>
    <row r="116" spans="1:35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</row>
    <row r="117" spans="1:35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</row>
    <row r="118" spans="1:35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</row>
    <row r="119" spans="1:35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</row>
    <row r="120" spans="1:35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</row>
    <row r="121" spans="1:35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</row>
    <row r="122" spans="1:35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</row>
    <row r="123" spans="1:35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</row>
    <row r="124" spans="1:35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</row>
    <row r="125" spans="1:35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</row>
    <row r="126" spans="1:35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</row>
    <row r="127" spans="1:35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</row>
    <row r="128" spans="1:35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</row>
    <row r="129" spans="1:35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</row>
    <row r="130" spans="1:35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</row>
    <row r="131" spans="1:35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</row>
    <row r="132" spans="1:35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</row>
    <row r="133" spans="1:35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</row>
    <row r="134" spans="1:35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</row>
    <row r="135" spans="1:35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</row>
    <row r="136" spans="1:35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</row>
    <row r="137" spans="1:35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</row>
    <row r="138" spans="1:35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</row>
    <row r="139" spans="1:35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</row>
    <row r="140" spans="1:35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</row>
    <row r="141" spans="1:35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</row>
    <row r="142" spans="1:35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</row>
    <row r="143" spans="1:35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</row>
    <row r="144" spans="1:35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</row>
    <row r="145" spans="1:35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</row>
    <row r="146" spans="1:35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</row>
    <row r="147" spans="1:35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</row>
    <row r="148" spans="1:35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</row>
    <row r="149" spans="1:35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</row>
    <row r="150" spans="1:35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</row>
    <row r="151" spans="1:35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</row>
    <row r="152" spans="1:35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</row>
    <row r="153" spans="1:35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</row>
    <row r="154" spans="1:35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</row>
    <row r="155" spans="1:35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</row>
    <row r="156" spans="1:35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</row>
    <row r="157" spans="1:35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</row>
    <row r="158" spans="1:35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</row>
    <row r="159" spans="1:35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</row>
    <row r="160" spans="1:35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</row>
    <row r="161" spans="1:35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</row>
    <row r="162" spans="1:35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</row>
    <row r="163" spans="1:35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</row>
    <row r="164" spans="1:35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</row>
    <row r="165" spans="1:35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</row>
    <row r="166" spans="1:35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</row>
    <row r="167" spans="1:35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</row>
    <row r="168" spans="1:35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</row>
    <row r="169" spans="1:35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</row>
    <row r="170" spans="1:35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</row>
    <row r="171" spans="1:35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</row>
    <row r="172" spans="1:35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</row>
    <row r="173" spans="1:35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</row>
    <row r="174" spans="1:35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</row>
    <row r="175" spans="1:35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</row>
    <row r="176" spans="1:35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</row>
    <row r="177" spans="1:35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</row>
    <row r="178" spans="1:35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</row>
    <row r="179" spans="1:35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</row>
    <row r="180" spans="1:35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</row>
    <row r="181" spans="1:35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</row>
    <row r="182" spans="1:35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</row>
    <row r="183" spans="1:35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</row>
    <row r="184" spans="1:35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</row>
    <row r="185" spans="1:35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</row>
    <row r="186" spans="1:35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</row>
    <row r="187" spans="1:35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</row>
    <row r="188" spans="1:35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</row>
    <row r="189" spans="1:35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</row>
    <row r="190" spans="1:35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</row>
    <row r="191" spans="1:35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</row>
    <row r="192" spans="1:35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</row>
    <row r="193" spans="1:35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</row>
    <row r="194" spans="1:35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</row>
    <row r="195" spans="1:35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</row>
    <row r="196" spans="1:35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</row>
    <row r="197" spans="1:35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</row>
    <row r="198" spans="1:35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</row>
    <row r="199" spans="1:35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</row>
    <row r="200" spans="1:35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</row>
    <row r="201" spans="1:35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</row>
    <row r="202" spans="1:35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</row>
    <row r="203" spans="1:35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</row>
    <row r="204" spans="1:35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</row>
    <row r="205" spans="1:35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</row>
    <row r="206" spans="1:35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</row>
    <row r="207" spans="1:35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</row>
    <row r="208" spans="1:35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</row>
    <row r="209" spans="1:35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</row>
    <row r="210" spans="1:35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</row>
    <row r="211" spans="1:35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</row>
    <row r="212" spans="1:35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</row>
    <row r="213" spans="1:35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</row>
    <row r="214" spans="1:35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</row>
    <row r="215" spans="1:35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</row>
    <row r="216" spans="1:35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</row>
    <row r="217" spans="1:35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</row>
    <row r="218" spans="1:35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</row>
    <row r="219" spans="1:35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</row>
    <row r="220" spans="1:35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</row>
    <row r="221" spans="1:35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</row>
    <row r="222" spans="1:35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</row>
    <row r="223" spans="1:35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</row>
    <row r="224" spans="1:35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</row>
    <row r="225" spans="1:35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</row>
    <row r="226" spans="1:35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</row>
    <row r="227" spans="1:35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</row>
    <row r="228" spans="1:35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</row>
    <row r="229" spans="1:35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</row>
    <row r="230" spans="1:35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</row>
    <row r="231" spans="1:35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</row>
    <row r="232" spans="1:35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</row>
    <row r="233" spans="1:35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</row>
    <row r="234" spans="1:35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</row>
    <row r="235" spans="1:35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</row>
    <row r="236" spans="1:35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</row>
    <row r="237" spans="1:35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</row>
    <row r="238" spans="1:35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</row>
    <row r="239" spans="1:35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</row>
    <row r="240" spans="1:35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</row>
    <row r="241" spans="1:35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</row>
    <row r="242" spans="1:35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</row>
    <row r="243" spans="1:35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</row>
    <row r="244" spans="1:35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</row>
    <row r="245" spans="1:35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</row>
    <row r="246" spans="1:35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</row>
    <row r="247" spans="1:35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</row>
    <row r="248" spans="1:35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</row>
    <row r="249" spans="1:35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</row>
    <row r="250" spans="1:35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</row>
    <row r="251" spans="1:35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</row>
    <row r="252" spans="1:35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</row>
    <row r="253" spans="1:35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</row>
    <row r="254" spans="1:35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</row>
    <row r="255" spans="1:35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</row>
    <row r="256" spans="1:35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</row>
    <row r="257" spans="1:35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</row>
    <row r="258" spans="1:35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</row>
    <row r="259" spans="1:35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</row>
    <row r="260" spans="1:35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</row>
    <row r="261" spans="1:35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</row>
    <row r="262" spans="1:35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</row>
    <row r="263" spans="1:35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</row>
    <row r="264" spans="1:35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</row>
    <row r="265" spans="1:35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</row>
    <row r="266" spans="1:35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</row>
    <row r="267" spans="1:35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</row>
    <row r="268" spans="1:35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</row>
    <row r="269" spans="1:35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</row>
    <row r="270" spans="1:35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</row>
    <row r="271" spans="1:35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</row>
    <row r="272" spans="1:35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</row>
    <row r="273" spans="1:35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</row>
    <row r="274" spans="1:35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</row>
    <row r="275" spans="1:35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</row>
    <row r="276" spans="1:35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</row>
    <row r="277" spans="1:35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</row>
    <row r="278" spans="1:35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</row>
    <row r="279" spans="1:35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</row>
    <row r="280" spans="1:35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</row>
    <row r="281" spans="1:35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</row>
    <row r="282" spans="1:35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</row>
    <row r="283" spans="1:35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</row>
    <row r="284" spans="1:35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</row>
    <row r="285" spans="1:35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</row>
    <row r="286" spans="1:35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</row>
    <row r="287" spans="1:35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</row>
    <row r="288" spans="1:35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</row>
    <row r="289" spans="1:35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</row>
    <row r="290" spans="1:35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</row>
    <row r="291" spans="1:35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</row>
    <row r="292" spans="1:35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</row>
    <row r="293" spans="1:35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</row>
    <row r="294" spans="1:35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</row>
    <row r="295" spans="1:35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</row>
    <row r="296" spans="1:35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</row>
    <row r="297" spans="1:35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</row>
    <row r="298" spans="1:35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</row>
    <row r="299" spans="1:35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</row>
    <row r="300" spans="1:35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</row>
    <row r="301" spans="1:35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</row>
    <row r="302" spans="1:35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</row>
    <row r="303" spans="1:35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</row>
    <row r="304" spans="1:35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</row>
    <row r="305" spans="1:35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</row>
    <row r="306" spans="1:35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</row>
    <row r="307" spans="1:35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</row>
    <row r="308" spans="1:35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</row>
    <row r="309" spans="1:35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</row>
    <row r="310" spans="1:35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</row>
    <row r="311" spans="1:35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</row>
    <row r="312" spans="1:35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</row>
    <row r="313" spans="1:35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</row>
    <row r="314" spans="1:35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</row>
    <row r="315" spans="1:35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</row>
    <row r="316" spans="1:35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</row>
    <row r="317" spans="1:35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</row>
    <row r="318" spans="1:35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</row>
    <row r="319" spans="1:35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</row>
    <row r="320" spans="1:35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</row>
    <row r="321" spans="1:35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</row>
    <row r="322" spans="1:35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</row>
    <row r="323" spans="1:35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</row>
    <row r="324" spans="1:35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</row>
    <row r="325" spans="1:35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</row>
    <row r="326" spans="1:35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</row>
    <row r="327" spans="1:35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</row>
    <row r="328" spans="1:35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</row>
    <row r="329" spans="1:35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</row>
    <row r="330" spans="1:35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</row>
    <row r="331" spans="1:35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</row>
    <row r="332" spans="1:35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</row>
    <row r="333" spans="1:35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</row>
    <row r="334" spans="1:35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</row>
    <row r="335" spans="1:35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</row>
    <row r="336" spans="1:35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</row>
    <row r="337" spans="1:35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</row>
    <row r="338" spans="1:35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</row>
    <row r="339" spans="1:35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</row>
    <row r="340" spans="1:35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</row>
    <row r="341" spans="1:35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</row>
    <row r="342" spans="1:35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</row>
    <row r="343" spans="1:35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</row>
    <row r="344" spans="1:35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</row>
    <row r="345" spans="1:35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</row>
    <row r="346" spans="1:35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</row>
    <row r="347" spans="1:35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</row>
    <row r="348" spans="1:35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</row>
    <row r="349" spans="1:35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</row>
    <row r="350" spans="1:35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</row>
    <row r="351" spans="1:35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</row>
    <row r="352" spans="1:35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</row>
    <row r="353" spans="1:35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</row>
    <row r="354" spans="1:35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</row>
    <row r="355" spans="1:35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</row>
    <row r="356" spans="1:35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</row>
    <row r="357" spans="1:35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</row>
    <row r="358" spans="1:35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</row>
    <row r="359" spans="1:35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</row>
    <row r="360" spans="1:35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</row>
    <row r="361" spans="1:35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</row>
    <row r="362" spans="1:35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</row>
    <row r="363" spans="1:35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</row>
    <row r="364" spans="1:35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</row>
    <row r="365" spans="1:35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</row>
    <row r="366" spans="1:35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</row>
    <row r="367" spans="1:35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</row>
    <row r="368" spans="1:35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</row>
    <row r="369" spans="1:35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</row>
    <row r="370" spans="1:35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</row>
    <row r="371" spans="1:35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</row>
    <row r="372" spans="1:35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</row>
    <row r="373" spans="1:35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</row>
    <row r="374" spans="1:35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</row>
    <row r="375" spans="1:35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</row>
    <row r="376" spans="1:35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</row>
    <row r="377" spans="1:35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</row>
    <row r="378" spans="1:35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</row>
    <row r="379" spans="1:35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</row>
    <row r="380" spans="1:35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</row>
    <row r="381" spans="1:35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</row>
    <row r="382" spans="1:35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</row>
    <row r="383" spans="1:35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</row>
    <row r="384" spans="1:35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</row>
    <row r="385" spans="1:35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</row>
    <row r="386" spans="1:35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</row>
    <row r="387" spans="1:35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</row>
    <row r="388" spans="1:35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</row>
    <row r="389" spans="1:35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</row>
    <row r="390" spans="1:35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</row>
    <row r="391" spans="1:35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</row>
    <row r="392" spans="1:35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</row>
    <row r="393" spans="1:35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</row>
    <row r="394" spans="1:35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</row>
    <row r="395" spans="1:35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</row>
    <row r="396" spans="1:35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</row>
    <row r="397" spans="1:35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</row>
    <row r="398" spans="1:35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</row>
    <row r="399" spans="1:35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</row>
    <row r="400" spans="1:35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</row>
    <row r="401" spans="1:35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</row>
    <row r="402" spans="1:35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</row>
    <row r="403" spans="1:35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</row>
    <row r="404" spans="1:35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</row>
    <row r="405" spans="1:35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</row>
    <row r="406" spans="1:35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</row>
    <row r="407" spans="1:35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</row>
    <row r="408" spans="1:35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</row>
    <row r="409" spans="1:35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</row>
    <row r="410" spans="1:35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</row>
    <row r="411" spans="1:35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</row>
    <row r="412" spans="1:35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</row>
    <row r="413" spans="1:35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</row>
    <row r="414" spans="1:35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</row>
    <row r="415" spans="1:35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</row>
    <row r="416" spans="1:35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</row>
    <row r="417" spans="1:35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</row>
    <row r="418" spans="1:35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</row>
    <row r="419" spans="1:35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</row>
    <row r="420" spans="1:35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</row>
    <row r="421" spans="1:35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</row>
    <row r="422" spans="1:35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</row>
    <row r="423" spans="1:35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</row>
    <row r="424" spans="1:35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</row>
    <row r="425" spans="1:35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</row>
    <row r="426" spans="1:35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</row>
    <row r="427" spans="1:35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</row>
    <row r="428" spans="1:35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</row>
    <row r="429" spans="1:35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</row>
    <row r="430" spans="1:35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</row>
    <row r="431" spans="1:35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</row>
    <row r="432" spans="1:35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</row>
    <row r="433" spans="1:35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</row>
    <row r="434" spans="1:35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</row>
    <row r="435" spans="1:35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</row>
    <row r="436" spans="1:35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</row>
    <row r="437" spans="1:35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</row>
    <row r="438" spans="1:35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</row>
    <row r="439" spans="1:35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</row>
    <row r="440" spans="1:35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</row>
    <row r="441" spans="1:35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</row>
    <row r="442" spans="1:35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</row>
    <row r="443" spans="1:35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</row>
    <row r="444" spans="1:35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</row>
    <row r="445" spans="1:35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</row>
    <row r="446" spans="1:35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</row>
    <row r="447" spans="1:35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</row>
    <row r="448" spans="1:35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</row>
    <row r="449" spans="1:35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</row>
    <row r="450" spans="1:35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</row>
    <row r="451" spans="1:35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</row>
    <row r="452" spans="1:35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</row>
    <row r="453" spans="1:35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</row>
    <row r="454" spans="1:35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</row>
    <row r="455" spans="1:35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</row>
    <row r="456" spans="1:35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</row>
    <row r="457" spans="1:35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</row>
    <row r="458" spans="1:35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</row>
    <row r="459" spans="1:35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</row>
    <row r="460" spans="1:35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</row>
    <row r="461" spans="1:35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</row>
    <row r="462" spans="1:35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</row>
    <row r="463" spans="1:35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</row>
    <row r="464" spans="1:35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</row>
    <row r="465" spans="1:35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</row>
    <row r="466" spans="1:35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</row>
    <row r="467" spans="1:35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</row>
    <row r="468" spans="1:35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</row>
    <row r="469" spans="1:35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</row>
    <row r="470" spans="1:35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</row>
    <row r="471" spans="1:35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</row>
    <row r="472" spans="1:35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</row>
    <row r="473" spans="1:35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</row>
    <row r="474" spans="1:35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</row>
    <row r="475" spans="1:35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</row>
    <row r="476" spans="1:35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</row>
    <row r="477" spans="1:35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</row>
    <row r="478" spans="1:35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</row>
    <row r="479" spans="1:35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</row>
    <row r="480" spans="1:35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</row>
    <row r="481" spans="1:35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</row>
    <row r="482" spans="1:35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</row>
    <row r="483" spans="1:35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</row>
    <row r="484" spans="1:35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</row>
    <row r="485" spans="1:35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</row>
    <row r="486" spans="1:35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</row>
    <row r="487" spans="1:35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</row>
    <row r="488" spans="1:35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</row>
    <row r="489" spans="1:35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</row>
    <row r="490" spans="1:35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</row>
    <row r="491" spans="1:35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</row>
    <row r="492" spans="1:35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</row>
    <row r="493" spans="1:35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</row>
    <row r="494" spans="1:35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</row>
    <row r="495" spans="1:35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</row>
    <row r="496" spans="1:35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</row>
    <row r="497" spans="1:35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</row>
    <row r="498" spans="1:35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</row>
    <row r="499" spans="1:35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</row>
    <row r="500" spans="1:35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</row>
    <row r="501" spans="1:35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</row>
    <row r="502" spans="1:35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</row>
    <row r="503" spans="1:35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</row>
    <row r="504" spans="1:35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</row>
    <row r="505" spans="1:35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</row>
    <row r="506" spans="1:35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</row>
    <row r="507" spans="1:35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</row>
    <row r="508" spans="1:35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</row>
    <row r="509" spans="1:35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</row>
    <row r="510" spans="1:35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</row>
    <row r="511" spans="1:35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</row>
    <row r="512" spans="1:35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</row>
    <row r="513" spans="1:35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</row>
    <row r="514" spans="1:35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</row>
    <row r="515" spans="1:35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</row>
    <row r="516" spans="1:35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</row>
    <row r="517" spans="1:35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</row>
    <row r="518" spans="1:35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</row>
    <row r="519" spans="1:35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</row>
    <row r="520" spans="1:35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</row>
    <row r="521" spans="1:35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</row>
    <row r="522" spans="1:35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</row>
    <row r="523" spans="1:35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</row>
    <row r="524" spans="1:35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</row>
    <row r="525" spans="1:35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</row>
    <row r="526" spans="1:35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</row>
    <row r="527" spans="1:35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</row>
    <row r="528" spans="1:35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</row>
    <row r="529" spans="1:35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</row>
    <row r="530" spans="1:35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</row>
    <row r="531" spans="1:35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</row>
    <row r="532" spans="1:35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</row>
    <row r="533" spans="1:35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</row>
    <row r="534" spans="1:35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</row>
    <row r="535" spans="1:35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</row>
    <row r="536" spans="1:35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</row>
    <row r="537" spans="1:35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</row>
    <row r="538" spans="1:35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</row>
    <row r="539" spans="1:35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</row>
    <row r="540" spans="1:35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</row>
    <row r="541" spans="1:35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</row>
    <row r="542" spans="1:35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</row>
    <row r="543" spans="1:35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</row>
    <row r="544" spans="1:35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</row>
    <row r="545" spans="1:35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</row>
    <row r="546" spans="1:35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</row>
    <row r="547" spans="1:35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</row>
    <row r="548" spans="1:35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</row>
    <row r="549" spans="1:35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</row>
    <row r="550" spans="1:35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</row>
    <row r="551" spans="1:35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</row>
    <row r="552" spans="1:35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</row>
    <row r="553" spans="1:35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</row>
    <row r="554" spans="1:35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</row>
    <row r="555" spans="1:35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</row>
    <row r="556" spans="1:35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</row>
    <row r="557" spans="1:35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</row>
    <row r="558" spans="1:35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</row>
    <row r="559" spans="1:35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</row>
    <row r="560" spans="1:35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</row>
    <row r="561" spans="1:35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</row>
    <row r="562" spans="1:35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</row>
    <row r="563" spans="1:35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</row>
    <row r="564" spans="1:35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</row>
    <row r="565" spans="1:35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</row>
    <row r="566" spans="1:35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</row>
    <row r="567" spans="1:35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</row>
    <row r="568" spans="1:35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</row>
    <row r="569" spans="1:35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</row>
    <row r="570" spans="1:35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</row>
    <row r="571" spans="1:35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</row>
    <row r="572" spans="1:35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</row>
    <row r="573" spans="1:35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</row>
    <row r="574" spans="1:35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</row>
    <row r="575" spans="1:35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</row>
    <row r="576" spans="1:35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</row>
    <row r="577" spans="1:35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</row>
    <row r="578" spans="1:35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</row>
    <row r="579" spans="1:35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</row>
    <row r="580" spans="1:35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</row>
    <row r="581" spans="1:35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</row>
    <row r="582" spans="1:35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</row>
    <row r="583" spans="1:35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</row>
    <row r="584" spans="1:35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</row>
    <row r="585" spans="1:35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</row>
    <row r="586" spans="1:35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</row>
    <row r="587" spans="1:35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</row>
    <row r="588" spans="1:35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</row>
    <row r="589" spans="1:35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</row>
    <row r="590" spans="1:35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</row>
    <row r="591" spans="1:35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</row>
    <row r="592" spans="1:35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</row>
    <row r="593" spans="1:35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</row>
    <row r="594" spans="1:35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</row>
    <row r="595" spans="1:35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</row>
    <row r="596" spans="1:35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</row>
    <row r="597" spans="1:35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</row>
    <row r="598" spans="1:35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</row>
    <row r="599" spans="1:35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</row>
    <row r="600" spans="1:35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</row>
    <row r="601" spans="1:35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</row>
    <row r="602" spans="1:35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</row>
    <row r="603" spans="1:35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</row>
    <row r="604" spans="1:35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</row>
    <row r="605" spans="1:35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</row>
    <row r="606" spans="1:35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</row>
    <row r="607" spans="1:35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</row>
    <row r="608" spans="1:35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</row>
    <row r="609" spans="1:35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</row>
    <row r="610" spans="1:35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</row>
    <row r="611" spans="1:35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</row>
    <row r="612" spans="1:35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</row>
    <row r="613" spans="1:35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</row>
    <row r="614" spans="1:35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</row>
    <row r="615" spans="1:35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</row>
    <row r="616" spans="1:35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</row>
    <row r="617" spans="1:35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</row>
    <row r="618" spans="1:35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</row>
    <row r="619" spans="1:35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</row>
    <row r="620" spans="1:35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</row>
    <row r="621" spans="1:35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</row>
    <row r="622" spans="1:35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</row>
    <row r="623" spans="1:35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</row>
    <row r="624" spans="1:35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</row>
    <row r="625" spans="1:35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</row>
    <row r="626" spans="1:35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</row>
    <row r="627" spans="1:35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</row>
    <row r="628" spans="1:35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</row>
    <row r="629" spans="1:35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</row>
    <row r="630" spans="1:35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</row>
    <row r="631" spans="1:35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</row>
    <row r="632" spans="1:35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</row>
    <row r="633" spans="1:35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</row>
    <row r="634" spans="1:35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</row>
    <row r="635" spans="1:35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</row>
    <row r="636" spans="1:35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</row>
    <row r="637" spans="1:35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</row>
    <row r="638" spans="1:35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</row>
    <row r="639" spans="1:35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</row>
    <row r="640" spans="1:35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</row>
    <row r="641" spans="1:35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</row>
    <row r="642" spans="1:35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</row>
    <row r="643" spans="1:35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</row>
    <row r="644" spans="1:35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</row>
    <row r="645" spans="1:35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</row>
    <row r="646" spans="1:35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</row>
    <row r="647" spans="1:35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</row>
    <row r="648" spans="1:35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</row>
    <row r="649" spans="1:35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</row>
    <row r="650" spans="1:35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</row>
    <row r="651" spans="1:35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</row>
    <row r="652" spans="1:35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</row>
    <row r="653" spans="1:35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</row>
    <row r="654" spans="1:35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</row>
    <row r="655" spans="1:35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</row>
    <row r="656" spans="1:35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</row>
    <row r="657" spans="1:35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</row>
    <row r="658" spans="1:35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</row>
    <row r="659" spans="1:35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</row>
    <row r="660" spans="1:35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</row>
    <row r="661" spans="1:35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</row>
    <row r="662" spans="1:35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</row>
    <row r="663" spans="1:35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</row>
    <row r="664" spans="1:35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</row>
    <row r="665" spans="1:35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</row>
    <row r="666" spans="1:35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</row>
    <row r="667" spans="1:35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</row>
    <row r="668" spans="1:35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</row>
    <row r="669" spans="1:35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</row>
    <row r="670" spans="1:35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</row>
    <row r="671" spans="1:35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</row>
    <row r="672" spans="1:35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</row>
    <row r="673" spans="1:35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</row>
    <row r="674" spans="1:35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</row>
    <row r="675" spans="1:35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</row>
    <row r="676" spans="1:35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</row>
    <row r="677" spans="1:35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</row>
    <row r="678" spans="1:35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</row>
    <row r="679" spans="1:35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</row>
    <row r="680" spans="1:35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</row>
    <row r="681" spans="1:35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</row>
    <row r="682" spans="1:35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</row>
    <row r="683" spans="1:35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</row>
    <row r="684" spans="1:35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</row>
    <row r="685" spans="1:35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</row>
    <row r="686" spans="1:35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</row>
    <row r="687" spans="1:35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</row>
    <row r="688" spans="1:35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</row>
    <row r="689" spans="1:35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</row>
    <row r="690" spans="1:35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</row>
    <row r="691" spans="1:35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</row>
    <row r="692" spans="1:35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</row>
    <row r="693" spans="1:35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</row>
    <row r="694" spans="1:35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</row>
    <row r="695" spans="1:35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</row>
    <row r="696" spans="1:35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</row>
    <row r="697" spans="1:35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</row>
    <row r="698" spans="1:35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</row>
    <row r="699" spans="1:35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</row>
    <row r="700" spans="1:35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</row>
    <row r="701" spans="1:35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</row>
    <row r="702" spans="1:35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</row>
    <row r="703" spans="1:35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</row>
    <row r="704" spans="1:35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</row>
    <row r="705" spans="1:35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</row>
    <row r="706" spans="1:35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</row>
    <row r="707" spans="1:35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</row>
    <row r="708" spans="1:35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</row>
    <row r="709" spans="1:35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</row>
    <row r="710" spans="1:35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</row>
    <row r="711" spans="1:35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</row>
    <row r="712" spans="1:35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</row>
    <row r="713" spans="1:35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</row>
    <row r="714" spans="1:35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</row>
    <row r="715" spans="1:35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</row>
    <row r="716" spans="1:35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</row>
    <row r="717" spans="1:35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</row>
    <row r="718" spans="1:35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</row>
    <row r="719" spans="1:35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</row>
    <row r="720" spans="1:35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</row>
    <row r="721" spans="1:35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</row>
    <row r="722" spans="1:35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</row>
    <row r="723" spans="1:35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</row>
    <row r="724" spans="1:35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</row>
    <row r="725" spans="1:35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</row>
    <row r="726" spans="1:35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</row>
    <row r="727" spans="1:35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</row>
    <row r="728" spans="1:35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</row>
    <row r="729" spans="1:35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</row>
    <row r="730" spans="1:35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</row>
    <row r="731" spans="1:35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</row>
    <row r="732" spans="1:35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</row>
    <row r="733" spans="1:35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</row>
    <row r="734" spans="1:35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</row>
    <row r="735" spans="1:35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</row>
    <row r="736" spans="1:35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</row>
    <row r="737" spans="1:35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</row>
    <row r="738" spans="1:35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</row>
    <row r="739" spans="1:35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</row>
    <row r="740" spans="1:35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</row>
    <row r="741" spans="1:35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</row>
    <row r="742" spans="1:35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</row>
    <row r="743" spans="1:35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</row>
    <row r="744" spans="1:35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</row>
    <row r="745" spans="1:35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</row>
    <row r="746" spans="1:35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</row>
    <row r="747" spans="1:35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</row>
    <row r="748" spans="1:35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</row>
    <row r="749" spans="1:35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</row>
    <row r="750" spans="1:35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</row>
    <row r="751" spans="1:35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</row>
    <row r="752" spans="1:35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</row>
    <row r="753" spans="1:35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</row>
    <row r="754" spans="1:35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</row>
    <row r="755" spans="1:35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</row>
    <row r="756" spans="1:35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</row>
    <row r="757" spans="1:35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</row>
    <row r="758" spans="1:35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</row>
    <row r="759" spans="1:35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</row>
    <row r="760" spans="1:35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</row>
    <row r="761" spans="1:35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</row>
    <row r="762" spans="1:35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</row>
    <row r="763" spans="1:35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</row>
    <row r="764" spans="1:35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</row>
    <row r="765" spans="1:35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</row>
    <row r="766" spans="1:35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</row>
    <row r="767" spans="1:35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</row>
    <row r="768" spans="1:35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</row>
    <row r="769" spans="1:35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</row>
    <row r="770" spans="1:35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</row>
    <row r="771" spans="1:35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</row>
    <row r="772" spans="1:35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</row>
    <row r="773" spans="1:35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</row>
    <row r="774" spans="1:35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</row>
    <row r="775" spans="1:35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</row>
    <row r="776" spans="1:35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</row>
    <row r="777" spans="1:35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</row>
    <row r="778" spans="1:35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</row>
    <row r="779" spans="1:35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</row>
    <row r="780" spans="1:35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</row>
    <row r="781" spans="1:35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</row>
    <row r="782" spans="1:35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</row>
    <row r="783" spans="1:35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</row>
    <row r="784" spans="1:35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</row>
    <row r="785" spans="1:35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</row>
    <row r="786" spans="1:35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</row>
    <row r="787" spans="1:35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</row>
    <row r="788" spans="1:35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</row>
    <row r="789" spans="1:35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</row>
    <row r="790" spans="1:35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</row>
    <row r="791" spans="1:35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</row>
    <row r="792" spans="1:35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</row>
    <row r="793" spans="1:35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</row>
    <row r="794" spans="1:35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</row>
    <row r="795" spans="1:35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</row>
    <row r="796" spans="1:35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</row>
    <row r="797" spans="1:35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</row>
    <row r="798" spans="1:35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</row>
    <row r="799" spans="1:35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</row>
    <row r="800" spans="1:35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</row>
    <row r="801" spans="1:35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</row>
    <row r="802" spans="1:35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</row>
    <row r="803" spans="1:35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</row>
    <row r="804" spans="1:35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</row>
    <row r="805" spans="1:35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</row>
    <row r="806" spans="1:35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</row>
    <row r="807" spans="1:35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</row>
    <row r="808" spans="1:35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</row>
    <row r="809" spans="1:35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</row>
    <row r="810" spans="1:35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</row>
    <row r="811" spans="1:35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</row>
    <row r="812" spans="1:35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</row>
    <row r="813" spans="1:35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</row>
    <row r="814" spans="1:35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</row>
    <row r="815" spans="1:35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</row>
    <row r="816" spans="1:35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</row>
    <row r="817" spans="1:35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</row>
    <row r="818" spans="1:35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</row>
    <row r="819" spans="1:35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</row>
    <row r="820" spans="1:35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</row>
    <row r="821" spans="1:35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</row>
    <row r="822" spans="1:35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</row>
    <row r="823" spans="1:35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</row>
    <row r="824" spans="1:35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</row>
    <row r="825" spans="1:35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</row>
    <row r="826" spans="1:35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</row>
    <row r="827" spans="1:35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</row>
    <row r="828" spans="1:35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</row>
    <row r="829" spans="1:35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</row>
    <row r="830" spans="1:35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</row>
    <row r="831" spans="1:35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</row>
    <row r="832" spans="1:35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</row>
    <row r="833" spans="1:35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</row>
    <row r="834" spans="1:35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</row>
    <row r="835" spans="1:35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</row>
    <row r="836" spans="1:35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</row>
    <row r="837" spans="1:35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</row>
    <row r="838" spans="1:35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</row>
    <row r="839" spans="1:35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</row>
    <row r="840" spans="1:35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</row>
    <row r="841" spans="1:35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</row>
    <row r="842" spans="1:35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</row>
    <row r="843" spans="1:35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</row>
    <row r="844" spans="1:35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</row>
    <row r="845" spans="1:35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</row>
    <row r="846" spans="1:35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</row>
    <row r="847" spans="1:35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</row>
    <row r="848" spans="1:35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</row>
    <row r="849" spans="1:35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</row>
    <row r="850" spans="1:35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</row>
    <row r="851" spans="1:35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</row>
    <row r="852" spans="1:35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</row>
    <row r="853" spans="1:35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</row>
    <row r="854" spans="1:35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</row>
    <row r="855" spans="1:35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</row>
    <row r="856" spans="1:35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</row>
    <row r="857" spans="1:35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</row>
    <row r="858" spans="1:35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</row>
    <row r="859" spans="1:35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</row>
    <row r="860" spans="1:35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</row>
    <row r="861" spans="1:35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</row>
    <row r="862" spans="1:35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</row>
    <row r="863" spans="1:35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</row>
    <row r="864" spans="1:35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</row>
    <row r="865" spans="1:35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</row>
    <row r="866" spans="1:35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</row>
    <row r="867" spans="1:35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</row>
    <row r="868" spans="1:35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</row>
    <row r="869" spans="1:35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</row>
    <row r="870" spans="1:35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</row>
    <row r="871" spans="1:35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</row>
    <row r="872" spans="1:35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</row>
    <row r="873" spans="1:35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</row>
    <row r="874" spans="1:35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</row>
    <row r="875" spans="1:35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</row>
    <row r="876" spans="1:35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</row>
    <row r="877" spans="1:35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</row>
    <row r="878" spans="1:35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</row>
    <row r="879" spans="1:35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</row>
    <row r="880" spans="1:35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</row>
    <row r="881" spans="1:35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</row>
    <row r="882" spans="1:35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</row>
    <row r="883" spans="1:35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</row>
    <row r="884" spans="1:35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</row>
    <row r="885" spans="1:35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</row>
    <row r="886" spans="1:35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</row>
    <row r="887" spans="1:35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</row>
    <row r="888" spans="1:35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</row>
    <row r="889" spans="1:35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</row>
    <row r="890" spans="1:35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</row>
    <row r="891" spans="1:35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</row>
    <row r="892" spans="1:35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</row>
    <row r="893" spans="1:35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</row>
    <row r="894" spans="1:35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</row>
    <row r="895" spans="1:35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</row>
    <row r="896" spans="1:35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</row>
    <row r="897" spans="1:35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</row>
    <row r="898" spans="1:35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</row>
    <row r="899" spans="1:35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</row>
    <row r="900" spans="1:35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</row>
    <row r="901" spans="1:35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</row>
    <row r="902" spans="1:35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</row>
    <row r="903" spans="1:35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</row>
    <row r="904" spans="1:35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</row>
    <row r="905" spans="1:35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</row>
    <row r="906" spans="1:35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</row>
    <row r="907" spans="1:35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</row>
    <row r="908" spans="1:35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</row>
    <row r="909" spans="1:35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</row>
    <row r="910" spans="1:35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</row>
    <row r="911" spans="1:35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</row>
    <row r="912" spans="1:35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</row>
    <row r="913" spans="1:35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</row>
    <row r="914" spans="1:35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</row>
    <row r="915" spans="1:35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</row>
    <row r="916" spans="1:35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</row>
    <row r="917" spans="1:35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</row>
    <row r="918" spans="1:35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</row>
    <row r="919" spans="1:35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</row>
    <row r="920" spans="1:35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</row>
    <row r="921" spans="1:35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</row>
    <row r="922" spans="1:35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</row>
    <row r="923" spans="1:35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</row>
    <row r="924" spans="1:35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</row>
    <row r="925" spans="1:35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</row>
    <row r="926" spans="1:35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</row>
    <row r="927" spans="1:35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</row>
    <row r="928" spans="1:35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</row>
    <row r="929" spans="1:35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</row>
    <row r="930" spans="1:35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</row>
    <row r="931" spans="1:35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</row>
    <row r="932" spans="1:35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</row>
    <row r="933" spans="1:35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</row>
    <row r="934" spans="1:35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</row>
    <row r="935" spans="1:35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</row>
    <row r="936" spans="1:35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</row>
    <row r="937" spans="1:35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</row>
    <row r="938" spans="1:35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</row>
    <row r="939" spans="1:35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</row>
    <row r="940" spans="1:35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</row>
    <row r="941" spans="1:35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</row>
    <row r="942" spans="1:35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</row>
    <row r="943" spans="1:35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</row>
    <row r="944" spans="1:35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</row>
    <row r="945" spans="1:35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</row>
    <row r="946" spans="1:35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</row>
    <row r="947" spans="1:35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</row>
    <row r="948" spans="1:35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</row>
    <row r="949" spans="1:35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</row>
    <row r="950" spans="1:35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</row>
    <row r="951" spans="1:35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</row>
    <row r="952" spans="1:35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</row>
    <row r="953" spans="1:35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</row>
    <row r="954" spans="1:35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</row>
    <row r="955" spans="1:35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</row>
    <row r="956" spans="1:35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</row>
    <row r="957" spans="1:35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</row>
    <row r="958" spans="1:35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</row>
    <row r="959" spans="1:35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</row>
    <row r="960" spans="1:35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</row>
    <row r="961" spans="1:35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</row>
    <row r="962" spans="1:35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</row>
    <row r="963" spans="1:35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</row>
    <row r="964" spans="1:35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</row>
    <row r="965" spans="1:35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</row>
    <row r="966" spans="1:35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</row>
    <row r="967" spans="1:35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</row>
    <row r="968" spans="1:35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</row>
    <row r="969" spans="1:35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</row>
    <row r="970" spans="1:35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</row>
    <row r="971" spans="1:35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</row>
    <row r="972" spans="1:35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</row>
    <row r="973" spans="1:35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</row>
    <row r="974" spans="1:35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</row>
    <row r="975" spans="1:35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</row>
    <row r="976" spans="1:35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</row>
    <row r="977" spans="1:35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</row>
    <row r="978" spans="1:35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</row>
    <row r="979" spans="1:35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</row>
    <row r="980" spans="1:35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</row>
    <row r="981" spans="1:35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</row>
    <row r="982" spans="1:35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</row>
    <row r="983" spans="1:35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</row>
    <row r="984" spans="1:35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</row>
    <row r="985" spans="1:35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</row>
    <row r="986" spans="1:35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</row>
    <row r="987" spans="1:35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</row>
    <row r="988" spans="1:35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</row>
    <row r="989" spans="1:35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</row>
    <row r="990" spans="1:35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</row>
    <row r="991" spans="1:35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</row>
    <row r="992" spans="1:35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</row>
    <row r="993" spans="1:35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</row>
    <row r="994" spans="1:35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</row>
    <row r="995" spans="1:35" ht="13.2">
      <c r="A995" s="27"/>
      <c r="B995" s="28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</row>
    <row r="996" spans="1:35" ht="13.2">
      <c r="A996" s="27"/>
      <c r="B996" s="28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</row>
    <row r="997" spans="1:35" ht="13.2">
      <c r="A997" s="27"/>
      <c r="B997" s="28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</row>
    <row r="998" spans="1:35" ht="13.2">
      <c r="A998" s="27"/>
      <c r="B998" s="28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</row>
    <row r="999" spans="1:35" ht="13.2">
      <c r="A999" s="27"/>
      <c r="B999" s="28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</row>
    <row r="1000" spans="1:35" ht="13.2">
      <c r="A1000" s="27"/>
      <c r="B1000" s="28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</row>
    <row r="1001" spans="1:35" ht="13.2">
      <c r="A1001" s="27"/>
      <c r="B1001" s="28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</row>
    <row r="1002" spans="1:35" ht="13.2">
      <c r="A1002" s="27"/>
      <c r="B1002" s="28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</row>
  </sheetData>
  <mergeCells count="80">
    <mergeCell ref="E17:E18"/>
    <mergeCell ref="D19:D20"/>
    <mergeCell ref="E19:E20"/>
    <mergeCell ref="D21:D22"/>
    <mergeCell ref="E21:E22"/>
    <mergeCell ref="B33:B34"/>
    <mergeCell ref="C33:C34"/>
    <mergeCell ref="D33:D34"/>
    <mergeCell ref="B21:B22"/>
    <mergeCell ref="C21:C22"/>
    <mergeCell ref="D25:D26"/>
    <mergeCell ref="B23:B24"/>
    <mergeCell ref="C23:C24"/>
    <mergeCell ref="D23:D24"/>
    <mergeCell ref="A3:A4"/>
    <mergeCell ref="B3:B4"/>
    <mergeCell ref="C3:C4"/>
    <mergeCell ref="D3:D4"/>
    <mergeCell ref="E33:E34"/>
    <mergeCell ref="A29:A30"/>
    <mergeCell ref="B29:B30"/>
    <mergeCell ref="C29:C30"/>
    <mergeCell ref="D29:D30"/>
    <mergeCell ref="E29:E30"/>
    <mergeCell ref="B31:B32"/>
    <mergeCell ref="E31:E32"/>
    <mergeCell ref="C31:C32"/>
    <mergeCell ref="D31:D32"/>
    <mergeCell ref="A31:A32"/>
    <mergeCell ref="A33:A34"/>
    <mergeCell ref="E3:E4"/>
    <mergeCell ref="B5:B6"/>
    <mergeCell ref="E5:E6"/>
    <mergeCell ref="D9:D10"/>
    <mergeCell ref="E9:E10"/>
    <mergeCell ref="C5:C6"/>
    <mergeCell ref="D5:D6"/>
    <mergeCell ref="D11:D12"/>
    <mergeCell ref="E11:E12"/>
    <mergeCell ref="D13:D14"/>
    <mergeCell ref="E13:E14"/>
    <mergeCell ref="A5:A6"/>
    <mergeCell ref="A7:A8"/>
    <mergeCell ref="B7:B8"/>
    <mergeCell ref="C7:C8"/>
    <mergeCell ref="D7:D8"/>
    <mergeCell ref="E7:E8"/>
    <mergeCell ref="A9:A10"/>
    <mergeCell ref="B9:B10"/>
    <mergeCell ref="C9:C10"/>
    <mergeCell ref="A11:A12"/>
    <mergeCell ref="B11:B12"/>
    <mergeCell ref="C11:C12"/>
    <mergeCell ref="B13:B14"/>
    <mergeCell ref="C13:C14"/>
    <mergeCell ref="A13:A14"/>
    <mergeCell ref="A15:A16"/>
    <mergeCell ref="B15:B16"/>
    <mergeCell ref="C15:C16"/>
    <mergeCell ref="D15:D16"/>
    <mergeCell ref="E15:E16"/>
    <mergeCell ref="A17:A18"/>
    <mergeCell ref="B25:B26"/>
    <mergeCell ref="C25:C26"/>
    <mergeCell ref="E25:E26"/>
    <mergeCell ref="A21:A22"/>
    <mergeCell ref="A23:A24"/>
    <mergeCell ref="E23:E24"/>
    <mergeCell ref="A25:A26"/>
    <mergeCell ref="B17:B18"/>
    <mergeCell ref="C17:C18"/>
    <mergeCell ref="A19:A20"/>
    <mergeCell ref="B19:B20"/>
    <mergeCell ref="C19:C20"/>
    <mergeCell ref="D17:D18"/>
    <mergeCell ref="A27:A28"/>
    <mergeCell ref="B27:B28"/>
    <mergeCell ref="C27:C28"/>
    <mergeCell ref="D27:D28"/>
    <mergeCell ref="E27:E28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AG983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/>
  <cols>
    <col min="1" max="1" width="5.21875" customWidth="1"/>
    <col min="2" max="2" width="31.33203125" customWidth="1"/>
    <col min="4" max="10" width="8.88671875" customWidth="1"/>
    <col min="11" max="11" width="9.6640625" customWidth="1"/>
    <col min="12" max="32" width="8.88671875" customWidth="1"/>
  </cols>
  <sheetData>
    <row r="1" spans="1:33" ht="13.2">
      <c r="A1" s="100"/>
      <c r="B1" s="54" t="s">
        <v>193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78"/>
      <c r="Z1" s="53"/>
      <c r="AA1" s="53"/>
      <c r="AB1" s="53"/>
      <c r="AC1" s="53"/>
      <c r="AD1" s="53"/>
      <c r="AE1" s="53"/>
      <c r="AF1" s="78"/>
      <c r="AG1" s="53"/>
    </row>
    <row r="2" spans="1:33" ht="13.2">
      <c r="A2" s="55"/>
      <c r="B2" s="55"/>
      <c r="C2" s="55"/>
      <c r="D2" s="55">
        <f t="shared" ref="D2:AF2" si="0">WEEKDAY(D3,"2")</f>
        <v>4</v>
      </c>
      <c r="E2" s="55">
        <f t="shared" si="0"/>
        <v>5</v>
      </c>
      <c r="F2" s="55">
        <f t="shared" si="0"/>
        <v>6</v>
      </c>
      <c r="G2" s="55">
        <f t="shared" si="0"/>
        <v>7</v>
      </c>
      <c r="H2" s="55">
        <f t="shared" si="0"/>
        <v>1</v>
      </c>
      <c r="I2" s="55">
        <f t="shared" si="0"/>
        <v>2</v>
      </c>
      <c r="J2" s="55">
        <f t="shared" si="0"/>
        <v>3</v>
      </c>
      <c r="K2" s="55">
        <f t="shared" si="0"/>
        <v>4</v>
      </c>
      <c r="L2" s="55">
        <f t="shared" si="0"/>
        <v>5</v>
      </c>
      <c r="M2" s="55">
        <f t="shared" si="0"/>
        <v>6</v>
      </c>
      <c r="N2" s="55">
        <f t="shared" si="0"/>
        <v>7</v>
      </c>
      <c r="O2" s="55">
        <f t="shared" si="0"/>
        <v>1</v>
      </c>
      <c r="P2" s="55">
        <f t="shared" si="0"/>
        <v>2</v>
      </c>
      <c r="Q2" s="55">
        <f t="shared" si="0"/>
        <v>3</v>
      </c>
      <c r="R2" s="55">
        <f t="shared" si="0"/>
        <v>4</v>
      </c>
      <c r="S2" s="55">
        <f t="shared" si="0"/>
        <v>5</v>
      </c>
      <c r="T2" s="55">
        <f t="shared" si="0"/>
        <v>6</v>
      </c>
      <c r="U2" s="55">
        <f t="shared" si="0"/>
        <v>7</v>
      </c>
      <c r="V2" s="55">
        <f t="shared" si="0"/>
        <v>1</v>
      </c>
      <c r="W2" s="55">
        <f t="shared" si="0"/>
        <v>2</v>
      </c>
      <c r="X2" s="55">
        <f t="shared" si="0"/>
        <v>3</v>
      </c>
      <c r="Y2" s="55">
        <f t="shared" si="0"/>
        <v>4</v>
      </c>
      <c r="Z2" s="55">
        <f t="shared" si="0"/>
        <v>5</v>
      </c>
      <c r="AA2" s="55">
        <f t="shared" si="0"/>
        <v>6</v>
      </c>
      <c r="AB2" s="55">
        <f t="shared" si="0"/>
        <v>7</v>
      </c>
      <c r="AC2" s="55">
        <f t="shared" si="0"/>
        <v>1</v>
      </c>
      <c r="AD2" s="55">
        <f t="shared" si="0"/>
        <v>2</v>
      </c>
      <c r="AE2" s="55">
        <f t="shared" si="0"/>
        <v>3</v>
      </c>
      <c r="AF2" s="55">
        <f t="shared" si="0"/>
        <v>4</v>
      </c>
      <c r="AG2" s="55"/>
    </row>
    <row r="3" spans="1:33" ht="26.4">
      <c r="A3" s="56" t="s">
        <v>0</v>
      </c>
      <c r="B3" s="57" t="s">
        <v>1</v>
      </c>
      <c r="C3" s="58" t="s">
        <v>2</v>
      </c>
      <c r="D3" s="59">
        <v>45323</v>
      </c>
      <c r="E3" s="59">
        <v>45324</v>
      </c>
      <c r="F3" s="59">
        <v>45325</v>
      </c>
      <c r="G3" s="59">
        <v>45326</v>
      </c>
      <c r="H3" s="59">
        <v>45327</v>
      </c>
      <c r="I3" s="59">
        <v>45328</v>
      </c>
      <c r="J3" s="59">
        <v>45329</v>
      </c>
      <c r="K3" s="59">
        <v>45330</v>
      </c>
      <c r="L3" s="59">
        <v>45331</v>
      </c>
      <c r="M3" s="59">
        <v>45332</v>
      </c>
      <c r="N3" s="59">
        <v>45333</v>
      </c>
      <c r="O3" s="59">
        <v>45334</v>
      </c>
      <c r="P3" s="59">
        <v>45335</v>
      </c>
      <c r="Q3" s="59">
        <v>45336</v>
      </c>
      <c r="R3" s="59">
        <v>45337</v>
      </c>
      <c r="S3" s="59">
        <v>45338</v>
      </c>
      <c r="T3" s="59">
        <v>45339</v>
      </c>
      <c r="U3" s="59">
        <v>45340</v>
      </c>
      <c r="V3" s="59">
        <v>45341</v>
      </c>
      <c r="W3" s="59">
        <v>45342</v>
      </c>
      <c r="X3" s="59">
        <v>45343</v>
      </c>
      <c r="Y3" s="59">
        <v>45344</v>
      </c>
      <c r="Z3" s="59">
        <v>45345</v>
      </c>
      <c r="AA3" s="59">
        <v>45346</v>
      </c>
      <c r="AB3" s="59">
        <v>45347</v>
      </c>
      <c r="AC3" s="59">
        <v>45348</v>
      </c>
      <c r="AD3" s="59">
        <v>45349</v>
      </c>
      <c r="AE3" s="59">
        <v>45350</v>
      </c>
      <c r="AF3" s="59">
        <v>45351</v>
      </c>
      <c r="AG3" s="60" t="s">
        <v>194</v>
      </c>
    </row>
    <row r="4" spans="1:33" ht="13.8">
      <c r="A4" s="61">
        <v>1</v>
      </c>
      <c r="B4" s="62" t="s">
        <v>6</v>
      </c>
      <c r="C4" s="63">
        <v>8</v>
      </c>
      <c r="D4" s="66">
        <v>2</v>
      </c>
      <c r="E4" s="68">
        <v>4</v>
      </c>
      <c r="F4" s="65"/>
      <c r="G4" s="65"/>
      <c r="H4" s="65"/>
      <c r="I4" s="66">
        <v>2</v>
      </c>
      <c r="J4" s="64">
        <v>2</v>
      </c>
      <c r="K4" s="66">
        <v>2</v>
      </c>
      <c r="L4" s="66">
        <v>2</v>
      </c>
      <c r="M4" s="65"/>
      <c r="N4" s="65"/>
      <c r="O4" s="65"/>
      <c r="P4" s="126">
        <v>2</v>
      </c>
      <c r="Q4" s="126">
        <v>2</v>
      </c>
      <c r="R4" s="66">
        <v>2</v>
      </c>
      <c r="S4" s="64">
        <v>2</v>
      </c>
      <c r="T4" s="127"/>
      <c r="U4" s="127"/>
      <c r="V4" s="65"/>
      <c r="W4" s="64">
        <v>2</v>
      </c>
      <c r="X4" s="126">
        <v>2</v>
      </c>
      <c r="Y4" s="66">
        <v>2</v>
      </c>
      <c r="Z4" s="65"/>
      <c r="AA4" s="67"/>
      <c r="AB4" s="65"/>
      <c r="AC4" s="525"/>
      <c r="AD4" s="102">
        <v>2</v>
      </c>
      <c r="AE4" s="101">
        <v>2</v>
      </c>
      <c r="AF4" s="102">
        <v>2</v>
      </c>
      <c r="AG4" s="69">
        <f t="shared" ref="AG4:AG15" si="1">SUM(D4:AF4)</f>
        <v>34</v>
      </c>
    </row>
    <row r="5" spans="1:33" ht="13.8">
      <c r="A5" s="61">
        <v>2</v>
      </c>
      <c r="B5" s="62" t="s">
        <v>19</v>
      </c>
      <c r="C5" s="63">
        <v>6</v>
      </c>
      <c r="D5" s="65"/>
      <c r="E5" s="68">
        <v>2</v>
      </c>
      <c r="F5" s="65"/>
      <c r="G5" s="65"/>
      <c r="H5" s="66">
        <v>2</v>
      </c>
      <c r="I5" s="66">
        <v>2</v>
      </c>
      <c r="J5" s="64">
        <v>2</v>
      </c>
      <c r="K5" s="65"/>
      <c r="L5" s="65"/>
      <c r="M5" s="65"/>
      <c r="N5" s="65"/>
      <c r="O5" s="66">
        <v>2</v>
      </c>
      <c r="P5" s="126">
        <v>2</v>
      </c>
      <c r="Q5" s="126">
        <v>2</v>
      </c>
      <c r="R5" s="65"/>
      <c r="S5" s="65"/>
      <c r="T5" s="127"/>
      <c r="U5" s="127"/>
      <c r="V5" s="66">
        <v>2</v>
      </c>
      <c r="W5" s="64">
        <v>2</v>
      </c>
      <c r="X5" s="126">
        <v>2</v>
      </c>
      <c r="Y5" s="65"/>
      <c r="Z5" s="65"/>
      <c r="AA5" s="67"/>
      <c r="AB5" s="65"/>
      <c r="AC5" s="526">
        <v>2</v>
      </c>
      <c r="AD5" s="102">
        <v>2</v>
      </c>
      <c r="AE5" s="101">
        <v>2</v>
      </c>
      <c r="AF5" s="87"/>
      <c r="AG5" s="69">
        <f t="shared" si="1"/>
        <v>26</v>
      </c>
    </row>
    <row r="6" spans="1:33" ht="13.8">
      <c r="A6" s="61">
        <v>3</v>
      </c>
      <c r="B6" s="62" t="s">
        <v>20</v>
      </c>
      <c r="C6" s="63">
        <v>8</v>
      </c>
      <c r="D6" s="65"/>
      <c r="E6" s="65"/>
      <c r="F6" s="66">
        <v>2</v>
      </c>
      <c r="G6" s="66">
        <v>2</v>
      </c>
      <c r="H6" s="66">
        <v>2</v>
      </c>
      <c r="I6" s="65"/>
      <c r="J6" s="66">
        <v>2</v>
      </c>
      <c r="K6" s="65"/>
      <c r="L6" s="65"/>
      <c r="M6" s="66">
        <v>2</v>
      </c>
      <c r="N6" s="64">
        <v>2</v>
      </c>
      <c r="O6" s="66">
        <v>2</v>
      </c>
      <c r="P6" s="127"/>
      <c r="Q6" s="126">
        <v>2</v>
      </c>
      <c r="R6" s="65"/>
      <c r="S6" s="65"/>
      <c r="T6" s="126">
        <v>2</v>
      </c>
      <c r="U6" s="126">
        <v>2</v>
      </c>
      <c r="V6" s="64">
        <v>2</v>
      </c>
      <c r="W6" s="65"/>
      <c r="X6" s="126">
        <v>2</v>
      </c>
      <c r="Y6" s="65"/>
      <c r="Z6" s="65"/>
      <c r="AA6" s="64">
        <v>2</v>
      </c>
      <c r="AB6" s="66">
        <v>2</v>
      </c>
      <c r="AC6" s="527">
        <v>2</v>
      </c>
      <c r="AD6" s="93"/>
      <c r="AE6" s="101">
        <v>2</v>
      </c>
      <c r="AF6" s="87"/>
      <c r="AG6" s="69">
        <f t="shared" si="1"/>
        <v>32</v>
      </c>
    </row>
    <row r="7" spans="1:33" ht="13.8">
      <c r="A7" s="61">
        <v>4</v>
      </c>
      <c r="B7" s="70" t="s">
        <v>37</v>
      </c>
      <c r="C7" s="63">
        <v>4</v>
      </c>
      <c r="D7" s="66">
        <v>2</v>
      </c>
      <c r="E7" s="67"/>
      <c r="F7" s="65"/>
      <c r="G7" s="65"/>
      <c r="H7" s="66">
        <v>2</v>
      </c>
      <c r="I7" s="65"/>
      <c r="J7" s="67"/>
      <c r="K7" s="66">
        <v>2</v>
      </c>
      <c r="L7" s="65"/>
      <c r="M7" s="65"/>
      <c r="N7" s="65"/>
      <c r="O7" s="66">
        <v>2</v>
      </c>
      <c r="P7" s="127"/>
      <c r="Q7" s="67"/>
      <c r="R7" s="64">
        <v>2</v>
      </c>
      <c r="S7" s="65"/>
      <c r="T7" s="127"/>
      <c r="U7" s="127"/>
      <c r="V7" s="66">
        <v>2</v>
      </c>
      <c r="W7" s="65"/>
      <c r="X7" s="127"/>
      <c r="Y7" s="66">
        <v>2</v>
      </c>
      <c r="Z7" s="65"/>
      <c r="AA7" s="65"/>
      <c r="AB7" s="65"/>
      <c r="AC7" s="527">
        <v>2</v>
      </c>
      <c r="AD7" s="93"/>
      <c r="AE7" s="87"/>
      <c r="AF7" s="102">
        <v>2</v>
      </c>
      <c r="AG7" s="69">
        <f t="shared" si="1"/>
        <v>18</v>
      </c>
    </row>
    <row r="8" spans="1:33" ht="13.8">
      <c r="A8" s="61">
        <v>5</v>
      </c>
      <c r="B8" s="62" t="s">
        <v>43</v>
      </c>
      <c r="C8" s="63">
        <v>12</v>
      </c>
      <c r="D8" s="65"/>
      <c r="E8" s="65"/>
      <c r="F8" s="64">
        <v>2</v>
      </c>
      <c r="G8" s="64">
        <v>2</v>
      </c>
      <c r="H8" s="66">
        <v>4</v>
      </c>
      <c r="I8" s="65"/>
      <c r="J8" s="64">
        <v>4</v>
      </c>
      <c r="K8" s="65"/>
      <c r="L8" s="65"/>
      <c r="M8" s="66">
        <v>2</v>
      </c>
      <c r="N8" s="66">
        <v>2</v>
      </c>
      <c r="O8" s="66">
        <v>4</v>
      </c>
      <c r="P8" s="127"/>
      <c r="Q8" s="127">
        <v>4</v>
      </c>
      <c r="R8" s="65"/>
      <c r="S8" s="65"/>
      <c r="T8" s="126">
        <v>2</v>
      </c>
      <c r="U8" s="126">
        <v>2</v>
      </c>
      <c r="V8" s="66">
        <v>4</v>
      </c>
      <c r="W8" s="65"/>
      <c r="X8" s="126">
        <v>4</v>
      </c>
      <c r="Y8" s="65"/>
      <c r="Z8" s="65"/>
      <c r="AA8" s="64">
        <v>2</v>
      </c>
      <c r="AB8" s="66">
        <v>2</v>
      </c>
      <c r="AC8" s="527">
        <v>4</v>
      </c>
      <c r="AD8" s="107"/>
      <c r="AE8" s="101">
        <v>4</v>
      </c>
      <c r="AF8" s="87"/>
      <c r="AG8" s="69">
        <f t="shared" si="1"/>
        <v>48</v>
      </c>
    </row>
    <row r="9" spans="1:33" ht="13.8">
      <c r="A9" s="61">
        <v>6</v>
      </c>
      <c r="B9" s="62" t="s">
        <v>49</v>
      </c>
      <c r="C9" s="63">
        <v>18</v>
      </c>
      <c r="D9" s="66">
        <v>4</v>
      </c>
      <c r="E9" s="68">
        <v>4</v>
      </c>
      <c r="F9" s="65"/>
      <c r="G9" s="65"/>
      <c r="H9" s="66">
        <v>2</v>
      </c>
      <c r="I9" s="72">
        <v>4</v>
      </c>
      <c r="J9" s="64">
        <v>6</v>
      </c>
      <c r="K9" s="66">
        <v>4</v>
      </c>
      <c r="L9" s="66">
        <v>2</v>
      </c>
      <c r="M9" s="65"/>
      <c r="N9" s="65"/>
      <c r="O9" s="66">
        <v>2</v>
      </c>
      <c r="P9" s="126">
        <v>4</v>
      </c>
      <c r="Q9" s="126">
        <v>6</v>
      </c>
      <c r="R9" s="528">
        <v>4</v>
      </c>
      <c r="S9" s="71">
        <v>2</v>
      </c>
      <c r="T9" s="127"/>
      <c r="U9" s="127"/>
      <c r="V9" s="66">
        <v>2</v>
      </c>
      <c r="W9" s="528">
        <v>4</v>
      </c>
      <c r="X9" s="126">
        <v>6</v>
      </c>
      <c r="Y9" s="66">
        <v>4</v>
      </c>
      <c r="Z9" s="65"/>
      <c r="AA9" s="67"/>
      <c r="AB9" s="65"/>
      <c r="AC9" s="526">
        <v>2</v>
      </c>
      <c r="AD9" s="102">
        <v>4</v>
      </c>
      <c r="AE9" s="101">
        <v>6</v>
      </c>
      <c r="AF9" s="110">
        <v>4</v>
      </c>
      <c r="AG9" s="69">
        <f t="shared" si="1"/>
        <v>76</v>
      </c>
    </row>
    <row r="10" spans="1:33" ht="13.8">
      <c r="A10" s="61">
        <v>7</v>
      </c>
      <c r="B10" s="70" t="s">
        <v>66</v>
      </c>
      <c r="C10" s="63">
        <v>8</v>
      </c>
      <c r="D10" s="67"/>
      <c r="E10" s="66">
        <v>2</v>
      </c>
      <c r="F10" s="64">
        <v>2</v>
      </c>
      <c r="G10" s="64">
        <v>2</v>
      </c>
      <c r="H10" s="65"/>
      <c r="I10" s="73"/>
      <c r="J10" s="65"/>
      <c r="K10" s="65"/>
      <c r="L10" s="66">
        <v>2</v>
      </c>
      <c r="M10" s="66">
        <v>4</v>
      </c>
      <c r="N10" s="66">
        <v>2</v>
      </c>
      <c r="O10" s="65"/>
      <c r="P10" s="127"/>
      <c r="Q10" s="127"/>
      <c r="R10" s="65"/>
      <c r="S10" s="65" t="s">
        <v>1026</v>
      </c>
      <c r="T10" s="510">
        <v>4</v>
      </c>
      <c r="U10" s="507">
        <v>2</v>
      </c>
      <c r="V10" s="65"/>
      <c r="W10" s="65"/>
      <c r="X10" s="127"/>
      <c r="Y10" s="67"/>
      <c r="Z10" s="67"/>
      <c r="AA10" s="67"/>
      <c r="AB10" s="66">
        <v>2</v>
      </c>
      <c r="AC10" s="529"/>
      <c r="AD10" s="93"/>
      <c r="AE10" s="93"/>
      <c r="AF10" s="69"/>
      <c r="AG10" s="69">
        <f t="shared" si="1"/>
        <v>22</v>
      </c>
    </row>
    <row r="11" spans="1:33" ht="13.2">
      <c r="A11" s="61">
        <v>8</v>
      </c>
      <c r="B11" s="70" t="s">
        <v>73</v>
      </c>
      <c r="C11" s="74">
        <v>6</v>
      </c>
      <c r="D11" s="66">
        <v>2</v>
      </c>
      <c r="E11" s="71">
        <v>2</v>
      </c>
      <c r="F11" s="68">
        <v>4</v>
      </c>
      <c r="G11" s="65"/>
      <c r="H11" s="65"/>
      <c r="I11" s="65"/>
      <c r="J11" s="64">
        <v>2</v>
      </c>
      <c r="K11" s="530">
        <v>2</v>
      </c>
      <c r="L11" s="66">
        <v>2</v>
      </c>
      <c r="M11" s="65"/>
      <c r="N11" s="65"/>
      <c r="O11" s="65"/>
      <c r="P11" s="127"/>
      <c r="Q11" s="126">
        <v>2</v>
      </c>
      <c r="R11" s="66">
        <v>2</v>
      </c>
      <c r="S11" s="64">
        <v>2</v>
      </c>
      <c r="T11" s="127"/>
      <c r="U11" s="127"/>
      <c r="V11" s="65"/>
      <c r="W11" s="65"/>
      <c r="X11" s="126">
        <v>2</v>
      </c>
      <c r="Y11" s="71">
        <v>2</v>
      </c>
      <c r="Z11" s="67"/>
      <c r="AA11" s="67"/>
      <c r="AB11" s="67"/>
      <c r="AC11" s="525"/>
      <c r="AD11" s="107"/>
      <c r="AE11" s="101">
        <v>2</v>
      </c>
      <c r="AF11" s="102">
        <v>2</v>
      </c>
      <c r="AG11" s="69">
        <f t="shared" si="1"/>
        <v>28</v>
      </c>
    </row>
    <row r="12" spans="1:33" ht="16.5" customHeight="1">
      <c r="A12" s="61">
        <v>9</v>
      </c>
      <c r="B12" s="62" t="s">
        <v>80</v>
      </c>
      <c r="C12" s="74">
        <v>4</v>
      </c>
      <c r="D12" s="66">
        <v>2</v>
      </c>
      <c r="E12" s="65"/>
      <c r="F12" s="65"/>
      <c r="G12" s="65"/>
      <c r="H12" s="65"/>
      <c r="I12" s="76">
        <v>2</v>
      </c>
      <c r="J12" s="65"/>
      <c r="K12" s="66">
        <v>2</v>
      </c>
      <c r="L12" s="65"/>
      <c r="M12" s="65"/>
      <c r="N12" s="65"/>
      <c r="O12" s="65"/>
      <c r="P12" s="126">
        <v>2</v>
      </c>
      <c r="Q12" s="127"/>
      <c r="R12" s="66">
        <v>2</v>
      </c>
      <c r="S12" s="65"/>
      <c r="T12" s="127"/>
      <c r="U12" s="127"/>
      <c r="V12" s="65"/>
      <c r="W12" s="64">
        <v>2</v>
      </c>
      <c r="X12" s="127"/>
      <c r="Y12" s="66">
        <v>2</v>
      </c>
      <c r="Z12" s="65"/>
      <c r="AA12" s="67"/>
      <c r="AB12" s="65"/>
      <c r="AC12" s="525"/>
      <c r="AD12" s="110">
        <v>2</v>
      </c>
      <c r="AE12" s="93"/>
      <c r="AF12" s="102">
        <v>2</v>
      </c>
      <c r="AG12" s="69">
        <f t="shared" si="1"/>
        <v>18</v>
      </c>
    </row>
    <row r="13" spans="1:33" ht="13.8">
      <c r="A13" s="61">
        <v>10</v>
      </c>
      <c r="B13" s="70" t="s">
        <v>87</v>
      </c>
      <c r="C13" s="63">
        <v>6</v>
      </c>
      <c r="D13" s="65"/>
      <c r="E13" s="65"/>
      <c r="F13" s="66">
        <v>2</v>
      </c>
      <c r="G13" s="64">
        <v>2</v>
      </c>
      <c r="H13" s="65"/>
      <c r="I13" s="65"/>
      <c r="J13" s="64">
        <v>2</v>
      </c>
      <c r="K13" s="65"/>
      <c r="L13" s="65"/>
      <c r="M13" s="66">
        <v>2</v>
      </c>
      <c r="N13" s="64">
        <v>2</v>
      </c>
      <c r="O13" s="65"/>
      <c r="P13" s="127"/>
      <c r="Q13" s="126">
        <v>2</v>
      </c>
      <c r="R13" s="65"/>
      <c r="S13" s="65"/>
      <c r="T13" s="68">
        <v>4</v>
      </c>
      <c r="U13" s="531">
        <v>2</v>
      </c>
      <c r="V13" s="65"/>
      <c r="W13" s="65"/>
      <c r="X13" s="126">
        <v>2</v>
      </c>
      <c r="Y13" s="65"/>
      <c r="Z13" s="65"/>
      <c r="AA13" s="64">
        <v>4</v>
      </c>
      <c r="AB13" s="66">
        <v>2</v>
      </c>
      <c r="AC13" s="87"/>
      <c r="AD13" s="107"/>
      <c r="AE13" s="103">
        <v>2</v>
      </c>
      <c r="AF13" s="69"/>
      <c r="AG13" s="69">
        <f t="shared" si="1"/>
        <v>28</v>
      </c>
    </row>
    <row r="14" spans="1:33" ht="13.8">
      <c r="A14" s="61">
        <v>11</v>
      </c>
      <c r="B14" s="70" t="s">
        <v>230</v>
      </c>
      <c r="C14" s="63">
        <v>4</v>
      </c>
      <c r="D14" s="66">
        <v>2</v>
      </c>
      <c r="E14" s="68">
        <v>2</v>
      </c>
      <c r="F14" s="65"/>
      <c r="G14" s="65"/>
      <c r="H14" s="65"/>
      <c r="I14" s="66">
        <v>2</v>
      </c>
      <c r="J14" s="65"/>
      <c r="K14" s="68">
        <v>2</v>
      </c>
      <c r="L14" s="65"/>
      <c r="M14" s="67"/>
      <c r="N14" s="65"/>
      <c r="O14" s="67"/>
      <c r="P14" s="126">
        <v>2</v>
      </c>
      <c r="Q14" s="67"/>
      <c r="R14" s="66">
        <v>2</v>
      </c>
      <c r="S14" s="65"/>
      <c r="T14" s="67"/>
      <c r="U14" s="127"/>
      <c r="V14" s="65"/>
      <c r="W14" s="64">
        <v>2</v>
      </c>
      <c r="X14" s="127"/>
      <c r="Y14" s="66">
        <v>2</v>
      </c>
      <c r="Z14" s="65"/>
      <c r="AA14" s="67"/>
      <c r="AB14" s="65"/>
      <c r="AC14" s="525"/>
      <c r="AD14" s="102">
        <v>2</v>
      </c>
      <c r="AE14" s="87"/>
      <c r="AF14" s="110">
        <v>2</v>
      </c>
      <c r="AG14" s="69">
        <f t="shared" si="1"/>
        <v>20</v>
      </c>
    </row>
    <row r="15" spans="1:33" ht="13.8">
      <c r="A15" s="61">
        <v>12</v>
      </c>
      <c r="B15" s="62" t="s">
        <v>91</v>
      </c>
      <c r="C15" s="63">
        <v>8</v>
      </c>
      <c r="D15" s="66">
        <v>2</v>
      </c>
      <c r="E15" s="68">
        <v>6</v>
      </c>
      <c r="F15" s="66">
        <v>2</v>
      </c>
      <c r="G15" s="67"/>
      <c r="H15" s="65"/>
      <c r="I15" s="66">
        <v>2</v>
      </c>
      <c r="J15" s="65"/>
      <c r="K15" s="66">
        <v>2</v>
      </c>
      <c r="L15" s="66">
        <v>2</v>
      </c>
      <c r="M15" s="66">
        <v>2</v>
      </c>
      <c r="N15" s="65"/>
      <c r="O15" s="65"/>
      <c r="P15" s="126">
        <v>2</v>
      </c>
      <c r="Q15" s="127"/>
      <c r="R15" s="66">
        <v>2</v>
      </c>
      <c r="S15" s="68">
        <v>4</v>
      </c>
      <c r="T15" s="126">
        <v>2</v>
      </c>
      <c r="U15" s="127"/>
      <c r="V15" s="65"/>
      <c r="W15" s="64">
        <v>2</v>
      </c>
      <c r="X15" s="127"/>
      <c r="Y15" s="66">
        <v>2</v>
      </c>
      <c r="Z15" s="65"/>
      <c r="AA15" s="64">
        <v>2</v>
      </c>
      <c r="AB15" s="67"/>
      <c r="AC15" s="529"/>
      <c r="AD15" s="110">
        <v>2</v>
      </c>
      <c r="AE15" s="93"/>
      <c r="AF15" s="102">
        <v>2</v>
      </c>
      <c r="AG15" s="69">
        <f t="shared" si="1"/>
        <v>38</v>
      </c>
    </row>
    <row r="16" spans="1:33" ht="13.8">
      <c r="A16" s="61">
        <v>13</v>
      </c>
      <c r="B16" s="70" t="s">
        <v>377</v>
      </c>
      <c r="C16" s="63"/>
      <c r="D16" s="66"/>
      <c r="E16" s="68"/>
      <c r="F16" s="66"/>
      <c r="G16" s="67"/>
      <c r="H16" s="77"/>
      <c r="I16" s="77"/>
      <c r="J16" s="77"/>
      <c r="K16" s="77"/>
      <c r="L16" s="77"/>
      <c r="M16" s="77"/>
      <c r="N16" s="77"/>
      <c r="O16" s="77"/>
      <c r="P16" s="532"/>
      <c r="Q16" s="532"/>
      <c r="R16" s="77"/>
      <c r="S16" s="77"/>
      <c r="T16" s="532"/>
      <c r="U16" s="532"/>
      <c r="V16" s="66">
        <v>2</v>
      </c>
      <c r="W16" s="65"/>
      <c r="X16" s="127"/>
      <c r="Y16" s="65"/>
      <c r="Z16" s="65"/>
      <c r="AA16" s="64">
        <v>2</v>
      </c>
      <c r="AB16" s="66">
        <v>2</v>
      </c>
      <c r="AC16" s="526">
        <v>2</v>
      </c>
      <c r="AD16" s="69"/>
      <c r="AE16" s="93"/>
      <c r="AF16" s="93"/>
      <c r="AG16" s="69"/>
    </row>
    <row r="17" spans="1:33" ht="13.8">
      <c r="A17" s="61">
        <v>14</v>
      </c>
      <c r="B17" s="62" t="s">
        <v>97</v>
      </c>
      <c r="C17" s="63">
        <v>8</v>
      </c>
      <c r="D17" s="65"/>
      <c r="E17" s="65"/>
      <c r="F17" s="66">
        <v>2</v>
      </c>
      <c r="G17" s="64">
        <v>2</v>
      </c>
      <c r="H17" s="66">
        <v>2</v>
      </c>
      <c r="I17" s="65"/>
      <c r="J17" s="66">
        <v>2</v>
      </c>
      <c r="K17" s="77"/>
      <c r="L17" s="65"/>
      <c r="M17" s="64">
        <v>2</v>
      </c>
      <c r="N17" s="66">
        <v>2</v>
      </c>
      <c r="O17" s="66">
        <v>2</v>
      </c>
      <c r="P17" s="127"/>
      <c r="Q17" s="126">
        <v>2</v>
      </c>
      <c r="R17" s="65"/>
      <c r="S17" s="65"/>
      <c r="T17" s="68">
        <v>4</v>
      </c>
      <c r="U17" s="126">
        <v>2</v>
      </c>
      <c r="V17" s="66">
        <v>2</v>
      </c>
      <c r="W17" s="65"/>
      <c r="X17" s="126">
        <v>2</v>
      </c>
      <c r="Y17" s="65"/>
      <c r="Z17" s="65"/>
      <c r="AA17" s="65"/>
      <c r="AB17" s="66">
        <v>2</v>
      </c>
      <c r="AC17" s="527">
        <v>2</v>
      </c>
      <c r="AD17" s="107"/>
      <c r="AE17" s="103">
        <v>2</v>
      </c>
      <c r="AF17" s="87"/>
      <c r="AG17" s="69">
        <f t="shared" ref="AG17:AG19" si="2">SUM(D17:AF17)</f>
        <v>32</v>
      </c>
    </row>
    <row r="18" spans="1:33" ht="13.8">
      <c r="A18" s="61">
        <v>15</v>
      </c>
      <c r="B18" s="62" t="s">
        <v>106</v>
      </c>
      <c r="C18" s="63">
        <v>18</v>
      </c>
      <c r="D18" s="65"/>
      <c r="E18" s="71">
        <v>8</v>
      </c>
      <c r="F18" s="71">
        <v>4</v>
      </c>
      <c r="G18" s="66">
        <v>2</v>
      </c>
      <c r="H18" s="65"/>
      <c r="I18" s="66">
        <v>2</v>
      </c>
      <c r="J18" s="66">
        <v>2</v>
      </c>
      <c r="K18" s="65"/>
      <c r="L18" s="66">
        <v>8</v>
      </c>
      <c r="M18" s="66">
        <v>4</v>
      </c>
      <c r="N18" s="66">
        <v>2</v>
      </c>
      <c r="O18" s="65"/>
      <c r="P18" s="126">
        <v>2</v>
      </c>
      <c r="Q18" s="126">
        <v>2</v>
      </c>
      <c r="R18" s="65"/>
      <c r="S18" s="71">
        <v>4</v>
      </c>
      <c r="T18" s="126">
        <v>4</v>
      </c>
      <c r="U18" s="126">
        <v>2</v>
      </c>
      <c r="V18" s="65"/>
      <c r="W18" s="64">
        <v>2</v>
      </c>
      <c r="X18" s="126">
        <v>2</v>
      </c>
      <c r="Y18" s="68">
        <v>2</v>
      </c>
      <c r="Z18" s="65"/>
      <c r="AA18" s="64">
        <v>4</v>
      </c>
      <c r="AB18" s="66">
        <v>2</v>
      </c>
      <c r="AC18" s="69"/>
      <c r="AD18" s="102">
        <v>2</v>
      </c>
      <c r="AE18" s="101">
        <v>2</v>
      </c>
      <c r="AF18" s="93"/>
      <c r="AG18" s="69">
        <f t="shared" si="2"/>
        <v>62</v>
      </c>
    </row>
    <row r="19" spans="1:33" ht="13.8">
      <c r="A19" s="61">
        <v>16</v>
      </c>
      <c r="B19" s="62" t="s">
        <v>124</v>
      </c>
      <c r="C19" s="63">
        <v>4</v>
      </c>
      <c r="D19" s="67"/>
      <c r="E19" s="71">
        <v>2</v>
      </c>
      <c r="F19" s="65"/>
      <c r="G19" s="65"/>
      <c r="H19" s="67"/>
      <c r="I19" s="67"/>
      <c r="J19" s="66">
        <v>2</v>
      </c>
      <c r="K19" s="71">
        <v>2</v>
      </c>
      <c r="L19" s="66">
        <v>2</v>
      </c>
      <c r="M19" s="65"/>
      <c r="N19" s="65"/>
      <c r="O19" s="65"/>
      <c r="P19" s="67"/>
      <c r="Q19" s="126">
        <v>2</v>
      </c>
      <c r="R19" s="65"/>
      <c r="S19" s="66">
        <v>2</v>
      </c>
      <c r="T19" s="127"/>
      <c r="U19" s="127"/>
      <c r="V19" s="65"/>
      <c r="W19" s="65"/>
      <c r="X19" s="126">
        <v>2</v>
      </c>
      <c r="Y19" s="67"/>
      <c r="Z19" s="65"/>
      <c r="AA19" s="64">
        <v>2</v>
      </c>
      <c r="AB19" s="67"/>
      <c r="AC19" s="87"/>
      <c r="AD19" s="107"/>
      <c r="AE19" s="103">
        <v>2</v>
      </c>
      <c r="AF19" s="69"/>
      <c r="AG19" s="69">
        <f t="shared" si="2"/>
        <v>18</v>
      </c>
    </row>
    <row r="20" spans="1:33" ht="13.2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78"/>
      <c r="Z20" s="53"/>
      <c r="AA20" s="53"/>
      <c r="AB20" s="53"/>
      <c r="AC20" s="78"/>
      <c r="AD20" s="53"/>
      <c r="AE20" s="78"/>
      <c r="AF20" s="78"/>
      <c r="AG20" s="53"/>
    </row>
    <row r="21" spans="1:33" ht="13.2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84"/>
      <c r="P21" s="53"/>
      <c r="Q21" s="53"/>
      <c r="R21" s="53"/>
      <c r="S21" s="53"/>
      <c r="T21" s="53"/>
      <c r="U21" s="53"/>
      <c r="V21" s="53"/>
      <c r="W21" s="53"/>
      <c r="X21" s="53"/>
      <c r="Y21" s="78"/>
      <c r="Z21" s="53"/>
      <c r="AA21" s="53"/>
      <c r="AB21" s="53"/>
      <c r="AC21" s="78"/>
      <c r="AD21" s="53"/>
      <c r="AE21" s="78"/>
      <c r="AF21" s="78"/>
      <c r="AG21" s="53"/>
    </row>
    <row r="22" spans="1:33" ht="13.2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78"/>
      <c r="Z22" s="53"/>
      <c r="AA22" s="53"/>
      <c r="AB22" s="53"/>
      <c r="AC22" s="78"/>
      <c r="AD22" s="53"/>
      <c r="AE22" s="78"/>
      <c r="AF22" s="78"/>
      <c r="AG22" s="53"/>
    </row>
    <row r="23" spans="1:33" ht="13.2">
      <c r="A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78"/>
      <c r="Z23" s="53"/>
      <c r="AA23" s="53"/>
      <c r="AB23" s="53"/>
      <c r="AC23" s="78"/>
      <c r="AD23" s="53"/>
      <c r="AE23" s="78"/>
      <c r="AF23" s="78"/>
      <c r="AG23" s="53"/>
    </row>
    <row r="24" spans="1:33" ht="13.2">
      <c r="A24" s="53"/>
      <c r="B24" s="85" t="s">
        <v>197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78"/>
      <c r="Z24" s="53"/>
      <c r="AA24" s="53"/>
      <c r="AB24" s="53"/>
      <c r="AC24" s="78"/>
      <c r="AD24" s="53"/>
      <c r="AE24" s="78"/>
      <c r="AF24" s="78"/>
      <c r="AG24" s="53"/>
    </row>
    <row r="25" spans="1:33" ht="13.2">
      <c r="A25" s="55"/>
      <c r="B25" s="55"/>
      <c r="C25" s="55"/>
      <c r="D25" s="55">
        <f t="shared" ref="D25:AF25" si="3">WEEKDAY(D26,"2")</f>
        <v>4</v>
      </c>
      <c r="E25" s="55">
        <f t="shared" si="3"/>
        <v>5</v>
      </c>
      <c r="F25" s="55">
        <f t="shared" si="3"/>
        <v>6</v>
      </c>
      <c r="G25" s="55">
        <f t="shared" si="3"/>
        <v>7</v>
      </c>
      <c r="H25" s="55">
        <f t="shared" si="3"/>
        <v>1</v>
      </c>
      <c r="I25" s="55">
        <f t="shared" si="3"/>
        <v>2</v>
      </c>
      <c r="J25" s="55">
        <f t="shared" si="3"/>
        <v>3</v>
      </c>
      <c r="K25" s="55">
        <f t="shared" si="3"/>
        <v>4</v>
      </c>
      <c r="L25" s="55">
        <f t="shared" si="3"/>
        <v>5</v>
      </c>
      <c r="M25" s="55">
        <f t="shared" si="3"/>
        <v>6</v>
      </c>
      <c r="N25" s="55">
        <f t="shared" si="3"/>
        <v>7</v>
      </c>
      <c r="O25" s="55">
        <f t="shared" si="3"/>
        <v>1</v>
      </c>
      <c r="P25" s="55">
        <f t="shared" si="3"/>
        <v>2</v>
      </c>
      <c r="Q25" s="55">
        <f t="shared" si="3"/>
        <v>3</v>
      </c>
      <c r="R25" s="55">
        <f t="shared" si="3"/>
        <v>4</v>
      </c>
      <c r="S25" s="55">
        <f t="shared" si="3"/>
        <v>5</v>
      </c>
      <c r="T25" s="55">
        <f t="shared" si="3"/>
        <v>6</v>
      </c>
      <c r="U25" s="55">
        <f t="shared" si="3"/>
        <v>7</v>
      </c>
      <c r="V25" s="55">
        <f t="shared" si="3"/>
        <v>1</v>
      </c>
      <c r="W25" s="55">
        <f t="shared" si="3"/>
        <v>2</v>
      </c>
      <c r="X25" s="55">
        <f t="shared" si="3"/>
        <v>3</v>
      </c>
      <c r="Y25" s="55">
        <f t="shared" si="3"/>
        <v>4</v>
      </c>
      <c r="Z25" s="55">
        <f t="shared" si="3"/>
        <v>5</v>
      </c>
      <c r="AA25" s="55">
        <f t="shared" si="3"/>
        <v>6</v>
      </c>
      <c r="AB25" s="55">
        <f t="shared" si="3"/>
        <v>7</v>
      </c>
      <c r="AC25" s="55">
        <f t="shared" si="3"/>
        <v>1</v>
      </c>
      <c r="AD25" s="55">
        <f t="shared" si="3"/>
        <v>2</v>
      </c>
      <c r="AE25" s="55">
        <f t="shared" si="3"/>
        <v>3</v>
      </c>
      <c r="AF25" s="55">
        <f t="shared" si="3"/>
        <v>4</v>
      </c>
      <c r="AG25" s="55"/>
    </row>
    <row r="26" spans="1:33" ht="26.4">
      <c r="A26" s="56" t="s">
        <v>0</v>
      </c>
      <c r="B26" s="57" t="s">
        <v>1</v>
      </c>
      <c r="C26" s="58" t="s">
        <v>2</v>
      </c>
      <c r="D26" s="59">
        <v>45323</v>
      </c>
      <c r="E26" s="59">
        <v>45324</v>
      </c>
      <c r="F26" s="59">
        <v>45325</v>
      </c>
      <c r="G26" s="59">
        <v>45326</v>
      </c>
      <c r="H26" s="59">
        <v>45327</v>
      </c>
      <c r="I26" s="59">
        <v>45328</v>
      </c>
      <c r="J26" s="59">
        <v>45329</v>
      </c>
      <c r="K26" s="59">
        <v>45330</v>
      </c>
      <c r="L26" s="59">
        <v>45331</v>
      </c>
      <c r="M26" s="59">
        <v>45332</v>
      </c>
      <c r="N26" s="59">
        <v>45333</v>
      </c>
      <c r="O26" s="59">
        <v>45334</v>
      </c>
      <c r="P26" s="59">
        <v>45335</v>
      </c>
      <c r="Q26" s="59">
        <v>45336</v>
      </c>
      <c r="R26" s="59">
        <v>45337</v>
      </c>
      <c r="S26" s="59">
        <v>45338</v>
      </c>
      <c r="T26" s="59">
        <v>45339</v>
      </c>
      <c r="U26" s="59">
        <v>45340</v>
      </c>
      <c r="V26" s="59">
        <v>45341</v>
      </c>
      <c r="W26" s="59">
        <v>45342</v>
      </c>
      <c r="X26" s="59">
        <v>45343</v>
      </c>
      <c r="Y26" s="59">
        <v>45344</v>
      </c>
      <c r="Z26" s="59">
        <v>45345</v>
      </c>
      <c r="AA26" s="59">
        <v>45346</v>
      </c>
      <c r="AB26" s="59">
        <v>45347</v>
      </c>
      <c r="AC26" s="59">
        <v>45348</v>
      </c>
      <c r="AD26" s="59">
        <v>45349</v>
      </c>
      <c r="AE26" s="59">
        <v>45350</v>
      </c>
      <c r="AF26" s="59">
        <v>45351</v>
      </c>
      <c r="AG26" s="60" t="s">
        <v>194</v>
      </c>
    </row>
    <row r="27" spans="1:33" ht="13.8">
      <c r="A27" s="61">
        <v>1</v>
      </c>
      <c r="B27" s="62" t="s">
        <v>6</v>
      </c>
      <c r="C27" s="63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87"/>
      <c r="Y27" s="87"/>
      <c r="Z27" s="67"/>
      <c r="AA27" s="67"/>
      <c r="AB27" s="67"/>
      <c r="AC27" s="87"/>
      <c r="AD27" s="87"/>
      <c r="AE27" s="87"/>
      <c r="AF27" s="87"/>
      <c r="AG27" s="69">
        <f t="shared" ref="AG27:AG30" si="4">SUM(D27:AF27)</f>
        <v>0</v>
      </c>
    </row>
    <row r="28" spans="1:33" ht="13.8">
      <c r="A28" s="61">
        <v>2</v>
      </c>
      <c r="B28" s="62" t="s">
        <v>19</v>
      </c>
      <c r="C28" s="63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87"/>
      <c r="Y28" s="87"/>
      <c r="Z28" s="67"/>
      <c r="AA28" s="67"/>
      <c r="AB28" s="67"/>
      <c r="AC28" s="69"/>
      <c r="AD28" s="87"/>
      <c r="AE28" s="87"/>
      <c r="AF28" s="87"/>
      <c r="AG28" s="69">
        <f t="shared" si="4"/>
        <v>0</v>
      </c>
    </row>
    <row r="29" spans="1:33" ht="13.8">
      <c r="A29" s="61">
        <v>3</v>
      </c>
      <c r="B29" s="62" t="s">
        <v>20</v>
      </c>
      <c r="C29" s="63">
        <v>8</v>
      </c>
      <c r="D29" s="67"/>
      <c r="E29" s="67"/>
      <c r="F29" s="88">
        <v>4</v>
      </c>
      <c r="G29" s="88">
        <v>2</v>
      </c>
      <c r="H29" s="67"/>
      <c r="I29" s="67"/>
      <c r="J29" s="88">
        <v>2</v>
      </c>
      <c r="K29" s="67"/>
      <c r="L29" s="67"/>
      <c r="M29" s="88">
        <v>4</v>
      </c>
      <c r="N29" s="88">
        <v>2</v>
      </c>
      <c r="O29" s="67"/>
      <c r="P29" s="67"/>
      <c r="Q29" s="88">
        <v>2</v>
      </c>
      <c r="R29" s="67"/>
      <c r="S29" s="67"/>
      <c r="T29" s="88">
        <v>4</v>
      </c>
      <c r="U29" s="88">
        <v>2</v>
      </c>
      <c r="V29" s="67"/>
      <c r="W29" s="65"/>
      <c r="X29" s="119">
        <v>2</v>
      </c>
      <c r="Y29" s="87"/>
      <c r="Z29" s="67"/>
      <c r="AA29" s="88">
        <v>4</v>
      </c>
      <c r="AB29" s="88">
        <v>2</v>
      </c>
      <c r="AC29" s="87"/>
      <c r="AD29" s="87"/>
      <c r="AE29" s="119">
        <v>2</v>
      </c>
      <c r="AF29" s="87"/>
      <c r="AG29" s="69">
        <f t="shared" si="4"/>
        <v>32</v>
      </c>
    </row>
    <row r="30" spans="1:33" ht="13.8">
      <c r="A30" s="61">
        <v>4</v>
      </c>
      <c r="B30" s="70" t="s">
        <v>37</v>
      </c>
      <c r="C30" s="63"/>
      <c r="D30" s="65"/>
      <c r="E30" s="65"/>
      <c r="F30" s="65"/>
      <c r="G30" s="67"/>
      <c r="H30" s="65"/>
      <c r="I30" s="67"/>
      <c r="J30" s="65"/>
      <c r="K30" s="65"/>
      <c r="L30" s="65"/>
      <c r="M30" s="65"/>
      <c r="N30" s="65"/>
      <c r="O30" s="65"/>
      <c r="P30" s="67"/>
      <c r="Q30" s="65"/>
      <c r="R30" s="65"/>
      <c r="S30" s="65"/>
      <c r="T30" s="65"/>
      <c r="U30" s="65"/>
      <c r="V30" s="65"/>
      <c r="W30" s="67"/>
      <c r="X30" s="65"/>
      <c r="Y30" s="107"/>
      <c r="Z30" s="65"/>
      <c r="AA30" s="65"/>
      <c r="AB30" s="67"/>
      <c r="AC30" s="93"/>
      <c r="AD30" s="69"/>
      <c r="AE30" s="69"/>
      <c r="AF30" s="69"/>
      <c r="AG30" s="69">
        <f t="shared" si="4"/>
        <v>0</v>
      </c>
    </row>
    <row r="31" spans="1:33" ht="13.8">
      <c r="A31" s="61">
        <v>5</v>
      </c>
      <c r="B31" s="70" t="s">
        <v>199</v>
      </c>
      <c r="C31" s="63">
        <v>4</v>
      </c>
      <c r="D31" s="65"/>
      <c r="E31" s="65"/>
      <c r="F31" s="88">
        <v>2</v>
      </c>
      <c r="G31" s="88">
        <v>2</v>
      </c>
      <c r="H31" s="65"/>
      <c r="I31" s="67"/>
      <c r="J31" s="65"/>
      <c r="K31" s="65"/>
      <c r="L31" s="65"/>
      <c r="M31" s="88">
        <v>2</v>
      </c>
      <c r="N31" s="88">
        <v>2</v>
      </c>
      <c r="O31" s="65"/>
      <c r="P31" s="67"/>
      <c r="Q31" s="65"/>
      <c r="R31" s="65"/>
      <c r="S31" s="65"/>
      <c r="T31" s="88">
        <v>2</v>
      </c>
      <c r="U31" s="88">
        <v>2</v>
      </c>
      <c r="V31" s="65"/>
      <c r="W31" s="65"/>
      <c r="X31" s="65"/>
      <c r="Y31" s="107"/>
      <c r="Z31" s="65"/>
      <c r="AA31" s="88">
        <v>2</v>
      </c>
      <c r="AB31" s="88">
        <v>2</v>
      </c>
      <c r="AC31" s="93"/>
      <c r="AD31" s="69"/>
      <c r="AE31" s="69"/>
      <c r="AF31" s="69"/>
      <c r="AG31" s="69"/>
    </row>
    <row r="32" spans="1:33" ht="13.8">
      <c r="A32" s="61">
        <v>6</v>
      </c>
      <c r="B32" s="62" t="s">
        <v>43</v>
      </c>
      <c r="C32" s="63"/>
      <c r="D32" s="67"/>
      <c r="E32" s="67"/>
      <c r="F32" s="67"/>
      <c r="G32" s="67"/>
      <c r="H32" s="67"/>
      <c r="I32" s="67"/>
      <c r="J32" s="67"/>
      <c r="K32" s="65"/>
      <c r="L32" s="65"/>
      <c r="M32" s="65"/>
      <c r="N32" s="67"/>
      <c r="O32" s="67"/>
      <c r="P32" s="67"/>
      <c r="Q32" s="67"/>
      <c r="R32" s="67"/>
      <c r="S32" s="65"/>
      <c r="T32" s="65"/>
      <c r="U32" s="67"/>
      <c r="V32" s="67"/>
      <c r="W32" s="67"/>
      <c r="X32" s="69"/>
      <c r="Y32" s="69"/>
      <c r="Z32" s="65"/>
      <c r="AA32" s="65"/>
      <c r="AB32" s="67"/>
      <c r="AC32" s="87"/>
      <c r="AD32" s="69"/>
      <c r="AE32" s="69"/>
      <c r="AF32" s="69"/>
      <c r="AG32" s="69">
        <f t="shared" ref="AG32:AG42" si="5">SUM(D32:AF32)</f>
        <v>0</v>
      </c>
    </row>
    <row r="33" spans="1:33" ht="13.8">
      <c r="A33" s="61">
        <v>7</v>
      </c>
      <c r="B33" s="62" t="s">
        <v>49</v>
      </c>
      <c r="C33" s="63">
        <v>4</v>
      </c>
      <c r="D33" s="67"/>
      <c r="E33" s="67"/>
      <c r="F33" s="67"/>
      <c r="G33" s="67"/>
      <c r="H33" s="88">
        <v>2</v>
      </c>
      <c r="I33" s="67"/>
      <c r="J33" s="88">
        <v>2</v>
      </c>
      <c r="K33" s="67"/>
      <c r="L33" s="67"/>
      <c r="M33" s="65"/>
      <c r="N33" s="67"/>
      <c r="O33" s="88">
        <v>2</v>
      </c>
      <c r="P33" s="67"/>
      <c r="Q33" s="88">
        <v>2</v>
      </c>
      <c r="R33" s="65"/>
      <c r="S33" s="67"/>
      <c r="T33" s="65"/>
      <c r="U33" s="67"/>
      <c r="V33" s="88">
        <v>2</v>
      </c>
      <c r="W33" s="67"/>
      <c r="X33" s="119">
        <v>2</v>
      </c>
      <c r="Y33" s="119">
        <v>2</v>
      </c>
      <c r="Z33" s="67"/>
      <c r="AA33" s="67"/>
      <c r="AB33" s="67"/>
      <c r="AC33" s="119">
        <v>2</v>
      </c>
      <c r="AD33" s="69"/>
      <c r="AE33" s="119">
        <v>2</v>
      </c>
      <c r="AF33" s="119">
        <v>2</v>
      </c>
      <c r="AG33" s="69">
        <f t="shared" si="5"/>
        <v>20</v>
      </c>
    </row>
    <row r="34" spans="1:33" ht="13.8">
      <c r="A34" s="61">
        <v>8</v>
      </c>
      <c r="B34" s="70" t="s">
        <v>66</v>
      </c>
      <c r="C34" s="63"/>
      <c r="D34" s="65"/>
      <c r="E34" s="65"/>
      <c r="F34" s="65"/>
      <c r="G34" s="65"/>
      <c r="H34" s="65"/>
      <c r="I34" s="65"/>
      <c r="J34" s="67"/>
      <c r="K34" s="65"/>
      <c r="L34" s="65"/>
      <c r="M34" s="67"/>
      <c r="N34" s="65"/>
      <c r="O34" s="67"/>
      <c r="P34" s="65"/>
      <c r="Q34" s="67"/>
      <c r="R34" s="65"/>
      <c r="S34" s="65"/>
      <c r="T34" s="67"/>
      <c r="U34" s="65"/>
      <c r="V34" s="67"/>
      <c r="W34" s="65"/>
      <c r="X34" s="87"/>
      <c r="Y34" s="87"/>
      <c r="Z34" s="65"/>
      <c r="AA34" s="67"/>
      <c r="AB34" s="65"/>
      <c r="AC34" s="87"/>
      <c r="AD34" s="107"/>
      <c r="AE34" s="87"/>
      <c r="AF34" s="87"/>
      <c r="AG34" s="69">
        <f t="shared" si="5"/>
        <v>0</v>
      </c>
    </row>
    <row r="35" spans="1:33" ht="13.2">
      <c r="A35" s="61">
        <v>9</v>
      </c>
      <c r="B35" s="70" t="s">
        <v>73</v>
      </c>
      <c r="C35" s="74">
        <v>4</v>
      </c>
      <c r="D35" s="88">
        <v>2</v>
      </c>
      <c r="E35" s="67"/>
      <c r="F35" s="67"/>
      <c r="G35" s="67"/>
      <c r="H35" s="88">
        <v>2</v>
      </c>
      <c r="I35" s="67"/>
      <c r="J35" s="67"/>
      <c r="K35" s="88">
        <v>2</v>
      </c>
      <c r="L35" s="67"/>
      <c r="M35" s="67"/>
      <c r="N35" s="65"/>
      <c r="O35" s="88">
        <v>2</v>
      </c>
      <c r="P35" s="67"/>
      <c r="Q35" s="67"/>
      <c r="R35" s="88">
        <v>2</v>
      </c>
      <c r="S35" s="67"/>
      <c r="T35" s="67"/>
      <c r="U35" s="65"/>
      <c r="V35" s="88">
        <v>2</v>
      </c>
      <c r="W35" s="67"/>
      <c r="X35" s="87"/>
      <c r="Y35" s="119">
        <v>2</v>
      </c>
      <c r="Z35" s="67"/>
      <c r="AA35" s="67"/>
      <c r="AB35" s="67"/>
      <c r="AC35" s="120">
        <v>2</v>
      </c>
      <c r="AD35" s="87"/>
      <c r="AE35" s="87"/>
      <c r="AF35" s="120">
        <v>2</v>
      </c>
      <c r="AG35" s="69">
        <f t="shared" si="5"/>
        <v>18</v>
      </c>
    </row>
    <row r="36" spans="1:33" ht="13.2">
      <c r="A36" s="61">
        <v>10</v>
      </c>
      <c r="B36" s="62" t="s">
        <v>80</v>
      </c>
      <c r="C36" s="74">
        <v>4</v>
      </c>
      <c r="D36" s="88">
        <v>2</v>
      </c>
      <c r="E36" s="65"/>
      <c r="F36" s="65"/>
      <c r="G36" s="65"/>
      <c r="H36" s="65"/>
      <c r="I36" s="88">
        <v>2</v>
      </c>
      <c r="J36" s="65"/>
      <c r="K36" s="88">
        <v>2</v>
      </c>
      <c r="L36" s="65"/>
      <c r="M36" s="65"/>
      <c r="N36" s="65"/>
      <c r="O36" s="65"/>
      <c r="P36" s="88">
        <v>2</v>
      </c>
      <c r="Q36" s="65"/>
      <c r="R36" s="88">
        <v>2</v>
      </c>
      <c r="S36" s="65"/>
      <c r="T36" s="65"/>
      <c r="U36" s="65"/>
      <c r="V36" s="65"/>
      <c r="W36" s="88">
        <v>2</v>
      </c>
      <c r="X36" s="65"/>
      <c r="Y36" s="119">
        <v>2</v>
      </c>
      <c r="Z36" s="65"/>
      <c r="AA36" s="67"/>
      <c r="AB36" s="67"/>
      <c r="AC36" s="107"/>
      <c r="AD36" s="119">
        <v>2</v>
      </c>
      <c r="AE36" s="93"/>
      <c r="AF36" s="120">
        <v>2</v>
      </c>
      <c r="AG36" s="69">
        <f t="shared" si="5"/>
        <v>18</v>
      </c>
    </row>
    <row r="37" spans="1:33" ht="13.8">
      <c r="A37" s="61">
        <v>11</v>
      </c>
      <c r="B37" s="70" t="s">
        <v>87</v>
      </c>
      <c r="C37" s="63"/>
      <c r="D37" s="65"/>
      <c r="E37" s="65"/>
      <c r="F37" s="65"/>
      <c r="G37" s="65"/>
      <c r="H37" s="65"/>
      <c r="I37" s="67"/>
      <c r="J37" s="65"/>
      <c r="K37" s="67"/>
      <c r="L37" s="65"/>
      <c r="M37" s="65"/>
      <c r="N37" s="67"/>
      <c r="O37" s="65"/>
      <c r="P37" s="67"/>
      <c r="Q37" s="65"/>
      <c r="R37" s="67"/>
      <c r="S37" s="65"/>
      <c r="T37" s="65"/>
      <c r="U37" s="67"/>
      <c r="V37" s="65"/>
      <c r="W37" s="67"/>
      <c r="X37" s="65"/>
      <c r="Y37" s="87"/>
      <c r="Z37" s="67"/>
      <c r="AA37" s="67"/>
      <c r="AB37" s="65"/>
      <c r="AC37" s="93"/>
      <c r="AD37" s="69"/>
      <c r="AE37" s="93"/>
      <c r="AF37" s="87"/>
      <c r="AG37" s="69">
        <f t="shared" si="5"/>
        <v>0</v>
      </c>
    </row>
    <row r="38" spans="1:33" ht="13.8">
      <c r="A38" s="61">
        <v>12</v>
      </c>
      <c r="B38" s="70" t="s">
        <v>230</v>
      </c>
      <c r="C38" s="63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9"/>
      <c r="Y38" s="69"/>
      <c r="Z38" s="67"/>
      <c r="AA38" s="67"/>
      <c r="AB38" s="67"/>
      <c r="AC38" s="87"/>
      <c r="AD38" s="69"/>
      <c r="AE38" s="69"/>
      <c r="AF38" s="69"/>
      <c r="AG38" s="69">
        <f t="shared" si="5"/>
        <v>0</v>
      </c>
    </row>
    <row r="39" spans="1:33" ht="13.8">
      <c r="A39" s="61">
        <v>13</v>
      </c>
      <c r="B39" s="62" t="s">
        <v>91</v>
      </c>
      <c r="C39" s="63">
        <v>4</v>
      </c>
      <c r="D39" s="88">
        <v>2</v>
      </c>
      <c r="E39" s="65"/>
      <c r="F39" s="67"/>
      <c r="G39" s="67"/>
      <c r="H39" s="65"/>
      <c r="I39" s="88">
        <v>2</v>
      </c>
      <c r="J39" s="65"/>
      <c r="K39" s="88">
        <v>2</v>
      </c>
      <c r="L39" s="65"/>
      <c r="M39" s="65"/>
      <c r="N39" s="65"/>
      <c r="O39" s="65"/>
      <c r="P39" s="88">
        <v>2</v>
      </c>
      <c r="Q39" s="65"/>
      <c r="R39" s="88">
        <v>2</v>
      </c>
      <c r="S39" s="65"/>
      <c r="T39" s="67"/>
      <c r="U39" s="65"/>
      <c r="V39" s="65"/>
      <c r="W39" s="88">
        <v>2</v>
      </c>
      <c r="X39" s="65"/>
      <c r="Y39" s="119">
        <v>2</v>
      </c>
      <c r="Z39" s="65"/>
      <c r="AA39" s="67"/>
      <c r="AB39" s="67"/>
      <c r="AC39" s="69"/>
      <c r="AD39" s="120">
        <v>2</v>
      </c>
      <c r="AE39" s="93"/>
      <c r="AF39" s="119">
        <v>2</v>
      </c>
      <c r="AG39" s="69">
        <f t="shared" si="5"/>
        <v>18</v>
      </c>
    </row>
    <row r="40" spans="1:33" ht="13.8">
      <c r="A40" s="61">
        <v>14</v>
      </c>
      <c r="B40" s="62" t="s">
        <v>97</v>
      </c>
      <c r="C40" s="63"/>
      <c r="D40" s="88">
        <v>2</v>
      </c>
      <c r="E40" s="67"/>
      <c r="F40" s="67"/>
      <c r="G40" s="67"/>
      <c r="H40" s="65"/>
      <c r="I40" s="88">
        <v>2</v>
      </c>
      <c r="J40" s="67"/>
      <c r="K40" s="88">
        <v>2</v>
      </c>
      <c r="L40" s="67"/>
      <c r="M40" s="67"/>
      <c r="N40" s="67"/>
      <c r="O40" s="67"/>
      <c r="P40" s="88">
        <v>2</v>
      </c>
      <c r="Q40" s="67"/>
      <c r="R40" s="88">
        <v>2</v>
      </c>
      <c r="S40" s="67"/>
      <c r="T40" s="67"/>
      <c r="U40" s="67"/>
      <c r="V40" s="67"/>
      <c r="W40" s="88">
        <v>2</v>
      </c>
      <c r="X40" s="65"/>
      <c r="Y40" s="87"/>
      <c r="Z40" s="67"/>
      <c r="AA40" s="67"/>
      <c r="AB40" s="67"/>
      <c r="AC40" s="87"/>
      <c r="AD40" s="120">
        <v>2</v>
      </c>
      <c r="AE40" s="69"/>
      <c r="AF40" s="87"/>
      <c r="AG40" s="69">
        <f t="shared" si="5"/>
        <v>14</v>
      </c>
    </row>
    <row r="41" spans="1:33" ht="13.8">
      <c r="A41" s="61">
        <v>15</v>
      </c>
      <c r="B41" s="62" t="s">
        <v>106</v>
      </c>
      <c r="C41" s="63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87"/>
      <c r="Y41" s="87"/>
      <c r="Z41" s="67"/>
      <c r="AA41" s="67"/>
      <c r="AB41" s="67"/>
      <c r="AC41" s="69"/>
      <c r="AD41" s="87"/>
      <c r="AE41" s="87"/>
      <c r="AF41" s="87"/>
      <c r="AG41" s="69">
        <f t="shared" si="5"/>
        <v>0</v>
      </c>
    </row>
    <row r="42" spans="1:33" ht="13.8">
      <c r="A42" s="61">
        <v>16</v>
      </c>
      <c r="B42" s="62" t="s">
        <v>124</v>
      </c>
      <c r="C42" s="63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87"/>
      <c r="Y42" s="69"/>
      <c r="Z42" s="67"/>
      <c r="AA42" s="67"/>
      <c r="AB42" s="67"/>
      <c r="AC42" s="87"/>
      <c r="AD42" s="87"/>
      <c r="AE42" s="87"/>
      <c r="AF42" s="69"/>
      <c r="AG42" s="69">
        <f t="shared" si="5"/>
        <v>0</v>
      </c>
    </row>
    <row r="43" spans="1:33" ht="13.2">
      <c r="Y43" s="122"/>
      <c r="AF43" s="122"/>
    </row>
    <row r="44" spans="1:33" ht="13.2">
      <c r="Y44" s="122"/>
      <c r="AF44" s="122"/>
    </row>
    <row r="45" spans="1:33" ht="13.2">
      <c r="A45" s="53"/>
      <c r="B45" s="89" t="s">
        <v>200</v>
      </c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78"/>
      <c r="Z45" s="53"/>
      <c r="AA45" s="53"/>
      <c r="AB45" s="53"/>
      <c r="AC45" s="78"/>
      <c r="AD45" s="53"/>
      <c r="AE45" s="78"/>
      <c r="AF45" s="78"/>
      <c r="AG45" s="53"/>
    </row>
    <row r="46" spans="1:33" ht="13.2">
      <c r="A46" s="55"/>
      <c r="B46" s="55"/>
      <c r="C46" s="55"/>
      <c r="D46" s="55">
        <f t="shared" ref="D46:AF46" si="6">WEEKDAY(D47,"2")</f>
        <v>4</v>
      </c>
      <c r="E46" s="55">
        <f t="shared" si="6"/>
        <v>5</v>
      </c>
      <c r="F46" s="55">
        <f t="shared" si="6"/>
        <v>6</v>
      </c>
      <c r="G46" s="55">
        <f t="shared" si="6"/>
        <v>7</v>
      </c>
      <c r="H46" s="55">
        <f t="shared" si="6"/>
        <v>1</v>
      </c>
      <c r="I46" s="55">
        <f t="shared" si="6"/>
        <v>2</v>
      </c>
      <c r="J46" s="55">
        <f t="shared" si="6"/>
        <v>3</v>
      </c>
      <c r="K46" s="55">
        <f t="shared" si="6"/>
        <v>4</v>
      </c>
      <c r="L46" s="55">
        <f t="shared" si="6"/>
        <v>5</v>
      </c>
      <c r="M46" s="55">
        <f t="shared" si="6"/>
        <v>6</v>
      </c>
      <c r="N46" s="55">
        <f t="shared" si="6"/>
        <v>7</v>
      </c>
      <c r="O46" s="55">
        <f t="shared" si="6"/>
        <v>1</v>
      </c>
      <c r="P46" s="55">
        <f t="shared" si="6"/>
        <v>2</v>
      </c>
      <c r="Q46" s="55">
        <f t="shared" si="6"/>
        <v>3</v>
      </c>
      <c r="R46" s="55">
        <f t="shared" si="6"/>
        <v>4</v>
      </c>
      <c r="S46" s="55">
        <f t="shared" si="6"/>
        <v>5</v>
      </c>
      <c r="T46" s="55">
        <f t="shared" si="6"/>
        <v>6</v>
      </c>
      <c r="U46" s="55">
        <f t="shared" si="6"/>
        <v>7</v>
      </c>
      <c r="V46" s="55">
        <f t="shared" si="6"/>
        <v>1</v>
      </c>
      <c r="W46" s="55">
        <f t="shared" si="6"/>
        <v>2</v>
      </c>
      <c r="X46" s="55">
        <f t="shared" si="6"/>
        <v>3</v>
      </c>
      <c r="Y46" s="55">
        <f t="shared" si="6"/>
        <v>4</v>
      </c>
      <c r="Z46" s="55">
        <f t="shared" si="6"/>
        <v>5</v>
      </c>
      <c r="AA46" s="55">
        <f t="shared" si="6"/>
        <v>6</v>
      </c>
      <c r="AB46" s="55">
        <f t="shared" si="6"/>
        <v>7</v>
      </c>
      <c r="AC46" s="55">
        <f t="shared" si="6"/>
        <v>1</v>
      </c>
      <c r="AD46" s="55">
        <f t="shared" si="6"/>
        <v>2</v>
      </c>
      <c r="AE46" s="55">
        <f t="shared" si="6"/>
        <v>3</v>
      </c>
      <c r="AF46" s="55">
        <f t="shared" si="6"/>
        <v>4</v>
      </c>
      <c r="AG46" s="55"/>
    </row>
    <row r="47" spans="1:33" ht="26.4">
      <c r="A47" s="56" t="s">
        <v>0</v>
      </c>
      <c r="B47" s="57" t="s">
        <v>1</v>
      </c>
      <c r="C47" s="58" t="s">
        <v>2</v>
      </c>
      <c r="D47" s="59">
        <v>45323</v>
      </c>
      <c r="E47" s="59">
        <v>45324</v>
      </c>
      <c r="F47" s="59">
        <v>45325</v>
      </c>
      <c r="G47" s="59">
        <v>45326</v>
      </c>
      <c r="H47" s="59">
        <v>45327</v>
      </c>
      <c r="I47" s="59">
        <v>45328</v>
      </c>
      <c r="J47" s="59">
        <v>45329</v>
      </c>
      <c r="K47" s="59">
        <v>45330</v>
      </c>
      <c r="L47" s="59">
        <v>45331</v>
      </c>
      <c r="M47" s="59">
        <v>45332</v>
      </c>
      <c r="N47" s="59">
        <v>45333</v>
      </c>
      <c r="O47" s="59">
        <v>45334</v>
      </c>
      <c r="P47" s="59">
        <v>45335</v>
      </c>
      <c r="Q47" s="59">
        <v>45336</v>
      </c>
      <c r="R47" s="59">
        <v>45337</v>
      </c>
      <c r="S47" s="59">
        <v>45338</v>
      </c>
      <c r="T47" s="59">
        <v>45339</v>
      </c>
      <c r="U47" s="59">
        <v>45340</v>
      </c>
      <c r="V47" s="59">
        <v>45341</v>
      </c>
      <c r="W47" s="59">
        <v>45342</v>
      </c>
      <c r="X47" s="59">
        <v>45343</v>
      </c>
      <c r="Y47" s="59">
        <v>45344</v>
      </c>
      <c r="Z47" s="59">
        <v>45345</v>
      </c>
      <c r="AA47" s="59">
        <v>45346</v>
      </c>
      <c r="AB47" s="59">
        <v>45347</v>
      </c>
      <c r="AC47" s="59">
        <v>45348</v>
      </c>
      <c r="AD47" s="59">
        <v>45349</v>
      </c>
      <c r="AE47" s="59">
        <v>45350</v>
      </c>
      <c r="AF47" s="59">
        <v>45351</v>
      </c>
      <c r="AG47" s="60" t="s">
        <v>194</v>
      </c>
    </row>
    <row r="48" spans="1:33" ht="13.8">
      <c r="A48" s="61">
        <v>1</v>
      </c>
      <c r="B48" s="62" t="s">
        <v>6</v>
      </c>
      <c r="C48" s="63">
        <v>2</v>
      </c>
      <c r="D48" s="93"/>
      <c r="E48" s="91">
        <v>2</v>
      </c>
      <c r="F48" s="107"/>
      <c r="G48" s="69"/>
      <c r="H48" s="90"/>
      <c r="I48" s="107"/>
      <c r="J48" s="67"/>
      <c r="K48" s="65"/>
      <c r="L48" s="92">
        <v>2</v>
      </c>
      <c r="M48" s="65"/>
      <c r="N48" s="67"/>
      <c r="O48" s="65"/>
      <c r="P48" s="67"/>
      <c r="Q48" s="67"/>
      <c r="R48" s="65"/>
      <c r="S48" s="92">
        <v>2</v>
      </c>
      <c r="T48" s="65"/>
      <c r="U48" s="67"/>
      <c r="V48" s="65"/>
      <c r="W48" s="65"/>
      <c r="X48" s="90"/>
      <c r="Y48" s="93"/>
      <c r="Z48" s="67"/>
      <c r="AA48" s="67"/>
      <c r="AB48" s="67"/>
      <c r="AC48" s="87"/>
      <c r="AD48" s="90"/>
      <c r="AE48" s="87"/>
      <c r="AF48" s="93"/>
      <c r="AG48" s="69">
        <f t="shared" ref="AG48:AG49" si="7">SUM(D48:AF48)</f>
        <v>6</v>
      </c>
    </row>
    <row r="49" spans="1:33" ht="13.8">
      <c r="A49" s="61">
        <v>2</v>
      </c>
      <c r="B49" s="70" t="s">
        <v>73</v>
      </c>
      <c r="C49" s="63">
        <v>2</v>
      </c>
      <c r="D49" s="93"/>
      <c r="E49" s="91">
        <v>2</v>
      </c>
      <c r="F49" s="107"/>
      <c r="G49" s="69"/>
      <c r="H49" s="69"/>
      <c r="I49" s="90"/>
      <c r="J49" s="67"/>
      <c r="K49" s="65"/>
      <c r="L49" s="92">
        <v>2</v>
      </c>
      <c r="M49" s="65"/>
      <c r="N49" s="67"/>
      <c r="O49" s="65"/>
      <c r="P49" s="67"/>
      <c r="Q49" s="67"/>
      <c r="R49" s="65"/>
      <c r="S49" s="92">
        <v>2</v>
      </c>
      <c r="T49" s="65"/>
      <c r="U49" s="67"/>
      <c r="V49" s="65"/>
      <c r="W49" s="65"/>
      <c r="X49" s="90"/>
      <c r="Y49" s="93"/>
      <c r="Z49" s="67"/>
      <c r="AA49" s="67"/>
      <c r="AB49" s="67"/>
      <c r="AC49" s="69"/>
      <c r="AD49" s="90"/>
      <c r="AE49" s="87"/>
      <c r="AF49" s="93"/>
      <c r="AG49" s="69">
        <f t="shared" si="7"/>
        <v>6</v>
      </c>
    </row>
    <row r="50" spans="1:33" ht="13.2">
      <c r="Y50" s="122"/>
      <c r="AF50" s="122"/>
    </row>
    <row r="51" spans="1:33" ht="13.2">
      <c r="Y51" s="122"/>
      <c r="AF51" s="122"/>
    </row>
    <row r="52" spans="1:33" ht="13.2">
      <c r="Y52" s="122"/>
      <c r="AF52" s="122"/>
    </row>
    <row r="53" spans="1:33" ht="13.2">
      <c r="B53" s="94" t="s">
        <v>201</v>
      </c>
      <c r="Y53" s="122"/>
      <c r="AF53" s="122"/>
    </row>
    <row r="54" spans="1:33" ht="13.2">
      <c r="B54" s="95" t="s">
        <v>202</v>
      </c>
      <c r="Y54" s="122"/>
      <c r="AF54" s="122"/>
    </row>
    <row r="55" spans="1:33" ht="13.2">
      <c r="B55" s="96" t="s">
        <v>203</v>
      </c>
      <c r="Y55" s="122"/>
      <c r="AF55" s="122"/>
    </row>
    <row r="56" spans="1:33" ht="13.2">
      <c r="B56" s="97" t="s">
        <v>204</v>
      </c>
      <c r="Y56" s="122"/>
      <c r="AF56" s="122"/>
    </row>
    <row r="57" spans="1:33" ht="13.2">
      <c r="B57" s="98" t="s">
        <v>205</v>
      </c>
      <c r="Y57" s="122"/>
      <c r="AF57" s="122"/>
    </row>
    <row r="58" spans="1:33" ht="13.2">
      <c r="B58" s="99" t="s">
        <v>206</v>
      </c>
      <c r="Y58" s="122"/>
      <c r="AF58" s="122"/>
    </row>
    <row r="59" spans="1:33" ht="13.2">
      <c r="Y59" s="122"/>
      <c r="AF59" s="122"/>
    </row>
    <row r="60" spans="1:33" ht="13.2">
      <c r="Y60" s="122"/>
      <c r="AF60" s="122"/>
    </row>
    <row r="61" spans="1:33" ht="13.2">
      <c r="Y61" s="122"/>
      <c r="AF61" s="122"/>
    </row>
    <row r="62" spans="1:33" ht="13.2">
      <c r="Y62" s="122"/>
      <c r="AF62" s="122"/>
    </row>
    <row r="63" spans="1:33" ht="13.2">
      <c r="Y63" s="122"/>
      <c r="AF63" s="122"/>
    </row>
    <row r="64" spans="1:33" ht="13.2">
      <c r="Y64" s="122"/>
      <c r="AF64" s="122"/>
    </row>
    <row r="65" spans="25:32" ht="13.2">
      <c r="Y65" s="122"/>
      <c r="AF65" s="122"/>
    </row>
    <row r="66" spans="25:32" ht="13.2">
      <c r="Y66" s="122"/>
      <c r="AF66" s="122"/>
    </row>
    <row r="67" spans="25:32" ht="13.2">
      <c r="Y67" s="122"/>
      <c r="AF67" s="122"/>
    </row>
    <row r="68" spans="25:32" ht="13.2">
      <c r="Y68" s="122"/>
      <c r="AF68" s="122"/>
    </row>
    <row r="69" spans="25:32" ht="13.2">
      <c r="Y69" s="122"/>
      <c r="AF69" s="122"/>
    </row>
    <row r="70" spans="25:32" ht="13.2">
      <c r="Y70" s="122"/>
      <c r="AF70" s="122"/>
    </row>
    <row r="71" spans="25:32" ht="13.2">
      <c r="Y71" s="122"/>
      <c r="AF71" s="122"/>
    </row>
    <row r="72" spans="25:32" ht="13.2">
      <c r="Y72" s="122"/>
      <c r="AF72" s="122"/>
    </row>
    <row r="73" spans="25:32" ht="13.2">
      <c r="Y73" s="122"/>
      <c r="AF73" s="122"/>
    </row>
    <row r="74" spans="25:32" ht="13.2">
      <c r="Y74" s="122"/>
      <c r="AF74" s="122"/>
    </row>
    <row r="75" spans="25:32" ht="13.2">
      <c r="Y75" s="122"/>
      <c r="AF75" s="122"/>
    </row>
    <row r="76" spans="25:32" ht="13.2">
      <c r="Y76" s="122"/>
      <c r="AF76" s="122"/>
    </row>
    <row r="77" spans="25:32" ht="13.2">
      <c r="Y77" s="122"/>
      <c r="AF77" s="122"/>
    </row>
    <row r="78" spans="25:32" ht="13.2">
      <c r="Y78" s="122"/>
      <c r="AF78" s="122"/>
    </row>
    <row r="79" spans="25:32" ht="13.2">
      <c r="Y79" s="122"/>
      <c r="AF79" s="122"/>
    </row>
    <row r="80" spans="25:32" ht="13.2">
      <c r="Y80" s="122"/>
      <c r="AF80" s="122"/>
    </row>
    <row r="81" spans="25:32" ht="13.2">
      <c r="Y81" s="122"/>
      <c r="AF81" s="122"/>
    </row>
    <row r="82" spans="25:32" ht="13.2">
      <c r="Y82" s="122"/>
      <c r="AF82" s="122"/>
    </row>
    <row r="83" spans="25:32" ht="13.2">
      <c r="Y83" s="122"/>
      <c r="AF83" s="122"/>
    </row>
    <row r="84" spans="25:32" ht="13.2">
      <c r="Y84" s="122"/>
      <c r="AF84" s="122"/>
    </row>
    <row r="85" spans="25:32" ht="13.2">
      <c r="Y85" s="122"/>
      <c r="AF85" s="122"/>
    </row>
    <row r="86" spans="25:32" ht="13.2">
      <c r="Y86" s="122"/>
      <c r="AF86" s="122"/>
    </row>
    <row r="87" spans="25:32" ht="13.2">
      <c r="Y87" s="122"/>
      <c r="AF87" s="122"/>
    </row>
    <row r="88" spans="25:32" ht="13.2">
      <c r="Y88" s="122"/>
      <c r="AF88" s="122"/>
    </row>
    <row r="89" spans="25:32" ht="13.2">
      <c r="Y89" s="122"/>
      <c r="AF89" s="122"/>
    </row>
    <row r="90" spans="25:32" ht="13.2">
      <c r="Y90" s="122"/>
      <c r="AF90" s="122"/>
    </row>
    <row r="91" spans="25:32" ht="13.2">
      <c r="Y91" s="122"/>
      <c r="AF91" s="122"/>
    </row>
    <row r="92" spans="25:32" ht="13.2">
      <c r="Y92" s="122"/>
      <c r="AF92" s="122"/>
    </row>
    <row r="93" spans="25:32" ht="13.2">
      <c r="Y93" s="122"/>
      <c r="AF93" s="122"/>
    </row>
    <row r="94" spans="25:32" ht="13.2">
      <c r="Y94" s="122"/>
      <c r="AF94" s="122"/>
    </row>
    <row r="95" spans="25:32" ht="13.2">
      <c r="Y95" s="122"/>
      <c r="AF95" s="122"/>
    </row>
    <row r="96" spans="25:32" ht="13.2">
      <c r="Y96" s="122"/>
      <c r="AF96" s="122"/>
    </row>
    <row r="97" spans="25:32" ht="13.2">
      <c r="Y97" s="122"/>
      <c r="AF97" s="122"/>
    </row>
    <row r="98" spans="25:32" ht="13.2">
      <c r="Y98" s="122"/>
      <c r="AF98" s="122"/>
    </row>
    <row r="99" spans="25:32" ht="13.2">
      <c r="Y99" s="122"/>
      <c r="AF99" s="122"/>
    </row>
    <row r="100" spans="25:32" ht="13.2">
      <c r="Y100" s="122"/>
      <c r="AF100" s="122"/>
    </row>
    <row r="101" spans="25:32" ht="13.2">
      <c r="Y101" s="122"/>
      <c r="AF101" s="122"/>
    </row>
    <row r="102" spans="25:32" ht="13.2">
      <c r="Y102" s="122"/>
      <c r="AF102" s="122"/>
    </row>
    <row r="103" spans="25:32" ht="13.2">
      <c r="Y103" s="122"/>
      <c r="AF103" s="122"/>
    </row>
    <row r="104" spans="25:32" ht="13.2">
      <c r="Y104" s="122"/>
      <c r="AF104" s="122"/>
    </row>
    <row r="105" spans="25:32" ht="13.2">
      <c r="Y105" s="122"/>
      <c r="AF105" s="122"/>
    </row>
    <row r="106" spans="25:32" ht="13.2">
      <c r="Y106" s="122"/>
      <c r="AF106" s="122"/>
    </row>
    <row r="107" spans="25:32" ht="13.2">
      <c r="Y107" s="122"/>
      <c r="AF107" s="122"/>
    </row>
    <row r="108" spans="25:32" ht="13.2">
      <c r="Y108" s="122"/>
      <c r="AF108" s="122"/>
    </row>
    <row r="109" spans="25:32" ht="13.2">
      <c r="Y109" s="122"/>
      <c r="AF109" s="122"/>
    </row>
    <row r="110" spans="25:32" ht="13.2">
      <c r="Y110" s="122"/>
      <c r="AF110" s="122"/>
    </row>
    <row r="111" spans="25:32" ht="13.2">
      <c r="Y111" s="122"/>
      <c r="AF111" s="122"/>
    </row>
    <row r="112" spans="25:32" ht="13.2">
      <c r="Y112" s="122"/>
      <c r="AF112" s="122"/>
    </row>
    <row r="113" spans="25:32" ht="13.2">
      <c r="Y113" s="122"/>
      <c r="AF113" s="122"/>
    </row>
    <row r="114" spans="25:32" ht="13.2">
      <c r="Y114" s="122"/>
      <c r="AF114" s="122"/>
    </row>
    <row r="115" spans="25:32" ht="13.2">
      <c r="Y115" s="122"/>
      <c r="AF115" s="122"/>
    </row>
    <row r="116" spans="25:32" ht="13.2">
      <c r="Y116" s="122"/>
      <c r="AF116" s="122"/>
    </row>
    <row r="117" spans="25:32" ht="13.2">
      <c r="Y117" s="122"/>
      <c r="AF117" s="122"/>
    </row>
    <row r="118" spans="25:32" ht="13.2">
      <c r="Y118" s="122"/>
      <c r="AF118" s="122"/>
    </row>
    <row r="119" spans="25:32" ht="13.2">
      <c r="Y119" s="122"/>
      <c r="AF119" s="122"/>
    </row>
    <row r="120" spans="25:32" ht="13.2">
      <c r="Y120" s="122"/>
      <c r="AF120" s="122"/>
    </row>
    <row r="121" spans="25:32" ht="13.2">
      <c r="Y121" s="122"/>
      <c r="AF121" s="122"/>
    </row>
    <row r="122" spans="25:32" ht="13.2">
      <c r="Y122" s="122"/>
      <c r="AF122" s="122"/>
    </row>
    <row r="123" spans="25:32" ht="13.2">
      <c r="Y123" s="122"/>
      <c r="AF123" s="122"/>
    </row>
    <row r="124" spans="25:32" ht="13.2">
      <c r="Y124" s="122"/>
      <c r="AF124" s="122"/>
    </row>
    <row r="125" spans="25:32" ht="13.2">
      <c r="Y125" s="122"/>
      <c r="AF125" s="122"/>
    </row>
    <row r="126" spans="25:32" ht="13.2">
      <c r="Y126" s="122"/>
      <c r="AF126" s="122"/>
    </row>
    <row r="127" spans="25:32" ht="13.2">
      <c r="Y127" s="122"/>
      <c r="AF127" s="122"/>
    </row>
    <row r="128" spans="25:32" ht="13.2">
      <c r="Y128" s="122"/>
      <c r="AF128" s="122"/>
    </row>
    <row r="129" spans="25:32" ht="13.2">
      <c r="Y129" s="122"/>
      <c r="AF129" s="122"/>
    </row>
    <row r="130" spans="25:32" ht="13.2">
      <c r="Y130" s="122"/>
      <c r="AF130" s="122"/>
    </row>
    <row r="131" spans="25:32" ht="13.2">
      <c r="Y131" s="122"/>
      <c r="AF131" s="122"/>
    </row>
    <row r="132" spans="25:32" ht="13.2">
      <c r="Y132" s="122"/>
      <c r="AF132" s="122"/>
    </row>
    <row r="133" spans="25:32" ht="13.2">
      <c r="Y133" s="122"/>
      <c r="AF133" s="122"/>
    </row>
    <row r="134" spans="25:32" ht="13.2">
      <c r="Y134" s="122"/>
      <c r="AF134" s="122"/>
    </row>
    <row r="135" spans="25:32" ht="13.2">
      <c r="Y135" s="122"/>
      <c r="AF135" s="122"/>
    </row>
    <row r="136" spans="25:32" ht="13.2">
      <c r="Y136" s="122"/>
      <c r="AF136" s="122"/>
    </row>
    <row r="137" spans="25:32" ht="13.2">
      <c r="Y137" s="122"/>
      <c r="AF137" s="122"/>
    </row>
    <row r="138" spans="25:32" ht="13.2">
      <c r="Y138" s="122"/>
      <c r="AF138" s="122"/>
    </row>
    <row r="139" spans="25:32" ht="13.2">
      <c r="Y139" s="122"/>
      <c r="AF139" s="122"/>
    </row>
    <row r="140" spans="25:32" ht="13.2">
      <c r="Y140" s="122"/>
      <c r="AF140" s="122"/>
    </row>
    <row r="141" spans="25:32" ht="13.2">
      <c r="Y141" s="122"/>
      <c r="AF141" s="122"/>
    </row>
    <row r="142" spans="25:32" ht="13.2">
      <c r="Y142" s="122"/>
      <c r="AF142" s="122"/>
    </row>
    <row r="143" spans="25:32" ht="13.2">
      <c r="Y143" s="122"/>
      <c r="AF143" s="122"/>
    </row>
    <row r="144" spans="25:32" ht="13.2">
      <c r="Y144" s="122"/>
      <c r="AF144" s="122"/>
    </row>
    <row r="145" spans="25:32" ht="13.2">
      <c r="Y145" s="122"/>
      <c r="AF145" s="122"/>
    </row>
    <row r="146" spans="25:32" ht="13.2">
      <c r="Y146" s="122"/>
      <c r="AF146" s="122"/>
    </row>
    <row r="147" spans="25:32" ht="13.2">
      <c r="Y147" s="122"/>
      <c r="AF147" s="122"/>
    </row>
    <row r="148" spans="25:32" ht="13.2">
      <c r="Y148" s="122"/>
      <c r="AF148" s="122"/>
    </row>
    <row r="149" spans="25:32" ht="13.2">
      <c r="Y149" s="122"/>
      <c r="AF149" s="122"/>
    </row>
    <row r="150" spans="25:32" ht="13.2">
      <c r="Y150" s="122"/>
      <c r="AF150" s="122"/>
    </row>
    <row r="151" spans="25:32" ht="13.2">
      <c r="Y151" s="122"/>
      <c r="AF151" s="122"/>
    </row>
    <row r="152" spans="25:32" ht="13.2">
      <c r="Y152" s="122"/>
      <c r="AF152" s="122"/>
    </row>
    <row r="153" spans="25:32" ht="13.2">
      <c r="Y153" s="122"/>
      <c r="AF153" s="122"/>
    </row>
    <row r="154" spans="25:32" ht="13.2">
      <c r="Y154" s="122"/>
      <c r="AF154" s="122"/>
    </row>
    <row r="155" spans="25:32" ht="13.2">
      <c r="Y155" s="122"/>
      <c r="AF155" s="122"/>
    </row>
    <row r="156" spans="25:32" ht="13.2">
      <c r="Y156" s="122"/>
      <c r="AF156" s="122"/>
    </row>
    <row r="157" spans="25:32" ht="13.2">
      <c r="Y157" s="122"/>
      <c r="AF157" s="122"/>
    </row>
    <row r="158" spans="25:32" ht="13.2">
      <c r="Y158" s="122"/>
      <c r="AF158" s="122"/>
    </row>
    <row r="159" spans="25:32" ht="13.2">
      <c r="Y159" s="122"/>
      <c r="AF159" s="122"/>
    </row>
    <row r="160" spans="25:32" ht="13.2">
      <c r="Y160" s="122"/>
      <c r="AF160" s="122"/>
    </row>
    <row r="161" spans="25:32" ht="13.2">
      <c r="Y161" s="122"/>
      <c r="AF161" s="122"/>
    </row>
    <row r="162" spans="25:32" ht="13.2">
      <c r="Y162" s="122"/>
      <c r="AF162" s="122"/>
    </row>
    <row r="163" spans="25:32" ht="13.2">
      <c r="Y163" s="122"/>
      <c r="AF163" s="122"/>
    </row>
    <row r="164" spans="25:32" ht="13.2">
      <c r="Y164" s="122"/>
      <c r="AF164" s="122"/>
    </row>
    <row r="165" spans="25:32" ht="13.2">
      <c r="Y165" s="122"/>
      <c r="AF165" s="122"/>
    </row>
    <row r="166" spans="25:32" ht="13.2">
      <c r="Y166" s="122"/>
      <c r="AF166" s="122"/>
    </row>
    <row r="167" spans="25:32" ht="13.2">
      <c r="Y167" s="122"/>
      <c r="AF167" s="122"/>
    </row>
    <row r="168" spans="25:32" ht="13.2">
      <c r="Y168" s="122"/>
      <c r="AF168" s="122"/>
    </row>
    <row r="169" spans="25:32" ht="13.2">
      <c r="Y169" s="122"/>
      <c r="AF169" s="122"/>
    </row>
    <row r="170" spans="25:32" ht="13.2">
      <c r="Y170" s="122"/>
      <c r="AF170" s="122"/>
    </row>
    <row r="171" spans="25:32" ht="13.2">
      <c r="Y171" s="122"/>
      <c r="AF171" s="122"/>
    </row>
    <row r="172" spans="25:32" ht="13.2">
      <c r="Y172" s="122"/>
      <c r="AF172" s="122"/>
    </row>
    <row r="173" spans="25:32" ht="13.2">
      <c r="Y173" s="122"/>
      <c r="AF173" s="122"/>
    </row>
    <row r="174" spans="25:32" ht="13.2">
      <c r="Y174" s="122"/>
      <c r="AF174" s="122"/>
    </row>
    <row r="175" spans="25:32" ht="13.2">
      <c r="Y175" s="122"/>
      <c r="AF175" s="122"/>
    </row>
    <row r="176" spans="25:32" ht="13.2">
      <c r="Y176" s="122"/>
      <c r="AF176" s="122"/>
    </row>
    <row r="177" spans="25:32" ht="13.2">
      <c r="Y177" s="122"/>
      <c r="AF177" s="122"/>
    </row>
    <row r="178" spans="25:32" ht="13.2">
      <c r="Y178" s="122"/>
      <c r="AF178" s="122"/>
    </row>
    <row r="179" spans="25:32" ht="13.2">
      <c r="Y179" s="122"/>
      <c r="AF179" s="122"/>
    </row>
    <row r="180" spans="25:32" ht="13.2">
      <c r="Y180" s="122"/>
      <c r="AF180" s="122"/>
    </row>
    <row r="181" spans="25:32" ht="13.2">
      <c r="Y181" s="122"/>
      <c r="AF181" s="122"/>
    </row>
    <row r="182" spans="25:32" ht="13.2">
      <c r="Y182" s="122"/>
      <c r="AF182" s="122"/>
    </row>
    <row r="183" spans="25:32" ht="13.2">
      <c r="Y183" s="122"/>
      <c r="AF183" s="122"/>
    </row>
    <row r="184" spans="25:32" ht="13.2">
      <c r="Y184" s="122"/>
      <c r="AF184" s="122"/>
    </row>
    <row r="185" spans="25:32" ht="13.2">
      <c r="Y185" s="122"/>
      <c r="AF185" s="122"/>
    </row>
    <row r="186" spans="25:32" ht="13.2">
      <c r="Y186" s="122"/>
      <c r="AF186" s="122"/>
    </row>
    <row r="187" spans="25:32" ht="13.2">
      <c r="Y187" s="122"/>
      <c r="AF187" s="122"/>
    </row>
    <row r="188" spans="25:32" ht="13.2">
      <c r="Y188" s="122"/>
      <c r="AF188" s="122"/>
    </row>
    <row r="189" spans="25:32" ht="13.2">
      <c r="Y189" s="122"/>
      <c r="AF189" s="122"/>
    </row>
    <row r="190" spans="25:32" ht="13.2">
      <c r="Y190" s="122"/>
      <c r="AF190" s="122"/>
    </row>
    <row r="191" spans="25:32" ht="13.2">
      <c r="Y191" s="122"/>
      <c r="AF191" s="122"/>
    </row>
    <row r="192" spans="25:32" ht="13.2">
      <c r="Y192" s="122"/>
      <c r="AF192" s="122"/>
    </row>
    <row r="193" spans="25:32" ht="13.2">
      <c r="Y193" s="122"/>
      <c r="AF193" s="122"/>
    </row>
    <row r="194" spans="25:32" ht="13.2">
      <c r="Y194" s="122"/>
      <c r="AF194" s="122"/>
    </row>
    <row r="195" spans="25:32" ht="13.2">
      <c r="Y195" s="122"/>
      <c r="AF195" s="122"/>
    </row>
    <row r="196" spans="25:32" ht="13.2">
      <c r="Y196" s="122"/>
      <c r="AF196" s="122"/>
    </row>
    <row r="197" spans="25:32" ht="13.2">
      <c r="Y197" s="122"/>
      <c r="AF197" s="122"/>
    </row>
    <row r="198" spans="25:32" ht="13.2">
      <c r="Y198" s="122"/>
      <c r="AF198" s="122"/>
    </row>
    <row r="199" spans="25:32" ht="13.2">
      <c r="Y199" s="122"/>
      <c r="AF199" s="122"/>
    </row>
    <row r="200" spans="25:32" ht="13.2">
      <c r="Y200" s="122"/>
      <c r="AF200" s="122"/>
    </row>
    <row r="201" spans="25:32" ht="13.2">
      <c r="Y201" s="122"/>
      <c r="AF201" s="122"/>
    </row>
    <row r="202" spans="25:32" ht="13.2">
      <c r="Y202" s="122"/>
      <c r="AF202" s="122"/>
    </row>
    <row r="203" spans="25:32" ht="13.2">
      <c r="Y203" s="122"/>
      <c r="AF203" s="122"/>
    </row>
    <row r="204" spans="25:32" ht="13.2">
      <c r="Y204" s="122"/>
      <c r="AF204" s="122"/>
    </row>
    <row r="205" spans="25:32" ht="13.2">
      <c r="Y205" s="122"/>
      <c r="AF205" s="122"/>
    </row>
    <row r="206" spans="25:32" ht="13.2">
      <c r="Y206" s="122"/>
      <c r="AF206" s="122"/>
    </row>
    <row r="207" spans="25:32" ht="13.2">
      <c r="Y207" s="122"/>
      <c r="AF207" s="122"/>
    </row>
    <row r="208" spans="25:32" ht="13.2">
      <c r="Y208" s="122"/>
      <c r="AF208" s="122"/>
    </row>
    <row r="209" spans="25:32" ht="13.2">
      <c r="Y209" s="122"/>
      <c r="AF209" s="122"/>
    </row>
    <row r="210" spans="25:32" ht="13.2">
      <c r="Y210" s="122"/>
      <c r="AF210" s="122"/>
    </row>
    <row r="211" spans="25:32" ht="13.2">
      <c r="Y211" s="122"/>
      <c r="AF211" s="122"/>
    </row>
    <row r="212" spans="25:32" ht="13.2">
      <c r="Y212" s="122"/>
      <c r="AF212" s="122"/>
    </row>
    <row r="213" spans="25:32" ht="13.2">
      <c r="Y213" s="122"/>
      <c r="AF213" s="122"/>
    </row>
    <row r="214" spans="25:32" ht="13.2">
      <c r="Y214" s="122"/>
      <c r="AF214" s="122"/>
    </row>
    <row r="215" spans="25:32" ht="13.2">
      <c r="Y215" s="122"/>
      <c r="AF215" s="122"/>
    </row>
    <row r="216" spans="25:32" ht="13.2">
      <c r="Y216" s="122"/>
      <c r="AF216" s="122"/>
    </row>
    <row r="217" spans="25:32" ht="13.2">
      <c r="Y217" s="122"/>
      <c r="AF217" s="122"/>
    </row>
    <row r="218" spans="25:32" ht="13.2">
      <c r="Y218" s="122"/>
      <c r="AF218" s="122"/>
    </row>
    <row r="219" spans="25:32" ht="13.2">
      <c r="Y219" s="122"/>
      <c r="AF219" s="122"/>
    </row>
    <row r="220" spans="25:32" ht="13.2">
      <c r="Y220" s="122"/>
      <c r="AF220" s="122"/>
    </row>
    <row r="221" spans="25:32" ht="13.2">
      <c r="Y221" s="122"/>
      <c r="AF221" s="122"/>
    </row>
    <row r="222" spans="25:32" ht="13.2">
      <c r="Y222" s="122"/>
      <c r="AF222" s="122"/>
    </row>
    <row r="223" spans="25:32" ht="13.2">
      <c r="Y223" s="122"/>
      <c r="AF223" s="122"/>
    </row>
    <row r="224" spans="25:32" ht="13.2">
      <c r="Y224" s="122"/>
      <c r="AF224" s="122"/>
    </row>
    <row r="225" spans="25:32" ht="13.2">
      <c r="Y225" s="122"/>
      <c r="AF225" s="122"/>
    </row>
    <row r="226" spans="25:32" ht="13.2">
      <c r="Y226" s="122"/>
      <c r="AF226" s="122"/>
    </row>
    <row r="227" spans="25:32" ht="13.2">
      <c r="Y227" s="122"/>
      <c r="AF227" s="122"/>
    </row>
    <row r="228" spans="25:32" ht="13.2">
      <c r="Y228" s="122"/>
      <c r="AF228" s="122"/>
    </row>
    <row r="229" spans="25:32" ht="13.2">
      <c r="Y229" s="122"/>
      <c r="AF229" s="122"/>
    </row>
    <row r="230" spans="25:32" ht="13.2">
      <c r="Y230" s="122"/>
      <c r="AF230" s="122"/>
    </row>
    <row r="231" spans="25:32" ht="13.2">
      <c r="Y231" s="122"/>
      <c r="AF231" s="122"/>
    </row>
    <row r="232" spans="25:32" ht="13.2">
      <c r="Y232" s="122"/>
      <c r="AF232" s="122"/>
    </row>
    <row r="233" spans="25:32" ht="13.2">
      <c r="Y233" s="122"/>
      <c r="AF233" s="122"/>
    </row>
    <row r="234" spans="25:32" ht="13.2">
      <c r="Y234" s="122"/>
      <c r="AF234" s="122"/>
    </row>
    <row r="235" spans="25:32" ht="13.2">
      <c r="Y235" s="122"/>
      <c r="AF235" s="122"/>
    </row>
    <row r="236" spans="25:32" ht="13.2">
      <c r="Y236" s="122"/>
      <c r="AF236" s="122"/>
    </row>
    <row r="237" spans="25:32" ht="13.2">
      <c r="Y237" s="122"/>
      <c r="AF237" s="122"/>
    </row>
    <row r="238" spans="25:32" ht="13.2">
      <c r="Y238" s="122"/>
      <c r="AF238" s="122"/>
    </row>
    <row r="239" spans="25:32" ht="13.2">
      <c r="Y239" s="122"/>
      <c r="AF239" s="122"/>
    </row>
    <row r="240" spans="25:32" ht="13.2">
      <c r="Y240" s="122"/>
      <c r="AF240" s="122"/>
    </row>
    <row r="241" spans="25:32" ht="13.2">
      <c r="Y241" s="122"/>
      <c r="AF241" s="122"/>
    </row>
    <row r="242" spans="25:32" ht="13.2">
      <c r="Y242" s="122"/>
      <c r="AF242" s="122"/>
    </row>
    <row r="243" spans="25:32" ht="13.2">
      <c r="Y243" s="122"/>
      <c r="AF243" s="122"/>
    </row>
    <row r="244" spans="25:32" ht="13.2">
      <c r="Y244" s="122"/>
      <c r="AF244" s="122"/>
    </row>
    <row r="245" spans="25:32" ht="13.2">
      <c r="Y245" s="122"/>
      <c r="AF245" s="122"/>
    </row>
    <row r="246" spans="25:32" ht="13.2">
      <c r="Y246" s="122"/>
      <c r="AF246" s="122"/>
    </row>
    <row r="247" spans="25:32" ht="13.2">
      <c r="Y247" s="122"/>
      <c r="AF247" s="122"/>
    </row>
    <row r="248" spans="25:32" ht="13.2">
      <c r="Y248" s="122"/>
      <c r="AF248" s="122"/>
    </row>
    <row r="249" spans="25:32" ht="13.2">
      <c r="Y249" s="122"/>
      <c r="AF249" s="122"/>
    </row>
    <row r="250" spans="25:32" ht="13.2">
      <c r="Y250" s="122"/>
      <c r="AF250" s="122"/>
    </row>
    <row r="251" spans="25:32" ht="13.2">
      <c r="Y251" s="122"/>
      <c r="AF251" s="122"/>
    </row>
    <row r="252" spans="25:32" ht="13.2">
      <c r="Y252" s="122"/>
      <c r="AF252" s="122"/>
    </row>
    <row r="253" spans="25:32" ht="13.2">
      <c r="Y253" s="122"/>
      <c r="AF253" s="122"/>
    </row>
    <row r="254" spans="25:32" ht="13.2">
      <c r="Y254" s="122"/>
      <c r="AF254" s="122"/>
    </row>
    <row r="255" spans="25:32" ht="13.2">
      <c r="Y255" s="122"/>
      <c r="AF255" s="122"/>
    </row>
    <row r="256" spans="25:32" ht="13.2">
      <c r="Y256" s="122"/>
      <c r="AF256" s="122"/>
    </row>
    <row r="257" spans="25:32" ht="13.2">
      <c r="Y257" s="122"/>
      <c r="AF257" s="122"/>
    </row>
    <row r="258" spans="25:32" ht="13.2">
      <c r="Y258" s="122"/>
      <c r="AF258" s="122"/>
    </row>
    <row r="259" spans="25:32" ht="13.2">
      <c r="Y259" s="122"/>
      <c r="AF259" s="122"/>
    </row>
    <row r="260" spans="25:32" ht="13.2">
      <c r="Y260" s="122"/>
      <c r="AF260" s="122"/>
    </row>
    <row r="261" spans="25:32" ht="13.2">
      <c r="Y261" s="122"/>
      <c r="AF261" s="122"/>
    </row>
    <row r="262" spans="25:32" ht="13.2">
      <c r="Y262" s="122"/>
      <c r="AF262" s="122"/>
    </row>
    <row r="263" spans="25:32" ht="13.2">
      <c r="Y263" s="122"/>
      <c r="AF263" s="122"/>
    </row>
    <row r="264" spans="25:32" ht="13.2">
      <c r="Y264" s="122"/>
      <c r="AF264" s="122"/>
    </row>
    <row r="265" spans="25:32" ht="13.2">
      <c r="Y265" s="122"/>
      <c r="AF265" s="122"/>
    </row>
    <row r="266" spans="25:32" ht="13.2">
      <c r="Y266" s="122"/>
      <c r="AF266" s="122"/>
    </row>
    <row r="267" spans="25:32" ht="13.2">
      <c r="Y267" s="122"/>
      <c r="AF267" s="122"/>
    </row>
    <row r="268" spans="25:32" ht="13.2">
      <c r="Y268" s="122"/>
      <c r="AF268" s="122"/>
    </row>
    <row r="269" spans="25:32" ht="13.2">
      <c r="Y269" s="122"/>
      <c r="AF269" s="122"/>
    </row>
    <row r="270" spans="25:32" ht="13.2">
      <c r="Y270" s="122"/>
      <c r="AF270" s="122"/>
    </row>
    <row r="271" spans="25:32" ht="13.2">
      <c r="Y271" s="122"/>
      <c r="AF271" s="122"/>
    </row>
    <row r="272" spans="25:32" ht="13.2">
      <c r="Y272" s="122"/>
      <c r="AF272" s="122"/>
    </row>
    <row r="273" spans="25:32" ht="13.2">
      <c r="Y273" s="122"/>
      <c r="AF273" s="122"/>
    </row>
    <row r="274" spans="25:32" ht="13.2">
      <c r="Y274" s="122"/>
      <c r="AF274" s="122"/>
    </row>
    <row r="275" spans="25:32" ht="13.2">
      <c r="Y275" s="122"/>
      <c r="AF275" s="122"/>
    </row>
    <row r="276" spans="25:32" ht="13.2">
      <c r="Y276" s="122"/>
      <c r="AF276" s="122"/>
    </row>
    <row r="277" spans="25:32" ht="13.2">
      <c r="Y277" s="122"/>
      <c r="AF277" s="122"/>
    </row>
    <row r="278" spans="25:32" ht="13.2">
      <c r="Y278" s="122"/>
      <c r="AF278" s="122"/>
    </row>
    <row r="279" spans="25:32" ht="13.2">
      <c r="Y279" s="122"/>
      <c r="AF279" s="122"/>
    </row>
    <row r="280" spans="25:32" ht="13.2">
      <c r="Y280" s="122"/>
      <c r="AF280" s="122"/>
    </row>
    <row r="281" spans="25:32" ht="13.2">
      <c r="Y281" s="122"/>
      <c r="AF281" s="122"/>
    </row>
    <row r="282" spans="25:32" ht="13.2">
      <c r="Y282" s="122"/>
      <c r="AF282" s="122"/>
    </row>
    <row r="283" spans="25:32" ht="13.2">
      <c r="Y283" s="122"/>
      <c r="AF283" s="122"/>
    </row>
    <row r="284" spans="25:32" ht="13.2">
      <c r="Y284" s="122"/>
      <c r="AF284" s="122"/>
    </row>
    <row r="285" spans="25:32" ht="13.2">
      <c r="Y285" s="122"/>
      <c r="AF285" s="122"/>
    </row>
    <row r="286" spans="25:32" ht="13.2">
      <c r="Y286" s="122"/>
      <c r="AF286" s="122"/>
    </row>
    <row r="287" spans="25:32" ht="13.2">
      <c r="Y287" s="122"/>
      <c r="AF287" s="122"/>
    </row>
    <row r="288" spans="25:32" ht="13.2">
      <c r="Y288" s="122"/>
      <c r="AF288" s="122"/>
    </row>
    <row r="289" spans="25:32" ht="13.2">
      <c r="Y289" s="122"/>
      <c r="AF289" s="122"/>
    </row>
    <row r="290" spans="25:32" ht="13.2">
      <c r="Y290" s="122"/>
      <c r="AF290" s="122"/>
    </row>
    <row r="291" spans="25:32" ht="13.2">
      <c r="Y291" s="122"/>
      <c r="AF291" s="122"/>
    </row>
    <row r="292" spans="25:32" ht="13.2">
      <c r="Y292" s="122"/>
      <c r="AF292" s="122"/>
    </row>
    <row r="293" spans="25:32" ht="13.2">
      <c r="Y293" s="122"/>
      <c r="AF293" s="122"/>
    </row>
    <row r="294" spans="25:32" ht="13.2">
      <c r="Y294" s="122"/>
      <c r="AF294" s="122"/>
    </row>
    <row r="295" spans="25:32" ht="13.2">
      <c r="Y295" s="122"/>
      <c r="AF295" s="122"/>
    </row>
    <row r="296" spans="25:32" ht="13.2">
      <c r="Y296" s="122"/>
      <c r="AF296" s="122"/>
    </row>
    <row r="297" spans="25:32" ht="13.2">
      <c r="Y297" s="122"/>
      <c r="AF297" s="122"/>
    </row>
    <row r="298" spans="25:32" ht="13.2">
      <c r="Y298" s="122"/>
      <c r="AF298" s="122"/>
    </row>
    <row r="299" spans="25:32" ht="13.2">
      <c r="Y299" s="122"/>
      <c r="AF299" s="122"/>
    </row>
    <row r="300" spans="25:32" ht="13.2">
      <c r="Y300" s="122"/>
      <c r="AF300" s="122"/>
    </row>
    <row r="301" spans="25:32" ht="13.2">
      <c r="Y301" s="122"/>
      <c r="AF301" s="122"/>
    </row>
    <row r="302" spans="25:32" ht="13.2">
      <c r="Y302" s="122"/>
      <c r="AF302" s="122"/>
    </row>
    <row r="303" spans="25:32" ht="13.2">
      <c r="Y303" s="122"/>
      <c r="AF303" s="122"/>
    </row>
    <row r="304" spans="25:32" ht="13.2">
      <c r="Y304" s="122"/>
      <c r="AF304" s="122"/>
    </row>
    <row r="305" spans="25:32" ht="13.2">
      <c r="Y305" s="122"/>
      <c r="AF305" s="122"/>
    </row>
    <row r="306" spans="25:32" ht="13.2">
      <c r="Y306" s="122"/>
      <c r="AF306" s="122"/>
    </row>
    <row r="307" spans="25:32" ht="13.2">
      <c r="Y307" s="122"/>
      <c r="AF307" s="122"/>
    </row>
    <row r="308" spans="25:32" ht="13.2">
      <c r="Y308" s="122"/>
      <c r="AF308" s="122"/>
    </row>
    <row r="309" spans="25:32" ht="13.2">
      <c r="Y309" s="122"/>
      <c r="AF309" s="122"/>
    </row>
    <row r="310" spans="25:32" ht="13.2">
      <c r="Y310" s="122"/>
      <c r="AF310" s="122"/>
    </row>
    <row r="311" spans="25:32" ht="13.2">
      <c r="Y311" s="122"/>
      <c r="AF311" s="122"/>
    </row>
    <row r="312" spans="25:32" ht="13.2">
      <c r="Y312" s="122"/>
      <c r="AF312" s="122"/>
    </row>
    <row r="313" spans="25:32" ht="13.2">
      <c r="Y313" s="122"/>
      <c r="AF313" s="122"/>
    </row>
    <row r="314" spans="25:32" ht="13.2">
      <c r="Y314" s="122"/>
      <c r="AF314" s="122"/>
    </row>
    <row r="315" spans="25:32" ht="13.2">
      <c r="Y315" s="122"/>
      <c r="AF315" s="122"/>
    </row>
    <row r="316" spans="25:32" ht="13.2">
      <c r="Y316" s="122"/>
      <c r="AF316" s="122"/>
    </row>
    <row r="317" spans="25:32" ht="13.2">
      <c r="Y317" s="122"/>
      <c r="AF317" s="122"/>
    </row>
    <row r="318" spans="25:32" ht="13.2">
      <c r="Y318" s="122"/>
      <c r="AF318" s="122"/>
    </row>
    <row r="319" spans="25:32" ht="13.2">
      <c r="Y319" s="122"/>
      <c r="AF319" s="122"/>
    </row>
    <row r="320" spans="25:32" ht="13.2">
      <c r="Y320" s="122"/>
      <c r="AF320" s="122"/>
    </row>
    <row r="321" spans="25:32" ht="13.2">
      <c r="Y321" s="122"/>
      <c r="AF321" s="122"/>
    </row>
    <row r="322" spans="25:32" ht="13.2">
      <c r="Y322" s="122"/>
      <c r="AF322" s="122"/>
    </row>
    <row r="323" spans="25:32" ht="13.2">
      <c r="Y323" s="122"/>
      <c r="AF323" s="122"/>
    </row>
    <row r="324" spans="25:32" ht="13.2">
      <c r="Y324" s="122"/>
      <c r="AF324" s="122"/>
    </row>
    <row r="325" spans="25:32" ht="13.2">
      <c r="Y325" s="122"/>
      <c r="AF325" s="122"/>
    </row>
    <row r="326" spans="25:32" ht="13.2">
      <c r="Y326" s="122"/>
      <c r="AF326" s="122"/>
    </row>
    <row r="327" spans="25:32" ht="13.2">
      <c r="Y327" s="122"/>
      <c r="AF327" s="122"/>
    </row>
    <row r="328" spans="25:32" ht="13.2">
      <c r="Y328" s="122"/>
      <c r="AF328" s="122"/>
    </row>
    <row r="329" spans="25:32" ht="13.2">
      <c r="Y329" s="122"/>
      <c r="AF329" s="122"/>
    </row>
    <row r="330" spans="25:32" ht="13.2">
      <c r="Y330" s="122"/>
      <c r="AF330" s="122"/>
    </row>
    <row r="331" spans="25:32" ht="13.2">
      <c r="Y331" s="122"/>
      <c r="AF331" s="122"/>
    </row>
    <row r="332" spans="25:32" ht="13.2">
      <c r="Y332" s="122"/>
      <c r="AF332" s="122"/>
    </row>
    <row r="333" spans="25:32" ht="13.2">
      <c r="Y333" s="122"/>
      <c r="AF333" s="122"/>
    </row>
    <row r="334" spans="25:32" ht="13.2">
      <c r="Y334" s="122"/>
      <c r="AF334" s="122"/>
    </row>
    <row r="335" spans="25:32" ht="13.2">
      <c r="Y335" s="122"/>
      <c r="AF335" s="122"/>
    </row>
    <row r="336" spans="25:32" ht="13.2">
      <c r="Y336" s="122"/>
      <c r="AF336" s="122"/>
    </row>
    <row r="337" spans="25:32" ht="13.2">
      <c r="Y337" s="122"/>
      <c r="AF337" s="122"/>
    </row>
    <row r="338" spans="25:32" ht="13.2">
      <c r="Y338" s="122"/>
      <c r="AF338" s="122"/>
    </row>
    <row r="339" spans="25:32" ht="13.2">
      <c r="Y339" s="122"/>
      <c r="AF339" s="122"/>
    </row>
    <row r="340" spans="25:32" ht="13.2">
      <c r="Y340" s="122"/>
      <c r="AF340" s="122"/>
    </row>
    <row r="341" spans="25:32" ht="13.2">
      <c r="Y341" s="122"/>
      <c r="AF341" s="122"/>
    </row>
    <row r="342" spans="25:32" ht="13.2">
      <c r="Y342" s="122"/>
      <c r="AF342" s="122"/>
    </row>
    <row r="343" spans="25:32" ht="13.2">
      <c r="Y343" s="122"/>
      <c r="AF343" s="122"/>
    </row>
    <row r="344" spans="25:32" ht="13.2">
      <c r="Y344" s="122"/>
      <c r="AF344" s="122"/>
    </row>
    <row r="345" spans="25:32" ht="13.2">
      <c r="Y345" s="122"/>
      <c r="AF345" s="122"/>
    </row>
    <row r="346" spans="25:32" ht="13.2">
      <c r="Y346" s="122"/>
      <c r="AF346" s="122"/>
    </row>
    <row r="347" spans="25:32" ht="13.2">
      <c r="Y347" s="122"/>
      <c r="AF347" s="122"/>
    </row>
    <row r="348" spans="25:32" ht="13.2">
      <c r="Y348" s="122"/>
      <c r="AF348" s="122"/>
    </row>
    <row r="349" spans="25:32" ht="13.2">
      <c r="Y349" s="122"/>
      <c r="AF349" s="122"/>
    </row>
    <row r="350" spans="25:32" ht="13.2">
      <c r="Y350" s="122"/>
      <c r="AF350" s="122"/>
    </row>
    <row r="351" spans="25:32" ht="13.2">
      <c r="Y351" s="122"/>
      <c r="AF351" s="122"/>
    </row>
    <row r="352" spans="25:32" ht="13.2">
      <c r="Y352" s="122"/>
      <c r="AF352" s="122"/>
    </row>
    <row r="353" spans="25:32" ht="13.2">
      <c r="Y353" s="122"/>
      <c r="AF353" s="122"/>
    </row>
    <row r="354" spans="25:32" ht="13.2">
      <c r="Y354" s="122"/>
      <c r="AF354" s="122"/>
    </row>
    <row r="355" spans="25:32" ht="13.2">
      <c r="Y355" s="122"/>
      <c r="AF355" s="122"/>
    </row>
    <row r="356" spans="25:32" ht="13.2">
      <c r="Y356" s="122"/>
      <c r="AF356" s="122"/>
    </row>
    <row r="357" spans="25:32" ht="13.2">
      <c r="Y357" s="122"/>
      <c r="AF357" s="122"/>
    </row>
    <row r="358" spans="25:32" ht="13.2">
      <c r="Y358" s="122"/>
      <c r="AF358" s="122"/>
    </row>
    <row r="359" spans="25:32" ht="13.2">
      <c r="Y359" s="122"/>
      <c r="AF359" s="122"/>
    </row>
    <row r="360" spans="25:32" ht="13.2">
      <c r="Y360" s="122"/>
      <c r="AF360" s="122"/>
    </row>
    <row r="361" spans="25:32" ht="13.2">
      <c r="Y361" s="122"/>
      <c r="AF361" s="122"/>
    </row>
    <row r="362" spans="25:32" ht="13.2">
      <c r="Y362" s="122"/>
      <c r="AF362" s="122"/>
    </row>
    <row r="363" spans="25:32" ht="13.2">
      <c r="Y363" s="122"/>
      <c r="AF363" s="122"/>
    </row>
    <row r="364" spans="25:32" ht="13.2">
      <c r="Y364" s="122"/>
      <c r="AF364" s="122"/>
    </row>
    <row r="365" spans="25:32" ht="13.2">
      <c r="Y365" s="122"/>
      <c r="AF365" s="122"/>
    </row>
    <row r="366" spans="25:32" ht="13.2">
      <c r="Y366" s="122"/>
      <c r="AF366" s="122"/>
    </row>
    <row r="367" spans="25:32" ht="13.2">
      <c r="Y367" s="122"/>
      <c r="AF367" s="122"/>
    </row>
    <row r="368" spans="25:32" ht="13.2">
      <c r="Y368" s="122"/>
      <c r="AF368" s="122"/>
    </row>
    <row r="369" spans="25:32" ht="13.2">
      <c r="Y369" s="122"/>
      <c r="AF369" s="122"/>
    </row>
    <row r="370" spans="25:32" ht="13.2">
      <c r="Y370" s="122"/>
      <c r="AF370" s="122"/>
    </row>
    <row r="371" spans="25:32" ht="13.2">
      <c r="Y371" s="122"/>
      <c r="AF371" s="122"/>
    </row>
    <row r="372" spans="25:32" ht="13.2">
      <c r="Y372" s="122"/>
      <c r="AF372" s="122"/>
    </row>
    <row r="373" spans="25:32" ht="13.2">
      <c r="Y373" s="122"/>
      <c r="AF373" s="122"/>
    </row>
    <row r="374" spans="25:32" ht="13.2">
      <c r="Y374" s="122"/>
      <c r="AF374" s="122"/>
    </row>
    <row r="375" spans="25:32" ht="13.2">
      <c r="Y375" s="122"/>
      <c r="AF375" s="122"/>
    </row>
    <row r="376" spans="25:32" ht="13.2">
      <c r="Y376" s="122"/>
      <c r="AF376" s="122"/>
    </row>
    <row r="377" spans="25:32" ht="13.2">
      <c r="Y377" s="122"/>
      <c r="AF377" s="122"/>
    </row>
    <row r="378" spans="25:32" ht="13.2">
      <c r="Y378" s="122"/>
      <c r="AF378" s="122"/>
    </row>
    <row r="379" spans="25:32" ht="13.2">
      <c r="Y379" s="122"/>
      <c r="AF379" s="122"/>
    </row>
    <row r="380" spans="25:32" ht="13.2">
      <c r="Y380" s="122"/>
      <c r="AF380" s="122"/>
    </row>
    <row r="381" spans="25:32" ht="13.2">
      <c r="Y381" s="122"/>
      <c r="AF381" s="122"/>
    </row>
    <row r="382" spans="25:32" ht="13.2">
      <c r="Y382" s="122"/>
      <c r="AF382" s="122"/>
    </row>
    <row r="383" spans="25:32" ht="13.2">
      <c r="Y383" s="122"/>
      <c r="AF383" s="122"/>
    </row>
    <row r="384" spans="25:32" ht="13.2">
      <c r="Y384" s="122"/>
      <c r="AF384" s="122"/>
    </row>
    <row r="385" spans="25:32" ht="13.2">
      <c r="Y385" s="122"/>
      <c r="AF385" s="122"/>
    </row>
    <row r="386" spans="25:32" ht="13.2">
      <c r="Y386" s="122"/>
      <c r="AF386" s="122"/>
    </row>
    <row r="387" spans="25:32" ht="13.2">
      <c r="Y387" s="122"/>
      <c r="AF387" s="122"/>
    </row>
    <row r="388" spans="25:32" ht="13.2">
      <c r="Y388" s="122"/>
      <c r="AF388" s="122"/>
    </row>
    <row r="389" spans="25:32" ht="13.2">
      <c r="Y389" s="122"/>
      <c r="AF389" s="122"/>
    </row>
    <row r="390" spans="25:32" ht="13.2">
      <c r="Y390" s="122"/>
      <c r="AF390" s="122"/>
    </row>
    <row r="391" spans="25:32" ht="13.2">
      <c r="Y391" s="122"/>
      <c r="AF391" s="122"/>
    </row>
    <row r="392" spans="25:32" ht="13.2">
      <c r="Y392" s="122"/>
      <c r="AF392" s="122"/>
    </row>
    <row r="393" spans="25:32" ht="13.2">
      <c r="Y393" s="122"/>
      <c r="AF393" s="122"/>
    </row>
    <row r="394" spans="25:32" ht="13.2">
      <c r="Y394" s="122"/>
      <c r="AF394" s="122"/>
    </row>
    <row r="395" spans="25:32" ht="13.2">
      <c r="Y395" s="122"/>
      <c r="AF395" s="122"/>
    </row>
    <row r="396" spans="25:32" ht="13.2">
      <c r="Y396" s="122"/>
      <c r="AF396" s="122"/>
    </row>
    <row r="397" spans="25:32" ht="13.2">
      <c r="Y397" s="122"/>
      <c r="AF397" s="122"/>
    </row>
    <row r="398" spans="25:32" ht="13.2">
      <c r="Y398" s="122"/>
      <c r="AF398" s="122"/>
    </row>
    <row r="399" spans="25:32" ht="13.2">
      <c r="Y399" s="122"/>
      <c r="AF399" s="122"/>
    </row>
    <row r="400" spans="25:32" ht="13.2">
      <c r="Y400" s="122"/>
      <c r="AF400" s="122"/>
    </row>
    <row r="401" spans="25:32" ht="13.2">
      <c r="Y401" s="122"/>
      <c r="AF401" s="122"/>
    </row>
    <row r="402" spans="25:32" ht="13.2">
      <c r="Y402" s="122"/>
      <c r="AF402" s="122"/>
    </row>
    <row r="403" spans="25:32" ht="13.2">
      <c r="Y403" s="122"/>
      <c r="AF403" s="122"/>
    </row>
    <row r="404" spans="25:32" ht="13.2">
      <c r="Y404" s="122"/>
      <c r="AF404" s="122"/>
    </row>
    <row r="405" spans="25:32" ht="13.2">
      <c r="Y405" s="122"/>
      <c r="AF405" s="122"/>
    </row>
    <row r="406" spans="25:32" ht="13.2">
      <c r="Y406" s="122"/>
      <c r="AF406" s="122"/>
    </row>
    <row r="407" spans="25:32" ht="13.2">
      <c r="Y407" s="122"/>
      <c r="AF407" s="122"/>
    </row>
    <row r="408" spans="25:32" ht="13.2">
      <c r="Y408" s="122"/>
      <c r="AF408" s="122"/>
    </row>
    <row r="409" spans="25:32" ht="13.2">
      <c r="Y409" s="122"/>
      <c r="AF409" s="122"/>
    </row>
    <row r="410" spans="25:32" ht="13.2">
      <c r="Y410" s="122"/>
      <c r="AF410" s="122"/>
    </row>
    <row r="411" spans="25:32" ht="13.2">
      <c r="Y411" s="122"/>
      <c r="AF411" s="122"/>
    </row>
    <row r="412" spans="25:32" ht="13.2">
      <c r="Y412" s="122"/>
      <c r="AF412" s="122"/>
    </row>
    <row r="413" spans="25:32" ht="13.2">
      <c r="Y413" s="122"/>
      <c r="AF413" s="122"/>
    </row>
    <row r="414" spans="25:32" ht="13.2">
      <c r="Y414" s="122"/>
      <c r="AF414" s="122"/>
    </row>
    <row r="415" spans="25:32" ht="13.2">
      <c r="Y415" s="122"/>
      <c r="AF415" s="122"/>
    </row>
    <row r="416" spans="25:32" ht="13.2">
      <c r="Y416" s="122"/>
      <c r="AF416" s="122"/>
    </row>
    <row r="417" spans="25:32" ht="13.2">
      <c r="Y417" s="122"/>
      <c r="AF417" s="122"/>
    </row>
    <row r="418" spans="25:32" ht="13.2">
      <c r="Y418" s="122"/>
      <c r="AF418" s="122"/>
    </row>
    <row r="419" spans="25:32" ht="13.2">
      <c r="Y419" s="122"/>
      <c r="AF419" s="122"/>
    </row>
    <row r="420" spans="25:32" ht="13.2">
      <c r="Y420" s="122"/>
      <c r="AF420" s="122"/>
    </row>
    <row r="421" spans="25:32" ht="13.2">
      <c r="Y421" s="122"/>
      <c r="AF421" s="122"/>
    </row>
    <row r="422" spans="25:32" ht="13.2">
      <c r="Y422" s="122"/>
      <c r="AF422" s="122"/>
    </row>
    <row r="423" spans="25:32" ht="13.2">
      <c r="Y423" s="122"/>
      <c r="AF423" s="122"/>
    </row>
    <row r="424" spans="25:32" ht="13.2">
      <c r="Y424" s="122"/>
      <c r="AF424" s="122"/>
    </row>
    <row r="425" spans="25:32" ht="13.2">
      <c r="Y425" s="122"/>
      <c r="AF425" s="122"/>
    </row>
    <row r="426" spans="25:32" ht="13.2">
      <c r="Y426" s="122"/>
      <c r="AF426" s="122"/>
    </row>
    <row r="427" spans="25:32" ht="13.2">
      <c r="Y427" s="122"/>
      <c r="AF427" s="122"/>
    </row>
    <row r="428" spans="25:32" ht="13.2">
      <c r="Y428" s="122"/>
      <c r="AF428" s="122"/>
    </row>
    <row r="429" spans="25:32" ht="13.2">
      <c r="Y429" s="122"/>
      <c r="AF429" s="122"/>
    </row>
    <row r="430" spans="25:32" ht="13.2">
      <c r="Y430" s="122"/>
      <c r="AF430" s="122"/>
    </row>
    <row r="431" spans="25:32" ht="13.2">
      <c r="Y431" s="122"/>
      <c r="AF431" s="122"/>
    </row>
    <row r="432" spans="25:32" ht="13.2">
      <c r="Y432" s="122"/>
      <c r="AF432" s="122"/>
    </row>
    <row r="433" spans="25:32" ht="13.2">
      <c r="Y433" s="122"/>
      <c r="AF433" s="122"/>
    </row>
    <row r="434" spans="25:32" ht="13.2">
      <c r="Y434" s="122"/>
      <c r="AF434" s="122"/>
    </row>
    <row r="435" spans="25:32" ht="13.2">
      <c r="Y435" s="122"/>
      <c r="AF435" s="122"/>
    </row>
    <row r="436" spans="25:32" ht="13.2">
      <c r="Y436" s="122"/>
      <c r="AF436" s="122"/>
    </row>
    <row r="437" spans="25:32" ht="13.2">
      <c r="Y437" s="122"/>
      <c r="AF437" s="122"/>
    </row>
    <row r="438" spans="25:32" ht="13.2">
      <c r="Y438" s="122"/>
      <c r="AF438" s="122"/>
    </row>
    <row r="439" spans="25:32" ht="13.2">
      <c r="Y439" s="122"/>
      <c r="AF439" s="122"/>
    </row>
    <row r="440" spans="25:32" ht="13.2">
      <c r="Y440" s="122"/>
      <c r="AF440" s="122"/>
    </row>
    <row r="441" spans="25:32" ht="13.2">
      <c r="Y441" s="122"/>
      <c r="AF441" s="122"/>
    </row>
    <row r="442" spans="25:32" ht="13.2">
      <c r="Y442" s="122"/>
      <c r="AF442" s="122"/>
    </row>
    <row r="443" spans="25:32" ht="13.2">
      <c r="Y443" s="122"/>
      <c r="AF443" s="122"/>
    </row>
    <row r="444" spans="25:32" ht="13.2">
      <c r="Y444" s="122"/>
      <c r="AF444" s="122"/>
    </row>
    <row r="445" spans="25:32" ht="13.2">
      <c r="Y445" s="122"/>
      <c r="AF445" s="122"/>
    </row>
    <row r="446" spans="25:32" ht="13.2">
      <c r="Y446" s="122"/>
      <c r="AF446" s="122"/>
    </row>
    <row r="447" spans="25:32" ht="13.2">
      <c r="Y447" s="122"/>
      <c r="AF447" s="122"/>
    </row>
    <row r="448" spans="25:32" ht="13.2">
      <c r="Y448" s="122"/>
      <c r="AF448" s="122"/>
    </row>
    <row r="449" spans="25:32" ht="13.2">
      <c r="Y449" s="122"/>
      <c r="AF449" s="122"/>
    </row>
    <row r="450" spans="25:32" ht="13.2">
      <c r="Y450" s="122"/>
      <c r="AF450" s="122"/>
    </row>
    <row r="451" spans="25:32" ht="13.2">
      <c r="Y451" s="122"/>
      <c r="AF451" s="122"/>
    </row>
    <row r="452" spans="25:32" ht="13.2">
      <c r="Y452" s="122"/>
      <c r="AF452" s="122"/>
    </row>
    <row r="453" spans="25:32" ht="13.2">
      <c r="Y453" s="122"/>
      <c r="AF453" s="122"/>
    </row>
    <row r="454" spans="25:32" ht="13.2">
      <c r="Y454" s="122"/>
      <c r="AF454" s="122"/>
    </row>
    <row r="455" spans="25:32" ht="13.2">
      <c r="Y455" s="122"/>
      <c r="AF455" s="122"/>
    </row>
    <row r="456" spans="25:32" ht="13.2">
      <c r="Y456" s="122"/>
      <c r="AF456" s="122"/>
    </row>
    <row r="457" spans="25:32" ht="13.2">
      <c r="Y457" s="122"/>
      <c r="AF457" s="122"/>
    </row>
    <row r="458" spans="25:32" ht="13.2">
      <c r="Y458" s="122"/>
      <c r="AF458" s="122"/>
    </row>
    <row r="459" spans="25:32" ht="13.2">
      <c r="Y459" s="122"/>
      <c r="AF459" s="122"/>
    </row>
    <row r="460" spans="25:32" ht="13.2">
      <c r="Y460" s="122"/>
      <c r="AF460" s="122"/>
    </row>
    <row r="461" spans="25:32" ht="13.2">
      <c r="Y461" s="122"/>
      <c r="AF461" s="122"/>
    </row>
    <row r="462" spans="25:32" ht="13.2">
      <c r="Y462" s="122"/>
      <c r="AF462" s="122"/>
    </row>
    <row r="463" spans="25:32" ht="13.2">
      <c r="Y463" s="122"/>
      <c r="AF463" s="122"/>
    </row>
    <row r="464" spans="25:32" ht="13.2">
      <c r="Y464" s="122"/>
      <c r="AF464" s="122"/>
    </row>
    <row r="465" spans="25:32" ht="13.2">
      <c r="Y465" s="122"/>
      <c r="AF465" s="122"/>
    </row>
    <row r="466" spans="25:32" ht="13.2">
      <c r="Y466" s="122"/>
      <c r="AF466" s="122"/>
    </row>
    <row r="467" spans="25:32" ht="13.2">
      <c r="Y467" s="122"/>
      <c r="AF467" s="122"/>
    </row>
    <row r="468" spans="25:32" ht="13.2">
      <c r="Y468" s="122"/>
      <c r="AF468" s="122"/>
    </row>
    <row r="469" spans="25:32" ht="13.2">
      <c r="Y469" s="122"/>
      <c r="AF469" s="122"/>
    </row>
    <row r="470" spans="25:32" ht="13.2">
      <c r="Y470" s="122"/>
      <c r="AF470" s="122"/>
    </row>
    <row r="471" spans="25:32" ht="13.2">
      <c r="Y471" s="122"/>
      <c r="AF471" s="122"/>
    </row>
    <row r="472" spans="25:32" ht="13.2">
      <c r="Y472" s="122"/>
      <c r="AF472" s="122"/>
    </row>
    <row r="473" spans="25:32" ht="13.2">
      <c r="Y473" s="122"/>
      <c r="AF473" s="122"/>
    </row>
    <row r="474" spans="25:32" ht="13.2">
      <c r="Y474" s="122"/>
      <c r="AF474" s="122"/>
    </row>
    <row r="475" spans="25:32" ht="13.2">
      <c r="Y475" s="122"/>
      <c r="AF475" s="122"/>
    </row>
    <row r="476" spans="25:32" ht="13.2">
      <c r="Y476" s="122"/>
      <c r="AF476" s="122"/>
    </row>
    <row r="477" spans="25:32" ht="13.2">
      <c r="Y477" s="122"/>
      <c r="AF477" s="122"/>
    </row>
    <row r="478" spans="25:32" ht="13.2">
      <c r="Y478" s="122"/>
      <c r="AF478" s="122"/>
    </row>
    <row r="479" spans="25:32" ht="13.2">
      <c r="Y479" s="122"/>
      <c r="AF479" s="122"/>
    </row>
    <row r="480" spans="25:32" ht="13.2">
      <c r="Y480" s="122"/>
      <c r="AF480" s="122"/>
    </row>
    <row r="481" spans="25:32" ht="13.2">
      <c r="Y481" s="122"/>
      <c r="AF481" s="122"/>
    </row>
    <row r="482" spans="25:32" ht="13.2">
      <c r="Y482" s="122"/>
      <c r="AF482" s="122"/>
    </row>
    <row r="483" spans="25:32" ht="13.2">
      <c r="Y483" s="122"/>
      <c r="AF483" s="122"/>
    </row>
    <row r="484" spans="25:32" ht="13.2">
      <c r="Y484" s="122"/>
      <c r="AF484" s="122"/>
    </row>
    <row r="485" spans="25:32" ht="13.2">
      <c r="Y485" s="122"/>
      <c r="AF485" s="122"/>
    </row>
    <row r="486" spans="25:32" ht="13.2">
      <c r="Y486" s="122"/>
      <c r="AF486" s="122"/>
    </row>
    <row r="487" spans="25:32" ht="13.2">
      <c r="Y487" s="122"/>
      <c r="AF487" s="122"/>
    </row>
    <row r="488" spans="25:32" ht="13.2">
      <c r="Y488" s="122"/>
      <c r="AF488" s="122"/>
    </row>
    <row r="489" spans="25:32" ht="13.2">
      <c r="Y489" s="122"/>
      <c r="AF489" s="122"/>
    </row>
    <row r="490" spans="25:32" ht="13.2">
      <c r="Y490" s="122"/>
      <c r="AF490" s="122"/>
    </row>
    <row r="491" spans="25:32" ht="13.2">
      <c r="Y491" s="122"/>
      <c r="AF491" s="122"/>
    </row>
    <row r="492" spans="25:32" ht="13.2">
      <c r="Y492" s="122"/>
      <c r="AF492" s="122"/>
    </row>
    <row r="493" spans="25:32" ht="13.2">
      <c r="Y493" s="122"/>
      <c r="AF493" s="122"/>
    </row>
    <row r="494" spans="25:32" ht="13.2">
      <c r="Y494" s="122"/>
      <c r="AF494" s="122"/>
    </row>
    <row r="495" spans="25:32" ht="13.2">
      <c r="Y495" s="122"/>
      <c r="AF495" s="122"/>
    </row>
    <row r="496" spans="25:32" ht="13.2">
      <c r="Y496" s="122"/>
      <c r="AF496" s="122"/>
    </row>
    <row r="497" spans="25:32" ht="13.2">
      <c r="Y497" s="122"/>
      <c r="AF497" s="122"/>
    </row>
    <row r="498" spans="25:32" ht="13.2">
      <c r="Y498" s="122"/>
      <c r="AF498" s="122"/>
    </row>
    <row r="499" spans="25:32" ht="13.2">
      <c r="Y499" s="122"/>
      <c r="AF499" s="122"/>
    </row>
    <row r="500" spans="25:32" ht="13.2">
      <c r="Y500" s="122"/>
      <c r="AF500" s="122"/>
    </row>
    <row r="501" spans="25:32" ht="13.2">
      <c r="Y501" s="122"/>
      <c r="AF501" s="122"/>
    </row>
    <row r="502" spans="25:32" ht="13.2">
      <c r="Y502" s="122"/>
      <c r="AF502" s="122"/>
    </row>
    <row r="503" spans="25:32" ht="13.2">
      <c r="Y503" s="122"/>
      <c r="AF503" s="122"/>
    </row>
    <row r="504" spans="25:32" ht="13.2">
      <c r="Y504" s="122"/>
      <c r="AF504" s="122"/>
    </row>
    <row r="505" spans="25:32" ht="13.2">
      <c r="Y505" s="122"/>
      <c r="AF505" s="122"/>
    </row>
    <row r="506" spans="25:32" ht="13.2">
      <c r="Y506" s="122"/>
      <c r="AF506" s="122"/>
    </row>
    <row r="507" spans="25:32" ht="13.2">
      <c r="Y507" s="122"/>
      <c r="AF507" s="122"/>
    </row>
    <row r="508" spans="25:32" ht="13.2">
      <c r="Y508" s="122"/>
      <c r="AF508" s="122"/>
    </row>
    <row r="509" spans="25:32" ht="13.2">
      <c r="Y509" s="122"/>
      <c r="AF509" s="122"/>
    </row>
    <row r="510" spans="25:32" ht="13.2">
      <c r="Y510" s="122"/>
      <c r="AF510" s="122"/>
    </row>
    <row r="511" spans="25:32" ht="13.2">
      <c r="Y511" s="122"/>
      <c r="AF511" s="122"/>
    </row>
    <row r="512" spans="25:32" ht="13.2">
      <c r="Y512" s="122"/>
      <c r="AF512" s="122"/>
    </row>
    <row r="513" spans="25:32" ht="13.2">
      <c r="Y513" s="122"/>
      <c r="AF513" s="122"/>
    </row>
    <row r="514" spans="25:32" ht="13.2">
      <c r="Y514" s="122"/>
      <c r="AF514" s="122"/>
    </row>
    <row r="515" spans="25:32" ht="13.2">
      <c r="Y515" s="122"/>
      <c r="AF515" s="122"/>
    </row>
    <row r="516" spans="25:32" ht="13.2">
      <c r="Y516" s="122"/>
      <c r="AF516" s="122"/>
    </row>
    <row r="517" spans="25:32" ht="13.2">
      <c r="Y517" s="122"/>
      <c r="AF517" s="122"/>
    </row>
    <row r="518" spans="25:32" ht="13.2">
      <c r="Y518" s="122"/>
      <c r="AF518" s="122"/>
    </row>
    <row r="519" spans="25:32" ht="13.2">
      <c r="Y519" s="122"/>
      <c r="AF519" s="122"/>
    </row>
    <row r="520" spans="25:32" ht="13.2">
      <c r="Y520" s="122"/>
      <c r="AF520" s="122"/>
    </row>
    <row r="521" spans="25:32" ht="13.2">
      <c r="Y521" s="122"/>
      <c r="AF521" s="122"/>
    </row>
    <row r="522" spans="25:32" ht="13.2">
      <c r="Y522" s="122"/>
      <c r="AF522" s="122"/>
    </row>
    <row r="523" spans="25:32" ht="13.2">
      <c r="Y523" s="122"/>
      <c r="AF523" s="122"/>
    </row>
    <row r="524" spans="25:32" ht="13.2">
      <c r="Y524" s="122"/>
      <c r="AF524" s="122"/>
    </row>
    <row r="525" spans="25:32" ht="13.2">
      <c r="Y525" s="122"/>
      <c r="AF525" s="122"/>
    </row>
    <row r="526" spans="25:32" ht="13.2">
      <c r="Y526" s="122"/>
      <c r="AF526" s="122"/>
    </row>
    <row r="527" spans="25:32" ht="13.2">
      <c r="Y527" s="122"/>
      <c r="AF527" s="122"/>
    </row>
    <row r="528" spans="25:32" ht="13.2">
      <c r="Y528" s="122"/>
      <c r="AF528" s="122"/>
    </row>
    <row r="529" spans="25:32" ht="13.2">
      <c r="Y529" s="122"/>
      <c r="AF529" s="122"/>
    </row>
    <row r="530" spans="25:32" ht="13.2">
      <c r="Y530" s="122"/>
      <c r="AF530" s="122"/>
    </row>
    <row r="531" spans="25:32" ht="13.2">
      <c r="Y531" s="122"/>
      <c r="AF531" s="122"/>
    </row>
    <row r="532" spans="25:32" ht="13.2">
      <c r="Y532" s="122"/>
      <c r="AF532" s="122"/>
    </row>
    <row r="533" spans="25:32" ht="13.2">
      <c r="Y533" s="122"/>
      <c r="AF533" s="122"/>
    </row>
    <row r="534" spans="25:32" ht="13.2">
      <c r="Y534" s="122"/>
      <c r="AF534" s="122"/>
    </row>
    <row r="535" spans="25:32" ht="13.2">
      <c r="Y535" s="122"/>
      <c r="AF535" s="122"/>
    </row>
    <row r="536" spans="25:32" ht="13.2">
      <c r="Y536" s="122"/>
      <c r="AF536" s="122"/>
    </row>
    <row r="537" spans="25:32" ht="13.2">
      <c r="Y537" s="122"/>
      <c r="AF537" s="122"/>
    </row>
    <row r="538" spans="25:32" ht="13.2">
      <c r="Y538" s="122"/>
      <c r="AF538" s="122"/>
    </row>
    <row r="539" spans="25:32" ht="13.2">
      <c r="Y539" s="122"/>
      <c r="AF539" s="122"/>
    </row>
    <row r="540" spans="25:32" ht="13.2">
      <c r="Y540" s="122"/>
      <c r="AF540" s="122"/>
    </row>
    <row r="541" spans="25:32" ht="13.2">
      <c r="Y541" s="122"/>
      <c r="AF541" s="122"/>
    </row>
    <row r="542" spans="25:32" ht="13.2">
      <c r="Y542" s="122"/>
      <c r="AF542" s="122"/>
    </row>
    <row r="543" spans="25:32" ht="13.2">
      <c r="Y543" s="122"/>
      <c r="AF543" s="122"/>
    </row>
    <row r="544" spans="25:32" ht="13.2">
      <c r="Y544" s="122"/>
      <c r="AF544" s="122"/>
    </row>
    <row r="545" spans="25:32" ht="13.2">
      <c r="Y545" s="122"/>
      <c r="AF545" s="122"/>
    </row>
    <row r="546" spans="25:32" ht="13.2">
      <c r="Y546" s="122"/>
      <c r="AF546" s="122"/>
    </row>
    <row r="547" spans="25:32" ht="13.2">
      <c r="Y547" s="122"/>
      <c r="AF547" s="122"/>
    </row>
    <row r="548" spans="25:32" ht="13.2">
      <c r="Y548" s="122"/>
      <c r="AF548" s="122"/>
    </row>
    <row r="549" spans="25:32" ht="13.2">
      <c r="Y549" s="122"/>
      <c r="AF549" s="122"/>
    </row>
    <row r="550" spans="25:32" ht="13.2">
      <c r="Y550" s="122"/>
      <c r="AF550" s="122"/>
    </row>
    <row r="551" spans="25:32" ht="13.2">
      <c r="Y551" s="122"/>
      <c r="AF551" s="122"/>
    </row>
    <row r="552" spans="25:32" ht="13.2">
      <c r="Y552" s="122"/>
      <c r="AF552" s="122"/>
    </row>
    <row r="553" spans="25:32" ht="13.2">
      <c r="Y553" s="122"/>
      <c r="AF553" s="122"/>
    </row>
    <row r="554" spans="25:32" ht="13.2">
      <c r="Y554" s="122"/>
      <c r="AF554" s="122"/>
    </row>
    <row r="555" spans="25:32" ht="13.2">
      <c r="Y555" s="122"/>
      <c r="AF555" s="122"/>
    </row>
    <row r="556" spans="25:32" ht="13.2">
      <c r="Y556" s="122"/>
      <c r="AF556" s="122"/>
    </row>
    <row r="557" spans="25:32" ht="13.2">
      <c r="Y557" s="122"/>
      <c r="AF557" s="122"/>
    </row>
    <row r="558" spans="25:32" ht="13.2">
      <c r="Y558" s="122"/>
      <c r="AF558" s="122"/>
    </row>
    <row r="559" spans="25:32" ht="13.2">
      <c r="Y559" s="122"/>
      <c r="AF559" s="122"/>
    </row>
    <row r="560" spans="25:32" ht="13.2">
      <c r="Y560" s="122"/>
      <c r="AF560" s="122"/>
    </row>
    <row r="561" spans="25:32" ht="13.2">
      <c r="Y561" s="122"/>
      <c r="AF561" s="122"/>
    </row>
    <row r="562" spans="25:32" ht="13.2">
      <c r="Y562" s="122"/>
      <c r="AF562" s="122"/>
    </row>
    <row r="563" spans="25:32" ht="13.2">
      <c r="Y563" s="122"/>
      <c r="AF563" s="122"/>
    </row>
    <row r="564" spans="25:32" ht="13.2">
      <c r="Y564" s="122"/>
      <c r="AF564" s="122"/>
    </row>
    <row r="565" spans="25:32" ht="13.2">
      <c r="Y565" s="122"/>
      <c r="AF565" s="122"/>
    </row>
    <row r="566" spans="25:32" ht="13.2">
      <c r="Y566" s="122"/>
      <c r="AF566" s="122"/>
    </row>
    <row r="567" spans="25:32" ht="13.2">
      <c r="Y567" s="122"/>
      <c r="AF567" s="122"/>
    </row>
    <row r="568" spans="25:32" ht="13.2">
      <c r="Y568" s="122"/>
      <c r="AF568" s="122"/>
    </row>
    <row r="569" spans="25:32" ht="13.2">
      <c r="Y569" s="122"/>
      <c r="AF569" s="122"/>
    </row>
    <row r="570" spans="25:32" ht="13.2">
      <c r="Y570" s="122"/>
      <c r="AF570" s="122"/>
    </row>
    <row r="571" spans="25:32" ht="13.2">
      <c r="Y571" s="122"/>
      <c r="AF571" s="122"/>
    </row>
    <row r="572" spans="25:32" ht="13.2">
      <c r="Y572" s="122"/>
      <c r="AF572" s="122"/>
    </row>
    <row r="573" spans="25:32" ht="13.2">
      <c r="Y573" s="122"/>
      <c r="AF573" s="122"/>
    </row>
    <row r="574" spans="25:32" ht="13.2">
      <c r="Y574" s="122"/>
      <c r="AF574" s="122"/>
    </row>
    <row r="575" spans="25:32" ht="13.2">
      <c r="Y575" s="122"/>
      <c r="AF575" s="122"/>
    </row>
    <row r="576" spans="25:32" ht="13.2">
      <c r="Y576" s="122"/>
      <c r="AF576" s="122"/>
    </row>
    <row r="577" spans="25:32" ht="13.2">
      <c r="Y577" s="122"/>
      <c r="AF577" s="122"/>
    </row>
    <row r="578" spans="25:32" ht="13.2">
      <c r="Y578" s="122"/>
      <c r="AF578" s="122"/>
    </row>
    <row r="579" spans="25:32" ht="13.2">
      <c r="Y579" s="122"/>
      <c r="AF579" s="122"/>
    </row>
    <row r="580" spans="25:32" ht="13.2">
      <c r="Y580" s="122"/>
      <c r="AF580" s="122"/>
    </row>
    <row r="581" spans="25:32" ht="13.2">
      <c r="Y581" s="122"/>
      <c r="AF581" s="122"/>
    </row>
    <row r="582" spans="25:32" ht="13.2">
      <c r="Y582" s="122"/>
      <c r="AF582" s="122"/>
    </row>
    <row r="583" spans="25:32" ht="13.2">
      <c r="Y583" s="122"/>
      <c r="AF583" s="122"/>
    </row>
    <row r="584" spans="25:32" ht="13.2">
      <c r="Y584" s="122"/>
      <c r="AF584" s="122"/>
    </row>
    <row r="585" spans="25:32" ht="13.2">
      <c r="Y585" s="122"/>
      <c r="AF585" s="122"/>
    </row>
    <row r="586" spans="25:32" ht="13.2">
      <c r="Y586" s="122"/>
      <c r="AF586" s="122"/>
    </row>
    <row r="587" spans="25:32" ht="13.2">
      <c r="Y587" s="122"/>
      <c r="AF587" s="122"/>
    </row>
    <row r="588" spans="25:32" ht="13.2">
      <c r="Y588" s="122"/>
      <c r="AF588" s="122"/>
    </row>
    <row r="589" spans="25:32" ht="13.2">
      <c r="Y589" s="122"/>
      <c r="AF589" s="122"/>
    </row>
    <row r="590" spans="25:32" ht="13.2">
      <c r="Y590" s="122"/>
      <c r="AF590" s="122"/>
    </row>
    <row r="591" spans="25:32" ht="13.2">
      <c r="Y591" s="122"/>
      <c r="AF591" s="122"/>
    </row>
    <row r="592" spans="25:32" ht="13.2">
      <c r="Y592" s="122"/>
      <c r="AF592" s="122"/>
    </row>
    <row r="593" spans="25:32" ht="13.2">
      <c r="Y593" s="122"/>
      <c r="AF593" s="122"/>
    </row>
    <row r="594" spans="25:32" ht="13.2">
      <c r="Y594" s="122"/>
      <c r="AF594" s="122"/>
    </row>
    <row r="595" spans="25:32" ht="13.2">
      <c r="Y595" s="122"/>
      <c r="AF595" s="122"/>
    </row>
    <row r="596" spans="25:32" ht="13.2">
      <c r="Y596" s="122"/>
      <c r="AF596" s="122"/>
    </row>
    <row r="597" spans="25:32" ht="13.2">
      <c r="Y597" s="122"/>
      <c r="AF597" s="122"/>
    </row>
    <row r="598" spans="25:32" ht="13.2">
      <c r="Y598" s="122"/>
      <c r="AF598" s="122"/>
    </row>
    <row r="599" spans="25:32" ht="13.2">
      <c r="Y599" s="122"/>
      <c r="AF599" s="122"/>
    </row>
    <row r="600" spans="25:32" ht="13.2">
      <c r="Y600" s="122"/>
      <c r="AF600" s="122"/>
    </row>
    <row r="601" spans="25:32" ht="13.2">
      <c r="Y601" s="122"/>
      <c r="AF601" s="122"/>
    </row>
    <row r="602" spans="25:32" ht="13.2">
      <c r="Y602" s="122"/>
      <c r="AF602" s="122"/>
    </row>
    <row r="603" spans="25:32" ht="13.2">
      <c r="Y603" s="122"/>
      <c r="AF603" s="122"/>
    </row>
    <row r="604" spans="25:32" ht="13.2">
      <c r="Y604" s="122"/>
      <c r="AF604" s="122"/>
    </row>
    <row r="605" spans="25:32" ht="13.2">
      <c r="Y605" s="122"/>
      <c r="AF605" s="122"/>
    </row>
    <row r="606" spans="25:32" ht="13.2">
      <c r="Y606" s="122"/>
      <c r="AF606" s="122"/>
    </row>
    <row r="607" spans="25:32" ht="13.2">
      <c r="Y607" s="122"/>
      <c r="AF607" s="122"/>
    </row>
    <row r="608" spans="25:32" ht="13.2">
      <c r="Y608" s="122"/>
      <c r="AF608" s="122"/>
    </row>
    <row r="609" spans="25:32" ht="13.2">
      <c r="Y609" s="122"/>
      <c r="AF609" s="122"/>
    </row>
    <row r="610" spans="25:32" ht="13.2">
      <c r="Y610" s="122"/>
      <c r="AF610" s="122"/>
    </row>
    <row r="611" spans="25:32" ht="13.2">
      <c r="Y611" s="122"/>
      <c r="AF611" s="122"/>
    </row>
    <row r="612" spans="25:32" ht="13.2">
      <c r="Y612" s="122"/>
      <c r="AF612" s="122"/>
    </row>
    <row r="613" spans="25:32" ht="13.2">
      <c r="Y613" s="122"/>
      <c r="AF613" s="122"/>
    </row>
    <row r="614" spans="25:32" ht="13.2">
      <c r="Y614" s="122"/>
      <c r="AF614" s="122"/>
    </row>
    <row r="615" spans="25:32" ht="13.2">
      <c r="Y615" s="122"/>
      <c r="AF615" s="122"/>
    </row>
    <row r="616" spans="25:32" ht="13.2">
      <c r="Y616" s="122"/>
      <c r="AF616" s="122"/>
    </row>
    <row r="617" spans="25:32" ht="13.2">
      <c r="Y617" s="122"/>
      <c r="AF617" s="122"/>
    </row>
    <row r="618" spans="25:32" ht="13.2">
      <c r="Y618" s="122"/>
      <c r="AF618" s="122"/>
    </row>
    <row r="619" spans="25:32" ht="13.2">
      <c r="Y619" s="122"/>
      <c r="AF619" s="122"/>
    </row>
    <row r="620" spans="25:32" ht="13.2">
      <c r="Y620" s="122"/>
      <c r="AF620" s="122"/>
    </row>
    <row r="621" spans="25:32" ht="13.2">
      <c r="Y621" s="122"/>
      <c r="AF621" s="122"/>
    </row>
    <row r="622" spans="25:32" ht="13.2">
      <c r="Y622" s="122"/>
      <c r="AF622" s="122"/>
    </row>
    <row r="623" spans="25:32" ht="13.2">
      <c r="Y623" s="122"/>
      <c r="AF623" s="122"/>
    </row>
    <row r="624" spans="25:32" ht="13.2">
      <c r="Y624" s="122"/>
      <c r="AF624" s="122"/>
    </row>
    <row r="625" spans="25:32" ht="13.2">
      <c r="Y625" s="122"/>
      <c r="AF625" s="122"/>
    </row>
    <row r="626" spans="25:32" ht="13.2">
      <c r="Y626" s="122"/>
      <c r="AF626" s="122"/>
    </row>
    <row r="627" spans="25:32" ht="13.2">
      <c r="Y627" s="122"/>
      <c r="AF627" s="122"/>
    </row>
    <row r="628" spans="25:32" ht="13.2">
      <c r="Y628" s="122"/>
      <c r="AF628" s="122"/>
    </row>
    <row r="629" spans="25:32" ht="13.2">
      <c r="Y629" s="122"/>
      <c r="AF629" s="122"/>
    </row>
    <row r="630" spans="25:32" ht="13.2">
      <c r="Y630" s="122"/>
      <c r="AF630" s="122"/>
    </row>
    <row r="631" spans="25:32" ht="13.2">
      <c r="Y631" s="122"/>
      <c r="AF631" s="122"/>
    </row>
    <row r="632" spans="25:32" ht="13.2">
      <c r="Y632" s="122"/>
      <c r="AF632" s="122"/>
    </row>
    <row r="633" spans="25:32" ht="13.2">
      <c r="Y633" s="122"/>
      <c r="AF633" s="122"/>
    </row>
    <row r="634" spans="25:32" ht="13.2">
      <c r="Y634" s="122"/>
      <c r="AF634" s="122"/>
    </row>
    <row r="635" spans="25:32" ht="13.2">
      <c r="Y635" s="122"/>
      <c r="AF635" s="122"/>
    </row>
    <row r="636" spans="25:32" ht="13.2">
      <c r="Y636" s="122"/>
      <c r="AF636" s="122"/>
    </row>
    <row r="637" spans="25:32" ht="13.2">
      <c r="Y637" s="122"/>
      <c r="AF637" s="122"/>
    </row>
    <row r="638" spans="25:32" ht="13.2">
      <c r="Y638" s="122"/>
      <c r="AF638" s="122"/>
    </row>
    <row r="639" spans="25:32" ht="13.2">
      <c r="Y639" s="122"/>
      <c r="AF639" s="122"/>
    </row>
    <row r="640" spans="25:32" ht="13.2">
      <c r="Y640" s="122"/>
      <c r="AF640" s="122"/>
    </row>
    <row r="641" spans="25:32" ht="13.2">
      <c r="Y641" s="122"/>
      <c r="AF641" s="122"/>
    </row>
    <row r="642" spans="25:32" ht="13.2">
      <c r="Y642" s="122"/>
      <c r="AF642" s="122"/>
    </row>
    <row r="643" spans="25:32" ht="13.2">
      <c r="Y643" s="122"/>
      <c r="AF643" s="122"/>
    </row>
    <row r="644" spans="25:32" ht="13.2">
      <c r="Y644" s="122"/>
      <c r="AF644" s="122"/>
    </row>
    <row r="645" spans="25:32" ht="13.2">
      <c r="Y645" s="122"/>
      <c r="AF645" s="122"/>
    </row>
    <row r="646" spans="25:32" ht="13.2">
      <c r="Y646" s="122"/>
      <c r="AF646" s="122"/>
    </row>
    <row r="647" spans="25:32" ht="13.2">
      <c r="Y647" s="122"/>
      <c r="AF647" s="122"/>
    </row>
    <row r="648" spans="25:32" ht="13.2">
      <c r="Y648" s="122"/>
      <c r="AF648" s="122"/>
    </row>
    <row r="649" spans="25:32" ht="13.2">
      <c r="Y649" s="122"/>
      <c r="AF649" s="122"/>
    </row>
    <row r="650" spans="25:32" ht="13.2">
      <c r="Y650" s="122"/>
      <c r="AF650" s="122"/>
    </row>
    <row r="651" spans="25:32" ht="13.2">
      <c r="Y651" s="122"/>
      <c r="AF651" s="122"/>
    </row>
    <row r="652" spans="25:32" ht="13.2">
      <c r="Y652" s="122"/>
      <c r="AF652" s="122"/>
    </row>
    <row r="653" spans="25:32" ht="13.2">
      <c r="Y653" s="122"/>
      <c r="AF653" s="122"/>
    </row>
    <row r="654" spans="25:32" ht="13.2">
      <c r="Y654" s="122"/>
      <c r="AF654" s="122"/>
    </row>
    <row r="655" spans="25:32" ht="13.2">
      <c r="Y655" s="122"/>
      <c r="AF655" s="122"/>
    </row>
    <row r="656" spans="25:32" ht="13.2">
      <c r="Y656" s="122"/>
      <c r="AF656" s="122"/>
    </row>
    <row r="657" spans="25:32" ht="13.2">
      <c r="Y657" s="122"/>
      <c r="AF657" s="122"/>
    </row>
    <row r="658" spans="25:32" ht="13.2">
      <c r="Y658" s="122"/>
      <c r="AF658" s="122"/>
    </row>
    <row r="659" spans="25:32" ht="13.2">
      <c r="Y659" s="122"/>
      <c r="AF659" s="122"/>
    </row>
    <row r="660" spans="25:32" ht="13.2">
      <c r="Y660" s="122"/>
      <c r="AF660" s="122"/>
    </row>
    <row r="661" spans="25:32" ht="13.2">
      <c r="Y661" s="122"/>
      <c r="AF661" s="122"/>
    </row>
    <row r="662" spans="25:32" ht="13.2">
      <c r="Y662" s="122"/>
      <c r="AF662" s="122"/>
    </row>
    <row r="663" spans="25:32" ht="13.2">
      <c r="Y663" s="122"/>
      <c r="AF663" s="122"/>
    </row>
    <row r="664" spans="25:32" ht="13.2">
      <c r="Y664" s="122"/>
      <c r="AF664" s="122"/>
    </row>
    <row r="665" spans="25:32" ht="13.2">
      <c r="Y665" s="122"/>
      <c r="AF665" s="122"/>
    </row>
    <row r="666" spans="25:32" ht="13.2">
      <c r="Y666" s="122"/>
      <c r="AF666" s="122"/>
    </row>
    <row r="667" spans="25:32" ht="13.2">
      <c r="Y667" s="122"/>
      <c r="AF667" s="122"/>
    </row>
    <row r="668" spans="25:32" ht="13.2">
      <c r="Y668" s="122"/>
      <c r="AF668" s="122"/>
    </row>
    <row r="669" spans="25:32" ht="13.2">
      <c r="Y669" s="122"/>
      <c r="AF669" s="122"/>
    </row>
    <row r="670" spans="25:32" ht="13.2">
      <c r="Y670" s="122"/>
      <c r="AF670" s="122"/>
    </row>
    <row r="671" spans="25:32" ht="13.2">
      <c r="Y671" s="122"/>
      <c r="AF671" s="122"/>
    </row>
    <row r="672" spans="25:32" ht="13.2">
      <c r="Y672" s="122"/>
      <c r="AF672" s="122"/>
    </row>
    <row r="673" spans="25:32" ht="13.2">
      <c r="Y673" s="122"/>
      <c r="AF673" s="122"/>
    </row>
    <row r="674" spans="25:32" ht="13.2">
      <c r="Y674" s="122"/>
      <c r="AF674" s="122"/>
    </row>
    <row r="675" spans="25:32" ht="13.2">
      <c r="Y675" s="122"/>
      <c r="AF675" s="122"/>
    </row>
    <row r="676" spans="25:32" ht="13.2">
      <c r="Y676" s="122"/>
      <c r="AF676" s="122"/>
    </row>
    <row r="677" spans="25:32" ht="13.2">
      <c r="Y677" s="122"/>
      <c r="AF677" s="122"/>
    </row>
    <row r="678" spans="25:32" ht="13.2">
      <c r="Y678" s="122"/>
      <c r="AF678" s="122"/>
    </row>
    <row r="679" spans="25:32" ht="13.2">
      <c r="Y679" s="122"/>
      <c r="AF679" s="122"/>
    </row>
    <row r="680" spans="25:32" ht="13.2">
      <c r="Y680" s="122"/>
      <c r="AF680" s="122"/>
    </row>
    <row r="681" spans="25:32" ht="13.2">
      <c r="Y681" s="122"/>
      <c r="AF681" s="122"/>
    </row>
    <row r="682" spans="25:32" ht="13.2">
      <c r="Y682" s="122"/>
      <c r="AF682" s="122"/>
    </row>
    <row r="683" spans="25:32" ht="13.2">
      <c r="Y683" s="122"/>
      <c r="AF683" s="122"/>
    </row>
    <row r="684" spans="25:32" ht="13.2">
      <c r="Y684" s="122"/>
      <c r="AF684" s="122"/>
    </row>
    <row r="685" spans="25:32" ht="13.2">
      <c r="Y685" s="122"/>
      <c r="AF685" s="122"/>
    </row>
    <row r="686" spans="25:32" ht="13.2">
      <c r="Y686" s="122"/>
      <c r="AF686" s="122"/>
    </row>
    <row r="687" spans="25:32" ht="13.2">
      <c r="Y687" s="122"/>
      <c r="AF687" s="122"/>
    </row>
    <row r="688" spans="25:32" ht="13.2">
      <c r="Y688" s="122"/>
      <c r="AF688" s="122"/>
    </row>
    <row r="689" spans="25:32" ht="13.2">
      <c r="Y689" s="122"/>
      <c r="AF689" s="122"/>
    </row>
    <row r="690" spans="25:32" ht="13.2">
      <c r="Y690" s="122"/>
      <c r="AF690" s="122"/>
    </row>
    <row r="691" spans="25:32" ht="13.2">
      <c r="Y691" s="122"/>
      <c r="AF691" s="122"/>
    </row>
    <row r="692" spans="25:32" ht="13.2">
      <c r="Y692" s="122"/>
      <c r="AF692" s="122"/>
    </row>
    <row r="693" spans="25:32" ht="13.2">
      <c r="Y693" s="122"/>
      <c r="AF693" s="122"/>
    </row>
    <row r="694" spans="25:32" ht="13.2">
      <c r="Y694" s="122"/>
      <c r="AF694" s="122"/>
    </row>
    <row r="695" spans="25:32" ht="13.2">
      <c r="Y695" s="122"/>
      <c r="AF695" s="122"/>
    </row>
    <row r="696" spans="25:32" ht="13.2">
      <c r="Y696" s="122"/>
      <c r="AF696" s="122"/>
    </row>
    <row r="697" spans="25:32" ht="13.2">
      <c r="Y697" s="122"/>
      <c r="AF697" s="122"/>
    </row>
    <row r="698" spans="25:32" ht="13.2">
      <c r="Y698" s="122"/>
      <c r="AF698" s="122"/>
    </row>
    <row r="699" spans="25:32" ht="13.2">
      <c r="Y699" s="122"/>
      <c r="AF699" s="122"/>
    </row>
    <row r="700" spans="25:32" ht="13.2">
      <c r="Y700" s="122"/>
      <c r="AF700" s="122"/>
    </row>
    <row r="701" spans="25:32" ht="13.2">
      <c r="Y701" s="122"/>
      <c r="AF701" s="122"/>
    </row>
    <row r="702" spans="25:32" ht="13.2">
      <c r="Y702" s="122"/>
      <c r="AF702" s="122"/>
    </row>
    <row r="703" spans="25:32" ht="13.2">
      <c r="Y703" s="122"/>
      <c r="AF703" s="122"/>
    </row>
    <row r="704" spans="25:32" ht="13.2">
      <c r="Y704" s="122"/>
      <c r="AF704" s="122"/>
    </row>
    <row r="705" spans="25:32" ht="13.2">
      <c r="Y705" s="122"/>
      <c r="AF705" s="122"/>
    </row>
    <row r="706" spans="25:32" ht="13.2">
      <c r="Y706" s="122"/>
      <c r="AF706" s="122"/>
    </row>
    <row r="707" spans="25:32" ht="13.2">
      <c r="Y707" s="122"/>
      <c r="AF707" s="122"/>
    </row>
    <row r="708" spans="25:32" ht="13.2">
      <c r="Y708" s="122"/>
      <c r="AF708" s="122"/>
    </row>
    <row r="709" spans="25:32" ht="13.2">
      <c r="Y709" s="122"/>
      <c r="AF709" s="122"/>
    </row>
    <row r="710" spans="25:32" ht="13.2">
      <c r="Y710" s="122"/>
      <c r="AF710" s="122"/>
    </row>
    <row r="711" spans="25:32" ht="13.2">
      <c r="Y711" s="122"/>
      <c r="AF711" s="122"/>
    </row>
    <row r="712" spans="25:32" ht="13.2">
      <c r="Y712" s="122"/>
      <c r="AF712" s="122"/>
    </row>
    <row r="713" spans="25:32" ht="13.2">
      <c r="Y713" s="122"/>
      <c r="AF713" s="122"/>
    </row>
    <row r="714" spans="25:32" ht="13.2">
      <c r="Y714" s="122"/>
      <c r="AF714" s="122"/>
    </row>
    <row r="715" spans="25:32" ht="13.2">
      <c r="Y715" s="122"/>
      <c r="AF715" s="122"/>
    </row>
    <row r="716" spans="25:32" ht="13.2">
      <c r="Y716" s="122"/>
      <c r="AF716" s="122"/>
    </row>
    <row r="717" spans="25:32" ht="13.2">
      <c r="Y717" s="122"/>
      <c r="AF717" s="122"/>
    </row>
    <row r="718" spans="25:32" ht="13.2">
      <c r="Y718" s="122"/>
      <c r="AF718" s="122"/>
    </row>
    <row r="719" spans="25:32" ht="13.2">
      <c r="Y719" s="122"/>
      <c r="AF719" s="122"/>
    </row>
    <row r="720" spans="25:32" ht="13.2">
      <c r="Y720" s="122"/>
      <c r="AF720" s="122"/>
    </row>
    <row r="721" spans="25:32" ht="13.2">
      <c r="Y721" s="122"/>
      <c r="AF721" s="122"/>
    </row>
    <row r="722" spans="25:32" ht="13.2">
      <c r="Y722" s="122"/>
      <c r="AF722" s="122"/>
    </row>
    <row r="723" spans="25:32" ht="13.2">
      <c r="Y723" s="122"/>
      <c r="AF723" s="122"/>
    </row>
    <row r="724" spans="25:32" ht="13.2">
      <c r="Y724" s="122"/>
      <c r="AF724" s="122"/>
    </row>
    <row r="725" spans="25:32" ht="13.2">
      <c r="Y725" s="122"/>
      <c r="AF725" s="122"/>
    </row>
    <row r="726" spans="25:32" ht="13.2">
      <c r="Y726" s="122"/>
      <c r="AF726" s="122"/>
    </row>
    <row r="727" spans="25:32" ht="13.2">
      <c r="Y727" s="122"/>
      <c r="AF727" s="122"/>
    </row>
    <row r="728" spans="25:32" ht="13.2">
      <c r="Y728" s="122"/>
      <c r="AF728" s="122"/>
    </row>
    <row r="729" spans="25:32" ht="13.2">
      <c r="Y729" s="122"/>
      <c r="AF729" s="122"/>
    </row>
    <row r="730" spans="25:32" ht="13.2">
      <c r="Y730" s="122"/>
      <c r="AF730" s="122"/>
    </row>
    <row r="731" spans="25:32" ht="13.2">
      <c r="Y731" s="122"/>
      <c r="AF731" s="122"/>
    </row>
    <row r="732" spans="25:32" ht="13.2">
      <c r="Y732" s="122"/>
      <c r="AF732" s="122"/>
    </row>
    <row r="733" spans="25:32" ht="13.2">
      <c r="Y733" s="122"/>
      <c r="AF733" s="122"/>
    </row>
    <row r="734" spans="25:32" ht="13.2">
      <c r="Y734" s="122"/>
      <c r="AF734" s="122"/>
    </row>
    <row r="735" spans="25:32" ht="13.2">
      <c r="Y735" s="122"/>
      <c r="AF735" s="122"/>
    </row>
    <row r="736" spans="25:32" ht="13.2">
      <c r="Y736" s="122"/>
      <c r="AF736" s="122"/>
    </row>
    <row r="737" spans="25:32" ht="13.2">
      <c r="Y737" s="122"/>
      <c r="AF737" s="122"/>
    </row>
    <row r="738" spans="25:32" ht="13.2">
      <c r="Y738" s="122"/>
      <c r="AF738" s="122"/>
    </row>
    <row r="739" spans="25:32" ht="13.2">
      <c r="Y739" s="122"/>
      <c r="AF739" s="122"/>
    </row>
    <row r="740" spans="25:32" ht="13.2">
      <c r="Y740" s="122"/>
      <c r="AF740" s="122"/>
    </row>
    <row r="741" spans="25:32" ht="13.2">
      <c r="Y741" s="122"/>
      <c r="AF741" s="122"/>
    </row>
    <row r="742" spans="25:32" ht="13.2">
      <c r="Y742" s="122"/>
      <c r="AF742" s="122"/>
    </row>
    <row r="743" spans="25:32" ht="13.2">
      <c r="Y743" s="122"/>
      <c r="AF743" s="122"/>
    </row>
    <row r="744" spans="25:32" ht="13.2">
      <c r="Y744" s="122"/>
      <c r="AF744" s="122"/>
    </row>
    <row r="745" spans="25:32" ht="13.2">
      <c r="Y745" s="122"/>
      <c r="AF745" s="122"/>
    </row>
    <row r="746" spans="25:32" ht="13.2">
      <c r="Y746" s="122"/>
      <c r="AF746" s="122"/>
    </row>
    <row r="747" spans="25:32" ht="13.2">
      <c r="Y747" s="122"/>
      <c r="AF747" s="122"/>
    </row>
    <row r="748" spans="25:32" ht="13.2">
      <c r="Y748" s="122"/>
      <c r="AF748" s="122"/>
    </row>
    <row r="749" spans="25:32" ht="13.2">
      <c r="Y749" s="122"/>
      <c r="AF749" s="122"/>
    </row>
    <row r="750" spans="25:32" ht="13.2">
      <c r="Y750" s="122"/>
      <c r="AF750" s="122"/>
    </row>
    <row r="751" spans="25:32" ht="13.2">
      <c r="Y751" s="122"/>
      <c r="AF751" s="122"/>
    </row>
    <row r="752" spans="25:32" ht="13.2">
      <c r="Y752" s="122"/>
      <c r="AF752" s="122"/>
    </row>
    <row r="753" spans="25:32" ht="13.2">
      <c r="Y753" s="122"/>
      <c r="AF753" s="122"/>
    </row>
    <row r="754" spans="25:32" ht="13.2">
      <c r="Y754" s="122"/>
      <c r="AF754" s="122"/>
    </row>
    <row r="755" spans="25:32" ht="13.2">
      <c r="Y755" s="122"/>
      <c r="AF755" s="122"/>
    </row>
    <row r="756" spans="25:32" ht="13.2">
      <c r="Y756" s="122"/>
      <c r="AF756" s="122"/>
    </row>
    <row r="757" spans="25:32" ht="13.2">
      <c r="Y757" s="122"/>
      <c r="AF757" s="122"/>
    </row>
    <row r="758" spans="25:32" ht="13.2">
      <c r="Y758" s="122"/>
      <c r="AF758" s="122"/>
    </row>
    <row r="759" spans="25:32" ht="13.2">
      <c r="Y759" s="122"/>
      <c r="AF759" s="122"/>
    </row>
    <row r="760" spans="25:32" ht="13.2">
      <c r="Y760" s="122"/>
      <c r="AF760" s="122"/>
    </row>
    <row r="761" spans="25:32" ht="13.2">
      <c r="Y761" s="122"/>
      <c r="AF761" s="122"/>
    </row>
    <row r="762" spans="25:32" ht="13.2">
      <c r="Y762" s="122"/>
      <c r="AF762" s="122"/>
    </row>
    <row r="763" spans="25:32" ht="13.2">
      <c r="Y763" s="122"/>
      <c r="AF763" s="122"/>
    </row>
    <row r="764" spans="25:32" ht="13.2">
      <c r="Y764" s="122"/>
      <c r="AF764" s="122"/>
    </row>
    <row r="765" spans="25:32" ht="13.2">
      <c r="Y765" s="122"/>
      <c r="AF765" s="122"/>
    </row>
    <row r="766" spans="25:32" ht="13.2">
      <c r="Y766" s="122"/>
      <c r="AF766" s="122"/>
    </row>
    <row r="767" spans="25:32" ht="13.2">
      <c r="Y767" s="122"/>
      <c r="AF767" s="122"/>
    </row>
    <row r="768" spans="25:32" ht="13.2">
      <c r="Y768" s="122"/>
      <c r="AF768" s="122"/>
    </row>
    <row r="769" spans="25:32" ht="13.2">
      <c r="Y769" s="122"/>
      <c r="AF769" s="122"/>
    </row>
    <row r="770" spans="25:32" ht="13.2">
      <c r="Y770" s="122"/>
      <c r="AF770" s="122"/>
    </row>
    <row r="771" spans="25:32" ht="13.2">
      <c r="Y771" s="122"/>
      <c r="AF771" s="122"/>
    </row>
    <row r="772" spans="25:32" ht="13.2">
      <c r="Y772" s="122"/>
      <c r="AF772" s="122"/>
    </row>
    <row r="773" spans="25:32" ht="13.2">
      <c r="Y773" s="122"/>
      <c r="AF773" s="122"/>
    </row>
    <row r="774" spans="25:32" ht="13.2">
      <c r="Y774" s="122"/>
      <c r="AF774" s="122"/>
    </row>
    <row r="775" spans="25:32" ht="13.2">
      <c r="Y775" s="122"/>
      <c r="AF775" s="122"/>
    </row>
    <row r="776" spans="25:32" ht="13.2">
      <c r="Y776" s="122"/>
      <c r="AF776" s="122"/>
    </row>
    <row r="777" spans="25:32" ht="13.2">
      <c r="Y777" s="122"/>
      <c r="AF777" s="122"/>
    </row>
    <row r="778" spans="25:32" ht="13.2">
      <c r="Y778" s="122"/>
      <c r="AF778" s="122"/>
    </row>
    <row r="779" spans="25:32" ht="13.2">
      <c r="Y779" s="122"/>
      <c r="AF779" s="122"/>
    </row>
    <row r="780" spans="25:32" ht="13.2">
      <c r="Y780" s="122"/>
      <c r="AF780" s="122"/>
    </row>
    <row r="781" spans="25:32" ht="13.2">
      <c r="Y781" s="122"/>
      <c r="AF781" s="122"/>
    </row>
    <row r="782" spans="25:32" ht="13.2">
      <c r="Y782" s="122"/>
      <c r="AF782" s="122"/>
    </row>
    <row r="783" spans="25:32" ht="13.2">
      <c r="Y783" s="122"/>
      <c r="AF783" s="122"/>
    </row>
    <row r="784" spans="25:32" ht="13.2">
      <c r="Y784" s="122"/>
      <c r="AF784" s="122"/>
    </row>
    <row r="785" spans="25:32" ht="13.2">
      <c r="Y785" s="122"/>
      <c r="AF785" s="122"/>
    </row>
    <row r="786" spans="25:32" ht="13.2">
      <c r="Y786" s="122"/>
      <c r="AF786" s="122"/>
    </row>
    <row r="787" spans="25:32" ht="13.2">
      <c r="Y787" s="122"/>
      <c r="AF787" s="122"/>
    </row>
    <row r="788" spans="25:32" ht="13.2">
      <c r="Y788" s="122"/>
      <c r="AF788" s="122"/>
    </row>
    <row r="789" spans="25:32" ht="13.2">
      <c r="Y789" s="122"/>
      <c r="AF789" s="122"/>
    </row>
    <row r="790" spans="25:32" ht="13.2">
      <c r="Y790" s="122"/>
      <c r="AF790" s="122"/>
    </row>
    <row r="791" spans="25:32" ht="13.2">
      <c r="Y791" s="122"/>
      <c r="AF791" s="122"/>
    </row>
    <row r="792" spans="25:32" ht="13.2">
      <c r="Y792" s="122"/>
      <c r="AF792" s="122"/>
    </row>
    <row r="793" spans="25:32" ht="13.2">
      <c r="Y793" s="122"/>
      <c r="AF793" s="122"/>
    </row>
    <row r="794" spans="25:32" ht="13.2">
      <c r="Y794" s="122"/>
      <c r="AF794" s="122"/>
    </row>
    <row r="795" spans="25:32" ht="13.2">
      <c r="Y795" s="122"/>
      <c r="AF795" s="122"/>
    </row>
    <row r="796" spans="25:32" ht="13.2">
      <c r="Y796" s="122"/>
      <c r="AF796" s="122"/>
    </row>
    <row r="797" spans="25:32" ht="13.2">
      <c r="Y797" s="122"/>
      <c r="AF797" s="122"/>
    </row>
    <row r="798" spans="25:32" ht="13.2">
      <c r="Y798" s="122"/>
      <c r="AF798" s="122"/>
    </row>
    <row r="799" spans="25:32" ht="13.2">
      <c r="Y799" s="122"/>
      <c r="AF799" s="122"/>
    </row>
    <row r="800" spans="25:32" ht="13.2">
      <c r="Y800" s="122"/>
      <c r="AF800" s="122"/>
    </row>
    <row r="801" spans="25:32" ht="13.2">
      <c r="Y801" s="122"/>
      <c r="AF801" s="122"/>
    </row>
    <row r="802" spans="25:32" ht="13.2">
      <c r="Y802" s="122"/>
      <c r="AF802" s="122"/>
    </row>
    <row r="803" spans="25:32" ht="13.2">
      <c r="Y803" s="122"/>
      <c r="AF803" s="122"/>
    </row>
    <row r="804" spans="25:32" ht="13.2">
      <c r="Y804" s="122"/>
      <c r="AF804" s="122"/>
    </row>
    <row r="805" spans="25:32" ht="13.2">
      <c r="Y805" s="122"/>
      <c r="AF805" s="122"/>
    </row>
    <row r="806" spans="25:32" ht="13.2">
      <c r="Y806" s="122"/>
      <c r="AF806" s="122"/>
    </row>
    <row r="807" spans="25:32" ht="13.2">
      <c r="Y807" s="122"/>
      <c r="AF807" s="122"/>
    </row>
    <row r="808" spans="25:32" ht="13.2">
      <c r="Y808" s="122"/>
      <c r="AF808" s="122"/>
    </row>
    <row r="809" spans="25:32" ht="13.2">
      <c r="Y809" s="122"/>
      <c r="AF809" s="122"/>
    </row>
    <row r="810" spans="25:32" ht="13.2">
      <c r="Y810" s="122"/>
      <c r="AF810" s="122"/>
    </row>
    <row r="811" spans="25:32" ht="13.2">
      <c r="Y811" s="122"/>
      <c r="AF811" s="122"/>
    </row>
    <row r="812" spans="25:32" ht="13.2">
      <c r="Y812" s="122"/>
      <c r="AF812" s="122"/>
    </row>
    <row r="813" spans="25:32" ht="13.2">
      <c r="Y813" s="122"/>
      <c r="AF813" s="122"/>
    </row>
    <row r="814" spans="25:32" ht="13.2">
      <c r="Y814" s="122"/>
      <c r="AF814" s="122"/>
    </row>
    <row r="815" spans="25:32" ht="13.2">
      <c r="Y815" s="122"/>
      <c r="AF815" s="122"/>
    </row>
    <row r="816" spans="25:32" ht="13.2">
      <c r="Y816" s="122"/>
      <c r="AF816" s="122"/>
    </row>
    <row r="817" spans="25:32" ht="13.2">
      <c r="Y817" s="122"/>
      <c r="AF817" s="122"/>
    </row>
    <row r="818" spans="25:32" ht="13.2">
      <c r="Y818" s="122"/>
      <c r="AF818" s="122"/>
    </row>
    <row r="819" spans="25:32" ht="13.2">
      <c r="Y819" s="122"/>
      <c r="AF819" s="122"/>
    </row>
    <row r="820" spans="25:32" ht="13.2">
      <c r="Y820" s="122"/>
      <c r="AF820" s="122"/>
    </row>
    <row r="821" spans="25:32" ht="13.2">
      <c r="Y821" s="122"/>
      <c r="AF821" s="122"/>
    </row>
    <row r="822" spans="25:32" ht="13.2">
      <c r="Y822" s="122"/>
      <c r="AF822" s="122"/>
    </row>
    <row r="823" spans="25:32" ht="13.2">
      <c r="Y823" s="122"/>
      <c r="AF823" s="122"/>
    </row>
    <row r="824" spans="25:32" ht="13.2">
      <c r="Y824" s="122"/>
      <c r="AF824" s="122"/>
    </row>
    <row r="825" spans="25:32" ht="13.2">
      <c r="Y825" s="122"/>
      <c r="AF825" s="122"/>
    </row>
    <row r="826" spans="25:32" ht="13.2">
      <c r="Y826" s="122"/>
      <c r="AF826" s="122"/>
    </row>
    <row r="827" spans="25:32" ht="13.2">
      <c r="Y827" s="122"/>
      <c r="AF827" s="122"/>
    </row>
    <row r="828" spans="25:32" ht="13.2">
      <c r="Y828" s="122"/>
      <c r="AF828" s="122"/>
    </row>
    <row r="829" spans="25:32" ht="13.2">
      <c r="Y829" s="122"/>
      <c r="AF829" s="122"/>
    </row>
    <row r="830" spans="25:32" ht="13.2">
      <c r="Y830" s="122"/>
      <c r="AF830" s="122"/>
    </row>
    <row r="831" spans="25:32" ht="13.2">
      <c r="Y831" s="122"/>
      <c r="AF831" s="122"/>
    </row>
    <row r="832" spans="25:32" ht="13.2">
      <c r="Y832" s="122"/>
      <c r="AF832" s="122"/>
    </row>
    <row r="833" spans="25:32" ht="13.2">
      <c r="Y833" s="122"/>
      <c r="AF833" s="122"/>
    </row>
    <row r="834" spans="25:32" ht="13.2">
      <c r="Y834" s="122"/>
      <c r="AF834" s="122"/>
    </row>
    <row r="835" spans="25:32" ht="13.2">
      <c r="Y835" s="122"/>
      <c r="AF835" s="122"/>
    </row>
    <row r="836" spans="25:32" ht="13.2">
      <c r="Y836" s="122"/>
      <c r="AF836" s="122"/>
    </row>
    <row r="837" spans="25:32" ht="13.2">
      <c r="Y837" s="122"/>
      <c r="AF837" s="122"/>
    </row>
    <row r="838" spans="25:32" ht="13.2">
      <c r="Y838" s="122"/>
      <c r="AF838" s="122"/>
    </row>
    <row r="839" spans="25:32" ht="13.2">
      <c r="Y839" s="122"/>
      <c r="AF839" s="122"/>
    </row>
    <row r="840" spans="25:32" ht="13.2">
      <c r="Y840" s="122"/>
      <c r="AF840" s="122"/>
    </row>
    <row r="841" spans="25:32" ht="13.2">
      <c r="Y841" s="122"/>
      <c r="AF841" s="122"/>
    </row>
    <row r="842" spans="25:32" ht="13.2">
      <c r="Y842" s="122"/>
      <c r="AF842" s="122"/>
    </row>
    <row r="843" spans="25:32" ht="13.2">
      <c r="Y843" s="122"/>
      <c r="AF843" s="122"/>
    </row>
    <row r="844" spans="25:32" ht="13.2">
      <c r="Y844" s="122"/>
      <c r="AF844" s="122"/>
    </row>
    <row r="845" spans="25:32" ht="13.2">
      <c r="Y845" s="122"/>
      <c r="AF845" s="122"/>
    </row>
    <row r="846" spans="25:32" ht="13.2">
      <c r="Y846" s="122"/>
      <c r="AF846" s="122"/>
    </row>
    <row r="847" spans="25:32" ht="13.2">
      <c r="Y847" s="122"/>
      <c r="AF847" s="122"/>
    </row>
    <row r="848" spans="25:32" ht="13.2">
      <c r="Y848" s="122"/>
      <c r="AF848" s="122"/>
    </row>
    <row r="849" spans="25:32" ht="13.2">
      <c r="Y849" s="122"/>
      <c r="AF849" s="122"/>
    </row>
    <row r="850" spans="25:32" ht="13.2">
      <c r="Y850" s="122"/>
      <c r="AF850" s="122"/>
    </row>
    <row r="851" spans="25:32" ht="13.2">
      <c r="Y851" s="122"/>
      <c r="AF851" s="122"/>
    </row>
    <row r="852" spans="25:32" ht="13.2">
      <c r="Y852" s="122"/>
      <c r="AF852" s="122"/>
    </row>
    <row r="853" spans="25:32" ht="13.2">
      <c r="Y853" s="122"/>
      <c r="AF853" s="122"/>
    </row>
    <row r="854" spans="25:32" ht="13.2">
      <c r="Y854" s="122"/>
      <c r="AF854" s="122"/>
    </row>
    <row r="855" spans="25:32" ht="13.2">
      <c r="Y855" s="122"/>
      <c r="AF855" s="122"/>
    </row>
    <row r="856" spans="25:32" ht="13.2">
      <c r="Y856" s="122"/>
      <c r="AF856" s="122"/>
    </row>
    <row r="857" spans="25:32" ht="13.2">
      <c r="Y857" s="122"/>
      <c r="AF857" s="122"/>
    </row>
    <row r="858" spans="25:32" ht="13.2">
      <c r="Y858" s="122"/>
      <c r="AF858" s="122"/>
    </row>
    <row r="859" spans="25:32" ht="13.2">
      <c r="Y859" s="122"/>
      <c r="AF859" s="122"/>
    </row>
    <row r="860" spans="25:32" ht="13.2">
      <c r="Y860" s="122"/>
      <c r="AF860" s="122"/>
    </row>
    <row r="861" spans="25:32" ht="13.2">
      <c r="Y861" s="122"/>
      <c r="AF861" s="122"/>
    </row>
    <row r="862" spans="25:32" ht="13.2">
      <c r="Y862" s="122"/>
      <c r="AF862" s="122"/>
    </row>
    <row r="863" spans="25:32" ht="13.2">
      <c r="Y863" s="122"/>
      <c r="AF863" s="122"/>
    </row>
    <row r="864" spans="25:32" ht="13.2">
      <c r="Y864" s="122"/>
      <c r="AF864" s="122"/>
    </row>
    <row r="865" spans="25:32" ht="13.2">
      <c r="Y865" s="122"/>
      <c r="AF865" s="122"/>
    </row>
    <row r="866" spans="25:32" ht="13.2">
      <c r="Y866" s="122"/>
      <c r="AF866" s="122"/>
    </row>
    <row r="867" spans="25:32" ht="13.2">
      <c r="Y867" s="122"/>
      <c r="AF867" s="122"/>
    </row>
    <row r="868" spans="25:32" ht="13.2">
      <c r="Y868" s="122"/>
      <c r="AF868" s="122"/>
    </row>
    <row r="869" spans="25:32" ht="13.2">
      <c r="Y869" s="122"/>
      <c r="AF869" s="122"/>
    </row>
    <row r="870" spans="25:32" ht="13.2">
      <c r="Y870" s="122"/>
      <c r="AF870" s="122"/>
    </row>
    <row r="871" spans="25:32" ht="13.2">
      <c r="Y871" s="122"/>
      <c r="AF871" s="122"/>
    </row>
    <row r="872" spans="25:32" ht="13.2">
      <c r="Y872" s="122"/>
      <c r="AF872" s="122"/>
    </row>
    <row r="873" spans="25:32" ht="13.2">
      <c r="Y873" s="122"/>
      <c r="AF873" s="122"/>
    </row>
    <row r="874" spans="25:32" ht="13.2">
      <c r="Y874" s="122"/>
      <c r="AF874" s="122"/>
    </row>
    <row r="875" spans="25:32" ht="13.2">
      <c r="Y875" s="122"/>
      <c r="AF875" s="122"/>
    </row>
    <row r="876" spans="25:32" ht="13.2">
      <c r="Y876" s="122"/>
      <c r="AF876" s="122"/>
    </row>
    <row r="877" spans="25:32" ht="13.2">
      <c r="Y877" s="122"/>
      <c r="AF877" s="122"/>
    </row>
    <row r="878" spans="25:32" ht="13.2">
      <c r="Y878" s="122"/>
      <c r="AF878" s="122"/>
    </row>
    <row r="879" spans="25:32" ht="13.2">
      <c r="Y879" s="122"/>
      <c r="AF879" s="122"/>
    </row>
    <row r="880" spans="25:32" ht="13.2">
      <c r="Y880" s="122"/>
      <c r="AF880" s="122"/>
    </row>
    <row r="881" spans="25:32" ht="13.2">
      <c r="Y881" s="122"/>
      <c r="AF881" s="122"/>
    </row>
    <row r="882" spans="25:32" ht="13.2">
      <c r="Y882" s="122"/>
      <c r="AF882" s="122"/>
    </row>
    <row r="883" spans="25:32" ht="13.2">
      <c r="Y883" s="122"/>
      <c r="AF883" s="122"/>
    </row>
    <row r="884" spans="25:32" ht="13.2">
      <c r="Y884" s="122"/>
      <c r="AF884" s="122"/>
    </row>
    <row r="885" spans="25:32" ht="13.2">
      <c r="Y885" s="122"/>
      <c r="AF885" s="122"/>
    </row>
    <row r="886" spans="25:32" ht="13.2">
      <c r="Y886" s="122"/>
      <c r="AF886" s="122"/>
    </row>
    <row r="887" spans="25:32" ht="13.2">
      <c r="Y887" s="122"/>
      <c r="AF887" s="122"/>
    </row>
    <row r="888" spans="25:32" ht="13.2">
      <c r="Y888" s="122"/>
      <c r="AF888" s="122"/>
    </row>
    <row r="889" spans="25:32" ht="13.2">
      <c r="Y889" s="122"/>
      <c r="AF889" s="122"/>
    </row>
    <row r="890" spans="25:32" ht="13.2">
      <c r="Y890" s="122"/>
      <c r="AF890" s="122"/>
    </row>
    <row r="891" spans="25:32" ht="13.2">
      <c r="Y891" s="122"/>
      <c r="AF891" s="122"/>
    </row>
    <row r="892" spans="25:32" ht="13.2">
      <c r="Y892" s="122"/>
      <c r="AF892" s="122"/>
    </row>
    <row r="893" spans="25:32" ht="13.2">
      <c r="Y893" s="122"/>
      <c r="AF893" s="122"/>
    </row>
    <row r="894" spans="25:32" ht="13.2">
      <c r="Y894" s="122"/>
      <c r="AF894" s="122"/>
    </row>
    <row r="895" spans="25:32" ht="13.2">
      <c r="Y895" s="122"/>
      <c r="AF895" s="122"/>
    </row>
    <row r="896" spans="25:32" ht="13.2">
      <c r="Y896" s="122"/>
      <c r="AF896" s="122"/>
    </row>
    <row r="897" spans="25:32" ht="13.2">
      <c r="Y897" s="122"/>
      <c r="AF897" s="122"/>
    </row>
    <row r="898" spans="25:32" ht="13.2">
      <c r="Y898" s="122"/>
      <c r="AF898" s="122"/>
    </row>
    <row r="899" spans="25:32" ht="13.2">
      <c r="Y899" s="122"/>
      <c r="AF899" s="122"/>
    </row>
    <row r="900" spans="25:32" ht="13.2">
      <c r="Y900" s="122"/>
      <c r="AF900" s="122"/>
    </row>
    <row r="901" spans="25:32" ht="13.2">
      <c r="Y901" s="122"/>
      <c r="AF901" s="122"/>
    </row>
    <row r="902" spans="25:32" ht="13.2">
      <c r="Y902" s="122"/>
      <c r="AF902" s="122"/>
    </row>
    <row r="903" spans="25:32" ht="13.2">
      <c r="Y903" s="122"/>
      <c r="AF903" s="122"/>
    </row>
    <row r="904" spans="25:32" ht="13.2">
      <c r="Y904" s="122"/>
      <c r="AF904" s="122"/>
    </row>
    <row r="905" spans="25:32" ht="13.2">
      <c r="Y905" s="122"/>
      <c r="AF905" s="122"/>
    </row>
    <row r="906" spans="25:32" ht="13.2">
      <c r="Y906" s="122"/>
      <c r="AF906" s="122"/>
    </row>
    <row r="907" spans="25:32" ht="13.2">
      <c r="Y907" s="122"/>
      <c r="AF907" s="122"/>
    </row>
    <row r="908" spans="25:32" ht="13.2">
      <c r="Y908" s="122"/>
      <c r="AF908" s="122"/>
    </row>
    <row r="909" spans="25:32" ht="13.2">
      <c r="Y909" s="122"/>
      <c r="AF909" s="122"/>
    </row>
    <row r="910" spans="25:32" ht="13.2">
      <c r="Y910" s="122"/>
      <c r="AF910" s="122"/>
    </row>
    <row r="911" spans="25:32" ht="13.2">
      <c r="Y911" s="122"/>
      <c r="AF911" s="122"/>
    </row>
    <row r="912" spans="25:32" ht="13.2">
      <c r="Y912" s="122"/>
      <c r="AF912" s="122"/>
    </row>
    <row r="913" spans="25:32" ht="13.2">
      <c r="Y913" s="122"/>
      <c r="AF913" s="122"/>
    </row>
    <row r="914" spans="25:32" ht="13.2">
      <c r="Y914" s="122"/>
      <c r="AF914" s="122"/>
    </row>
    <row r="915" spans="25:32" ht="13.2">
      <c r="Y915" s="122"/>
      <c r="AF915" s="122"/>
    </row>
    <row r="916" spans="25:32" ht="13.2">
      <c r="Y916" s="122"/>
      <c r="AF916" s="122"/>
    </row>
    <row r="917" spans="25:32" ht="13.2">
      <c r="Y917" s="122"/>
      <c r="AF917" s="122"/>
    </row>
    <row r="918" spans="25:32" ht="13.2">
      <c r="Y918" s="122"/>
      <c r="AF918" s="122"/>
    </row>
    <row r="919" spans="25:32" ht="13.2">
      <c r="Y919" s="122"/>
      <c r="AF919" s="122"/>
    </row>
    <row r="920" spans="25:32" ht="13.2">
      <c r="Y920" s="122"/>
      <c r="AF920" s="122"/>
    </row>
    <row r="921" spans="25:32" ht="13.2">
      <c r="Y921" s="122"/>
      <c r="AF921" s="122"/>
    </row>
    <row r="922" spans="25:32" ht="13.2">
      <c r="Y922" s="122"/>
      <c r="AF922" s="122"/>
    </row>
    <row r="923" spans="25:32" ht="13.2">
      <c r="Y923" s="122"/>
      <c r="AF923" s="122"/>
    </row>
    <row r="924" spans="25:32" ht="13.2">
      <c r="Y924" s="122"/>
      <c r="AF924" s="122"/>
    </row>
    <row r="925" spans="25:32" ht="13.2">
      <c r="Y925" s="122"/>
      <c r="AF925" s="122"/>
    </row>
    <row r="926" spans="25:32" ht="13.2">
      <c r="Y926" s="122"/>
      <c r="AF926" s="122"/>
    </row>
    <row r="927" spans="25:32" ht="13.2">
      <c r="Y927" s="122"/>
      <c r="AF927" s="122"/>
    </row>
    <row r="928" spans="25:32" ht="13.2">
      <c r="Y928" s="122"/>
      <c r="AF928" s="122"/>
    </row>
    <row r="929" spans="25:32" ht="13.2">
      <c r="Y929" s="122"/>
      <c r="AF929" s="122"/>
    </row>
    <row r="930" spans="25:32" ht="13.2">
      <c r="Y930" s="122"/>
      <c r="AF930" s="122"/>
    </row>
    <row r="931" spans="25:32" ht="13.2">
      <c r="Y931" s="122"/>
      <c r="AF931" s="122"/>
    </row>
    <row r="932" spans="25:32" ht="13.2">
      <c r="Y932" s="122"/>
      <c r="AF932" s="122"/>
    </row>
    <row r="933" spans="25:32" ht="13.2">
      <c r="Y933" s="122"/>
      <c r="AF933" s="122"/>
    </row>
    <row r="934" spans="25:32" ht="13.2">
      <c r="Y934" s="122"/>
      <c r="AF934" s="122"/>
    </row>
    <row r="935" spans="25:32" ht="13.2">
      <c r="Y935" s="122"/>
      <c r="AF935" s="122"/>
    </row>
    <row r="936" spans="25:32" ht="13.2">
      <c r="Y936" s="122"/>
      <c r="AF936" s="122"/>
    </row>
    <row r="937" spans="25:32" ht="13.2">
      <c r="Y937" s="122"/>
      <c r="AF937" s="122"/>
    </row>
    <row r="938" spans="25:32" ht="13.2">
      <c r="Y938" s="122"/>
      <c r="AF938" s="122"/>
    </row>
    <row r="939" spans="25:32" ht="13.2">
      <c r="Y939" s="122"/>
      <c r="AF939" s="122"/>
    </row>
    <row r="940" spans="25:32" ht="13.2">
      <c r="Y940" s="122"/>
      <c r="AF940" s="122"/>
    </row>
    <row r="941" spans="25:32" ht="13.2">
      <c r="Y941" s="122"/>
      <c r="AF941" s="122"/>
    </row>
    <row r="942" spans="25:32" ht="13.2">
      <c r="Y942" s="122"/>
      <c r="AF942" s="122"/>
    </row>
    <row r="943" spans="25:32" ht="13.2">
      <c r="Y943" s="122"/>
      <c r="AF943" s="122"/>
    </row>
    <row r="944" spans="25:32" ht="13.2">
      <c r="Y944" s="122"/>
      <c r="AF944" s="122"/>
    </row>
    <row r="945" spans="25:32" ht="13.2">
      <c r="Y945" s="122"/>
      <c r="AF945" s="122"/>
    </row>
    <row r="946" spans="25:32" ht="13.2">
      <c r="Y946" s="122"/>
      <c r="AF946" s="122"/>
    </row>
    <row r="947" spans="25:32" ht="13.2">
      <c r="Y947" s="122"/>
      <c r="AF947" s="122"/>
    </row>
    <row r="948" spans="25:32" ht="13.2">
      <c r="Y948" s="122"/>
      <c r="AF948" s="122"/>
    </row>
    <row r="949" spans="25:32" ht="13.2">
      <c r="Y949" s="122"/>
      <c r="AF949" s="122"/>
    </row>
    <row r="950" spans="25:32" ht="13.2">
      <c r="Y950" s="122"/>
      <c r="AF950" s="122"/>
    </row>
    <row r="951" spans="25:32" ht="13.2">
      <c r="Y951" s="122"/>
      <c r="AF951" s="122"/>
    </row>
    <row r="952" spans="25:32" ht="13.2">
      <c r="Y952" s="122"/>
      <c r="AF952" s="122"/>
    </row>
    <row r="953" spans="25:32" ht="13.2">
      <c r="Y953" s="122"/>
      <c r="AF953" s="122"/>
    </row>
    <row r="954" spans="25:32" ht="13.2">
      <c r="Y954" s="122"/>
      <c r="AF954" s="122"/>
    </row>
    <row r="955" spans="25:32" ht="13.2">
      <c r="Y955" s="122"/>
      <c r="AF955" s="122"/>
    </row>
    <row r="956" spans="25:32" ht="13.2">
      <c r="Y956" s="122"/>
      <c r="AF956" s="122"/>
    </row>
    <row r="957" spans="25:32" ht="13.2">
      <c r="Y957" s="122"/>
      <c r="AF957" s="122"/>
    </row>
    <row r="958" spans="25:32" ht="13.2">
      <c r="Y958" s="122"/>
      <c r="AF958" s="122"/>
    </row>
    <row r="959" spans="25:32" ht="13.2">
      <c r="Y959" s="122"/>
      <c r="AF959" s="122"/>
    </row>
    <row r="960" spans="25:32" ht="13.2">
      <c r="Y960" s="122"/>
      <c r="AF960" s="122"/>
    </row>
    <row r="961" spans="25:32" ht="13.2">
      <c r="Y961" s="122"/>
      <c r="AF961" s="122"/>
    </row>
    <row r="962" spans="25:32" ht="13.2">
      <c r="Y962" s="122"/>
      <c r="AF962" s="122"/>
    </row>
    <row r="963" spans="25:32" ht="13.2">
      <c r="Y963" s="122"/>
      <c r="AF963" s="122"/>
    </row>
    <row r="964" spans="25:32" ht="13.2">
      <c r="Y964" s="122"/>
      <c r="AF964" s="122"/>
    </row>
    <row r="965" spans="25:32" ht="13.2">
      <c r="Y965" s="122"/>
      <c r="AF965" s="122"/>
    </row>
    <row r="966" spans="25:32" ht="13.2">
      <c r="Y966" s="122"/>
      <c r="AF966" s="122"/>
    </row>
    <row r="967" spans="25:32" ht="13.2">
      <c r="Y967" s="122"/>
      <c r="AF967" s="122"/>
    </row>
    <row r="968" spans="25:32" ht="13.2">
      <c r="Y968" s="122"/>
      <c r="AF968" s="122"/>
    </row>
    <row r="969" spans="25:32" ht="13.2">
      <c r="Y969" s="122"/>
      <c r="AF969" s="122"/>
    </row>
    <row r="970" spans="25:32" ht="13.2">
      <c r="Y970" s="122"/>
      <c r="AF970" s="122"/>
    </row>
    <row r="971" spans="25:32" ht="13.2">
      <c r="Y971" s="122"/>
      <c r="AF971" s="122"/>
    </row>
    <row r="972" spans="25:32" ht="13.2">
      <c r="Y972" s="122"/>
      <c r="AF972" s="122"/>
    </row>
    <row r="973" spans="25:32" ht="13.2">
      <c r="Y973" s="122"/>
      <c r="AF973" s="122"/>
    </row>
    <row r="974" spans="25:32" ht="13.2">
      <c r="Y974" s="122"/>
      <c r="AF974" s="122"/>
    </row>
    <row r="975" spans="25:32" ht="13.2">
      <c r="Y975" s="122"/>
      <c r="AF975" s="122"/>
    </row>
    <row r="976" spans="25:32" ht="13.2">
      <c r="Y976" s="122"/>
      <c r="AF976" s="122"/>
    </row>
    <row r="977" spans="25:32" ht="13.2">
      <c r="Y977" s="122"/>
      <c r="AF977" s="122"/>
    </row>
    <row r="978" spans="25:32" ht="13.2">
      <c r="Y978" s="122"/>
      <c r="AF978" s="122"/>
    </row>
    <row r="979" spans="25:32" ht="13.2">
      <c r="Y979" s="122"/>
      <c r="AF979" s="122"/>
    </row>
    <row r="980" spans="25:32" ht="13.2">
      <c r="Y980" s="122"/>
      <c r="AF980" s="122"/>
    </row>
    <row r="981" spans="25:32" ht="13.2">
      <c r="Y981" s="122"/>
      <c r="AF981" s="122"/>
    </row>
    <row r="982" spans="25:32" ht="13.2">
      <c r="Y982" s="122"/>
      <c r="AF982" s="122"/>
    </row>
    <row r="983" spans="25:32" ht="13.2">
      <c r="Y983" s="122"/>
      <c r="AF983" s="12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AL1002"/>
  <sheetViews>
    <sheetView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G3" sqref="G3"/>
    </sheetView>
  </sheetViews>
  <sheetFormatPr defaultColWidth="12.6640625" defaultRowHeight="15.75" customHeight="1"/>
  <cols>
    <col min="1" max="1" width="2.44140625" customWidth="1"/>
    <col min="2" max="2" width="19" customWidth="1"/>
    <col min="3" max="3" width="7.109375" customWidth="1"/>
    <col min="4" max="4" width="7.21875" customWidth="1"/>
    <col min="5" max="5" width="6.33203125" customWidth="1"/>
    <col min="6" max="6" width="6.109375" customWidth="1"/>
    <col min="7" max="37" width="9.44140625" customWidth="1"/>
  </cols>
  <sheetData>
    <row r="1" spans="1:38" ht="13.2">
      <c r="A1" s="1"/>
      <c r="B1" s="2"/>
      <c r="C1" s="3"/>
      <c r="D1" s="3"/>
      <c r="E1" s="3"/>
      <c r="F1" s="3"/>
      <c r="G1" s="4">
        <f t="shared" ref="G1:O1" si="0">WEEKDAY(G2,"2")</f>
        <v>3</v>
      </c>
      <c r="H1" s="3">
        <f t="shared" si="0"/>
        <v>4</v>
      </c>
      <c r="I1" s="3">
        <f t="shared" si="0"/>
        <v>5</v>
      </c>
      <c r="J1" s="3">
        <f t="shared" si="0"/>
        <v>6</v>
      </c>
      <c r="K1" s="3">
        <f t="shared" si="0"/>
        <v>7</v>
      </c>
      <c r="L1" s="3">
        <f t="shared" si="0"/>
        <v>1</v>
      </c>
      <c r="M1" s="3">
        <f t="shared" si="0"/>
        <v>2</v>
      </c>
      <c r="N1" s="1">
        <f t="shared" si="0"/>
        <v>3</v>
      </c>
      <c r="O1" s="3">
        <f t="shared" si="0"/>
        <v>4</v>
      </c>
      <c r="P1" s="9">
        <v>5</v>
      </c>
      <c r="Q1" s="3">
        <f t="shared" ref="Q1:X1" si="1">WEEKDAY(Q2,"2")</f>
        <v>6</v>
      </c>
      <c r="R1" s="3">
        <f t="shared" si="1"/>
        <v>7</v>
      </c>
      <c r="S1" s="3">
        <f t="shared" si="1"/>
        <v>1</v>
      </c>
      <c r="T1" s="3">
        <f t="shared" si="1"/>
        <v>2</v>
      </c>
      <c r="U1" s="3">
        <f t="shared" si="1"/>
        <v>3</v>
      </c>
      <c r="V1" s="3">
        <f t="shared" si="1"/>
        <v>4</v>
      </c>
      <c r="W1" s="3">
        <f t="shared" si="1"/>
        <v>5</v>
      </c>
      <c r="X1" s="3">
        <f t="shared" si="1"/>
        <v>6</v>
      </c>
      <c r="Y1" s="5">
        <v>2</v>
      </c>
      <c r="Z1" s="3">
        <f t="shared" ref="Z1:AK1" si="2">WEEKDAY(Z2,"2")</f>
        <v>1</v>
      </c>
      <c r="AA1" s="3">
        <f t="shared" si="2"/>
        <v>2</v>
      </c>
      <c r="AB1" s="3">
        <f t="shared" si="2"/>
        <v>3</v>
      </c>
      <c r="AC1" s="3">
        <f t="shared" si="2"/>
        <v>4</v>
      </c>
      <c r="AD1" s="3">
        <f t="shared" si="2"/>
        <v>5</v>
      </c>
      <c r="AE1" s="3">
        <f t="shared" si="2"/>
        <v>6</v>
      </c>
      <c r="AF1" s="3">
        <f t="shared" si="2"/>
        <v>7</v>
      </c>
      <c r="AG1" s="3">
        <f t="shared" si="2"/>
        <v>1</v>
      </c>
      <c r="AH1" s="3">
        <f t="shared" si="2"/>
        <v>2</v>
      </c>
      <c r="AI1" s="3">
        <f t="shared" si="2"/>
        <v>3</v>
      </c>
      <c r="AJ1" s="3">
        <f t="shared" si="2"/>
        <v>4</v>
      </c>
      <c r="AK1" s="3">
        <f t="shared" si="2"/>
        <v>5</v>
      </c>
      <c r="AL1" s="3"/>
    </row>
    <row r="2" spans="1:38" ht="39.6">
      <c r="A2" s="6" t="s">
        <v>0</v>
      </c>
      <c r="B2" s="7" t="s">
        <v>1</v>
      </c>
      <c r="C2" s="319" t="s">
        <v>2</v>
      </c>
      <c r="D2" s="320" t="s">
        <v>3</v>
      </c>
      <c r="E2" s="321" t="s">
        <v>1027</v>
      </c>
      <c r="F2" s="10" t="s">
        <v>1028</v>
      </c>
      <c r="G2" s="11">
        <v>45413</v>
      </c>
      <c r="H2" s="11">
        <v>45414</v>
      </c>
      <c r="I2" s="11">
        <v>45415</v>
      </c>
      <c r="J2" s="11">
        <v>45416</v>
      </c>
      <c r="K2" s="11">
        <v>45417</v>
      </c>
      <c r="L2" s="11">
        <v>45418</v>
      </c>
      <c r="M2" s="11">
        <v>45419</v>
      </c>
      <c r="N2" s="11">
        <v>45420</v>
      </c>
      <c r="O2" s="11">
        <v>45421</v>
      </c>
      <c r="P2" s="533">
        <v>45422</v>
      </c>
      <c r="Q2" s="11">
        <v>45423</v>
      </c>
      <c r="R2" s="11">
        <v>45424</v>
      </c>
      <c r="S2" s="11">
        <v>45425</v>
      </c>
      <c r="T2" s="11">
        <v>45426</v>
      </c>
      <c r="U2" s="11">
        <v>45427</v>
      </c>
      <c r="V2" s="11">
        <v>45428</v>
      </c>
      <c r="W2" s="11">
        <v>45429</v>
      </c>
      <c r="X2" s="11">
        <v>45430</v>
      </c>
      <c r="Y2" s="11">
        <v>45431</v>
      </c>
      <c r="Z2" s="11">
        <v>45432</v>
      </c>
      <c r="AA2" s="11">
        <v>45433</v>
      </c>
      <c r="AB2" s="11">
        <v>45434</v>
      </c>
      <c r="AC2" s="11">
        <v>45435</v>
      </c>
      <c r="AD2" s="11">
        <v>45436</v>
      </c>
      <c r="AE2" s="11">
        <v>45437</v>
      </c>
      <c r="AF2" s="11">
        <v>45438</v>
      </c>
      <c r="AG2" s="11">
        <v>45439</v>
      </c>
      <c r="AH2" s="11">
        <v>45440</v>
      </c>
      <c r="AI2" s="11">
        <v>45441</v>
      </c>
      <c r="AJ2" s="11">
        <v>45442</v>
      </c>
      <c r="AK2" s="11">
        <v>45443</v>
      </c>
      <c r="AL2" s="8" t="s">
        <v>5</v>
      </c>
    </row>
    <row r="3" spans="1:38" ht="26.4">
      <c r="A3" s="617">
        <v>1</v>
      </c>
      <c r="B3" s="619" t="s">
        <v>6</v>
      </c>
      <c r="C3" s="646">
        <v>0.44</v>
      </c>
      <c r="D3" s="647">
        <v>8</v>
      </c>
      <c r="E3" s="662">
        <v>33</v>
      </c>
      <c r="F3" s="661">
        <v>16</v>
      </c>
      <c r="G3" s="390"/>
      <c r="H3" s="19"/>
      <c r="I3" s="12" t="s">
        <v>7</v>
      </c>
      <c r="J3" s="19"/>
      <c r="K3" s="19"/>
      <c r="L3" s="19"/>
      <c r="M3" s="12" t="s">
        <v>788</v>
      </c>
      <c r="N3" s="12" t="s">
        <v>211</v>
      </c>
      <c r="O3" s="390"/>
      <c r="P3" s="19"/>
      <c r="Q3" s="19"/>
      <c r="R3" s="19"/>
      <c r="S3" s="12" t="s">
        <v>101</v>
      </c>
      <c r="T3" s="19"/>
      <c r="U3" s="19"/>
      <c r="V3" s="19"/>
      <c r="W3" s="12" t="s">
        <v>7</v>
      </c>
      <c r="X3" s="19"/>
      <c r="Y3" s="19"/>
      <c r="Z3" s="19"/>
      <c r="AA3" s="13"/>
      <c r="AB3" s="12" t="s">
        <v>70</v>
      </c>
      <c r="AC3" s="13"/>
      <c r="AD3" s="13"/>
      <c r="AE3" s="13"/>
      <c r="AF3" s="13"/>
      <c r="AG3" s="13"/>
      <c r="AH3" s="13"/>
      <c r="AI3" s="13"/>
      <c r="AJ3" s="13"/>
      <c r="AK3" s="13"/>
      <c r="AL3" s="15"/>
    </row>
    <row r="4" spans="1:38" ht="13.2">
      <c r="A4" s="618"/>
      <c r="B4" s="620"/>
      <c r="C4" s="620"/>
      <c r="D4" s="620"/>
      <c r="E4" s="620"/>
      <c r="F4" s="620"/>
      <c r="G4" s="390"/>
      <c r="H4" s="16"/>
      <c r="I4" s="12">
        <v>1</v>
      </c>
      <c r="J4" s="16"/>
      <c r="K4" s="16"/>
      <c r="L4" s="16"/>
      <c r="M4" s="12">
        <v>3</v>
      </c>
      <c r="N4" s="12">
        <v>5</v>
      </c>
      <c r="O4" s="390"/>
      <c r="P4" s="16"/>
      <c r="Q4" s="16"/>
      <c r="R4" s="16"/>
      <c r="S4" s="12">
        <v>3</v>
      </c>
      <c r="T4" s="16"/>
      <c r="U4" s="16"/>
      <c r="V4" s="16"/>
      <c r="W4" s="12">
        <v>1</v>
      </c>
      <c r="X4" s="16"/>
      <c r="Y4" s="16"/>
      <c r="Z4" s="16"/>
      <c r="AA4" s="16"/>
      <c r="AB4" s="12">
        <v>3</v>
      </c>
      <c r="AC4" s="16"/>
      <c r="AD4" s="16"/>
      <c r="AE4" s="16"/>
      <c r="AF4" s="16"/>
      <c r="AG4" s="16"/>
      <c r="AH4" s="16"/>
      <c r="AI4" s="16"/>
      <c r="AJ4" s="16"/>
      <c r="AK4" s="16"/>
      <c r="AL4" s="18">
        <f>SUM(G4:AK4)</f>
        <v>16</v>
      </c>
    </row>
    <row r="5" spans="1:38" ht="13.2">
      <c r="A5" s="617">
        <v>2</v>
      </c>
      <c r="B5" s="619" t="s">
        <v>19</v>
      </c>
      <c r="C5" s="646">
        <v>0.33</v>
      </c>
      <c r="D5" s="647">
        <v>6</v>
      </c>
      <c r="E5" s="662">
        <v>25</v>
      </c>
      <c r="F5" s="661">
        <v>12</v>
      </c>
      <c r="G5" s="390"/>
      <c r="H5" s="19"/>
      <c r="I5" s="19"/>
      <c r="J5" s="19"/>
      <c r="K5" s="19"/>
      <c r="L5" s="19"/>
      <c r="M5" s="19"/>
      <c r="N5" s="19"/>
      <c r="O5" s="390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5"/>
    </row>
    <row r="6" spans="1:38" ht="13.2">
      <c r="A6" s="618"/>
      <c r="B6" s="620"/>
      <c r="C6" s="620"/>
      <c r="D6" s="620"/>
      <c r="E6" s="620"/>
      <c r="F6" s="620"/>
      <c r="G6" s="390"/>
      <c r="H6" s="16"/>
      <c r="I6" s="16"/>
      <c r="J6" s="16"/>
      <c r="K6" s="16"/>
      <c r="L6" s="16"/>
      <c r="M6" s="16"/>
      <c r="N6" s="16"/>
      <c r="O6" s="390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8">
        <f>SUM(G6:AK6)</f>
        <v>0</v>
      </c>
    </row>
    <row r="7" spans="1:38" ht="15" customHeight="1">
      <c r="A7" s="617">
        <v>3</v>
      </c>
      <c r="B7" s="619" t="s">
        <v>20</v>
      </c>
      <c r="C7" s="649">
        <v>0.44</v>
      </c>
      <c r="D7" s="647">
        <v>8</v>
      </c>
      <c r="E7" s="662">
        <v>33</v>
      </c>
      <c r="F7" s="661">
        <v>16</v>
      </c>
      <c r="G7" s="390"/>
      <c r="H7" s="19"/>
      <c r="I7" s="19"/>
      <c r="J7" s="19"/>
      <c r="K7" s="19"/>
      <c r="L7" s="12" t="s">
        <v>1029</v>
      </c>
      <c r="M7" s="19"/>
      <c r="N7" s="12" t="s">
        <v>92</v>
      </c>
      <c r="O7" s="390"/>
      <c r="P7" s="19"/>
      <c r="Q7" s="12" t="s">
        <v>714</v>
      </c>
      <c r="R7" s="19"/>
      <c r="S7" s="19"/>
      <c r="T7" s="19"/>
      <c r="U7" s="19"/>
      <c r="V7" s="19"/>
      <c r="W7" s="12" t="s">
        <v>86</v>
      </c>
      <c r="X7" s="19"/>
      <c r="Y7" s="19"/>
      <c r="Z7" s="19"/>
      <c r="AA7" s="19"/>
      <c r="AB7" s="12" t="s">
        <v>26</v>
      </c>
      <c r="AC7" s="19"/>
      <c r="AD7" s="12" t="s">
        <v>60</v>
      </c>
      <c r="AE7" s="19"/>
      <c r="AF7" s="19"/>
      <c r="AG7" s="19"/>
      <c r="AH7" s="12" t="s">
        <v>70</v>
      </c>
      <c r="AI7" s="19"/>
      <c r="AJ7" s="19"/>
      <c r="AK7" s="19"/>
      <c r="AL7" s="15"/>
    </row>
    <row r="8" spans="1:38" ht="13.2">
      <c r="A8" s="618"/>
      <c r="B8" s="620"/>
      <c r="C8" s="620"/>
      <c r="D8" s="620"/>
      <c r="E8" s="620"/>
      <c r="F8" s="620"/>
      <c r="G8" s="390"/>
      <c r="H8" s="16"/>
      <c r="I8" s="16"/>
      <c r="J8" s="16"/>
      <c r="K8" s="16"/>
      <c r="L8" s="12">
        <v>0.5</v>
      </c>
      <c r="M8" s="16"/>
      <c r="N8" s="12">
        <v>5</v>
      </c>
      <c r="O8" s="390"/>
      <c r="P8" s="16"/>
      <c r="Q8" s="12">
        <v>1</v>
      </c>
      <c r="R8" s="16"/>
      <c r="S8" s="16"/>
      <c r="T8" s="16"/>
      <c r="U8" s="16"/>
      <c r="V8" s="16"/>
      <c r="W8" s="12">
        <v>2.5</v>
      </c>
      <c r="X8" s="16"/>
      <c r="Y8" s="16"/>
      <c r="Z8" s="16"/>
      <c r="AA8" s="16"/>
      <c r="AB8" s="12">
        <v>1</v>
      </c>
      <c r="AC8" s="16"/>
      <c r="AD8" s="12">
        <v>3</v>
      </c>
      <c r="AE8" s="16"/>
      <c r="AF8" s="16"/>
      <c r="AG8" s="16"/>
      <c r="AH8" s="12">
        <v>3</v>
      </c>
      <c r="AI8" s="16"/>
      <c r="AJ8" s="16"/>
      <c r="AK8" s="16"/>
      <c r="AL8" s="18">
        <f>SUM(G8:AK8)</f>
        <v>16</v>
      </c>
    </row>
    <row r="9" spans="1:38" ht="26.4">
      <c r="A9" s="617">
        <v>4</v>
      </c>
      <c r="B9" s="619" t="s">
        <v>37</v>
      </c>
      <c r="C9" s="646">
        <v>0.22</v>
      </c>
      <c r="D9" s="647">
        <v>4</v>
      </c>
      <c r="E9" s="662">
        <v>16</v>
      </c>
      <c r="F9" s="661">
        <v>8</v>
      </c>
      <c r="G9" s="390"/>
      <c r="H9" s="19"/>
      <c r="I9" s="19"/>
      <c r="J9" s="19"/>
      <c r="K9" s="19"/>
      <c r="L9" s="19"/>
      <c r="M9" s="19"/>
      <c r="N9" s="19"/>
      <c r="O9" s="390"/>
      <c r="P9" s="19"/>
      <c r="Q9" s="19"/>
      <c r="R9" s="19"/>
      <c r="S9" s="19"/>
      <c r="T9" s="19"/>
      <c r="U9" s="19"/>
      <c r="V9" s="12" t="s">
        <v>16</v>
      </c>
      <c r="W9" s="12" t="s">
        <v>16</v>
      </c>
      <c r="X9" s="19"/>
      <c r="Y9" s="19"/>
      <c r="Z9" s="19"/>
      <c r="AA9" s="13"/>
      <c r="AB9" s="13"/>
      <c r="AC9" s="12" t="s">
        <v>16</v>
      </c>
      <c r="AD9" s="12" t="s">
        <v>16</v>
      </c>
      <c r="AE9" s="13"/>
      <c r="AF9" s="13"/>
      <c r="AG9" s="13"/>
      <c r="AH9" s="13"/>
      <c r="AI9" s="13"/>
      <c r="AJ9" s="12" t="s">
        <v>42</v>
      </c>
      <c r="AK9" s="19"/>
      <c r="AL9" s="15"/>
    </row>
    <row r="10" spans="1:38" ht="13.2">
      <c r="A10" s="618"/>
      <c r="B10" s="620"/>
      <c r="C10" s="620"/>
      <c r="D10" s="620"/>
      <c r="E10" s="620"/>
      <c r="F10" s="620"/>
      <c r="G10" s="390"/>
      <c r="H10" s="16"/>
      <c r="I10" s="16"/>
      <c r="J10" s="16"/>
      <c r="K10" s="16"/>
      <c r="L10" s="16"/>
      <c r="M10" s="16"/>
      <c r="N10" s="16"/>
      <c r="O10" s="390"/>
      <c r="P10" s="16"/>
      <c r="Q10" s="16"/>
      <c r="R10" s="16"/>
      <c r="S10" s="16"/>
      <c r="T10" s="16"/>
      <c r="U10" s="16"/>
      <c r="V10" s="12">
        <v>1.5</v>
      </c>
      <c r="W10" s="12">
        <v>1.5</v>
      </c>
      <c r="X10" s="16"/>
      <c r="Y10" s="16"/>
      <c r="Z10" s="16"/>
      <c r="AA10" s="16"/>
      <c r="AB10" s="16"/>
      <c r="AC10" s="12">
        <v>1.5</v>
      </c>
      <c r="AD10" s="12">
        <v>1.5</v>
      </c>
      <c r="AE10" s="16"/>
      <c r="AF10" s="16"/>
      <c r="AG10" s="16"/>
      <c r="AH10" s="16"/>
      <c r="AI10" s="16"/>
      <c r="AJ10" s="12">
        <v>2</v>
      </c>
      <c r="AK10" s="16"/>
      <c r="AL10" s="18">
        <f>SUM(G10:AK10)</f>
        <v>8</v>
      </c>
    </row>
    <row r="11" spans="1:38" ht="26.4">
      <c r="A11" s="617">
        <v>5</v>
      </c>
      <c r="B11" s="619" t="s">
        <v>43</v>
      </c>
      <c r="C11" s="646">
        <v>0.66</v>
      </c>
      <c r="D11" s="647">
        <v>12</v>
      </c>
      <c r="E11" s="662">
        <v>50</v>
      </c>
      <c r="F11" s="661">
        <v>25</v>
      </c>
      <c r="G11" s="390"/>
      <c r="H11" s="19"/>
      <c r="I11" s="19"/>
      <c r="J11" s="12" t="s">
        <v>221</v>
      </c>
      <c r="K11" s="12" t="s">
        <v>1017</v>
      </c>
      <c r="L11" s="19"/>
      <c r="M11" s="19"/>
      <c r="N11" s="12" t="s">
        <v>61</v>
      </c>
      <c r="O11" s="390"/>
      <c r="P11" s="19"/>
      <c r="Q11" s="12" t="s">
        <v>221</v>
      </c>
      <c r="R11" s="12" t="s">
        <v>1017</v>
      </c>
      <c r="S11" s="12" t="s">
        <v>221</v>
      </c>
      <c r="T11" s="19"/>
      <c r="U11" s="12" t="s">
        <v>51</v>
      </c>
      <c r="V11" s="19"/>
      <c r="W11" s="19"/>
      <c r="X11" s="12" t="s">
        <v>221</v>
      </c>
      <c r="Y11" s="12" t="s">
        <v>1017</v>
      </c>
      <c r="Z11" s="19"/>
      <c r="AA11" s="13"/>
      <c r="AB11" s="12" t="s">
        <v>61</v>
      </c>
      <c r="AC11" s="13"/>
      <c r="AD11" s="13"/>
      <c r="AE11" s="12" t="s">
        <v>221</v>
      </c>
      <c r="AF11" s="12" t="s">
        <v>1017</v>
      </c>
      <c r="AG11" s="13"/>
      <c r="AH11" s="13"/>
      <c r="AI11" s="13"/>
      <c r="AJ11" s="13"/>
      <c r="AK11" s="13"/>
      <c r="AL11" s="15"/>
    </row>
    <row r="12" spans="1:38" ht="13.2">
      <c r="A12" s="618"/>
      <c r="B12" s="620"/>
      <c r="C12" s="620"/>
      <c r="D12" s="620"/>
      <c r="E12" s="620"/>
      <c r="F12" s="620"/>
      <c r="G12" s="390"/>
      <c r="H12" s="16"/>
      <c r="I12" s="16"/>
      <c r="J12" s="12">
        <v>2</v>
      </c>
      <c r="K12" s="12">
        <v>2</v>
      </c>
      <c r="L12" s="16"/>
      <c r="M12" s="16"/>
      <c r="N12" s="12">
        <v>3</v>
      </c>
      <c r="O12" s="390"/>
      <c r="P12" s="16"/>
      <c r="Q12" s="12">
        <v>2</v>
      </c>
      <c r="R12" s="12">
        <v>2</v>
      </c>
      <c r="S12" s="12">
        <v>2</v>
      </c>
      <c r="T12" s="16"/>
      <c r="U12" s="12">
        <v>1</v>
      </c>
      <c r="V12" s="16"/>
      <c r="W12" s="16"/>
      <c r="X12" s="12">
        <v>2</v>
      </c>
      <c r="Y12" s="12">
        <v>2</v>
      </c>
      <c r="Z12" s="16"/>
      <c r="AA12" s="16"/>
      <c r="AB12" s="12">
        <v>3</v>
      </c>
      <c r="AC12" s="16"/>
      <c r="AD12" s="16"/>
      <c r="AE12" s="12">
        <v>2</v>
      </c>
      <c r="AF12" s="12">
        <v>2</v>
      </c>
      <c r="AG12" s="16"/>
      <c r="AH12" s="16"/>
      <c r="AI12" s="16"/>
      <c r="AJ12" s="16"/>
      <c r="AK12" s="16"/>
      <c r="AL12" s="18">
        <f>SUM(G12:AK12)</f>
        <v>25</v>
      </c>
    </row>
    <row r="13" spans="1:38" ht="52.8">
      <c r="A13" s="617">
        <v>6</v>
      </c>
      <c r="B13" s="619" t="s">
        <v>49</v>
      </c>
      <c r="C13" s="649">
        <v>1</v>
      </c>
      <c r="D13" s="647">
        <v>18</v>
      </c>
      <c r="E13" s="662">
        <v>75</v>
      </c>
      <c r="F13" s="661">
        <v>37</v>
      </c>
      <c r="G13" s="390"/>
      <c r="H13" s="19"/>
      <c r="I13" s="19"/>
      <c r="J13" s="19"/>
      <c r="K13" s="19"/>
      <c r="L13" s="19"/>
      <c r="M13" s="19"/>
      <c r="N13" s="19"/>
      <c r="O13" s="390"/>
      <c r="P13" s="19"/>
      <c r="Q13" s="19"/>
      <c r="R13" s="19"/>
      <c r="S13" s="20"/>
      <c r="T13" s="12" t="s">
        <v>1030</v>
      </c>
      <c r="U13" s="12" t="s">
        <v>11</v>
      </c>
      <c r="V13" s="12" t="s">
        <v>35</v>
      </c>
      <c r="W13" s="19"/>
      <c r="X13" s="19"/>
      <c r="Y13" s="19"/>
      <c r="Z13" s="12" t="s">
        <v>213</v>
      </c>
      <c r="AA13" s="19" t="s">
        <v>1030</v>
      </c>
      <c r="AB13" s="12" t="s">
        <v>11</v>
      </c>
      <c r="AC13" s="12" t="s">
        <v>35</v>
      </c>
      <c r="AD13" s="13"/>
      <c r="AE13" s="13"/>
      <c r="AF13" s="13"/>
      <c r="AG13" s="12" t="s">
        <v>822</v>
      </c>
      <c r="AH13" s="12" t="s">
        <v>1030</v>
      </c>
      <c r="AI13" s="13"/>
      <c r="AJ13" s="13"/>
      <c r="AK13" s="13"/>
      <c r="AL13" s="15"/>
    </row>
    <row r="14" spans="1:38" ht="14.25" customHeight="1">
      <c r="A14" s="618"/>
      <c r="B14" s="620"/>
      <c r="C14" s="620"/>
      <c r="D14" s="620"/>
      <c r="E14" s="620"/>
      <c r="F14" s="620"/>
      <c r="G14" s="390"/>
      <c r="H14" s="16"/>
      <c r="I14" s="16"/>
      <c r="J14" s="16"/>
      <c r="K14" s="16"/>
      <c r="L14" s="16"/>
      <c r="M14" s="16"/>
      <c r="N14" s="16"/>
      <c r="O14" s="390"/>
      <c r="P14" s="16"/>
      <c r="Q14" s="16"/>
      <c r="R14" s="16"/>
      <c r="S14" s="16"/>
      <c r="T14" s="12">
        <v>6</v>
      </c>
      <c r="U14" s="12">
        <v>4</v>
      </c>
      <c r="V14" s="12">
        <v>2</v>
      </c>
      <c r="W14" s="16"/>
      <c r="X14" s="16"/>
      <c r="Y14" s="16"/>
      <c r="Z14" s="12">
        <v>4</v>
      </c>
      <c r="AA14" s="16" t="s">
        <v>1031</v>
      </c>
      <c r="AB14" s="12">
        <v>4</v>
      </c>
      <c r="AC14" s="12">
        <v>2</v>
      </c>
      <c r="AD14" s="16"/>
      <c r="AE14" s="16"/>
      <c r="AF14" s="16"/>
      <c r="AG14" s="12">
        <v>5</v>
      </c>
      <c r="AH14" s="12">
        <v>6</v>
      </c>
      <c r="AI14" s="16"/>
      <c r="AJ14" s="16"/>
      <c r="AK14" s="16"/>
      <c r="AL14" s="18">
        <f>SUM(G14:AK14)</f>
        <v>33</v>
      </c>
    </row>
    <row r="15" spans="1:38" ht="26.4">
      <c r="A15" s="617">
        <v>7</v>
      </c>
      <c r="B15" s="619" t="s">
        <v>66</v>
      </c>
      <c r="C15" s="649">
        <v>0.44</v>
      </c>
      <c r="D15" s="647">
        <v>8</v>
      </c>
      <c r="E15" s="662">
        <v>33</v>
      </c>
      <c r="F15" s="661">
        <v>16</v>
      </c>
      <c r="G15" s="390"/>
      <c r="H15" s="19"/>
      <c r="I15" s="12" t="s">
        <v>10</v>
      </c>
      <c r="J15" s="12" t="s">
        <v>61</v>
      </c>
      <c r="K15" s="19"/>
      <c r="L15" s="19"/>
      <c r="M15" s="19"/>
      <c r="N15" s="19"/>
      <c r="O15" s="390"/>
      <c r="P15" s="19"/>
      <c r="Q15" s="19"/>
      <c r="R15" s="19"/>
      <c r="S15" s="19"/>
      <c r="T15" s="19"/>
      <c r="U15" s="12" t="s">
        <v>151</v>
      </c>
      <c r="V15" s="19"/>
      <c r="W15" s="12" t="s">
        <v>802</v>
      </c>
      <c r="X15" s="19"/>
      <c r="Y15" s="19"/>
      <c r="Z15" s="19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5"/>
    </row>
    <row r="16" spans="1:38" ht="13.2">
      <c r="A16" s="618"/>
      <c r="B16" s="620"/>
      <c r="C16" s="620"/>
      <c r="D16" s="620"/>
      <c r="E16" s="620"/>
      <c r="F16" s="620"/>
      <c r="G16" s="390"/>
      <c r="H16" s="16"/>
      <c r="I16" s="12">
        <v>2.5</v>
      </c>
      <c r="J16" s="12">
        <v>3</v>
      </c>
      <c r="K16" s="16"/>
      <c r="L16" s="16"/>
      <c r="M16" s="16"/>
      <c r="N16" s="16"/>
      <c r="O16" s="390"/>
      <c r="P16" s="16"/>
      <c r="Q16" s="16"/>
      <c r="R16" s="16"/>
      <c r="S16" s="16"/>
      <c r="T16" s="16"/>
      <c r="U16" s="12">
        <v>5.5</v>
      </c>
      <c r="V16" s="16"/>
      <c r="W16" s="12">
        <v>5</v>
      </c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8">
        <f>SUM(G16:AK16)</f>
        <v>16</v>
      </c>
    </row>
    <row r="17" spans="1:38" ht="25.5" customHeight="1">
      <c r="A17" s="617">
        <v>8</v>
      </c>
      <c r="B17" s="619" t="s">
        <v>73</v>
      </c>
      <c r="C17" s="646">
        <v>0.33</v>
      </c>
      <c r="D17" s="656">
        <v>6</v>
      </c>
      <c r="E17" s="662">
        <v>25</v>
      </c>
      <c r="F17" s="661">
        <v>12</v>
      </c>
      <c r="G17" s="390"/>
      <c r="H17" s="19"/>
      <c r="I17" s="19"/>
      <c r="J17" s="19"/>
      <c r="K17" s="19"/>
      <c r="L17" s="19"/>
      <c r="M17" s="19"/>
      <c r="N17" s="12" t="s">
        <v>169</v>
      </c>
      <c r="O17" s="390"/>
      <c r="P17" s="12" t="s">
        <v>173</v>
      </c>
      <c r="Q17" s="19"/>
      <c r="R17" s="19"/>
      <c r="S17" s="19"/>
      <c r="T17" s="19"/>
      <c r="U17" s="19"/>
      <c r="V17" s="19"/>
      <c r="W17" s="12" t="s">
        <v>221</v>
      </c>
      <c r="X17" s="19"/>
      <c r="Y17" s="19"/>
      <c r="Z17" s="19"/>
      <c r="AA17" s="12" t="s">
        <v>1032</v>
      </c>
      <c r="AB17" s="12" t="s">
        <v>673</v>
      </c>
      <c r="AC17" s="13"/>
      <c r="AD17" s="13"/>
      <c r="AE17" s="13"/>
      <c r="AF17" s="13"/>
      <c r="AG17" s="13"/>
      <c r="AH17" s="13"/>
      <c r="AI17" s="19"/>
      <c r="AJ17" s="13"/>
      <c r="AK17" s="13"/>
      <c r="AL17" s="15"/>
    </row>
    <row r="18" spans="1:38" ht="18.75" customHeight="1">
      <c r="A18" s="618"/>
      <c r="B18" s="620"/>
      <c r="C18" s="620"/>
      <c r="D18" s="620"/>
      <c r="E18" s="620"/>
      <c r="F18" s="620"/>
      <c r="G18" s="390"/>
      <c r="H18" s="16"/>
      <c r="I18" s="16"/>
      <c r="J18" s="16"/>
      <c r="K18" s="16"/>
      <c r="L18" s="16"/>
      <c r="M18" s="16"/>
      <c r="N18" s="12">
        <v>2.5</v>
      </c>
      <c r="O18" s="390"/>
      <c r="P18" s="12">
        <v>2.5</v>
      </c>
      <c r="Q18" s="16"/>
      <c r="R18" s="16"/>
      <c r="S18" s="16"/>
      <c r="T18" s="16"/>
      <c r="U18" s="16"/>
      <c r="V18" s="16"/>
      <c r="W18" s="12">
        <v>2</v>
      </c>
      <c r="X18" s="16"/>
      <c r="Y18" s="16"/>
      <c r="Z18" s="16"/>
      <c r="AA18" s="12">
        <v>3</v>
      </c>
      <c r="AB18" s="12">
        <v>2</v>
      </c>
      <c r="AC18" s="16"/>
      <c r="AD18" s="16"/>
      <c r="AE18" s="16"/>
      <c r="AF18" s="16"/>
      <c r="AG18" s="16"/>
      <c r="AH18" s="16"/>
      <c r="AI18" s="16"/>
      <c r="AJ18" s="16"/>
      <c r="AK18" s="16"/>
      <c r="AL18" s="18">
        <f>SUM(G18:AK18)</f>
        <v>12</v>
      </c>
    </row>
    <row r="19" spans="1:38" ht="26.4">
      <c r="A19" s="617">
        <v>9</v>
      </c>
      <c r="B19" s="619" t="s">
        <v>80</v>
      </c>
      <c r="C19" s="646">
        <v>0.22</v>
      </c>
      <c r="D19" s="647">
        <v>4</v>
      </c>
      <c r="E19" s="662">
        <v>16</v>
      </c>
      <c r="F19" s="661">
        <v>8</v>
      </c>
      <c r="G19" s="390"/>
      <c r="H19" s="19"/>
      <c r="I19" s="19"/>
      <c r="J19" s="19"/>
      <c r="K19" s="19"/>
      <c r="L19" s="19"/>
      <c r="M19" s="12" t="s">
        <v>51</v>
      </c>
      <c r="N19" s="12" t="s">
        <v>26</v>
      </c>
      <c r="O19" s="390"/>
      <c r="P19" s="19"/>
      <c r="Q19" s="19"/>
      <c r="R19" s="19"/>
      <c r="S19" s="19"/>
      <c r="T19" s="12" t="s">
        <v>51</v>
      </c>
      <c r="U19" s="12" t="s">
        <v>26</v>
      </c>
      <c r="V19" s="12" t="s">
        <v>51</v>
      </c>
      <c r="W19" s="19"/>
      <c r="X19" s="19"/>
      <c r="Y19" s="19"/>
      <c r="Z19" s="19"/>
      <c r="AA19" s="13"/>
      <c r="AB19" s="12" t="s">
        <v>26</v>
      </c>
      <c r="AC19" s="13"/>
      <c r="AD19" s="13"/>
      <c r="AE19" s="13"/>
      <c r="AF19" s="13"/>
      <c r="AG19" s="13"/>
      <c r="AH19" s="13"/>
      <c r="AI19" s="19"/>
      <c r="AJ19" s="12" t="s">
        <v>51</v>
      </c>
      <c r="AK19" s="19"/>
      <c r="AL19" s="15"/>
    </row>
    <row r="20" spans="1:38" ht="13.2">
      <c r="A20" s="618"/>
      <c r="B20" s="620"/>
      <c r="C20" s="620"/>
      <c r="D20" s="620"/>
      <c r="E20" s="620"/>
      <c r="F20" s="620"/>
      <c r="G20" s="390"/>
      <c r="H20" s="16"/>
      <c r="I20" s="16"/>
      <c r="J20" s="16"/>
      <c r="K20" s="16"/>
      <c r="L20" s="16"/>
      <c r="M20" s="12">
        <v>1</v>
      </c>
      <c r="N20" s="12">
        <v>1</v>
      </c>
      <c r="O20" s="390"/>
      <c r="P20" s="16"/>
      <c r="Q20" s="16"/>
      <c r="R20" s="16"/>
      <c r="S20" s="16"/>
      <c r="T20" s="12">
        <v>1</v>
      </c>
      <c r="U20" s="12">
        <v>1</v>
      </c>
      <c r="V20" s="12">
        <v>1</v>
      </c>
      <c r="W20" s="16"/>
      <c r="X20" s="16"/>
      <c r="Y20" s="16"/>
      <c r="Z20" s="16"/>
      <c r="AA20" s="16"/>
      <c r="AB20" s="12">
        <v>1</v>
      </c>
      <c r="AC20" s="16"/>
      <c r="AD20" s="16"/>
      <c r="AE20" s="16"/>
      <c r="AF20" s="16"/>
      <c r="AG20" s="16"/>
      <c r="AH20" s="16"/>
      <c r="AI20" s="16"/>
      <c r="AJ20" s="12"/>
      <c r="AK20" s="16"/>
      <c r="AL20" s="18">
        <f>SUM(G20:AK20)</f>
        <v>6</v>
      </c>
    </row>
    <row r="21" spans="1:38" ht="20.25" customHeight="1">
      <c r="A21" s="617">
        <v>10</v>
      </c>
      <c r="B21" s="619" t="s">
        <v>87</v>
      </c>
      <c r="C21" s="646">
        <v>0.33</v>
      </c>
      <c r="D21" s="656">
        <v>6</v>
      </c>
      <c r="E21" s="662">
        <v>25</v>
      </c>
      <c r="F21" s="661">
        <v>12</v>
      </c>
      <c r="G21" s="390"/>
      <c r="H21" s="19"/>
      <c r="I21" s="19"/>
      <c r="J21" s="12" t="s">
        <v>1033</v>
      </c>
      <c r="K21" s="12" t="s">
        <v>1034</v>
      </c>
      <c r="L21" s="19"/>
      <c r="M21" s="19"/>
      <c r="N21" s="12" t="s">
        <v>34</v>
      </c>
      <c r="O21" s="390"/>
      <c r="P21" s="19"/>
      <c r="Q21" s="19"/>
      <c r="R21" s="19"/>
      <c r="S21" s="19"/>
      <c r="T21" s="19"/>
      <c r="U21" s="19"/>
      <c r="V21" s="19"/>
      <c r="W21" s="19"/>
      <c r="X21" s="19"/>
      <c r="Y21" s="12" t="s">
        <v>1034</v>
      </c>
      <c r="Z21" s="19"/>
      <c r="AA21" s="13"/>
      <c r="AB21" s="13"/>
      <c r="AC21" s="13"/>
      <c r="AD21" s="12" t="s">
        <v>34</v>
      </c>
      <c r="AE21" s="12" t="s">
        <v>1033</v>
      </c>
      <c r="AF21" s="12" t="s">
        <v>1034</v>
      </c>
      <c r="AG21" s="12" t="s">
        <v>31</v>
      </c>
      <c r="AH21" s="12" t="s">
        <v>12</v>
      </c>
      <c r="AI21" s="13"/>
      <c r="AJ21" s="13"/>
      <c r="AK21" s="13"/>
      <c r="AL21" s="15"/>
    </row>
    <row r="22" spans="1:38" ht="15" customHeight="1">
      <c r="A22" s="618"/>
      <c r="B22" s="620"/>
      <c r="C22" s="620"/>
      <c r="D22" s="620"/>
      <c r="E22" s="620"/>
      <c r="F22" s="620"/>
      <c r="G22" s="390"/>
      <c r="H22" s="16"/>
      <c r="I22" s="16"/>
      <c r="J22" s="12">
        <v>1.5</v>
      </c>
      <c r="K22" s="12">
        <v>1.5</v>
      </c>
      <c r="L22" s="16"/>
      <c r="M22" s="16"/>
      <c r="N22" s="12">
        <v>4.5</v>
      </c>
      <c r="O22" s="390"/>
      <c r="P22" s="16"/>
      <c r="Q22" s="16"/>
      <c r="R22" s="16"/>
      <c r="S22" s="16"/>
      <c r="T22" s="16"/>
      <c r="U22" s="16"/>
      <c r="V22" s="16"/>
      <c r="W22" s="16"/>
      <c r="X22" s="16"/>
      <c r="Y22" s="12">
        <v>1.5</v>
      </c>
      <c r="Z22" s="16"/>
      <c r="AA22" s="16"/>
      <c r="AB22" s="16"/>
      <c r="AC22" s="16"/>
      <c r="AD22" s="12">
        <v>4.5</v>
      </c>
      <c r="AE22" s="12">
        <v>1.5</v>
      </c>
      <c r="AF22" s="12">
        <v>1.5</v>
      </c>
      <c r="AG22" s="12">
        <v>2</v>
      </c>
      <c r="AH22" s="12">
        <v>2</v>
      </c>
      <c r="AI22" s="16"/>
      <c r="AJ22" s="16"/>
      <c r="AK22" s="16"/>
      <c r="AL22" s="18">
        <f>SUM(G22:AK22)</f>
        <v>20.5</v>
      </c>
    </row>
    <row r="23" spans="1:38" ht="16.5" customHeight="1">
      <c r="A23" s="617">
        <v>11</v>
      </c>
      <c r="B23" s="619" t="s">
        <v>91</v>
      </c>
      <c r="C23" s="646">
        <v>0.44</v>
      </c>
      <c r="D23" s="647">
        <v>8</v>
      </c>
      <c r="E23" s="662">
        <v>33</v>
      </c>
      <c r="F23" s="661">
        <v>16</v>
      </c>
      <c r="G23" s="390"/>
      <c r="H23" s="19"/>
      <c r="I23" s="19"/>
      <c r="J23" s="19"/>
      <c r="K23" s="19"/>
      <c r="L23" s="12" t="s">
        <v>14</v>
      </c>
      <c r="M23" s="12" t="s">
        <v>94</v>
      </c>
      <c r="N23" s="19"/>
      <c r="O23" s="390"/>
      <c r="P23" s="12" t="s">
        <v>42</v>
      </c>
      <c r="Q23" s="12" t="s">
        <v>11</v>
      </c>
      <c r="R23" s="19"/>
      <c r="S23" s="19"/>
      <c r="T23" s="19"/>
      <c r="U23" s="19"/>
      <c r="V23" s="19"/>
      <c r="W23" s="19"/>
      <c r="X23" s="12" t="s">
        <v>11</v>
      </c>
      <c r="Y23" s="19"/>
      <c r="Z23" s="19"/>
      <c r="AA23" s="12" t="s">
        <v>94</v>
      </c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5"/>
    </row>
    <row r="24" spans="1:38" ht="13.2">
      <c r="A24" s="618"/>
      <c r="B24" s="620"/>
      <c r="C24" s="620"/>
      <c r="D24" s="620"/>
      <c r="E24" s="620"/>
      <c r="F24" s="620"/>
      <c r="G24" s="390"/>
      <c r="H24" s="16"/>
      <c r="I24" s="16"/>
      <c r="J24" s="16"/>
      <c r="K24" s="16"/>
      <c r="L24" s="12">
        <v>2</v>
      </c>
      <c r="M24" s="12">
        <v>2</v>
      </c>
      <c r="N24" s="16"/>
      <c r="O24" s="390"/>
      <c r="P24" s="12">
        <v>2</v>
      </c>
      <c r="Q24" s="12">
        <v>4</v>
      </c>
      <c r="R24" s="16"/>
      <c r="S24" s="16"/>
      <c r="T24" s="16"/>
      <c r="U24" s="16"/>
      <c r="V24" s="16"/>
      <c r="W24" s="16"/>
      <c r="X24" s="12">
        <v>4</v>
      </c>
      <c r="Y24" s="16"/>
      <c r="Z24" s="16"/>
      <c r="AA24" s="12">
        <v>2</v>
      </c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8">
        <f>SUM(G24:AK24)</f>
        <v>16</v>
      </c>
    </row>
    <row r="25" spans="1:38" ht="14.25" customHeight="1">
      <c r="A25" s="617">
        <v>12</v>
      </c>
      <c r="B25" s="619" t="s">
        <v>230</v>
      </c>
      <c r="C25" s="646">
        <v>0.22</v>
      </c>
      <c r="D25" s="647">
        <v>4</v>
      </c>
      <c r="E25" s="662">
        <v>16</v>
      </c>
      <c r="F25" s="661">
        <v>8</v>
      </c>
      <c r="G25" s="390"/>
      <c r="H25" s="19"/>
      <c r="I25" s="19"/>
      <c r="J25" s="19"/>
      <c r="K25" s="19"/>
      <c r="L25" s="19"/>
      <c r="M25" s="19"/>
      <c r="N25" s="19"/>
      <c r="O25" s="390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5"/>
    </row>
    <row r="26" spans="1:38" ht="13.2">
      <c r="A26" s="618"/>
      <c r="B26" s="620"/>
      <c r="C26" s="620"/>
      <c r="D26" s="620"/>
      <c r="E26" s="620"/>
      <c r="F26" s="620"/>
      <c r="G26" s="390"/>
      <c r="H26" s="16"/>
      <c r="I26" s="16"/>
      <c r="J26" s="16"/>
      <c r="K26" s="16"/>
      <c r="L26" s="16"/>
      <c r="M26" s="16"/>
      <c r="N26" s="16"/>
      <c r="O26" s="390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8">
        <f>SUM(G26:AK26)</f>
        <v>0</v>
      </c>
    </row>
    <row r="27" spans="1:38" ht="26.4">
      <c r="A27" s="617">
        <v>13</v>
      </c>
      <c r="B27" s="619" t="s">
        <v>377</v>
      </c>
      <c r="C27" s="646">
        <v>0.44</v>
      </c>
      <c r="D27" s="647">
        <v>8</v>
      </c>
      <c r="E27" s="662">
        <v>33</v>
      </c>
      <c r="F27" s="661">
        <v>16</v>
      </c>
      <c r="G27" s="390"/>
      <c r="H27" s="19"/>
      <c r="I27" s="19"/>
      <c r="J27" s="19"/>
      <c r="K27" s="12" t="s">
        <v>142</v>
      </c>
      <c r="L27" s="19"/>
      <c r="M27" s="12" t="s">
        <v>161</v>
      </c>
      <c r="N27" s="19"/>
      <c r="O27" s="390"/>
      <c r="P27" s="19"/>
      <c r="Q27" s="19"/>
      <c r="R27" s="12" t="s">
        <v>142</v>
      </c>
      <c r="S27" s="19"/>
      <c r="T27" s="19"/>
      <c r="U27" s="19"/>
      <c r="V27" s="19"/>
      <c r="W27" s="19"/>
      <c r="X27" s="19"/>
      <c r="Y27" s="12" t="s">
        <v>1035</v>
      </c>
      <c r="Z27" s="19"/>
      <c r="AA27" s="19"/>
      <c r="AB27" s="12" t="s">
        <v>1036</v>
      </c>
      <c r="AC27" s="13"/>
      <c r="AD27" s="12" t="s">
        <v>10</v>
      </c>
      <c r="AE27" s="13"/>
      <c r="AF27" s="13"/>
      <c r="AG27" s="13"/>
      <c r="AH27" s="13"/>
      <c r="AI27" s="13"/>
      <c r="AJ27" s="13"/>
      <c r="AK27" s="13"/>
      <c r="AL27" s="15"/>
    </row>
    <row r="28" spans="1:38" ht="13.2">
      <c r="A28" s="618"/>
      <c r="B28" s="620"/>
      <c r="C28" s="620"/>
      <c r="D28" s="620"/>
      <c r="E28" s="620"/>
      <c r="F28" s="620"/>
      <c r="G28" s="390"/>
      <c r="H28" s="16"/>
      <c r="I28" s="16"/>
      <c r="J28" s="16"/>
      <c r="K28" s="12">
        <v>1</v>
      </c>
      <c r="L28" s="16"/>
      <c r="M28" s="12">
        <v>3.5</v>
      </c>
      <c r="N28" s="16"/>
      <c r="O28" s="390"/>
      <c r="P28" s="16"/>
      <c r="Q28" s="16"/>
      <c r="R28" s="12">
        <v>1</v>
      </c>
      <c r="S28" s="16"/>
      <c r="T28" s="16"/>
      <c r="U28" s="16"/>
      <c r="V28" s="16"/>
      <c r="W28" s="16"/>
      <c r="X28" s="16"/>
      <c r="Y28" s="12">
        <v>4.5</v>
      </c>
      <c r="Z28" s="16"/>
      <c r="AA28" s="16"/>
      <c r="AB28" s="12">
        <v>3.5</v>
      </c>
      <c r="AC28" s="16"/>
      <c r="AD28" s="12">
        <v>2.5</v>
      </c>
      <c r="AE28" s="327"/>
      <c r="AF28" s="16"/>
      <c r="AG28" s="16"/>
      <c r="AH28" s="16"/>
      <c r="AI28" s="16"/>
      <c r="AJ28" s="16"/>
      <c r="AK28" s="16"/>
      <c r="AL28" s="18">
        <f>SUM(G28:AK28)</f>
        <v>16</v>
      </c>
    </row>
    <row r="29" spans="1:38" ht="26.4">
      <c r="A29" s="617">
        <v>14</v>
      </c>
      <c r="B29" s="619" t="s">
        <v>97</v>
      </c>
      <c r="C29" s="646">
        <v>0.44</v>
      </c>
      <c r="D29" s="656">
        <v>8</v>
      </c>
      <c r="E29" s="662">
        <v>33</v>
      </c>
      <c r="F29" s="661">
        <v>16</v>
      </c>
      <c r="G29" s="390"/>
      <c r="H29" s="19"/>
      <c r="I29" s="19"/>
      <c r="J29" s="12" t="s">
        <v>988</v>
      </c>
      <c r="K29" s="19"/>
      <c r="L29" s="19"/>
      <c r="M29" s="19"/>
      <c r="N29" s="12" t="s">
        <v>987</v>
      </c>
      <c r="O29" s="390"/>
      <c r="P29" s="19"/>
      <c r="Q29" s="12" t="s">
        <v>988</v>
      </c>
      <c r="R29" s="19"/>
      <c r="S29" s="19"/>
      <c r="T29" s="19"/>
      <c r="U29" s="12" t="s">
        <v>987</v>
      </c>
      <c r="V29" s="19"/>
      <c r="W29" s="19"/>
      <c r="X29" s="12" t="s">
        <v>988</v>
      </c>
      <c r="Y29" s="19"/>
      <c r="Z29" s="19"/>
      <c r="AA29" s="13"/>
      <c r="AB29" s="12" t="s">
        <v>987</v>
      </c>
      <c r="AC29" s="13"/>
      <c r="AD29" s="13"/>
      <c r="AE29" s="24"/>
      <c r="AF29" s="13"/>
      <c r="AG29" s="13"/>
      <c r="AH29" s="13"/>
      <c r="AI29" s="13"/>
      <c r="AJ29" s="19" t="s">
        <v>1037</v>
      </c>
      <c r="AK29" s="19"/>
      <c r="AL29" s="15"/>
    </row>
    <row r="30" spans="1:38" ht="15" customHeight="1">
      <c r="A30" s="618"/>
      <c r="B30" s="620"/>
      <c r="C30" s="620"/>
      <c r="D30" s="620"/>
      <c r="E30" s="620"/>
      <c r="F30" s="620"/>
      <c r="G30" s="390"/>
      <c r="H30" s="16"/>
      <c r="I30" s="16"/>
      <c r="J30" s="12">
        <v>2.5</v>
      </c>
      <c r="K30" s="16"/>
      <c r="L30" s="16"/>
      <c r="M30" s="16"/>
      <c r="N30" s="12">
        <v>2</v>
      </c>
      <c r="O30" s="390"/>
      <c r="P30" s="16"/>
      <c r="Q30" s="12">
        <v>2.5</v>
      </c>
      <c r="R30" s="16"/>
      <c r="S30" s="16"/>
      <c r="T30" s="16"/>
      <c r="U30" s="12">
        <v>2</v>
      </c>
      <c r="V30" s="16"/>
      <c r="W30" s="16"/>
      <c r="X30" s="12">
        <v>2.5</v>
      </c>
      <c r="Y30" s="16"/>
      <c r="Z30" s="16"/>
      <c r="AA30" s="16"/>
      <c r="AB30" s="12">
        <v>2</v>
      </c>
      <c r="AC30" s="16"/>
      <c r="AD30" s="16"/>
      <c r="AE30" s="26"/>
      <c r="AF30" s="16"/>
      <c r="AG30" s="16"/>
      <c r="AH30" s="16"/>
      <c r="AI30" s="16"/>
      <c r="AJ30" s="16" t="s">
        <v>1038</v>
      </c>
      <c r="AK30" s="16"/>
      <c r="AL30" s="18">
        <f>SUM(G30:AK30)</f>
        <v>13.5</v>
      </c>
    </row>
    <row r="31" spans="1:38" ht="52.8">
      <c r="A31" s="617">
        <v>15</v>
      </c>
      <c r="B31" s="619" t="s">
        <v>106</v>
      </c>
      <c r="C31" s="649">
        <v>1</v>
      </c>
      <c r="D31" s="647">
        <v>18</v>
      </c>
      <c r="E31" s="662">
        <v>57</v>
      </c>
      <c r="F31" s="661">
        <v>28</v>
      </c>
      <c r="G31" s="390"/>
      <c r="H31" s="399"/>
      <c r="I31" s="399"/>
      <c r="J31" s="399"/>
      <c r="K31" s="399"/>
      <c r="L31" s="399"/>
      <c r="M31" s="399"/>
      <c r="N31" s="399"/>
      <c r="O31" s="390"/>
      <c r="P31" s="12" t="s">
        <v>993</v>
      </c>
      <c r="Q31" s="534" t="s">
        <v>221</v>
      </c>
      <c r="R31" s="19"/>
      <c r="S31" s="19"/>
      <c r="T31" s="25" t="s">
        <v>863</v>
      </c>
      <c r="U31" s="12" t="s">
        <v>31</v>
      </c>
      <c r="V31" s="19"/>
      <c r="W31" s="12" t="s">
        <v>993</v>
      </c>
      <c r="X31" s="325"/>
      <c r="Y31" s="19"/>
      <c r="Z31" s="19"/>
      <c r="AA31" s="534" t="s">
        <v>221</v>
      </c>
      <c r="AB31" s="12" t="s">
        <v>70</v>
      </c>
      <c r="AC31" s="12" t="s">
        <v>12</v>
      </c>
      <c r="AD31" s="12" t="s">
        <v>990</v>
      </c>
      <c r="AE31" s="535"/>
      <c r="AF31" s="13"/>
      <c r="AG31" s="13"/>
      <c r="AH31" s="25" t="s">
        <v>221</v>
      </c>
      <c r="AI31" s="12" t="s">
        <v>26</v>
      </c>
      <c r="AJ31" s="13"/>
      <c r="AK31" s="13"/>
      <c r="AL31" s="15"/>
    </row>
    <row r="32" spans="1:38" ht="18.75" customHeight="1">
      <c r="A32" s="618"/>
      <c r="B32" s="620"/>
      <c r="C32" s="620"/>
      <c r="D32" s="620"/>
      <c r="E32" s="620"/>
      <c r="F32" s="620"/>
      <c r="G32" s="390"/>
      <c r="H32" s="399"/>
      <c r="I32" s="399"/>
      <c r="J32" s="399"/>
      <c r="K32" s="399"/>
      <c r="L32" s="399"/>
      <c r="M32" s="399"/>
      <c r="N32" s="399"/>
      <c r="O32" s="390"/>
      <c r="P32" s="12">
        <v>5</v>
      </c>
      <c r="Q32" s="125">
        <v>2</v>
      </c>
      <c r="R32" s="16"/>
      <c r="S32" s="16"/>
      <c r="T32" s="487">
        <v>4</v>
      </c>
      <c r="U32" s="12">
        <v>2</v>
      </c>
      <c r="V32" s="16"/>
      <c r="W32" s="12">
        <v>5</v>
      </c>
      <c r="X32" s="536"/>
      <c r="Y32" s="16"/>
      <c r="Z32" s="16"/>
      <c r="AA32" s="125">
        <v>2</v>
      </c>
      <c r="AB32" s="12">
        <v>3</v>
      </c>
      <c r="AC32" s="12">
        <v>2</v>
      </c>
      <c r="AD32" s="12">
        <v>1</v>
      </c>
      <c r="AE32" s="52"/>
      <c r="AF32" s="16"/>
      <c r="AG32" s="16"/>
      <c r="AH32" s="487">
        <v>2</v>
      </c>
      <c r="AI32" s="12">
        <v>1</v>
      </c>
      <c r="AJ32" s="16"/>
      <c r="AK32" s="16"/>
      <c r="AL32" s="18">
        <f>SUM(G32:AK32)</f>
        <v>29</v>
      </c>
    </row>
    <row r="33" spans="1:38" ht="13.2">
      <c r="A33" s="617">
        <v>16</v>
      </c>
      <c r="B33" s="619" t="s">
        <v>124</v>
      </c>
      <c r="C33" s="647">
        <v>0.22</v>
      </c>
      <c r="D33" s="647">
        <v>4</v>
      </c>
      <c r="E33" s="662">
        <v>8</v>
      </c>
      <c r="F33" s="661">
        <v>4</v>
      </c>
      <c r="G33" s="390"/>
      <c r="H33" s="19"/>
      <c r="I33" s="19"/>
      <c r="J33" s="19"/>
      <c r="K33" s="19"/>
      <c r="L33" s="19"/>
      <c r="M33" s="19"/>
      <c r="N33" s="19"/>
      <c r="O33" s="390"/>
      <c r="P33" s="19"/>
      <c r="Q33" s="19"/>
      <c r="R33" s="390"/>
      <c r="S33" s="390"/>
      <c r="T33" s="390"/>
      <c r="U33" s="390"/>
      <c r="V33" s="390"/>
      <c r="W33" s="390"/>
      <c r="X33" s="390"/>
      <c r="Y33" s="390"/>
      <c r="Z33" s="390"/>
      <c r="AA33" s="390"/>
      <c r="AB33" s="390"/>
      <c r="AC33" s="390"/>
      <c r="AD33" s="390"/>
      <c r="AE33" s="390"/>
      <c r="AF33" s="390"/>
      <c r="AG33" s="13"/>
      <c r="AH33" s="13"/>
      <c r="AI33" s="13"/>
      <c r="AJ33" s="13"/>
      <c r="AK33" s="13"/>
      <c r="AL33" s="15"/>
    </row>
    <row r="34" spans="1:38" ht="13.2">
      <c r="A34" s="618"/>
      <c r="B34" s="620"/>
      <c r="C34" s="620"/>
      <c r="D34" s="620"/>
      <c r="E34" s="620"/>
      <c r="F34" s="620"/>
      <c r="G34" s="390"/>
      <c r="H34" s="16"/>
      <c r="I34" s="16"/>
      <c r="J34" s="16"/>
      <c r="K34" s="16"/>
      <c r="L34" s="16"/>
      <c r="M34" s="16"/>
      <c r="N34" s="16"/>
      <c r="O34" s="390"/>
      <c r="P34" s="16"/>
      <c r="Q34" s="16"/>
      <c r="R34" s="390"/>
      <c r="S34" s="390"/>
      <c r="T34" s="390"/>
      <c r="U34" s="390"/>
      <c r="V34" s="390"/>
      <c r="W34" s="390"/>
      <c r="X34" s="390"/>
      <c r="Y34" s="390"/>
      <c r="Z34" s="390"/>
      <c r="AA34" s="390"/>
      <c r="AB34" s="390"/>
      <c r="AC34" s="390"/>
      <c r="AD34" s="390"/>
      <c r="AE34" s="390"/>
      <c r="AF34" s="390"/>
      <c r="AG34" s="16"/>
      <c r="AH34" s="16"/>
      <c r="AI34" s="16"/>
      <c r="AJ34" s="16"/>
      <c r="AK34" s="16"/>
      <c r="AL34" s="18">
        <f>SUM(G34:AK34)</f>
        <v>0</v>
      </c>
    </row>
    <row r="35" spans="1:38" ht="13.2">
      <c r="A35" s="27"/>
      <c r="B35" s="28"/>
      <c r="C35" s="27"/>
      <c r="D35" s="27"/>
      <c r="E35" s="27"/>
      <c r="F35" s="29"/>
      <c r="G35" s="30" t="s">
        <v>132</v>
      </c>
      <c r="H35" s="30" t="s">
        <v>133</v>
      </c>
      <c r="I35" s="30" t="s">
        <v>127</v>
      </c>
      <c r="J35" s="30" t="s">
        <v>128</v>
      </c>
      <c r="K35" s="30" t="s">
        <v>129</v>
      </c>
      <c r="L35" s="30" t="s">
        <v>130</v>
      </c>
      <c r="M35" s="30" t="s">
        <v>131</v>
      </c>
      <c r="N35" s="30" t="s">
        <v>132</v>
      </c>
      <c r="O35" s="30" t="s">
        <v>133</v>
      </c>
      <c r="P35" s="30" t="s">
        <v>127</v>
      </c>
      <c r="Q35" s="30" t="s">
        <v>128</v>
      </c>
      <c r="R35" s="30" t="s">
        <v>129</v>
      </c>
      <c r="S35" s="30" t="s">
        <v>130</v>
      </c>
      <c r="T35" s="30" t="s">
        <v>131</v>
      </c>
      <c r="U35" s="30" t="s">
        <v>132</v>
      </c>
      <c r="V35" s="30" t="s">
        <v>133</v>
      </c>
      <c r="W35" s="30" t="s">
        <v>127</v>
      </c>
      <c r="X35" s="30" t="s">
        <v>128</v>
      </c>
      <c r="Y35" s="30" t="s">
        <v>129</v>
      </c>
      <c r="Z35" s="30" t="s">
        <v>130</v>
      </c>
      <c r="AA35" s="30" t="s">
        <v>131</v>
      </c>
      <c r="AB35" s="30" t="s">
        <v>132</v>
      </c>
      <c r="AC35" s="30" t="s">
        <v>133</v>
      </c>
      <c r="AD35" s="30" t="s">
        <v>127</v>
      </c>
      <c r="AE35" s="30" t="s">
        <v>128</v>
      </c>
      <c r="AF35" s="30" t="s">
        <v>129</v>
      </c>
      <c r="AG35" s="30" t="s">
        <v>130</v>
      </c>
      <c r="AH35" s="30" t="s">
        <v>131</v>
      </c>
      <c r="AI35" s="30" t="s">
        <v>132</v>
      </c>
      <c r="AJ35" s="30" t="s">
        <v>133</v>
      </c>
      <c r="AK35" s="30" t="s">
        <v>127</v>
      </c>
      <c r="AL35" s="15"/>
    </row>
    <row r="36" spans="1:38" ht="13.2">
      <c r="A36" s="27"/>
      <c r="B36" s="28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</row>
    <row r="37" spans="1:38" ht="13.2">
      <c r="A37" s="27"/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</row>
    <row r="38" spans="1:38" ht="13.2">
      <c r="A38" s="27"/>
      <c r="B38" s="28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31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</row>
    <row r="39" spans="1:38" ht="13.2">
      <c r="A39" s="27"/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</row>
    <row r="40" spans="1:38" ht="13.2">
      <c r="A40" s="27"/>
      <c r="B40" s="28"/>
      <c r="C40" s="27"/>
      <c r="D40" s="27"/>
      <c r="E40" s="27"/>
      <c r="F40" s="27"/>
      <c r="G40" s="27"/>
      <c r="H40" s="27"/>
      <c r="I40" s="27"/>
      <c r="J40" s="31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</row>
    <row r="41" spans="1:38" ht="13.2">
      <c r="A41" s="27"/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31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</row>
    <row r="42" spans="1:38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</row>
    <row r="43" spans="1:38" ht="13.2">
      <c r="A43" s="27"/>
      <c r="B43" s="28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</row>
    <row r="44" spans="1:38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</row>
    <row r="45" spans="1:38" ht="13.2">
      <c r="A45" s="27"/>
      <c r="B45" s="28"/>
      <c r="C45" s="27"/>
      <c r="D45" s="27"/>
      <c r="E45" s="27"/>
      <c r="F45" s="27"/>
      <c r="G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</row>
    <row r="46" spans="1:38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</row>
    <row r="47" spans="1:38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</row>
    <row r="48" spans="1:38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</row>
    <row r="49" spans="1:38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</row>
    <row r="50" spans="1:38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</row>
    <row r="51" spans="1:38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</row>
    <row r="52" spans="1:38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</row>
    <row r="53" spans="1:38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</row>
    <row r="54" spans="1:38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</row>
    <row r="55" spans="1:38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</row>
    <row r="56" spans="1:38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</row>
    <row r="57" spans="1:38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</row>
    <row r="58" spans="1:38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</row>
    <row r="59" spans="1:38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</row>
    <row r="60" spans="1:38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</row>
    <row r="61" spans="1:38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</row>
    <row r="62" spans="1:38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</row>
    <row r="63" spans="1:38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</row>
    <row r="64" spans="1:38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</row>
    <row r="65" spans="1:38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</row>
    <row r="66" spans="1:38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</row>
    <row r="67" spans="1:38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</row>
    <row r="68" spans="1:38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</row>
    <row r="69" spans="1:38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</row>
    <row r="70" spans="1:38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</row>
    <row r="71" spans="1:38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</row>
    <row r="72" spans="1:38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</row>
    <row r="73" spans="1:38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</row>
    <row r="74" spans="1:38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</row>
    <row r="75" spans="1:38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</row>
    <row r="76" spans="1:38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</row>
    <row r="77" spans="1:38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</row>
    <row r="78" spans="1:38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</row>
    <row r="79" spans="1:38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</row>
    <row r="80" spans="1:38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</row>
    <row r="81" spans="1:38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</row>
    <row r="82" spans="1:38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</row>
    <row r="83" spans="1:38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</row>
    <row r="84" spans="1:38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</row>
    <row r="85" spans="1:38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</row>
    <row r="86" spans="1:38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</row>
    <row r="87" spans="1:38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</row>
    <row r="88" spans="1:38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</row>
    <row r="89" spans="1:38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</row>
    <row r="90" spans="1:38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</row>
    <row r="91" spans="1:38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</row>
    <row r="92" spans="1:38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</row>
    <row r="93" spans="1:38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</row>
    <row r="94" spans="1:38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</row>
    <row r="95" spans="1:38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</row>
    <row r="96" spans="1:38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</row>
    <row r="97" spans="1:38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</row>
    <row r="98" spans="1:38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</row>
    <row r="99" spans="1:38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</row>
    <row r="100" spans="1:38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</row>
    <row r="101" spans="1:38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</row>
    <row r="102" spans="1:38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</row>
    <row r="103" spans="1:38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</row>
    <row r="104" spans="1:38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</row>
    <row r="105" spans="1:38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</row>
    <row r="106" spans="1:38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</row>
    <row r="107" spans="1:38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</row>
    <row r="108" spans="1:38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</row>
    <row r="109" spans="1:38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</row>
    <row r="110" spans="1:38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</row>
    <row r="111" spans="1:38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</row>
    <row r="112" spans="1:38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</row>
    <row r="113" spans="1:38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</row>
    <row r="114" spans="1:38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</row>
    <row r="115" spans="1:38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</row>
    <row r="116" spans="1:38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</row>
    <row r="117" spans="1:38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</row>
    <row r="118" spans="1:38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</row>
    <row r="119" spans="1:38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</row>
    <row r="120" spans="1:38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</row>
    <row r="121" spans="1:38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</row>
    <row r="122" spans="1:38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</row>
    <row r="123" spans="1:38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</row>
    <row r="124" spans="1:38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</row>
    <row r="125" spans="1:38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</row>
    <row r="126" spans="1:38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</row>
    <row r="127" spans="1:38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</row>
    <row r="128" spans="1:38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</row>
    <row r="129" spans="1:38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</row>
    <row r="130" spans="1:38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</row>
    <row r="131" spans="1:38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</row>
    <row r="132" spans="1:38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</row>
    <row r="133" spans="1:38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</row>
    <row r="134" spans="1:38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</row>
    <row r="135" spans="1:38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</row>
    <row r="136" spans="1:38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</row>
    <row r="137" spans="1:38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</row>
    <row r="138" spans="1:38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</row>
    <row r="139" spans="1:38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</row>
    <row r="140" spans="1:38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</row>
    <row r="141" spans="1:38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</row>
    <row r="142" spans="1:38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</row>
    <row r="143" spans="1:38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</row>
    <row r="144" spans="1:38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</row>
    <row r="145" spans="1:38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</row>
    <row r="146" spans="1:38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</row>
    <row r="147" spans="1:38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</row>
    <row r="148" spans="1:38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</row>
    <row r="149" spans="1:38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</row>
    <row r="150" spans="1:38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</row>
    <row r="151" spans="1:38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</row>
    <row r="152" spans="1:38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</row>
    <row r="153" spans="1:38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</row>
    <row r="154" spans="1:38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</row>
    <row r="155" spans="1:38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</row>
    <row r="156" spans="1:38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</row>
    <row r="157" spans="1:38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</row>
    <row r="158" spans="1:38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</row>
    <row r="159" spans="1:38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</row>
    <row r="160" spans="1:38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</row>
    <row r="161" spans="1:38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</row>
    <row r="162" spans="1:38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</row>
    <row r="163" spans="1:38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</row>
    <row r="164" spans="1:38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</row>
    <row r="165" spans="1:38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</row>
    <row r="166" spans="1:38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</row>
    <row r="167" spans="1:38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</row>
    <row r="168" spans="1:38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</row>
    <row r="169" spans="1:38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</row>
    <row r="170" spans="1:38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</row>
    <row r="171" spans="1:38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</row>
    <row r="172" spans="1:38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</row>
    <row r="173" spans="1:38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</row>
    <row r="174" spans="1:38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</row>
    <row r="175" spans="1:38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</row>
    <row r="176" spans="1:38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</row>
    <row r="177" spans="1:38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</row>
    <row r="178" spans="1:38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</row>
    <row r="179" spans="1:38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</row>
    <row r="180" spans="1:38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</row>
    <row r="181" spans="1:38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</row>
    <row r="182" spans="1:38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</row>
    <row r="183" spans="1:38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</row>
    <row r="184" spans="1:38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</row>
    <row r="185" spans="1:38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</row>
    <row r="186" spans="1:38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</row>
    <row r="187" spans="1:38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</row>
    <row r="188" spans="1:38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</row>
    <row r="189" spans="1:38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</row>
    <row r="190" spans="1:38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</row>
    <row r="191" spans="1:38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</row>
    <row r="192" spans="1:38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</row>
    <row r="193" spans="1:38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</row>
    <row r="194" spans="1:38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</row>
    <row r="195" spans="1:38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</row>
    <row r="196" spans="1:38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</row>
    <row r="197" spans="1:38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</row>
    <row r="198" spans="1:38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</row>
    <row r="199" spans="1:38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</row>
    <row r="200" spans="1:38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</row>
    <row r="201" spans="1:38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</row>
    <row r="202" spans="1:38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</row>
    <row r="203" spans="1:38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</row>
    <row r="204" spans="1:38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</row>
    <row r="205" spans="1:38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</row>
    <row r="206" spans="1:38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</row>
    <row r="207" spans="1:38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</row>
    <row r="208" spans="1:38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</row>
    <row r="209" spans="1:38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</row>
    <row r="210" spans="1:38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</row>
    <row r="211" spans="1:38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</row>
    <row r="212" spans="1:38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</row>
    <row r="213" spans="1:38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</row>
    <row r="214" spans="1:38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</row>
    <row r="215" spans="1:38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</row>
    <row r="216" spans="1:38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</row>
    <row r="217" spans="1:38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</row>
    <row r="218" spans="1:38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</row>
    <row r="219" spans="1:38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</row>
    <row r="220" spans="1:38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</row>
    <row r="221" spans="1:38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</row>
    <row r="222" spans="1:38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</row>
    <row r="223" spans="1:38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</row>
    <row r="224" spans="1:38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</row>
    <row r="225" spans="1:38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</row>
    <row r="226" spans="1:38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</row>
    <row r="227" spans="1:38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</row>
    <row r="228" spans="1:38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</row>
    <row r="229" spans="1:38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</row>
    <row r="230" spans="1:38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</row>
    <row r="231" spans="1:38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</row>
    <row r="232" spans="1:38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</row>
    <row r="233" spans="1:38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</row>
    <row r="234" spans="1:38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</row>
    <row r="235" spans="1:38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</row>
    <row r="236" spans="1:38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</row>
    <row r="237" spans="1:38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</row>
    <row r="238" spans="1:38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</row>
    <row r="239" spans="1:38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</row>
    <row r="240" spans="1:38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</row>
    <row r="241" spans="1:38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</row>
    <row r="242" spans="1:38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</row>
    <row r="243" spans="1:38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</row>
    <row r="244" spans="1:38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</row>
    <row r="245" spans="1:38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</row>
    <row r="246" spans="1:38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</row>
    <row r="247" spans="1:38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</row>
    <row r="248" spans="1:38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</row>
    <row r="249" spans="1:38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</row>
    <row r="250" spans="1:38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</row>
    <row r="251" spans="1:38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</row>
    <row r="252" spans="1:38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</row>
    <row r="253" spans="1:38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</row>
    <row r="254" spans="1:38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</row>
    <row r="255" spans="1:38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</row>
    <row r="256" spans="1:38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</row>
    <row r="257" spans="1:38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</row>
    <row r="258" spans="1:38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</row>
    <row r="259" spans="1:38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</row>
    <row r="260" spans="1:38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</row>
    <row r="261" spans="1:38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</row>
    <row r="262" spans="1:38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</row>
    <row r="263" spans="1:38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</row>
    <row r="264" spans="1:38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</row>
    <row r="265" spans="1:38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</row>
    <row r="266" spans="1:38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</row>
    <row r="267" spans="1:38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</row>
    <row r="268" spans="1:38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</row>
    <row r="269" spans="1:38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</row>
    <row r="270" spans="1:38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</row>
    <row r="271" spans="1:38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</row>
    <row r="272" spans="1:38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</row>
    <row r="273" spans="1:38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</row>
    <row r="274" spans="1:38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</row>
    <row r="275" spans="1:38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</row>
    <row r="276" spans="1:38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</row>
    <row r="277" spans="1:38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</row>
    <row r="278" spans="1:38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</row>
    <row r="279" spans="1:38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</row>
    <row r="280" spans="1:38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</row>
    <row r="281" spans="1:38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</row>
    <row r="282" spans="1:38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</row>
    <row r="283" spans="1:38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</row>
    <row r="284" spans="1:38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</row>
    <row r="285" spans="1:38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</row>
    <row r="286" spans="1:38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</row>
    <row r="287" spans="1:38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</row>
    <row r="288" spans="1:38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</row>
    <row r="289" spans="1:38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</row>
    <row r="290" spans="1:38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</row>
    <row r="291" spans="1:38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</row>
    <row r="292" spans="1:38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</row>
    <row r="293" spans="1:38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</row>
    <row r="294" spans="1:38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</row>
    <row r="295" spans="1:38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</row>
    <row r="296" spans="1:38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</row>
    <row r="297" spans="1:38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</row>
    <row r="298" spans="1:38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</row>
    <row r="299" spans="1:38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</row>
    <row r="300" spans="1:38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</row>
    <row r="301" spans="1:38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</row>
    <row r="302" spans="1:38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</row>
    <row r="303" spans="1:38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</row>
    <row r="304" spans="1:38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</row>
    <row r="305" spans="1:38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</row>
    <row r="306" spans="1:38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</row>
    <row r="307" spans="1:38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</row>
    <row r="308" spans="1:38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</row>
    <row r="309" spans="1:38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</row>
    <row r="310" spans="1:38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</row>
    <row r="311" spans="1:38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</row>
    <row r="312" spans="1:38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</row>
    <row r="313" spans="1:38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</row>
    <row r="314" spans="1:38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</row>
    <row r="315" spans="1:38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</row>
    <row r="316" spans="1:38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</row>
    <row r="317" spans="1:38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</row>
    <row r="318" spans="1:38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</row>
    <row r="319" spans="1:38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</row>
    <row r="320" spans="1:38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</row>
    <row r="321" spans="1:38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</row>
    <row r="322" spans="1:38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</row>
    <row r="323" spans="1:38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</row>
    <row r="324" spans="1:38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</row>
    <row r="325" spans="1:38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</row>
    <row r="326" spans="1:38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</row>
    <row r="327" spans="1:38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</row>
    <row r="328" spans="1:38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</row>
    <row r="329" spans="1:38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</row>
    <row r="330" spans="1:38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</row>
    <row r="331" spans="1:38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</row>
    <row r="332" spans="1:38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</row>
    <row r="333" spans="1:38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</row>
    <row r="334" spans="1:38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</row>
    <row r="335" spans="1:38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</row>
    <row r="336" spans="1:38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</row>
    <row r="337" spans="1:38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</row>
    <row r="338" spans="1:38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</row>
    <row r="339" spans="1:38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</row>
    <row r="340" spans="1:38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</row>
    <row r="341" spans="1:38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</row>
    <row r="342" spans="1:38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</row>
    <row r="343" spans="1:38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</row>
    <row r="344" spans="1:38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</row>
    <row r="345" spans="1:38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</row>
    <row r="346" spans="1:38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</row>
    <row r="347" spans="1:38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</row>
    <row r="348" spans="1:38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</row>
    <row r="349" spans="1:38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</row>
    <row r="350" spans="1:38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</row>
    <row r="351" spans="1:38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</row>
    <row r="352" spans="1:38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</row>
    <row r="353" spans="1:38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</row>
    <row r="354" spans="1:38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</row>
    <row r="355" spans="1:38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</row>
    <row r="356" spans="1:38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</row>
    <row r="357" spans="1:38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</row>
    <row r="358" spans="1:38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</row>
    <row r="359" spans="1:38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</row>
    <row r="360" spans="1:38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</row>
    <row r="361" spans="1:38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</row>
    <row r="362" spans="1:38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</row>
    <row r="363" spans="1:38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</row>
    <row r="364" spans="1:38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</row>
    <row r="365" spans="1:38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</row>
    <row r="366" spans="1:38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</row>
    <row r="367" spans="1:38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</row>
    <row r="368" spans="1:38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</row>
    <row r="369" spans="1:38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</row>
    <row r="370" spans="1:38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</row>
    <row r="371" spans="1:38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</row>
    <row r="372" spans="1:38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</row>
    <row r="373" spans="1:38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</row>
    <row r="374" spans="1:38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</row>
    <row r="375" spans="1:38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</row>
    <row r="376" spans="1:38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</row>
    <row r="377" spans="1:38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</row>
    <row r="378" spans="1:38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</row>
    <row r="379" spans="1:38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</row>
    <row r="380" spans="1:38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</row>
    <row r="381" spans="1:38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</row>
    <row r="382" spans="1:38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</row>
    <row r="383" spans="1:38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</row>
    <row r="384" spans="1:38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</row>
    <row r="385" spans="1:38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</row>
    <row r="386" spans="1:38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</row>
    <row r="387" spans="1:38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</row>
    <row r="388" spans="1:38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</row>
    <row r="389" spans="1:38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</row>
    <row r="390" spans="1:38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</row>
    <row r="391" spans="1:38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</row>
    <row r="392" spans="1:38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</row>
    <row r="393" spans="1:38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</row>
    <row r="394" spans="1:38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</row>
    <row r="395" spans="1:38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</row>
    <row r="396" spans="1:38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</row>
    <row r="397" spans="1:38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</row>
    <row r="398" spans="1:38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</row>
    <row r="399" spans="1:38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</row>
    <row r="400" spans="1:38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</row>
    <row r="401" spans="1:38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</row>
    <row r="402" spans="1:38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</row>
    <row r="403" spans="1:38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</row>
    <row r="404" spans="1:38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</row>
    <row r="405" spans="1:38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</row>
    <row r="406" spans="1:38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</row>
    <row r="407" spans="1:38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</row>
    <row r="408" spans="1:38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</row>
    <row r="409" spans="1:38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</row>
    <row r="410" spans="1:38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</row>
    <row r="411" spans="1:38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</row>
    <row r="412" spans="1:38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</row>
    <row r="413" spans="1:38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</row>
    <row r="414" spans="1:38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</row>
    <row r="415" spans="1:38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</row>
    <row r="416" spans="1:38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</row>
    <row r="417" spans="1:38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</row>
    <row r="418" spans="1:38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</row>
    <row r="419" spans="1:38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</row>
    <row r="420" spans="1:38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</row>
    <row r="421" spans="1:38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</row>
    <row r="422" spans="1:38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</row>
    <row r="423" spans="1:38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</row>
    <row r="424" spans="1:38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</row>
    <row r="425" spans="1:38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</row>
    <row r="426" spans="1:38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</row>
    <row r="427" spans="1:38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</row>
    <row r="428" spans="1:38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</row>
    <row r="429" spans="1:38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</row>
    <row r="430" spans="1:38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</row>
    <row r="431" spans="1:38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</row>
    <row r="432" spans="1:38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</row>
    <row r="433" spans="1:38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</row>
    <row r="434" spans="1:38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</row>
    <row r="435" spans="1:38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</row>
    <row r="436" spans="1:38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</row>
    <row r="437" spans="1:38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</row>
    <row r="438" spans="1:38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</row>
    <row r="439" spans="1:38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</row>
    <row r="440" spans="1:38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</row>
    <row r="441" spans="1:38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</row>
    <row r="442" spans="1:38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</row>
    <row r="443" spans="1:38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</row>
    <row r="444" spans="1:38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</row>
    <row r="445" spans="1:38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</row>
    <row r="446" spans="1:38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</row>
    <row r="447" spans="1:38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</row>
    <row r="448" spans="1:38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</row>
    <row r="449" spans="1:38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</row>
    <row r="450" spans="1:38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</row>
    <row r="451" spans="1:38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</row>
    <row r="452" spans="1:38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</row>
    <row r="453" spans="1:38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</row>
    <row r="454" spans="1:38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</row>
    <row r="455" spans="1:38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</row>
    <row r="456" spans="1:38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</row>
    <row r="457" spans="1:38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</row>
    <row r="458" spans="1:38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</row>
    <row r="459" spans="1:38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</row>
    <row r="460" spans="1:38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</row>
    <row r="461" spans="1:38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</row>
    <row r="462" spans="1:38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</row>
    <row r="463" spans="1:38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</row>
    <row r="464" spans="1:38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</row>
    <row r="465" spans="1:38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</row>
    <row r="466" spans="1:38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</row>
    <row r="467" spans="1:38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</row>
    <row r="468" spans="1:38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</row>
    <row r="469" spans="1:38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</row>
    <row r="470" spans="1:38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</row>
    <row r="471" spans="1:38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</row>
    <row r="472" spans="1:38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</row>
    <row r="473" spans="1:38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</row>
    <row r="474" spans="1:38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</row>
    <row r="475" spans="1:38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</row>
    <row r="476" spans="1:38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</row>
    <row r="477" spans="1:38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</row>
    <row r="478" spans="1:38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</row>
    <row r="479" spans="1:38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</row>
    <row r="480" spans="1:38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</row>
    <row r="481" spans="1:38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</row>
    <row r="482" spans="1:38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</row>
    <row r="483" spans="1:38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</row>
    <row r="484" spans="1:38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</row>
    <row r="485" spans="1:38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</row>
    <row r="486" spans="1:38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</row>
    <row r="487" spans="1:38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</row>
    <row r="488" spans="1:38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</row>
    <row r="489" spans="1:38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</row>
    <row r="490" spans="1:38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</row>
    <row r="491" spans="1:38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</row>
    <row r="492" spans="1:38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</row>
    <row r="493" spans="1:38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</row>
    <row r="494" spans="1:38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</row>
    <row r="495" spans="1:38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</row>
    <row r="496" spans="1:38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</row>
    <row r="497" spans="1:38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</row>
    <row r="498" spans="1:38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</row>
    <row r="499" spans="1:38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</row>
    <row r="500" spans="1:38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</row>
    <row r="501" spans="1:38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</row>
    <row r="502" spans="1:38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</row>
    <row r="503" spans="1:38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</row>
    <row r="504" spans="1:38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</row>
    <row r="505" spans="1:38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</row>
    <row r="506" spans="1:38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</row>
    <row r="507" spans="1:38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</row>
    <row r="508" spans="1:38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</row>
    <row r="509" spans="1:38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</row>
    <row r="510" spans="1:38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</row>
    <row r="511" spans="1:38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</row>
    <row r="512" spans="1:38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</row>
    <row r="513" spans="1:38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</row>
    <row r="514" spans="1:38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</row>
    <row r="515" spans="1:38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</row>
    <row r="516" spans="1:38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</row>
    <row r="517" spans="1:38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</row>
    <row r="518" spans="1:38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</row>
    <row r="519" spans="1:38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</row>
    <row r="520" spans="1:38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</row>
    <row r="521" spans="1:38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</row>
    <row r="522" spans="1:38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</row>
    <row r="523" spans="1:38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</row>
    <row r="524" spans="1:38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</row>
    <row r="525" spans="1:38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</row>
    <row r="526" spans="1:38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</row>
    <row r="527" spans="1:38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</row>
    <row r="528" spans="1:38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</row>
    <row r="529" spans="1:38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</row>
    <row r="530" spans="1:38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</row>
    <row r="531" spans="1:38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</row>
    <row r="532" spans="1:38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</row>
    <row r="533" spans="1:38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</row>
    <row r="534" spans="1:38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</row>
    <row r="535" spans="1:38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</row>
    <row r="536" spans="1:38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</row>
    <row r="537" spans="1:38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</row>
    <row r="538" spans="1:38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</row>
    <row r="539" spans="1:38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</row>
    <row r="540" spans="1:38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</row>
    <row r="541" spans="1:38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</row>
    <row r="542" spans="1:38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</row>
    <row r="543" spans="1:38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</row>
    <row r="544" spans="1:38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</row>
    <row r="545" spans="1:38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</row>
    <row r="546" spans="1:38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</row>
    <row r="547" spans="1:38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</row>
    <row r="548" spans="1:38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</row>
    <row r="549" spans="1:38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</row>
    <row r="550" spans="1:38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</row>
    <row r="551" spans="1:38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</row>
    <row r="552" spans="1:38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</row>
    <row r="553" spans="1:38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</row>
    <row r="554" spans="1:38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</row>
    <row r="555" spans="1:38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</row>
    <row r="556" spans="1:38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</row>
    <row r="557" spans="1:38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</row>
    <row r="558" spans="1:38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</row>
    <row r="559" spans="1:38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</row>
    <row r="560" spans="1:38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</row>
    <row r="561" spans="1:38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</row>
    <row r="562" spans="1:38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</row>
    <row r="563" spans="1:38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</row>
    <row r="564" spans="1:38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</row>
    <row r="565" spans="1:38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</row>
    <row r="566" spans="1:38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</row>
    <row r="567" spans="1:38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</row>
    <row r="568" spans="1:38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</row>
    <row r="569" spans="1:38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</row>
    <row r="570" spans="1:38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</row>
    <row r="571" spans="1:38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</row>
    <row r="572" spans="1:38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</row>
    <row r="573" spans="1:38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</row>
    <row r="574" spans="1:38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</row>
    <row r="575" spans="1:38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</row>
    <row r="576" spans="1:38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</row>
    <row r="577" spans="1:38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</row>
    <row r="578" spans="1:38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</row>
    <row r="579" spans="1:38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</row>
    <row r="580" spans="1:38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</row>
    <row r="581" spans="1:38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</row>
    <row r="582" spans="1:38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</row>
    <row r="583" spans="1:38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</row>
    <row r="584" spans="1:38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</row>
    <row r="585" spans="1:38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</row>
    <row r="586" spans="1:38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</row>
    <row r="587" spans="1:38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</row>
    <row r="588" spans="1:38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</row>
    <row r="589" spans="1:38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</row>
    <row r="590" spans="1:38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</row>
    <row r="591" spans="1:38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</row>
    <row r="592" spans="1:38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</row>
    <row r="593" spans="1:38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</row>
    <row r="594" spans="1:38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</row>
    <row r="595" spans="1:38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</row>
    <row r="596" spans="1:38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</row>
    <row r="597" spans="1:38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</row>
    <row r="598" spans="1:38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</row>
    <row r="599" spans="1:38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</row>
    <row r="600" spans="1:38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</row>
    <row r="601" spans="1:38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</row>
    <row r="602" spans="1:38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</row>
    <row r="603" spans="1:38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</row>
    <row r="604" spans="1:38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</row>
    <row r="605" spans="1:38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</row>
    <row r="606" spans="1:38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</row>
    <row r="607" spans="1:38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</row>
    <row r="608" spans="1:38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</row>
    <row r="609" spans="1:38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</row>
    <row r="610" spans="1:38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</row>
    <row r="611" spans="1:38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</row>
    <row r="612" spans="1:38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</row>
    <row r="613" spans="1:38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</row>
    <row r="614" spans="1:38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</row>
    <row r="615" spans="1:38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</row>
    <row r="616" spans="1:38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</row>
    <row r="617" spans="1:38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</row>
    <row r="618" spans="1:38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</row>
    <row r="619" spans="1:38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</row>
    <row r="620" spans="1:38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</row>
    <row r="621" spans="1:38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</row>
    <row r="622" spans="1:38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</row>
    <row r="623" spans="1:38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</row>
    <row r="624" spans="1:38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</row>
    <row r="625" spans="1:38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</row>
    <row r="626" spans="1:38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</row>
    <row r="627" spans="1:38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</row>
    <row r="628" spans="1:38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</row>
    <row r="629" spans="1:38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</row>
    <row r="630" spans="1:38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</row>
    <row r="631" spans="1:38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</row>
    <row r="632" spans="1:38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</row>
    <row r="633" spans="1:38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</row>
    <row r="634" spans="1:38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</row>
    <row r="635" spans="1:38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</row>
    <row r="636" spans="1:38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</row>
    <row r="637" spans="1:38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</row>
    <row r="638" spans="1:38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</row>
    <row r="639" spans="1:38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</row>
    <row r="640" spans="1:38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</row>
    <row r="641" spans="1:38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</row>
    <row r="642" spans="1:38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</row>
    <row r="643" spans="1:38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</row>
    <row r="644" spans="1:38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</row>
    <row r="645" spans="1:38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</row>
    <row r="646" spans="1:38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</row>
    <row r="647" spans="1:38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</row>
    <row r="648" spans="1:38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</row>
    <row r="649" spans="1:38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</row>
    <row r="650" spans="1:38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</row>
    <row r="651" spans="1:38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</row>
    <row r="652" spans="1:38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</row>
    <row r="653" spans="1:38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</row>
    <row r="654" spans="1:38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</row>
    <row r="655" spans="1:38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</row>
    <row r="656" spans="1:38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</row>
    <row r="657" spans="1:38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</row>
    <row r="658" spans="1:38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</row>
    <row r="659" spans="1:38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</row>
    <row r="660" spans="1:38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</row>
    <row r="661" spans="1:38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</row>
    <row r="662" spans="1:38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</row>
    <row r="663" spans="1:38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</row>
    <row r="664" spans="1:38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</row>
    <row r="665" spans="1:38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</row>
    <row r="666" spans="1:38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</row>
    <row r="667" spans="1:38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</row>
    <row r="668" spans="1:38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</row>
    <row r="669" spans="1:38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</row>
    <row r="670" spans="1:38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</row>
    <row r="671" spans="1:38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</row>
    <row r="672" spans="1:38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</row>
    <row r="673" spans="1:38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</row>
    <row r="674" spans="1:38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</row>
    <row r="675" spans="1:38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</row>
    <row r="676" spans="1:38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</row>
    <row r="677" spans="1:38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</row>
    <row r="678" spans="1:38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</row>
    <row r="679" spans="1:38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</row>
    <row r="680" spans="1:38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</row>
    <row r="681" spans="1:38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</row>
    <row r="682" spans="1:38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</row>
    <row r="683" spans="1:38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</row>
    <row r="684" spans="1:38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</row>
    <row r="685" spans="1:38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</row>
    <row r="686" spans="1:38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</row>
    <row r="687" spans="1:38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</row>
    <row r="688" spans="1:38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</row>
    <row r="689" spans="1:38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</row>
    <row r="690" spans="1:38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</row>
    <row r="691" spans="1:38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</row>
    <row r="692" spans="1:38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</row>
    <row r="693" spans="1:38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</row>
    <row r="694" spans="1:38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</row>
    <row r="695" spans="1:38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</row>
    <row r="696" spans="1:38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</row>
    <row r="697" spans="1:38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</row>
    <row r="698" spans="1:38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</row>
    <row r="699" spans="1:38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</row>
    <row r="700" spans="1:38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</row>
    <row r="701" spans="1:38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</row>
    <row r="702" spans="1:38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</row>
    <row r="703" spans="1:38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</row>
    <row r="704" spans="1:38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</row>
    <row r="705" spans="1:38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</row>
    <row r="706" spans="1:38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</row>
    <row r="707" spans="1:38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</row>
    <row r="708" spans="1:38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</row>
    <row r="709" spans="1:38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</row>
    <row r="710" spans="1:38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</row>
    <row r="711" spans="1:38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</row>
    <row r="712" spans="1:38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</row>
    <row r="713" spans="1:38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</row>
    <row r="714" spans="1:38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</row>
    <row r="715" spans="1:38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</row>
    <row r="716" spans="1:38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</row>
    <row r="717" spans="1:38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</row>
    <row r="718" spans="1:38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</row>
    <row r="719" spans="1:38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</row>
    <row r="720" spans="1:38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</row>
    <row r="721" spans="1:38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</row>
    <row r="722" spans="1:38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</row>
    <row r="723" spans="1:38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</row>
    <row r="724" spans="1:38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</row>
    <row r="725" spans="1:38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</row>
    <row r="726" spans="1:38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</row>
    <row r="727" spans="1:38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</row>
    <row r="728" spans="1:38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</row>
    <row r="729" spans="1:38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</row>
    <row r="730" spans="1:38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</row>
    <row r="731" spans="1:38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</row>
    <row r="732" spans="1:38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</row>
    <row r="733" spans="1:38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</row>
    <row r="734" spans="1:38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</row>
    <row r="735" spans="1:38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</row>
    <row r="736" spans="1:38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</row>
    <row r="737" spans="1:38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</row>
    <row r="738" spans="1:38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</row>
    <row r="739" spans="1:38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</row>
    <row r="740" spans="1:38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</row>
    <row r="741" spans="1:38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</row>
    <row r="742" spans="1:38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</row>
    <row r="743" spans="1:38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</row>
    <row r="744" spans="1:38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</row>
    <row r="745" spans="1:38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</row>
    <row r="746" spans="1:38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</row>
    <row r="747" spans="1:38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</row>
    <row r="748" spans="1:38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</row>
    <row r="749" spans="1:38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</row>
    <row r="750" spans="1:38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</row>
    <row r="751" spans="1:38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</row>
    <row r="752" spans="1:38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</row>
    <row r="753" spans="1:38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</row>
    <row r="754" spans="1:38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</row>
    <row r="755" spans="1:38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</row>
    <row r="756" spans="1:38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</row>
    <row r="757" spans="1:38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</row>
    <row r="758" spans="1:38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</row>
    <row r="759" spans="1:38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</row>
    <row r="760" spans="1:38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</row>
    <row r="761" spans="1:38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</row>
    <row r="762" spans="1:38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</row>
    <row r="763" spans="1:38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</row>
    <row r="764" spans="1:38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</row>
    <row r="765" spans="1:38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</row>
    <row r="766" spans="1:38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</row>
    <row r="767" spans="1:38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</row>
    <row r="768" spans="1:38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</row>
    <row r="769" spans="1:38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</row>
    <row r="770" spans="1:38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</row>
    <row r="771" spans="1:38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</row>
    <row r="772" spans="1:38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</row>
    <row r="773" spans="1:38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</row>
    <row r="774" spans="1:38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</row>
    <row r="775" spans="1:38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</row>
    <row r="776" spans="1:38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</row>
    <row r="777" spans="1:38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</row>
    <row r="778" spans="1:38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</row>
    <row r="779" spans="1:38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</row>
    <row r="780" spans="1:38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</row>
    <row r="781" spans="1:38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</row>
    <row r="782" spans="1:38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</row>
    <row r="783" spans="1:38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</row>
    <row r="784" spans="1:38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</row>
    <row r="785" spans="1:38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</row>
    <row r="786" spans="1:38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</row>
    <row r="787" spans="1:38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</row>
    <row r="788" spans="1:38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</row>
    <row r="789" spans="1:38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</row>
    <row r="790" spans="1:38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</row>
    <row r="791" spans="1:38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</row>
    <row r="792" spans="1:38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</row>
    <row r="793" spans="1:38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</row>
    <row r="794" spans="1:38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</row>
    <row r="795" spans="1:38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</row>
    <row r="796" spans="1:38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</row>
    <row r="797" spans="1:38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</row>
    <row r="798" spans="1:38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</row>
    <row r="799" spans="1:38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</row>
    <row r="800" spans="1:38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</row>
    <row r="801" spans="1:38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</row>
    <row r="802" spans="1:38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</row>
    <row r="803" spans="1:38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</row>
    <row r="804" spans="1:38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</row>
    <row r="805" spans="1:38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</row>
    <row r="806" spans="1:38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</row>
    <row r="807" spans="1:38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</row>
    <row r="808" spans="1:38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</row>
    <row r="809" spans="1:38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</row>
    <row r="810" spans="1:38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</row>
    <row r="811" spans="1:38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</row>
    <row r="812" spans="1:38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</row>
    <row r="813" spans="1:38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</row>
    <row r="814" spans="1:38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</row>
    <row r="815" spans="1:38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</row>
    <row r="816" spans="1:38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</row>
    <row r="817" spans="1:38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</row>
    <row r="818" spans="1:38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</row>
    <row r="819" spans="1:38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</row>
    <row r="820" spans="1:38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</row>
    <row r="821" spans="1:38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</row>
    <row r="822" spans="1:38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</row>
    <row r="823" spans="1:38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</row>
    <row r="824" spans="1:38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</row>
    <row r="825" spans="1:38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</row>
    <row r="826" spans="1:38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</row>
    <row r="827" spans="1:38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</row>
    <row r="828" spans="1:38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</row>
    <row r="829" spans="1:38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</row>
    <row r="830" spans="1:38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</row>
    <row r="831" spans="1:38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</row>
    <row r="832" spans="1:38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</row>
    <row r="833" spans="1:38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</row>
    <row r="834" spans="1:38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</row>
    <row r="835" spans="1:38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</row>
    <row r="836" spans="1:38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</row>
    <row r="837" spans="1:38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</row>
    <row r="838" spans="1:38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</row>
    <row r="839" spans="1:38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</row>
    <row r="840" spans="1:38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</row>
    <row r="841" spans="1:38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</row>
    <row r="842" spans="1:38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</row>
    <row r="843" spans="1:38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</row>
    <row r="844" spans="1:38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</row>
    <row r="845" spans="1:38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</row>
    <row r="846" spans="1:38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</row>
    <row r="847" spans="1:38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</row>
    <row r="848" spans="1:38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</row>
    <row r="849" spans="1:38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</row>
    <row r="850" spans="1:38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</row>
    <row r="851" spans="1:38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</row>
    <row r="852" spans="1:38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</row>
    <row r="853" spans="1:38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</row>
    <row r="854" spans="1:38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</row>
    <row r="855" spans="1:38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</row>
    <row r="856" spans="1:38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</row>
    <row r="857" spans="1:38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</row>
    <row r="858" spans="1:38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</row>
    <row r="859" spans="1:38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</row>
    <row r="860" spans="1:38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</row>
    <row r="861" spans="1:38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</row>
    <row r="862" spans="1:38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</row>
    <row r="863" spans="1:38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</row>
    <row r="864" spans="1:38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</row>
    <row r="865" spans="1:38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</row>
    <row r="866" spans="1:38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</row>
    <row r="867" spans="1:38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</row>
    <row r="868" spans="1:38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</row>
    <row r="869" spans="1:38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</row>
    <row r="870" spans="1:38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</row>
    <row r="871" spans="1:38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</row>
    <row r="872" spans="1:38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</row>
    <row r="873" spans="1:38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</row>
    <row r="874" spans="1:38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</row>
    <row r="875" spans="1:38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</row>
    <row r="876" spans="1:38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</row>
    <row r="877" spans="1:38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</row>
    <row r="878" spans="1:38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</row>
    <row r="879" spans="1:38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</row>
    <row r="880" spans="1:38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</row>
    <row r="881" spans="1:38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</row>
    <row r="882" spans="1:38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</row>
    <row r="883" spans="1:38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</row>
    <row r="884" spans="1:38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</row>
    <row r="885" spans="1:38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</row>
    <row r="886" spans="1:38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</row>
    <row r="887" spans="1:38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</row>
    <row r="888" spans="1:38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</row>
    <row r="889" spans="1:38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</row>
    <row r="890" spans="1:38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</row>
    <row r="891" spans="1:38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</row>
    <row r="892" spans="1:38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</row>
    <row r="893" spans="1:38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</row>
    <row r="894" spans="1:38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</row>
    <row r="895" spans="1:38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</row>
    <row r="896" spans="1:38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</row>
    <row r="897" spans="1:38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</row>
    <row r="898" spans="1:38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</row>
    <row r="899" spans="1:38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</row>
    <row r="900" spans="1:38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</row>
    <row r="901" spans="1:38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</row>
    <row r="902" spans="1:38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</row>
    <row r="903" spans="1:38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</row>
    <row r="904" spans="1:38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</row>
    <row r="905" spans="1:38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</row>
    <row r="906" spans="1:38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</row>
    <row r="907" spans="1:38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</row>
    <row r="908" spans="1:38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</row>
    <row r="909" spans="1:38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</row>
    <row r="910" spans="1:38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</row>
    <row r="911" spans="1:38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</row>
    <row r="912" spans="1:38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</row>
    <row r="913" spans="1:38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</row>
    <row r="914" spans="1:38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</row>
    <row r="915" spans="1:38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</row>
    <row r="916" spans="1:38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</row>
    <row r="917" spans="1:38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</row>
    <row r="918" spans="1:38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</row>
    <row r="919" spans="1:38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</row>
    <row r="920" spans="1:38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</row>
    <row r="921" spans="1:38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</row>
    <row r="922" spans="1:38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</row>
    <row r="923" spans="1:38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</row>
    <row r="924" spans="1:38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</row>
    <row r="925" spans="1:38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</row>
    <row r="926" spans="1:38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</row>
    <row r="927" spans="1:38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</row>
    <row r="928" spans="1:38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</row>
    <row r="929" spans="1:38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</row>
    <row r="930" spans="1:38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</row>
    <row r="931" spans="1:38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</row>
    <row r="932" spans="1:38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</row>
    <row r="933" spans="1:38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</row>
    <row r="934" spans="1:38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</row>
    <row r="935" spans="1:38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</row>
    <row r="936" spans="1:38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</row>
    <row r="937" spans="1:38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</row>
    <row r="938" spans="1:38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</row>
    <row r="939" spans="1:38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</row>
    <row r="940" spans="1:38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</row>
    <row r="941" spans="1:38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</row>
    <row r="942" spans="1:38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</row>
    <row r="943" spans="1:38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</row>
    <row r="944" spans="1:38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</row>
    <row r="945" spans="1:38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</row>
    <row r="946" spans="1:38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</row>
    <row r="947" spans="1:38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</row>
    <row r="948" spans="1:38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</row>
    <row r="949" spans="1:38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</row>
    <row r="950" spans="1:38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</row>
    <row r="951" spans="1:38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</row>
    <row r="952" spans="1:38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</row>
    <row r="953" spans="1:38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</row>
    <row r="954" spans="1:38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</row>
    <row r="955" spans="1:38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</row>
    <row r="956" spans="1:38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</row>
    <row r="957" spans="1:38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</row>
    <row r="958" spans="1:38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</row>
    <row r="959" spans="1:38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</row>
    <row r="960" spans="1:38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</row>
    <row r="961" spans="1:38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</row>
    <row r="962" spans="1:38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</row>
    <row r="963" spans="1:38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</row>
    <row r="964" spans="1:38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</row>
    <row r="965" spans="1:38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</row>
    <row r="966" spans="1:38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</row>
    <row r="967" spans="1:38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</row>
    <row r="968" spans="1:38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</row>
    <row r="969" spans="1:38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</row>
    <row r="970" spans="1:38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</row>
    <row r="971" spans="1:38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</row>
    <row r="972" spans="1:38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</row>
    <row r="973" spans="1:38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</row>
    <row r="974" spans="1:38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</row>
    <row r="975" spans="1:38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</row>
    <row r="976" spans="1:38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</row>
    <row r="977" spans="1:38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</row>
    <row r="978" spans="1:38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</row>
    <row r="979" spans="1:38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</row>
    <row r="980" spans="1:38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</row>
    <row r="981" spans="1:38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</row>
    <row r="982" spans="1:38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</row>
    <row r="983" spans="1:38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</row>
    <row r="984" spans="1:38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</row>
    <row r="985" spans="1:38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</row>
    <row r="986" spans="1:38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</row>
    <row r="987" spans="1:38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</row>
    <row r="988" spans="1:38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</row>
    <row r="989" spans="1:38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</row>
    <row r="990" spans="1:38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</row>
    <row r="991" spans="1:38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</row>
    <row r="992" spans="1:38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</row>
    <row r="993" spans="1:38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</row>
    <row r="994" spans="1:38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</row>
    <row r="995" spans="1:38" ht="13.2">
      <c r="A995" s="27"/>
      <c r="B995" s="28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</row>
    <row r="996" spans="1:38" ht="13.2">
      <c r="A996" s="27"/>
      <c r="B996" s="28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</row>
    <row r="997" spans="1:38" ht="13.2">
      <c r="A997" s="27"/>
      <c r="B997" s="28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</row>
    <row r="998" spans="1:38" ht="13.2">
      <c r="A998" s="27"/>
      <c r="B998" s="28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</row>
    <row r="999" spans="1:38" ht="13.2">
      <c r="A999" s="27"/>
      <c r="B999" s="28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</row>
    <row r="1000" spans="1:38" ht="13.2">
      <c r="A1000" s="27"/>
      <c r="B1000" s="28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</row>
    <row r="1001" spans="1:38" ht="13.2">
      <c r="A1001" s="27"/>
      <c r="B1001" s="28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</row>
    <row r="1002" spans="1:38" ht="13.2">
      <c r="A1002" s="27"/>
      <c r="B1002" s="28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</row>
  </sheetData>
  <mergeCells count="96">
    <mergeCell ref="E19:E20"/>
    <mergeCell ref="F19:F20"/>
    <mergeCell ref="B15:B16"/>
    <mergeCell ref="C15:C16"/>
    <mergeCell ref="D15:D16"/>
    <mergeCell ref="E15:E16"/>
    <mergeCell ref="D17:D18"/>
    <mergeCell ref="E17:E18"/>
    <mergeCell ref="F17:F18"/>
    <mergeCell ref="B17:B18"/>
    <mergeCell ref="C17:C18"/>
    <mergeCell ref="B19:B20"/>
    <mergeCell ref="C19:C20"/>
    <mergeCell ref="D19:D20"/>
    <mergeCell ref="E27:E28"/>
    <mergeCell ref="F27:F28"/>
    <mergeCell ref="F23:F24"/>
    <mergeCell ref="A25:A26"/>
    <mergeCell ref="F25:F26"/>
    <mergeCell ref="B25:B26"/>
    <mergeCell ref="C25:C26"/>
    <mergeCell ref="D25:D26"/>
    <mergeCell ref="E25:E26"/>
    <mergeCell ref="A23:A24"/>
    <mergeCell ref="B23:B24"/>
    <mergeCell ref="C23:C24"/>
    <mergeCell ref="D23:D24"/>
    <mergeCell ref="E23:E24"/>
    <mergeCell ref="A27:A28"/>
    <mergeCell ref="C29:C30"/>
    <mergeCell ref="D29:D30"/>
    <mergeCell ref="B27:B28"/>
    <mergeCell ref="C27:C28"/>
    <mergeCell ref="D27:D28"/>
    <mergeCell ref="E29:E30"/>
    <mergeCell ref="F29:F30"/>
    <mergeCell ref="D33:D34"/>
    <mergeCell ref="E33:E34"/>
    <mergeCell ref="A31:A32"/>
    <mergeCell ref="B31:B32"/>
    <mergeCell ref="C31:C32"/>
    <mergeCell ref="D31:D32"/>
    <mergeCell ref="E31:E32"/>
    <mergeCell ref="F31:F32"/>
    <mergeCell ref="A33:A34"/>
    <mergeCell ref="F33:F34"/>
    <mergeCell ref="B33:B34"/>
    <mergeCell ref="C33:C34"/>
    <mergeCell ref="A29:A30"/>
    <mergeCell ref="B29:B30"/>
    <mergeCell ref="F3:F4"/>
    <mergeCell ref="A5:A6"/>
    <mergeCell ref="F5:F6"/>
    <mergeCell ref="A9:A10"/>
    <mergeCell ref="D5:D6"/>
    <mergeCell ref="E5:E6"/>
    <mergeCell ref="D7:D8"/>
    <mergeCell ref="E7:E8"/>
    <mergeCell ref="F7:F8"/>
    <mergeCell ref="A3:A4"/>
    <mergeCell ref="B3:B4"/>
    <mergeCell ref="C3:C4"/>
    <mergeCell ref="D3:D4"/>
    <mergeCell ref="E3:E4"/>
    <mergeCell ref="F11:F12"/>
    <mergeCell ref="B5:B6"/>
    <mergeCell ref="C5:C6"/>
    <mergeCell ref="A7:A8"/>
    <mergeCell ref="B7:B8"/>
    <mergeCell ref="C7:C8"/>
    <mergeCell ref="B9:B10"/>
    <mergeCell ref="C9:C10"/>
    <mergeCell ref="A11:A12"/>
    <mergeCell ref="B11:B12"/>
    <mergeCell ref="C11:C12"/>
    <mergeCell ref="D11:D12"/>
    <mergeCell ref="E11:E12"/>
    <mergeCell ref="D9:D10"/>
    <mergeCell ref="E9:E10"/>
    <mergeCell ref="F9:F10"/>
    <mergeCell ref="F13:F14"/>
    <mergeCell ref="A15:A16"/>
    <mergeCell ref="F15:F16"/>
    <mergeCell ref="A19:A20"/>
    <mergeCell ref="A21:A22"/>
    <mergeCell ref="B21:B22"/>
    <mergeCell ref="C21:C22"/>
    <mergeCell ref="D21:D22"/>
    <mergeCell ref="E21:E22"/>
    <mergeCell ref="F21:F22"/>
    <mergeCell ref="A13:A14"/>
    <mergeCell ref="B13:B14"/>
    <mergeCell ref="C13:C14"/>
    <mergeCell ref="D13:D14"/>
    <mergeCell ref="E13:E14"/>
    <mergeCell ref="A17:A18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AI983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/>
  <cols>
    <col min="1" max="1" width="5.21875" customWidth="1"/>
    <col min="2" max="2" width="31.33203125" customWidth="1"/>
    <col min="4" max="10" width="8.88671875" customWidth="1"/>
    <col min="11" max="11" width="9.6640625" customWidth="1"/>
    <col min="12" max="34" width="8.88671875" customWidth="1"/>
  </cols>
  <sheetData>
    <row r="1" spans="1:35" ht="13.2">
      <c r="A1" s="100"/>
      <c r="B1" s="54" t="s">
        <v>193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78"/>
      <c r="Q1" s="78"/>
      <c r="R1" s="53"/>
      <c r="S1" s="53"/>
      <c r="T1" s="53"/>
      <c r="U1" s="53"/>
      <c r="V1" s="53"/>
      <c r="W1" s="53"/>
      <c r="X1" s="53"/>
      <c r="Y1" s="78"/>
      <c r="Z1" s="53"/>
      <c r="AA1" s="53"/>
      <c r="AB1" s="53"/>
      <c r="AC1" s="53"/>
      <c r="AD1" s="53"/>
      <c r="AE1" s="53"/>
      <c r="AF1" s="78"/>
      <c r="AG1" s="78"/>
      <c r="AH1" s="78"/>
      <c r="AI1" s="53"/>
    </row>
    <row r="2" spans="1:35" ht="13.2">
      <c r="A2" s="55"/>
      <c r="B2" s="55"/>
      <c r="C2" s="55"/>
      <c r="D2" s="55">
        <f t="shared" ref="D2:AG2" si="0">WEEKDAY(D3,"2")</f>
        <v>3</v>
      </c>
      <c r="E2" s="55">
        <f t="shared" si="0"/>
        <v>4</v>
      </c>
      <c r="F2" s="55">
        <f t="shared" si="0"/>
        <v>5</v>
      </c>
      <c r="G2" s="55">
        <f t="shared" si="0"/>
        <v>6</v>
      </c>
      <c r="H2" s="55">
        <f t="shared" si="0"/>
        <v>7</v>
      </c>
      <c r="I2" s="55">
        <f t="shared" si="0"/>
        <v>1</v>
      </c>
      <c r="J2" s="55">
        <f t="shared" si="0"/>
        <v>2</v>
      </c>
      <c r="K2" s="352">
        <f t="shared" si="0"/>
        <v>3</v>
      </c>
      <c r="L2" s="55">
        <f t="shared" si="0"/>
        <v>4</v>
      </c>
      <c r="M2" s="55">
        <f t="shared" si="0"/>
        <v>5</v>
      </c>
      <c r="N2" s="55">
        <f t="shared" si="0"/>
        <v>6</v>
      </c>
      <c r="O2" s="55">
        <f t="shared" si="0"/>
        <v>7</v>
      </c>
      <c r="P2" s="55">
        <f t="shared" si="0"/>
        <v>1</v>
      </c>
      <c r="Q2" s="55">
        <f t="shared" si="0"/>
        <v>2</v>
      </c>
      <c r="R2" s="55">
        <f t="shared" si="0"/>
        <v>3</v>
      </c>
      <c r="S2" s="55">
        <f t="shared" si="0"/>
        <v>4</v>
      </c>
      <c r="T2" s="55">
        <f t="shared" si="0"/>
        <v>5</v>
      </c>
      <c r="U2" s="55">
        <f t="shared" si="0"/>
        <v>6</v>
      </c>
      <c r="V2" s="55">
        <f t="shared" si="0"/>
        <v>7</v>
      </c>
      <c r="W2" s="55">
        <f t="shared" si="0"/>
        <v>1</v>
      </c>
      <c r="X2" s="55">
        <f t="shared" si="0"/>
        <v>2</v>
      </c>
      <c r="Y2" s="55">
        <f t="shared" si="0"/>
        <v>3</v>
      </c>
      <c r="Z2" s="55">
        <f t="shared" si="0"/>
        <v>4</v>
      </c>
      <c r="AA2" s="55">
        <f t="shared" si="0"/>
        <v>5</v>
      </c>
      <c r="AB2" s="55">
        <f t="shared" si="0"/>
        <v>6</v>
      </c>
      <c r="AC2" s="55">
        <f t="shared" si="0"/>
        <v>7</v>
      </c>
      <c r="AD2" s="55">
        <f t="shared" si="0"/>
        <v>1</v>
      </c>
      <c r="AE2" s="55">
        <f t="shared" si="0"/>
        <v>2</v>
      </c>
      <c r="AF2" s="55">
        <f t="shared" si="0"/>
        <v>3</v>
      </c>
      <c r="AG2" s="55">
        <f t="shared" si="0"/>
        <v>4</v>
      </c>
      <c r="AH2" s="353">
        <v>5</v>
      </c>
      <c r="AI2" s="55"/>
    </row>
    <row r="3" spans="1:35" ht="26.4">
      <c r="A3" s="56" t="s">
        <v>0</v>
      </c>
      <c r="B3" s="57" t="s">
        <v>1</v>
      </c>
      <c r="C3" s="58" t="s">
        <v>2</v>
      </c>
      <c r="D3" s="59">
        <v>45413</v>
      </c>
      <c r="E3" s="59">
        <v>45414</v>
      </c>
      <c r="F3" s="59">
        <v>45415</v>
      </c>
      <c r="G3" s="59">
        <v>45416</v>
      </c>
      <c r="H3" s="59">
        <v>45417</v>
      </c>
      <c r="I3" s="59">
        <v>45418</v>
      </c>
      <c r="J3" s="59">
        <v>45419</v>
      </c>
      <c r="K3" s="59">
        <v>45420</v>
      </c>
      <c r="L3" s="59">
        <v>45421</v>
      </c>
      <c r="M3" s="59">
        <v>45422</v>
      </c>
      <c r="N3" s="59">
        <v>45423</v>
      </c>
      <c r="O3" s="59">
        <v>45424</v>
      </c>
      <c r="P3" s="59">
        <v>45425</v>
      </c>
      <c r="Q3" s="59">
        <v>45426</v>
      </c>
      <c r="R3" s="59">
        <v>45427</v>
      </c>
      <c r="S3" s="59">
        <v>45428</v>
      </c>
      <c r="T3" s="59">
        <v>45429</v>
      </c>
      <c r="U3" s="59">
        <v>45430</v>
      </c>
      <c r="V3" s="59">
        <v>45431</v>
      </c>
      <c r="W3" s="59">
        <v>45432</v>
      </c>
      <c r="X3" s="59">
        <v>45433</v>
      </c>
      <c r="Y3" s="59">
        <v>45434</v>
      </c>
      <c r="Z3" s="59">
        <v>45435</v>
      </c>
      <c r="AA3" s="59">
        <v>45436</v>
      </c>
      <c r="AB3" s="59">
        <v>45437</v>
      </c>
      <c r="AC3" s="59">
        <v>45438</v>
      </c>
      <c r="AD3" s="59">
        <v>45439</v>
      </c>
      <c r="AE3" s="59">
        <v>45440</v>
      </c>
      <c r="AF3" s="59">
        <v>45441</v>
      </c>
      <c r="AG3" s="59">
        <v>45442</v>
      </c>
      <c r="AH3" s="59">
        <v>45443</v>
      </c>
      <c r="AI3" s="60" t="s">
        <v>194</v>
      </c>
    </row>
    <row r="4" spans="1:35" ht="13.8">
      <c r="A4" s="61">
        <v>1</v>
      </c>
      <c r="B4" s="62" t="s">
        <v>6</v>
      </c>
      <c r="C4" s="63">
        <v>8</v>
      </c>
      <c r="D4" s="65"/>
      <c r="E4" s="64">
        <v>2</v>
      </c>
      <c r="F4" s="64">
        <v>2</v>
      </c>
      <c r="G4" s="65"/>
      <c r="H4" s="65"/>
      <c r="I4" s="65"/>
      <c r="J4" s="490">
        <v>2</v>
      </c>
      <c r="K4" s="490">
        <v>2</v>
      </c>
      <c r="L4" s="65"/>
      <c r="M4" s="65"/>
      <c r="N4" s="65"/>
      <c r="O4" s="65"/>
      <c r="P4" s="65"/>
      <c r="Q4" s="71">
        <v>2</v>
      </c>
      <c r="R4" s="71">
        <v>2</v>
      </c>
      <c r="S4" s="490">
        <v>2</v>
      </c>
      <c r="T4" s="65"/>
      <c r="U4" s="65"/>
      <c r="V4" s="65"/>
      <c r="W4" s="77"/>
      <c r="X4" s="66">
        <v>2</v>
      </c>
      <c r="Y4" s="64">
        <v>2</v>
      </c>
      <c r="Z4" s="490">
        <v>2</v>
      </c>
      <c r="AA4" s="64">
        <v>2</v>
      </c>
      <c r="AB4" s="65"/>
      <c r="AC4" s="93"/>
      <c r="AD4" s="93"/>
      <c r="AE4" s="111">
        <v>2</v>
      </c>
      <c r="AF4" s="102">
        <v>2</v>
      </c>
      <c r="AG4" s="101">
        <v>2</v>
      </c>
      <c r="AH4" s="93"/>
      <c r="AI4" s="69">
        <f>SUM(D4:AG4)</f>
        <v>28</v>
      </c>
    </row>
    <row r="5" spans="1:35" ht="13.8">
      <c r="A5" s="61">
        <v>2</v>
      </c>
      <c r="B5" s="62" t="s">
        <v>19</v>
      </c>
      <c r="C5" s="63">
        <v>6</v>
      </c>
      <c r="D5" s="24"/>
      <c r="E5" s="65"/>
      <c r="F5" s="65"/>
      <c r="G5" s="65"/>
      <c r="H5" s="65"/>
      <c r="I5" s="66">
        <v>2</v>
      </c>
      <c r="J5" s="490">
        <v>2</v>
      </c>
      <c r="K5" s="490">
        <v>2</v>
      </c>
      <c r="L5" s="65"/>
      <c r="M5" s="65"/>
      <c r="N5" s="65"/>
      <c r="O5" s="65"/>
      <c r="P5" s="64">
        <v>2</v>
      </c>
      <c r="Q5" s="64">
        <v>2</v>
      </c>
      <c r="R5" s="490">
        <v>2</v>
      </c>
      <c r="S5" s="65"/>
      <c r="T5" s="65"/>
      <c r="U5" s="65"/>
      <c r="V5" s="65"/>
      <c r="W5" s="490">
        <v>2</v>
      </c>
      <c r="X5" s="66">
        <v>2</v>
      </c>
      <c r="Y5" s="490">
        <v>2</v>
      </c>
      <c r="Z5" s="65"/>
      <c r="AA5" s="65"/>
      <c r="AB5" s="65"/>
      <c r="AC5" s="107"/>
      <c r="AD5" s="111">
        <v>2</v>
      </c>
      <c r="AE5" s="111">
        <v>2</v>
      </c>
      <c r="AF5" s="102">
        <v>2</v>
      </c>
      <c r="AG5" s="87"/>
      <c r="AH5" s="87"/>
      <c r="AI5" s="69">
        <f t="shared" ref="AI5:AI6" si="1">SUM(D5:AF5)</f>
        <v>24</v>
      </c>
    </row>
    <row r="6" spans="1:35" ht="15" customHeight="1">
      <c r="A6" s="61">
        <v>3</v>
      </c>
      <c r="B6" s="62" t="s">
        <v>20</v>
      </c>
      <c r="C6" s="63">
        <v>8</v>
      </c>
      <c r="D6" s="115"/>
      <c r="E6" s="65"/>
      <c r="F6" s="65"/>
      <c r="G6" s="64">
        <v>2</v>
      </c>
      <c r="H6" s="64">
        <v>2</v>
      </c>
      <c r="I6" s="66">
        <v>2</v>
      </c>
      <c r="J6" s="65"/>
      <c r="K6" s="490">
        <v>2</v>
      </c>
      <c r="L6" s="65"/>
      <c r="M6" s="65"/>
      <c r="N6" s="490">
        <v>2</v>
      </c>
      <c r="O6" s="490">
        <v>2</v>
      </c>
      <c r="P6" s="64">
        <v>2</v>
      </c>
      <c r="Q6" s="65"/>
      <c r="R6" s="71">
        <v>2</v>
      </c>
      <c r="S6" s="65"/>
      <c r="T6" s="65"/>
      <c r="U6" s="64">
        <v>2</v>
      </c>
      <c r="V6" s="64">
        <v>2</v>
      </c>
      <c r="W6" s="64">
        <v>2</v>
      </c>
      <c r="X6" s="65"/>
      <c r="Y6" s="64">
        <v>2</v>
      </c>
      <c r="Z6" s="65"/>
      <c r="AA6" s="65"/>
      <c r="AB6" s="66">
        <v>2</v>
      </c>
      <c r="AC6" s="101">
        <v>2</v>
      </c>
      <c r="AD6" s="111">
        <v>2</v>
      </c>
      <c r="AE6" s="87"/>
      <c r="AF6" s="102">
        <v>2</v>
      </c>
      <c r="AG6" s="87"/>
      <c r="AH6" s="87"/>
      <c r="AI6" s="69">
        <f t="shared" si="1"/>
        <v>32</v>
      </c>
    </row>
    <row r="7" spans="1:35" ht="13.8">
      <c r="A7" s="61">
        <v>4</v>
      </c>
      <c r="B7" s="70" t="s">
        <v>37</v>
      </c>
      <c r="C7" s="63">
        <v>4</v>
      </c>
      <c r="D7" s="65"/>
      <c r="E7" s="71">
        <v>2</v>
      </c>
      <c r="F7" s="65"/>
      <c r="G7" s="65"/>
      <c r="H7" s="65"/>
      <c r="I7" s="66">
        <v>2</v>
      </c>
      <c r="J7" s="65"/>
      <c r="K7" s="65"/>
      <c r="L7" s="67"/>
      <c r="M7" s="65"/>
      <c r="N7" s="65"/>
      <c r="O7" s="65"/>
      <c r="P7" s="64">
        <v>2</v>
      </c>
      <c r="Q7" s="65"/>
      <c r="R7" s="65"/>
      <c r="S7" s="490">
        <v>2</v>
      </c>
      <c r="T7" s="65"/>
      <c r="U7" s="65"/>
      <c r="V7" s="65"/>
      <c r="W7" s="64">
        <v>2</v>
      </c>
      <c r="X7" s="65"/>
      <c r="Y7" s="71">
        <v>2</v>
      </c>
      <c r="Z7" s="490">
        <v>2</v>
      </c>
      <c r="AA7" s="71">
        <v>2</v>
      </c>
      <c r="AB7" s="65"/>
      <c r="AC7" s="87"/>
      <c r="AD7" s="111">
        <v>2</v>
      </c>
      <c r="AE7" s="87"/>
      <c r="AF7" s="93"/>
      <c r="AG7" s="101">
        <v>2</v>
      </c>
      <c r="AH7" s="93"/>
      <c r="AI7" s="69">
        <f>SUM(D7:AG7)</f>
        <v>20</v>
      </c>
    </row>
    <row r="8" spans="1:35" ht="13.8">
      <c r="A8" s="61">
        <v>5</v>
      </c>
      <c r="B8" s="62" t="s">
        <v>43</v>
      </c>
      <c r="C8" s="63">
        <v>12</v>
      </c>
      <c r="D8" s="65"/>
      <c r="E8" s="65"/>
      <c r="F8" s="65"/>
      <c r="G8" s="64">
        <v>2</v>
      </c>
      <c r="H8" s="64">
        <v>2</v>
      </c>
      <c r="I8" s="66">
        <v>4</v>
      </c>
      <c r="J8" s="65"/>
      <c r="K8" s="490">
        <v>4</v>
      </c>
      <c r="L8" s="65"/>
      <c r="M8" s="65"/>
      <c r="N8" s="490">
        <v>2</v>
      </c>
      <c r="O8" s="490">
        <v>2</v>
      </c>
      <c r="P8" s="64">
        <v>4</v>
      </c>
      <c r="Q8" s="65"/>
      <c r="R8" s="490">
        <v>4</v>
      </c>
      <c r="S8" s="65"/>
      <c r="T8" s="65"/>
      <c r="U8" s="64">
        <v>2</v>
      </c>
      <c r="V8" s="64">
        <v>2</v>
      </c>
      <c r="W8" s="64">
        <v>2</v>
      </c>
      <c r="X8" s="65"/>
      <c r="Y8" s="490">
        <v>4</v>
      </c>
      <c r="Z8" s="77"/>
      <c r="AA8" s="65"/>
      <c r="AB8" s="64">
        <v>2</v>
      </c>
      <c r="AC8" s="101">
        <v>2</v>
      </c>
      <c r="AD8" s="111">
        <v>2</v>
      </c>
      <c r="AE8" s="87"/>
      <c r="AF8" s="101">
        <v>4</v>
      </c>
      <c r="AG8" s="87"/>
      <c r="AH8" s="87"/>
      <c r="AI8" s="69">
        <f>SUM(D8:AF8)</f>
        <v>44</v>
      </c>
    </row>
    <row r="9" spans="1:35" ht="13.8">
      <c r="A9" s="61">
        <v>6</v>
      </c>
      <c r="B9" s="62" t="s">
        <v>49</v>
      </c>
      <c r="C9" s="63">
        <v>18</v>
      </c>
      <c r="D9" s="65"/>
      <c r="E9" s="71">
        <v>4</v>
      </c>
      <c r="F9" s="71">
        <v>2</v>
      </c>
      <c r="G9" s="65"/>
      <c r="H9" s="65"/>
      <c r="I9" s="72">
        <v>2</v>
      </c>
      <c r="J9" s="65"/>
      <c r="K9" s="490">
        <v>6</v>
      </c>
      <c r="L9" s="65"/>
      <c r="M9" s="490">
        <v>2</v>
      </c>
      <c r="N9" s="65"/>
      <c r="O9" s="65"/>
      <c r="P9" s="64">
        <v>2</v>
      </c>
      <c r="Q9" s="80">
        <v>4</v>
      </c>
      <c r="R9" s="490">
        <v>6</v>
      </c>
      <c r="S9" s="490">
        <v>4</v>
      </c>
      <c r="T9" s="66">
        <v>2</v>
      </c>
      <c r="U9" s="65"/>
      <c r="V9" s="65"/>
      <c r="W9" s="490">
        <v>2</v>
      </c>
      <c r="X9" s="64">
        <v>4</v>
      </c>
      <c r="Y9" s="490">
        <v>6</v>
      </c>
      <c r="Z9" s="490">
        <v>4</v>
      </c>
      <c r="AA9" s="490">
        <v>2</v>
      </c>
      <c r="AB9" s="65"/>
      <c r="AC9" s="107"/>
      <c r="AD9" s="111">
        <v>2</v>
      </c>
      <c r="AE9" s="111">
        <v>4</v>
      </c>
      <c r="AF9" s="103">
        <v>6</v>
      </c>
      <c r="AG9" s="107">
        <v>4</v>
      </c>
      <c r="AH9" s="107"/>
      <c r="AI9" s="69">
        <f>SUM(D9:AG9)</f>
        <v>68</v>
      </c>
    </row>
    <row r="10" spans="1:35" ht="13.8">
      <c r="A10" s="61">
        <v>7</v>
      </c>
      <c r="B10" s="70" t="s">
        <v>66</v>
      </c>
      <c r="C10" s="63">
        <v>8</v>
      </c>
      <c r="D10" s="65"/>
      <c r="E10" s="65"/>
      <c r="F10" s="491">
        <v>4</v>
      </c>
      <c r="G10" s="64">
        <v>2</v>
      </c>
      <c r="H10" s="64">
        <v>2</v>
      </c>
      <c r="I10" s="73"/>
      <c r="J10" s="491">
        <v>4</v>
      </c>
      <c r="K10" s="65"/>
      <c r="L10" s="65"/>
      <c r="M10" s="490">
        <v>2</v>
      </c>
      <c r="N10" s="64">
        <v>4</v>
      </c>
      <c r="O10" s="490">
        <v>2</v>
      </c>
      <c r="P10" s="65"/>
      <c r="Q10" s="491">
        <v>2</v>
      </c>
      <c r="R10" s="491">
        <v>2</v>
      </c>
      <c r="S10" s="65"/>
      <c r="T10" s="66">
        <v>2</v>
      </c>
      <c r="U10" s="64">
        <v>4</v>
      </c>
      <c r="V10" s="490">
        <v>2</v>
      </c>
      <c r="W10" s="65"/>
      <c r="X10" s="65"/>
      <c r="Y10" s="67"/>
      <c r="Z10" s="67"/>
      <c r="AA10" s="71">
        <v>2</v>
      </c>
      <c r="AB10" s="64">
        <v>2</v>
      </c>
      <c r="AC10" s="103">
        <v>2</v>
      </c>
      <c r="AD10" s="93"/>
      <c r="AE10" s="93"/>
      <c r="AF10" s="69"/>
      <c r="AG10" s="69"/>
      <c r="AH10" s="69"/>
      <c r="AI10" s="69">
        <f>SUM(D10:AF10)</f>
        <v>38</v>
      </c>
    </row>
    <row r="11" spans="1:35" ht="13.2">
      <c r="A11" s="61">
        <v>8</v>
      </c>
      <c r="B11" s="70" t="s">
        <v>73</v>
      </c>
      <c r="C11" s="74">
        <v>6</v>
      </c>
      <c r="D11" s="65"/>
      <c r="E11" s="65"/>
      <c r="F11" s="71">
        <v>2</v>
      </c>
      <c r="G11" s="65"/>
      <c r="H11" s="65"/>
      <c r="I11" s="65"/>
      <c r="J11" s="65"/>
      <c r="K11" s="537">
        <v>2</v>
      </c>
      <c r="L11" s="65"/>
      <c r="M11" s="490">
        <v>2</v>
      </c>
      <c r="N11" s="65"/>
      <c r="O11" s="65"/>
      <c r="P11" s="65"/>
      <c r="Q11" s="65"/>
      <c r="R11" s="538">
        <v>2</v>
      </c>
      <c r="S11" s="65"/>
      <c r="T11" s="66">
        <v>2</v>
      </c>
      <c r="U11" s="65"/>
      <c r="V11" s="65"/>
      <c r="W11" s="65"/>
      <c r="X11" s="65"/>
      <c r="Y11" s="71">
        <v>4</v>
      </c>
      <c r="Z11" s="491">
        <v>4</v>
      </c>
      <c r="AA11" s="491">
        <v>4</v>
      </c>
      <c r="AB11" s="65"/>
      <c r="AC11" s="93"/>
      <c r="AD11" s="107"/>
      <c r="AE11" s="93"/>
      <c r="AF11" s="101">
        <v>2</v>
      </c>
      <c r="AG11" s="101">
        <v>2</v>
      </c>
      <c r="AH11" s="93"/>
      <c r="AI11" s="69">
        <f t="shared" ref="AI11:AI12" si="2">SUM(D11:AG11)</f>
        <v>26</v>
      </c>
    </row>
    <row r="12" spans="1:35" ht="16.5" customHeight="1">
      <c r="A12" s="61">
        <v>9</v>
      </c>
      <c r="B12" s="62" t="s">
        <v>80</v>
      </c>
      <c r="C12" s="74">
        <v>4</v>
      </c>
      <c r="D12" s="65"/>
      <c r="E12" s="66">
        <v>2</v>
      </c>
      <c r="F12" s="491">
        <v>6</v>
      </c>
      <c r="G12" s="491">
        <v>6</v>
      </c>
      <c r="H12" s="491">
        <v>2</v>
      </c>
      <c r="I12" s="109"/>
      <c r="J12" s="490">
        <v>2</v>
      </c>
      <c r="K12" s="491">
        <v>2</v>
      </c>
      <c r="L12" s="65"/>
      <c r="M12" s="65"/>
      <c r="N12" s="65"/>
      <c r="O12" s="65"/>
      <c r="P12" s="127"/>
      <c r="Q12" s="64">
        <v>2</v>
      </c>
      <c r="R12" s="491">
        <v>2</v>
      </c>
      <c r="S12" s="490">
        <v>2</v>
      </c>
      <c r="T12" s="65"/>
      <c r="U12" s="65"/>
      <c r="V12" s="65"/>
      <c r="W12" s="65"/>
      <c r="X12" s="66">
        <v>2</v>
      </c>
      <c r="Y12" s="67"/>
      <c r="Z12" s="71">
        <v>2</v>
      </c>
      <c r="AB12" s="65"/>
      <c r="AC12" s="101">
        <v>2</v>
      </c>
      <c r="AD12" s="69"/>
      <c r="AE12" s="111">
        <v>2</v>
      </c>
      <c r="AF12" s="87"/>
      <c r="AG12" s="101">
        <v>2</v>
      </c>
      <c r="AH12" s="93"/>
      <c r="AI12" s="69">
        <f t="shared" si="2"/>
        <v>36</v>
      </c>
    </row>
    <row r="13" spans="1:35" ht="13.8">
      <c r="A13" s="61">
        <v>10</v>
      </c>
      <c r="B13" s="70" t="s">
        <v>87</v>
      </c>
      <c r="C13" s="63">
        <v>6</v>
      </c>
      <c r="D13" s="65"/>
      <c r="E13" s="65"/>
      <c r="F13" s="65"/>
      <c r="G13" s="64">
        <v>2</v>
      </c>
      <c r="H13" s="64">
        <v>2</v>
      </c>
      <c r="I13" s="65"/>
      <c r="J13" s="65"/>
      <c r="K13" s="490">
        <v>2</v>
      </c>
      <c r="L13" s="65"/>
      <c r="M13" s="65"/>
      <c r="N13" s="64">
        <v>2</v>
      </c>
      <c r="O13" s="64">
        <v>2</v>
      </c>
      <c r="P13" s="65"/>
      <c r="Q13" s="115"/>
      <c r="R13" s="115"/>
      <c r="S13" s="65"/>
      <c r="T13" s="65"/>
      <c r="U13" s="64">
        <v>2</v>
      </c>
      <c r="V13" s="64">
        <v>2</v>
      </c>
      <c r="W13" s="65"/>
      <c r="X13" s="65"/>
      <c r="Y13" s="64">
        <v>2</v>
      </c>
      <c r="Z13" s="65"/>
      <c r="AA13" s="65"/>
      <c r="AB13" s="64">
        <v>2</v>
      </c>
      <c r="AC13" s="101">
        <v>2</v>
      </c>
      <c r="AD13" s="107"/>
      <c r="AE13" s="69"/>
      <c r="AF13" s="103">
        <v>2</v>
      </c>
      <c r="AG13" s="69"/>
      <c r="AH13" s="69"/>
      <c r="AI13" s="69">
        <f>SUM(D13:AF13)</f>
        <v>22</v>
      </c>
    </row>
    <row r="14" spans="1:35" ht="13.8">
      <c r="A14" s="61">
        <v>11</v>
      </c>
      <c r="B14" s="70" t="s">
        <v>230</v>
      </c>
      <c r="C14" s="63">
        <v>4</v>
      </c>
      <c r="D14" s="65"/>
      <c r="E14" s="64">
        <v>2</v>
      </c>
      <c r="F14" s="65"/>
      <c r="G14" s="65"/>
      <c r="H14" s="65"/>
      <c r="I14" s="65"/>
      <c r="J14" s="490">
        <v>2</v>
      </c>
      <c r="K14" s="65"/>
      <c r="L14" s="65"/>
      <c r="M14" s="65"/>
      <c r="N14" s="65"/>
      <c r="O14" s="65"/>
      <c r="P14" s="127"/>
      <c r="Q14" s="508">
        <v>2</v>
      </c>
      <c r="R14" s="115"/>
      <c r="S14" s="71">
        <v>2</v>
      </c>
      <c r="T14" s="65"/>
      <c r="U14" s="65"/>
      <c r="V14" s="65"/>
      <c r="W14" s="65"/>
      <c r="X14" s="66">
        <v>2</v>
      </c>
      <c r="Y14" s="65"/>
      <c r="Z14" s="64">
        <v>2</v>
      </c>
      <c r="AA14" s="67"/>
      <c r="AB14" s="65"/>
      <c r="AC14" s="93"/>
      <c r="AD14" s="93"/>
      <c r="AE14" s="111">
        <v>2</v>
      </c>
      <c r="AF14" s="69"/>
      <c r="AG14" s="103">
        <v>2</v>
      </c>
      <c r="AH14" s="107"/>
      <c r="AI14" s="69">
        <f t="shared" ref="AI14:AI15" si="3">SUM(D14:AG14)</f>
        <v>16</v>
      </c>
    </row>
    <row r="15" spans="1:35" ht="13.8">
      <c r="A15" s="61">
        <v>12</v>
      </c>
      <c r="B15" s="62" t="s">
        <v>91</v>
      </c>
      <c r="C15" s="63">
        <v>8</v>
      </c>
      <c r="D15" s="65"/>
      <c r="E15" s="71">
        <v>2</v>
      </c>
      <c r="F15" s="71">
        <v>2</v>
      </c>
      <c r="G15" s="491">
        <v>2</v>
      </c>
      <c r="H15" s="65"/>
      <c r="I15" s="65"/>
      <c r="J15" s="490">
        <v>2</v>
      </c>
      <c r="K15" s="65"/>
      <c r="L15" s="65"/>
      <c r="M15" s="65"/>
      <c r="N15" s="490">
        <v>2</v>
      </c>
      <c r="O15" s="65"/>
      <c r="P15" s="65"/>
      <c r="Q15" s="494">
        <v>2</v>
      </c>
      <c r="R15" s="115"/>
      <c r="S15" s="490">
        <v>2</v>
      </c>
      <c r="T15" s="65"/>
      <c r="U15" s="64">
        <v>2</v>
      </c>
      <c r="V15" s="65"/>
      <c r="W15" s="65"/>
      <c r="X15" s="66">
        <v>2</v>
      </c>
      <c r="Y15" s="65"/>
      <c r="Z15" s="490">
        <v>2</v>
      </c>
      <c r="AA15" s="71">
        <v>2</v>
      </c>
      <c r="AB15" s="64">
        <v>2</v>
      </c>
      <c r="AC15" s="107"/>
      <c r="AD15" s="69"/>
      <c r="AE15" s="111">
        <v>2</v>
      </c>
      <c r="AF15" s="93"/>
      <c r="AG15" s="101">
        <v>2</v>
      </c>
      <c r="AH15" s="93"/>
      <c r="AI15" s="69">
        <f t="shared" si="3"/>
        <v>28</v>
      </c>
    </row>
    <row r="16" spans="1:35" ht="13.8">
      <c r="A16" s="61">
        <v>13</v>
      </c>
      <c r="B16" s="70" t="s">
        <v>377</v>
      </c>
      <c r="C16" s="63">
        <v>8</v>
      </c>
      <c r="D16" s="65"/>
      <c r="E16" s="65"/>
      <c r="F16" s="64">
        <v>2</v>
      </c>
      <c r="G16" s="64">
        <v>2</v>
      </c>
      <c r="H16" s="64">
        <v>2</v>
      </c>
      <c r="I16" s="64">
        <v>2</v>
      </c>
      <c r="J16" s="65"/>
      <c r="K16" s="65"/>
      <c r="L16" s="65"/>
      <c r="M16" s="64">
        <v>2</v>
      </c>
      <c r="N16" s="490">
        <v>2</v>
      </c>
      <c r="O16" s="490">
        <v>2</v>
      </c>
      <c r="P16" s="66">
        <v>2</v>
      </c>
      <c r="Q16" s="115"/>
      <c r="R16" s="115"/>
      <c r="S16" s="65"/>
      <c r="T16" s="66">
        <v>2</v>
      </c>
      <c r="U16" s="539">
        <v>2</v>
      </c>
      <c r="V16" s="490">
        <v>2</v>
      </c>
      <c r="W16" s="490">
        <v>2</v>
      </c>
      <c r="X16" s="65"/>
      <c r="Y16" s="65"/>
      <c r="Z16" s="71">
        <v>4</v>
      </c>
      <c r="AA16" s="490">
        <v>2</v>
      </c>
      <c r="AB16" s="67"/>
      <c r="AC16" s="103">
        <v>2</v>
      </c>
      <c r="AD16" s="492">
        <v>2</v>
      </c>
      <c r="AE16" s="93"/>
      <c r="AF16" s="93"/>
      <c r="AG16" s="93"/>
      <c r="AH16" s="93"/>
      <c r="AI16" s="69">
        <f t="shared" ref="AI16:AI19" si="4">SUM(D16:AF16)</f>
        <v>34</v>
      </c>
    </row>
    <row r="17" spans="1:35" ht="13.8">
      <c r="A17" s="61">
        <v>14</v>
      </c>
      <c r="B17" s="62" t="s">
        <v>97</v>
      </c>
      <c r="C17" s="63">
        <v>8</v>
      </c>
      <c r="D17" s="65"/>
      <c r="E17" s="65"/>
      <c r="F17" s="491">
        <v>2</v>
      </c>
      <c r="G17" s="64">
        <v>2</v>
      </c>
      <c r="H17" s="64">
        <v>2</v>
      </c>
      <c r="I17" s="64">
        <v>2</v>
      </c>
      <c r="J17" s="65"/>
      <c r="K17" s="490">
        <v>2</v>
      </c>
      <c r="L17" s="65"/>
      <c r="M17" s="65"/>
      <c r="N17" s="490">
        <v>2</v>
      </c>
      <c r="O17" s="490">
        <v>2</v>
      </c>
      <c r="P17" s="66">
        <v>2</v>
      </c>
      <c r="Q17" s="115"/>
      <c r="R17" s="496">
        <v>2</v>
      </c>
      <c r="S17" s="65"/>
      <c r="T17" s="65"/>
      <c r="U17" s="64">
        <v>2</v>
      </c>
      <c r="V17" s="490">
        <v>2</v>
      </c>
      <c r="W17" s="490">
        <v>2</v>
      </c>
      <c r="X17" s="65"/>
      <c r="Y17" s="490">
        <v>2</v>
      </c>
      <c r="Z17" s="65"/>
      <c r="AA17" s="65"/>
      <c r="AB17" s="64">
        <v>2</v>
      </c>
      <c r="AC17" s="101">
        <v>2</v>
      </c>
      <c r="AD17" s="492">
        <v>2</v>
      </c>
      <c r="AE17" s="69"/>
      <c r="AF17" s="101">
        <v>2</v>
      </c>
      <c r="AG17" s="87"/>
      <c r="AH17" s="87"/>
      <c r="AI17" s="69">
        <f t="shared" si="4"/>
        <v>34</v>
      </c>
    </row>
    <row r="18" spans="1:35" ht="13.8">
      <c r="A18" s="61">
        <v>15</v>
      </c>
      <c r="B18" s="62" t="s">
        <v>106</v>
      </c>
      <c r="C18" s="63">
        <v>18</v>
      </c>
      <c r="D18" s="65"/>
      <c r="E18" s="65"/>
      <c r="F18" s="71">
        <v>8</v>
      </c>
      <c r="G18" s="71">
        <v>4</v>
      </c>
      <c r="H18" s="71">
        <v>2</v>
      </c>
      <c r="I18" s="65"/>
      <c r="J18" s="71">
        <v>2</v>
      </c>
      <c r="K18" s="71">
        <v>2</v>
      </c>
      <c r="L18" s="65"/>
      <c r="M18" s="64">
        <v>8</v>
      </c>
      <c r="N18" s="490">
        <v>4</v>
      </c>
      <c r="O18" s="490">
        <v>2</v>
      </c>
      <c r="P18" s="65"/>
      <c r="Q18" s="540">
        <v>2</v>
      </c>
      <c r="R18" s="496">
        <v>2</v>
      </c>
      <c r="S18" s="490">
        <v>2</v>
      </c>
      <c r="T18" s="66">
        <v>8</v>
      </c>
      <c r="U18" s="64">
        <v>4</v>
      </c>
      <c r="V18" s="490">
        <v>2</v>
      </c>
      <c r="W18" s="65"/>
      <c r="X18" s="66">
        <v>2</v>
      </c>
      <c r="Y18" s="64">
        <v>2</v>
      </c>
      <c r="Z18" s="71">
        <v>2</v>
      </c>
      <c r="AA18" s="71">
        <v>8</v>
      </c>
      <c r="AB18" s="64">
        <v>4</v>
      </c>
      <c r="AC18" s="103">
        <v>2</v>
      </c>
      <c r="AD18" s="93"/>
      <c r="AE18" s="111">
        <v>2</v>
      </c>
      <c r="AF18" s="102">
        <v>2</v>
      </c>
      <c r="AG18" s="93"/>
      <c r="AH18" s="93"/>
      <c r="AI18" s="69">
        <f t="shared" si="4"/>
        <v>76</v>
      </c>
    </row>
    <row r="19" spans="1:35" ht="13.8">
      <c r="A19" s="61">
        <v>16</v>
      </c>
      <c r="B19" s="62" t="s">
        <v>124</v>
      </c>
      <c r="C19" s="63">
        <v>4</v>
      </c>
      <c r="D19" s="65"/>
      <c r="E19" s="65"/>
      <c r="F19" s="64">
        <v>2</v>
      </c>
      <c r="G19" s="65"/>
      <c r="H19" s="65"/>
      <c r="I19" s="65"/>
      <c r="J19" s="65"/>
      <c r="K19" s="490">
        <v>2</v>
      </c>
      <c r="L19" s="65"/>
      <c r="M19" s="64">
        <v>2</v>
      </c>
      <c r="N19" s="65"/>
      <c r="O19" s="65"/>
      <c r="P19" s="65"/>
      <c r="Q19" s="65"/>
      <c r="R19" s="65"/>
      <c r="S19" s="65"/>
      <c r="T19" s="66">
        <v>2</v>
      </c>
      <c r="U19" s="65"/>
      <c r="V19" s="65"/>
      <c r="W19" s="65"/>
      <c r="X19" s="65"/>
      <c r="Y19" s="491">
        <v>2</v>
      </c>
      <c r="Z19" s="65"/>
      <c r="AA19" s="491">
        <v>2</v>
      </c>
      <c r="AB19" s="67"/>
      <c r="AC19" s="93"/>
      <c r="AD19" s="69"/>
      <c r="AE19" s="69"/>
      <c r="AF19" s="110">
        <v>2</v>
      </c>
      <c r="AG19" s="69"/>
      <c r="AH19" s="69"/>
      <c r="AI19" s="69">
        <f t="shared" si="4"/>
        <v>14</v>
      </c>
    </row>
    <row r="20" spans="1:35" ht="13.2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78"/>
      <c r="Q20" s="78"/>
      <c r="R20" s="53"/>
      <c r="S20" s="53"/>
      <c r="T20" s="53"/>
      <c r="U20" s="53"/>
      <c r="V20" s="360"/>
      <c r="W20" s="53"/>
      <c r="X20" s="53"/>
      <c r="Y20" s="78"/>
      <c r="Z20" s="53"/>
      <c r="AA20" s="53"/>
      <c r="AB20" s="53"/>
      <c r="AC20" s="78"/>
      <c r="AD20" s="53"/>
      <c r="AE20" s="78"/>
      <c r="AF20" s="78"/>
      <c r="AG20" s="78"/>
      <c r="AH20" s="78"/>
      <c r="AI20" s="53"/>
    </row>
    <row r="21" spans="1:35" ht="13.2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84"/>
      <c r="P21" s="78"/>
      <c r="Q21" s="78"/>
      <c r="R21" s="53"/>
      <c r="S21" s="53"/>
      <c r="T21" s="53"/>
      <c r="U21" s="53"/>
      <c r="V21" s="360"/>
      <c r="W21" s="53"/>
      <c r="X21" s="53"/>
      <c r="Y21" s="78"/>
      <c r="Z21" s="53"/>
      <c r="AA21" s="53"/>
      <c r="AB21" s="53"/>
      <c r="AC21" s="78"/>
      <c r="AD21" s="53"/>
      <c r="AE21" s="78"/>
      <c r="AF21" s="78"/>
      <c r="AG21" s="78"/>
      <c r="AH21" s="78"/>
      <c r="AI21" s="53"/>
    </row>
    <row r="22" spans="1:35" ht="13.2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78"/>
      <c r="Q22" s="78"/>
      <c r="R22" s="53"/>
      <c r="S22" s="53"/>
      <c r="T22" s="53"/>
      <c r="U22" s="53"/>
      <c r="V22" s="360"/>
      <c r="W22" s="53"/>
      <c r="X22" s="53"/>
      <c r="Y22" s="78"/>
      <c r="Z22" s="53"/>
      <c r="AA22" s="53"/>
      <c r="AB22" s="53"/>
      <c r="AC22" s="78"/>
      <c r="AD22" s="53"/>
      <c r="AE22" s="78"/>
      <c r="AF22" s="78"/>
      <c r="AG22" s="78"/>
      <c r="AH22" s="78"/>
      <c r="AI22" s="53"/>
    </row>
    <row r="23" spans="1:35" ht="13.2">
      <c r="A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78"/>
      <c r="Q23" s="78"/>
      <c r="R23" s="53"/>
      <c r="S23" s="53"/>
      <c r="T23" s="53"/>
      <c r="U23" s="53"/>
      <c r="V23" s="360"/>
      <c r="W23" s="53"/>
      <c r="X23" s="53"/>
      <c r="Y23" s="78"/>
      <c r="Z23" s="53"/>
      <c r="AA23" s="53"/>
      <c r="AB23" s="53"/>
      <c r="AC23" s="78"/>
      <c r="AD23" s="53"/>
      <c r="AE23" s="78"/>
      <c r="AF23" s="78"/>
      <c r="AG23" s="78"/>
      <c r="AH23" s="78"/>
      <c r="AI23" s="53"/>
    </row>
    <row r="24" spans="1:35" ht="13.2">
      <c r="A24" s="53"/>
      <c r="B24" s="85" t="s">
        <v>197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78"/>
      <c r="Q24" s="78"/>
      <c r="R24" s="53"/>
      <c r="S24" s="53"/>
      <c r="T24" s="53"/>
      <c r="U24" s="53"/>
      <c r="V24" s="360"/>
      <c r="W24" s="53"/>
      <c r="X24" s="53"/>
      <c r="Y24" s="78"/>
      <c r="Z24" s="53"/>
      <c r="AA24" s="53"/>
      <c r="AB24" s="53"/>
      <c r="AC24" s="78"/>
      <c r="AD24" s="53"/>
      <c r="AE24" s="78"/>
      <c r="AF24" s="78"/>
      <c r="AG24" s="78"/>
      <c r="AH24" s="78"/>
      <c r="AI24" s="53"/>
    </row>
    <row r="25" spans="1:35" ht="13.2">
      <c r="A25" s="55"/>
      <c r="B25" s="55"/>
      <c r="C25" s="55"/>
      <c r="D25" s="55">
        <f t="shared" ref="D25:AH25" si="5">WEEKDAY(D26,"2")</f>
        <v>3</v>
      </c>
      <c r="E25" s="55">
        <f t="shared" si="5"/>
        <v>4</v>
      </c>
      <c r="F25" s="55">
        <f t="shared" si="5"/>
        <v>5</v>
      </c>
      <c r="G25" s="55">
        <f t="shared" si="5"/>
        <v>6</v>
      </c>
      <c r="H25" s="55">
        <f t="shared" si="5"/>
        <v>7</v>
      </c>
      <c r="I25" s="55">
        <f t="shared" si="5"/>
        <v>1</v>
      </c>
      <c r="J25" s="55">
        <f t="shared" si="5"/>
        <v>2</v>
      </c>
      <c r="K25" s="55">
        <f t="shared" si="5"/>
        <v>3</v>
      </c>
      <c r="L25" s="55">
        <f t="shared" si="5"/>
        <v>4</v>
      </c>
      <c r="M25" s="55">
        <f t="shared" si="5"/>
        <v>5</v>
      </c>
      <c r="N25" s="55">
        <f t="shared" si="5"/>
        <v>6</v>
      </c>
      <c r="O25" s="55">
        <f t="shared" si="5"/>
        <v>7</v>
      </c>
      <c r="P25" s="55">
        <f t="shared" si="5"/>
        <v>1</v>
      </c>
      <c r="Q25" s="55">
        <f t="shared" si="5"/>
        <v>2</v>
      </c>
      <c r="R25" s="55">
        <f t="shared" si="5"/>
        <v>3</v>
      </c>
      <c r="S25" s="55">
        <f t="shared" si="5"/>
        <v>4</v>
      </c>
      <c r="T25" s="55">
        <f t="shared" si="5"/>
        <v>5</v>
      </c>
      <c r="U25" s="55">
        <f t="shared" si="5"/>
        <v>6</v>
      </c>
      <c r="V25" s="352">
        <f t="shared" si="5"/>
        <v>7</v>
      </c>
      <c r="W25" s="55">
        <f t="shared" si="5"/>
        <v>1</v>
      </c>
      <c r="X25" s="55">
        <f t="shared" si="5"/>
        <v>2</v>
      </c>
      <c r="Y25" s="55">
        <f t="shared" si="5"/>
        <v>3</v>
      </c>
      <c r="Z25" s="55">
        <f t="shared" si="5"/>
        <v>4</v>
      </c>
      <c r="AA25" s="55">
        <f t="shared" si="5"/>
        <v>5</v>
      </c>
      <c r="AB25" s="55">
        <f t="shared" si="5"/>
        <v>6</v>
      </c>
      <c r="AC25" s="55">
        <f t="shared" si="5"/>
        <v>7</v>
      </c>
      <c r="AD25" s="55">
        <f t="shared" si="5"/>
        <v>1</v>
      </c>
      <c r="AE25" s="55">
        <f t="shared" si="5"/>
        <v>2</v>
      </c>
      <c r="AF25" s="55">
        <f t="shared" si="5"/>
        <v>3</v>
      </c>
      <c r="AG25" s="55">
        <f t="shared" si="5"/>
        <v>4</v>
      </c>
      <c r="AH25" s="55">
        <f t="shared" si="5"/>
        <v>5</v>
      </c>
      <c r="AI25" s="55"/>
    </row>
    <row r="26" spans="1:35" ht="26.4">
      <c r="A26" s="56" t="s">
        <v>0</v>
      </c>
      <c r="B26" s="57" t="s">
        <v>1</v>
      </c>
      <c r="C26" s="58" t="s">
        <v>2</v>
      </c>
      <c r="D26" s="59">
        <v>45413</v>
      </c>
      <c r="E26" s="59">
        <v>45414</v>
      </c>
      <c r="F26" s="59">
        <v>45415</v>
      </c>
      <c r="G26" s="59">
        <v>45416</v>
      </c>
      <c r="H26" s="59">
        <v>45417</v>
      </c>
      <c r="I26" s="59">
        <v>45418</v>
      </c>
      <c r="J26" s="59">
        <v>45419</v>
      </c>
      <c r="K26" s="59">
        <v>45420</v>
      </c>
      <c r="L26" s="59">
        <v>45421</v>
      </c>
      <c r="M26" s="59">
        <v>45422</v>
      </c>
      <c r="N26" s="59">
        <v>45423</v>
      </c>
      <c r="O26" s="59">
        <v>45424</v>
      </c>
      <c r="P26" s="59">
        <v>45425</v>
      </c>
      <c r="Q26" s="59">
        <v>45426</v>
      </c>
      <c r="R26" s="59">
        <v>45427</v>
      </c>
      <c r="S26" s="59">
        <v>45428</v>
      </c>
      <c r="T26" s="59">
        <v>45429</v>
      </c>
      <c r="U26" s="59">
        <v>45430</v>
      </c>
      <c r="V26" s="59">
        <v>45431</v>
      </c>
      <c r="W26" s="59">
        <v>45432</v>
      </c>
      <c r="X26" s="59">
        <v>45433</v>
      </c>
      <c r="Y26" s="59">
        <v>45434</v>
      </c>
      <c r="Z26" s="59">
        <v>45435</v>
      </c>
      <c r="AA26" s="59">
        <v>45436</v>
      </c>
      <c r="AB26" s="59">
        <v>45437</v>
      </c>
      <c r="AC26" s="59">
        <v>45438</v>
      </c>
      <c r="AD26" s="59">
        <v>45439</v>
      </c>
      <c r="AE26" s="59">
        <v>45440</v>
      </c>
      <c r="AF26" s="59">
        <v>45441</v>
      </c>
      <c r="AG26" s="59">
        <v>45442</v>
      </c>
      <c r="AH26" s="59">
        <v>45443</v>
      </c>
      <c r="AI26" s="60" t="s">
        <v>194</v>
      </c>
    </row>
    <row r="27" spans="1:35" ht="13.8">
      <c r="A27" s="61">
        <v>1</v>
      </c>
      <c r="B27" s="62" t="s">
        <v>6</v>
      </c>
      <c r="C27" s="63"/>
      <c r="D27" s="67"/>
      <c r="E27" s="491">
        <v>2</v>
      </c>
      <c r="F27" s="67"/>
      <c r="G27" s="67"/>
      <c r="H27" s="67"/>
      <c r="I27" s="132">
        <v>2</v>
      </c>
      <c r="J27" s="67"/>
      <c r="K27" s="132">
        <v>2</v>
      </c>
      <c r="L27" s="65"/>
      <c r="M27" s="67"/>
      <c r="N27" s="67"/>
      <c r="O27" s="67"/>
      <c r="P27" s="132">
        <v>2</v>
      </c>
      <c r="Q27" s="67"/>
      <c r="R27" s="67"/>
      <c r="S27" s="67"/>
      <c r="T27" s="67"/>
      <c r="U27" s="67"/>
      <c r="V27" s="67"/>
      <c r="W27" s="132">
        <v>2</v>
      </c>
      <c r="X27" s="87"/>
      <c r="Y27" s="132">
        <v>2</v>
      </c>
      <c r="Z27" s="67"/>
      <c r="AA27" s="65"/>
      <c r="AB27" s="67"/>
      <c r="AC27" s="87"/>
      <c r="AD27" s="498">
        <v>2</v>
      </c>
      <c r="AE27" s="87"/>
      <c r="AF27" s="498">
        <v>2</v>
      </c>
      <c r="AG27" s="87"/>
      <c r="AH27" s="87"/>
      <c r="AI27" s="69">
        <f t="shared" ref="AI27:AI40" si="6">SUM(D27:AF27)</f>
        <v>16</v>
      </c>
    </row>
    <row r="28" spans="1:35" ht="13.8">
      <c r="A28" s="61">
        <v>2</v>
      </c>
      <c r="B28" s="62" t="s">
        <v>19</v>
      </c>
      <c r="C28" s="63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87"/>
      <c r="Y28" s="87"/>
      <c r="Z28" s="67"/>
      <c r="AA28" s="67"/>
      <c r="AB28" s="67"/>
      <c r="AC28" s="69"/>
      <c r="AD28" s="87"/>
      <c r="AE28" s="87"/>
      <c r="AF28" s="87"/>
      <c r="AG28" s="87"/>
      <c r="AH28" s="87"/>
      <c r="AI28" s="69">
        <f t="shared" si="6"/>
        <v>0</v>
      </c>
    </row>
    <row r="29" spans="1:35" ht="13.8">
      <c r="A29" s="61">
        <v>3</v>
      </c>
      <c r="B29" s="62" t="s">
        <v>20</v>
      </c>
      <c r="C29" s="63">
        <v>8</v>
      </c>
      <c r="D29" s="67"/>
      <c r="E29" s="65"/>
      <c r="F29" s="65"/>
      <c r="G29" s="132">
        <v>4</v>
      </c>
      <c r="H29" s="132">
        <v>2</v>
      </c>
      <c r="I29" s="65"/>
      <c r="J29" s="65"/>
      <c r="K29" s="132">
        <v>2</v>
      </c>
      <c r="L29" s="65"/>
      <c r="M29" s="65"/>
      <c r="N29" s="132">
        <v>4</v>
      </c>
      <c r="O29" s="132">
        <v>2</v>
      </c>
      <c r="P29" s="65"/>
      <c r="Q29" s="65"/>
      <c r="R29" s="71">
        <v>2</v>
      </c>
      <c r="S29" s="65"/>
      <c r="T29" s="65"/>
      <c r="U29" s="132">
        <v>4</v>
      </c>
      <c r="V29" s="132">
        <v>2</v>
      </c>
      <c r="W29" s="65"/>
      <c r="X29" s="93"/>
      <c r="Y29" s="93"/>
      <c r="Z29" s="67"/>
      <c r="AA29" s="65"/>
      <c r="AB29" s="67"/>
      <c r="AC29" s="87"/>
      <c r="AD29" s="87"/>
      <c r="AE29" s="87"/>
      <c r="AF29" s="87"/>
      <c r="AG29" s="87"/>
      <c r="AH29" s="87"/>
      <c r="AI29" s="69">
        <f t="shared" si="6"/>
        <v>22</v>
      </c>
    </row>
    <row r="30" spans="1:35" ht="13.8">
      <c r="A30" s="61">
        <v>4</v>
      </c>
      <c r="B30" s="70" t="s">
        <v>37</v>
      </c>
      <c r="C30" s="63"/>
      <c r="D30" s="65"/>
      <c r="E30" s="65"/>
      <c r="F30" s="65"/>
      <c r="G30" s="67"/>
      <c r="H30" s="65"/>
      <c r="I30" s="67"/>
      <c r="J30" s="65"/>
      <c r="K30" s="65"/>
      <c r="L30" s="65"/>
      <c r="M30" s="65"/>
      <c r="N30" s="65"/>
      <c r="O30" s="65"/>
      <c r="P30" s="67"/>
      <c r="Q30" s="65"/>
      <c r="R30" s="65"/>
      <c r="S30" s="65"/>
      <c r="T30" s="65"/>
      <c r="U30" s="65"/>
      <c r="V30" s="65"/>
      <c r="W30" s="67"/>
      <c r="X30" s="65"/>
      <c r="Y30" s="107"/>
      <c r="Z30" s="65"/>
      <c r="AA30" s="65"/>
      <c r="AB30" s="67"/>
      <c r="AC30" s="87"/>
      <c r="AD30" s="69"/>
      <c r="AE30" s="69"/>
      <c r="AF30" s="69"/>
      <c r="AG30" s="69"/>
      <c r="AH30" s="69"/>
      <c r="AI30" s="69">
        <f t="shared" si="6"/>
        <v>0</v>
      </c>
    </row>
    <row r="31" spans="1:35" ht="13.8">
      <c r="A31" s="61">
        <v>5</v>
      </c>
      <c r="B31" s="70" t="s">
        <v>199</v>
      </c>
      <c r="C31" s="63">
        <v>4</v>
      </c>
      <c r="D31" s="65"/>
      <c r="E31" s="491">
        <v>2</v>
      </c>
      <c r="F31" s="65"/>
      <c r="G31" s="132">
        <v>2</v>
      </c>
      <c r="H31" s="132">
        <v>2</v>
      </c>
      <c r="I31" s="65"/>
      <c r="J31" s="132">
        <v>2</v>
      </c>
      <c r="K31" s="65"/>
      <c r="L31" s="65"/>
      <c r="M31" s="65"/>
      <c r="N31" s="132">
        <v>2</v>
      </c>
      <c r="O31" s="132">
        <v>2</v>
      </c>
      <c r="P31" s="65"/>
      <c r="Q31" s="65"/>
      <c r="R31" s="65"/>
      <c r="S31" s="65"/>
      <c r="T31" s="65"/>
      <c r="U31" s="132">
        <v>2</v>
      </c>
      <c r="V31" s="132">
        <v>2</v>
      </c>
      <c r="W31" s="65"/>
      <c r="X31" s="65"/>
      <c r="Y31" s="107"/>
      <c r="Z31" s="65"/>
      <c r="AA31" s="65"/>
      <c r="AB31" s="132">
        <v>2</v>
      </c>
      <c r="AC31" s="132">
        <v>2</v>
      </c>
      <c r="AD31" s="69"/>
      <c r="AE31" s="69"/>
      <c r="AF31" s="69"/>
      <c r="AG31" s="69"/>
      <c r="AH31" s="69"/>
      <c r="AI31" s="69">
        <f t="shared" si="6"/>
        <v>20</v>
      </c>
    </row>
    <row r="32" spans="1:35" ht="13.8">
      <c r="A32" s="61">
        <v>6</v>
      </c>
      <c r="B32" s="62" t="s">
        <v>43</v>
      </c>
      <c r="C32" s="63"/>
      <c r="D32" s="67"/>
      <c r="E32" s="67"/>
      <c r="F32" s="67"/>
      <c r="G32" s="67"/>
      <c r="H32" s="67"/>
      <c r="I32" s="65"/>
      <c r="J32" s="67"/>
      <c r="K32" s="65"/>
      <c r="L32" s="67"/>
      <c r="M32" s="65"/>
      <c r="N32" s="67"/>
      <c r="O32" s="67"/>
      <c r="P32" s="67"/>
      <c r="Q32" s="67"/>
      <c r="R32" s="67"/>
      <c r="S32" s="65"/>
      <c r="T32" s="65"/>
      <c r="U32" s="67"/>
      <c r="V32" s="67"/>
      <c r="W32" s="67"/>
      <c r="X32" s="69"/>
      <c r="Y32" s="69"/>
      <c r="Z32" s="65"/>
      <c r="AA32" s="65"/>
      <c r="AB32" s="67"/>
      <c r="AC32" s="87"/>
      <c r="AD32" s="69"/>
      <c r="AE32" s="69"/>
      <c r="AF32" s="69"/>
      <c r="AG32" s="69"/>
      <c r="AH32" s="69"/>
      <c r="AI32" s="69">
        <f t="shared" si="6"/>
        <v>0</v>
      </c>
    </row>
    <row r="33" spans="1:35" ht="13.8">
      <c r="A33" s="61">
        <v>7</v>
      </c>
      <c r="B33" s="62" t="s">
        <v>49</v>
      </c>
      <c r="C33" s="63">
        <v>4</v>
      </c>
      <c r="D33" s="65"/>
      <c r="E33" s="67"/>
      <c r="F33" s="65"/>
      <c r="G33" s="65"/>
      <c r="H33" s="65"/>
      <c r="I33" s="132">
        <v>2</v>
      </c>
      <c r="J33" s="65"/>
      <c r="K33" s="132">
        <v>2</v>
      </c>
      <c r="L33" s="65"/>
      <c r="M33" s="65"/>
      <c r="N33" s="65"/>
      <c r="O33" s="65"/>
      <c r="P33" s="132">
        <v>2</v>
      </c>
      <c r="Q33" s="65"/>
      <c r="R33" s="132">
        <v>2</v>
      </c>
      <c r="S33" s="65"/>
      <c r="T33" s="65"/>
      <c r="U33" s="65"/>
      <c r="V33" s="65"/>
      <c r="W33" s="132">
        <v>2</v>
      </c>
      <c r="X33" s="87"/>
      <c r="Y33" s="500"/>
      <c r="Z33" s="65"/>
      <c r="AA33" s="65"/>
      <c r="AB33" s="67"/>
      <c r="AC33" s="87"/>
      <c r="AD33" s="69"/>
      <c r="AE33" s="87"/>
      <c r="AF33" s="87"/>
      <c r="AG33" s="87"/>
      <c r="AH33" s="87"/>
      <c r="AI33" s="69">
        <f t="shared" si="6"/>
        <v>10</v>
      </c>
    </row>
    <row r="34" spans="1:35" ht="13.8">
      <c r="A34" s="61">
        <v>8</v>
      </c>
      <c r="B34" s="70" t="s">
        <v>66</v>
      </c>
      <c r="C34" s="63"/>
      <c r="D34" s="65"/>
      <c r="E34" s="491">
        <v>2</v>
      </c>
      <c r="F34" s="65"/>
      <c r="G34" s="65"/>
      <c r="H34" s="65"/>
      <c r="I34" s="65"/>
      <c r="J34" s="67"/>
      <c r="K34" s="65"/>
      <c r="L34" s="65"/>
      <c r="M34" s="67"/>
      <c r="N34" s="65"/>
      <c r="O34" s="67"/>
      <c r="P34" s="65"/>
      <c r="Q34" s="67"/>
      <c r="R34" s="65"/>
      <c r="S34" s="65"/>
      <c r="T34" s="67"/>
      <c r="U34" s="65"/>
      <c r="V34" s="67"/>
      <c r="W34" s="65"/>
      <c r="X34" s="87"/>
      <c r="Y34" s="87"/>
      <c r="Z34" s="65"/>
      <c r="AA34" s="67"/>
      <c r="AB34" s="65"/>
      <c r="AC34" s="87"/>
      <c r="AD34" s="107"/>
      <c r="AE34" s="87"/>
      <c r="AF34" s="87"/>
      <c r="AG34" s="87"/>
      <c r="AH34" s="87"/>
      <c r="AI34" s="69">
        <f t="shared" si="6"/>
        <v>2</v>
      </c>
    </row>
    <row r="35" spans="1:35" ht="13.2">
      <c r="A35" s="61">
        <v>9</v>
      </c>
      <c r="B35" s="70" t="s">
        <v>73</v>
      </c>
      <c r="C35" s="74">
        <v>4</v>
      </c>
      <c r="D35" s="65"/>
      <c r="E35" s="71">
        <v>2</v>
      </c>
      <c r="F35" s="67"/>
      <c r="G35" s="65"/>
      <c r="H35" s="65"/>
      <c r="I35" s="132">
        <v>2</v>
      </c>
      <c r="K35" s="357"/>
      <c r="L35" s="67"/>
      <c r="M35" s="67"/>
      <c r="N35" s="65"/>
      <c r="O35" s="65"/>
      <c r="P35" s="132">
        <v>2</v>
      </c>
      <c r="Q35" s="65"/>
      <c r="R35" s="65"/>
      <c r="S35" s="67"/>
      <c r="T35" s="67"/>
      <c r="U35" s="65"/>
      <c r="V35" s="65"/>
      <c r="W35" s="67"/>
      <c r="X35" s="87"/>
      <c r="Y35" s="107"/>
      <c r="Z35" s="357"/>
      <c r="AA35" s="67"/>
      <c r="AB35" s="65"/>
      <c r="AC35" s="69"/>
      <c r="AD35" s="87"/>
      <c r="AE35" s="87"/>
      <c r="AF35" s="69"/>
      <c r="AG35" s="69"/>
      <c r="AH35" s="69"/>
      <c r="AI35" s="69">
        <f t="shared" si="6"/>
        <v>6</v>
      </c>
    </row>
    <row r="36" spans="1:35" ht="13.2">
      <c r="A36" s="61">
        <v>10</v>
      </c>
      <c r="B36" s="62" t="s">
        <v>80</v>
      </c>
      <c r="C36" s="74">
        <v>4</v>
      </c>
      <c r="D36" s="65"/>
      <c r="E36" s="132">
        <v>2</v>
      </c>
      <c r="F36" s="65"/>
      <c r="G36" s="65"/>
      <c r="H36" s="65"/>
      <c r="I36" s="65"/>
      <c r="J36" s="541">
        <v>2</v>
      </c>
      <c r="K36" s="65"/>
      <c r="L36" s="65"/>
      <c r="M36" s="65"/>
      <c r="N36" s="65"/>
      <c r="O36" s="65"/>
      <c r="P36" s="65"/>
      <c r="Q36" s="132">
        <v>2</v>
      </c>
      <c r="R36" s="491">
        <v>2</v>
      </c>
      <c r="S36" s="132">
        <v>2</v>
      </c>
      <c r="T36" s="65"/>
      <c r="U36" s="65"/>
      <c r="V36" s="65"/>
      <c r="W36" s="67"/>
      <c r="X36" s="65"/>
      <c r="Y36" s="107"/>
      <c r="Z36" s="65"/>
      <c r="AA36" s="67"/>
      <c r="AB36" s="65"/>
      <c r="AC36" s="107"/>
      <c r="AD36" s="93"/>
      <c r="AE36" s="93"/>
      <c r="AF36" s="69"/>
      <c r="AG36" s="69"/>
      <c r="AH36" s="69"/>
      <c r="AI36" s="69">
        <f t="shared" si="6"/>
        <v>10</v>
      </c>
    </row>
    <row r="37" spans="1:35" ht="13.8">
      <c r="A37" s="61">
        <v>11</v>
      </c>
      <c r="B37" s="70" t="s">
        <v>87</v>
      </c>
      <c r="C37" s="63"/>
      <c r="D37" s="65"/>
      <c r="E37" s="65"/>
      <c r="F37" s="65"/>
      <c r="G37" s="65"/>
      <c r="H37" s="65"/>
      <c r="I37" s="67"/>
      <c r="J37" s="65"/>
      <c r="K37" s="67"/>
      <c r="L37" s="65"/>
      <c r="M37" s="65"/>
      <c r="N37" s="67"/>
      <c r="O37" s="65"/>
      <c r="P37" s="67"/>
      <c r="Q37" s="65"/>
      <c r="R37" s="67"/>
      <c r="S37" s="65"/>
      <c r="T37" s="65"/>
      <c r="U37" s="67"/>
      <c r="V37" s="65"/>
      <c r="W37" s="67"/>
      <c r="X37" s="65"/>
      <c r="Y37" s="87"/>
      <c r="Z37" s="67"/>
      <c r="AA37" s="67"/>
      <c r="AB37" s="65"/>
      <c r="AC37" s="93"/>
      <c r="AD37" s="69"/>
      <c r="AE37" s="93"/>
      <c r="AF37" s="87"/>
      <c r="AG37" s="87"/>
      <c r="AH37" s="87"/>
      <c r="AI37" s="69">
        <f t="shared" si="6"/>
        <v>0</v>
      </c>
    </row>
    <row r="38" spans="1:35" ht="13.8">
      <c r="A38" s="61">
        <v>12</v>
      </c>
      <c r="B38" s="70" t="s">
        <v>230</v>
      </c>
      <c r="C38" s="63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9"/>
      <c r="Y38" s="69"/>
      <c r="Z38" s="67"/>
      <c r="AA38" s="67"/>
      <c r="AB38" s="67"/>
      <c r="AC38" s="87"/>
      <c r="AD38" s="69"/>
      <c r="AE38" s="69"/>
      <c r="AF38" s="69"/>
      <c r="AG38" s="69"/>
      <c r="AH38" s="69"/>
      <c r="AI38" s="69">
        <f t="shared" si="6"/>
        <v>0</v>
      </c>
    </row>
    <row r="39" spans="1:35" ht="13.8">
      <c r="A39" s="61">
        <v>13</v>
      </c>
      <c r="B39" s="62" t="s">
        <v>91</v>
      </c>
      <c r="C39" s="63">
        <v>4</v>
      </c>
      <c r="D39" s="65"/>
      <c r="E39" s="71">
        <v>2</v>
      </c>
      <c r="F39" s="67"/>
      <c r="G39" s="65"/>
      <c r="H39" s="65"/>
      <c r="I39" s="65"/>
      <c r="J39" s="132">
        <v>2</v>
      </c>
      <c r="K39" s="65"/>
      <c r="L39" s="65"/>
      <c r="M39" s="65"/>
      <c r="N39" s="65"/>
      <c r="O39" s="65"/>
      <c r="P39" s="65"/>
      <c r="Q39" s="65"/>
      <c r="R39" s="65"/>
      <c r="S39" s="132">
        <v>2</v>
      </c>
      <c r="T39" s="67"/>
      <c r="U39" s="65"/>
      <c r="V39" s="65"/>
      <c r="W39" s="67"/>
      <c r="X39" s="65"/>
      <c r="Y39" s="93"/>
      <c r="Z39" s="65"/>
      <c r="AA39" s="67"/>
      <c r="AB39" s="65"/>
      <c r="AC39" s="69"/>
      <c r="AD39" s="69"/>
      <c r="AE39" s="93"/>
      <c r="AF39" s="87"/>
      <c r="AG39" s="87"/>
      <c r="AH39" s="87"/>
      <c r="AI39" s="69">
        <f t="shared" si="6"/>
        <v>6</v>
      </c>
    </row>
    <row r="40" spans="1:35" ht="13.8">
      <c r="A40" s="61">
        <v>14</v>
      </c>
      <c r="B40" s="62" t="s">
        <v>97</v>
      </c>
      <c r="C40" s="63"/>
      <c r="D40" s="65"/>
      <c r="E40" s="67"/>
      <c r="F40" s="67"/>
      <c r="G40" s="67"/>
      <c r="H40" s="65"/>
      <c r="I40" s="65"/>
      <c r="J40" s="67"/>
      <c r="K40" s="65"/>
      <c r="L40" s="67"/>
      <c r="M40" s="67"/>
      <c r="N40" s="67"/>
      <c r="O40" s="67"/>
      <c r="P40" s="65"/>
      <c r="Q40" s="67"/>
      <c r="R40" s="65"/>
      <c r="S40" s="67"/>
      <c r="T40" s="67"/>
      <c r="U40" s="67"/>
      <c r="V40" s="67"/>
      <c r="W40" s="67"/>
      <c r="X40" s="65"/>
      <c r="Y40" s="87"/>
      <c r="Z40" s="67"/>
      <c r="AA40" s="67"/>
      <c r="AB40" s="67"/>
      <c r="AC40" s="87"/>
      <c r="AD40" s="69"/>
      <c r="AE40" s="69"/>
      <c r="AF40" s="87"/>
      <c r="AG40" s="87"/>
      <c r="AH40" s="87"/>
      <c r="AI40" s="69">
        <f t="shared" si="6"/>
        <v>0</v>
      </c>
    </row>
    <row r="41" spans="1:35" ht="13.8">
      <c r="A41" s="61">
        <v>15</v>
      </c>
      <c r="B41" s="62" t="s">
        <v>106</v>
      </c>
      <c r="C41" s="63"/>
      <c r="D41" s="67"/>
      <c r="E41" s="71">
        <v>2</v>
      </c>
      <c r="F41" s="67"/>
      <c r="G41" s="67"/>
      <c r="H41" s="67"/>
      <c r="I41" s="67"/>
      <c r="J41" s="71">
        <v>2</v>
      </c>
      <c r="K41" s="67"/>
      <c r="L41" s="67"/>
      <c r="M41" s="67"/>
      <c r="N41" s="67"/>
      <c r="O41" s="67"/>
      <c r="P41" s="67"/>
      <c r="Q41" s="132">
        <v>2</v>
      </c>
      <c r="R41" s="65"/>
      <c r="S41" s="88">
        <v>2</v>
      </c>
      <c r="T41" s="67"/>
      <c r="U41" s="65"/>
      <c r="V41" s="67"/>
      <c r="W41" s="67"/>
      <c r="X41" s="498">
        <v>2</v>
      </c>
      <c r="Y41" s="87"/>
      <c r="Z41" s="88">
        <v>2</v>
      </c>
      <c r="AA41" s="67"/>
      <c r="AB41" s="67"/>
      <c r="AC41" s="69"/>
      <c r="AD41" s="87"/>
      <c r="AE41" s="498">
        <v>2</v>
      </c>
      <c r="AF41" s="87"/>
      <c r="AG41" s="93"/>
      <c r="AH41" s="93"/>
      <c r="AI41" s="69">
        <f>SUM(D41:AG41)</f>
        <v>14</v>
      </c>
    </row>
    <row r="42" spans="1:35" ht="13.8">
      <c r="A42" s="61">
        <v>16</v>
      </c>
      <c r="B42" s="62" t="s">
        <v>124</v>
      </c>
      <c r="C42" s="63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87"/>
      <c r="Y42" s="69"/>
      <c r="Z42" s="67"/>
      <c r="AA42" s="67"/>
      <c r="AB42" s="67"/>
      <c r="AC42" s="87"/>
      <c r="AD42" s="87"/>
      <c r="AE42" s="87"/>
      <c r="AF42" s="69"/>
      <c r="AG42" s="69"/>
      <c r="AH42" s="69"/>
      <c r="AI42" s="69">
        <f>SUM(D42:AF42)</f>
        <v>0</v>
      </c>
    </row>
    <row r="43" spans="1:35" ht="13.2">
      <c r="P43" s="122"/>
      <c r="Q43" s="122"/>
      <c r="U43" s="184"/>
      <c r="Y43" s="122"/>
      <c r="AF43" s="122"/>
      <c r="AG43" s="122"/>
      <c r="AH43" s="122"/>
    </row>
    <row r="44" spans="1:35" ht="13.2">
      <c r="P44" s="122"/>
      <c r="Q44" s="122"/>
      <c r="Y44" s="122"/>
      <c r="AF44" s="122"/>
      <c r="AG44" s="122"/>
      <c r="AH44" s="122"/>
    </row>
    <row r="45" spans="1:35" ht="13.2">
      <c r="A45" s="53"/>
      <c r="B45" s="89" t="s">
        <v>200</v>
      </c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78"/>
      <c r="Q45" s="78"/>
      <c r="R45" s="53"/>
      <c r="S45" s="53"/>
      <c r="T45" s="53"/>
      <c r="U45" s="53"/>
      <c r="V45" s="53"/>
      <c r="W45" s="53"/>
      <c r="X45" s="53"/>
      <c r="Y45" s="78"/>
      <c r="Z45" s="53"/>
      <c r="AA45" s="53"/>
      <c r="AB45" s="53"/>
      <c r="AC45" s="78"/>
      <c r="AD45" s="53"/>
      <c r="AE45" s="78"/>
      <c r="AF45" s="78"/>
      <c r="AG45" s="78"/>
      <c r="AH45" s="78"/>
      <c r="AI45" s="53"/>
    </row>
    <row r="46" spans="1:35" ht="13.2">
      <c r="A46" s="55"/>
      <c r="B46" s="55"/>
      <c r="C46" s="55"/>
      <c r="D46" s="55">
        <f t="shared" ref="D46:AG46" si="7">WEEKDAY(D47,"2")</f>
        <v>3</v>
      </c>
      <c r="E46" s="55">
        <f t="shared" si="7"/>
        <v>4</v>
      </c>
      <c r="F46" s="55">
        <f t="shared" si="7"/>
        <v>5</v>
      </c>
      <c r="G46" s="55">
        <f t="shared" si="7"/>
        <v>6</v>
      </c>
      <c r="H46" s="55">
        <f t="shared" si="7"/>
        <v>7</v>
      </c>
      <c r="I46" s="55">
        <f t="shared" si="7"/>
        <v>1</v>
      </c>
      <c r="J46" s="55">
        <f t="shared" si="7"/>
        <v>2</v>
      </c>
      <c r="K46" s="55">
        <f t="shared" si="7"/>
        <v>3</v>
      </c>
      <c r="L46" s="55">
        <f t="shared" si="7"/>
        <v>4</v>
      </c>
      <c r="M46" s="55">
        <f t="shared" si="7"/>
        <v>5</v>
      </c>
      <c r="N46" s="55">
        <f t="shared" si="7"/>
        <v>6</v>
      </c>
      <c r="O46" s="55">
        <f t="shared" si="7"/>
        <v>7</v>
      </c>
      <c r="P46" s="55">
        <f t="shared" si="7"/>
        <v>1</v>
      </c>
      <c r="Q46" s="55">
        <f t="shared" si="7"/>
        <v>2</v>
      </c>
      <c r="R46" s="55">
        <f t="shared" si="7"/>
        <v>3</v>
      </c>
      <c r="S46" s="55">
        <f t="shared" si="7"/>
        <v>4</v>
      </c>
      <c r="T46" s="55">
        <f t="shared" si="7"/>
        <v>5</v>
      </c>
      <c r="U46" s="55">
        <f t="shared" si="7"/>
        <v>6</v>
      </c>
      <c r="V46" s="55">
        <f t="shared" si="7"/>
        <v>7</v>
      </c>
      <c r="W46" s="55">
        <f t="shared" si="7"/>
        <v>1</v>
      </c>
      <c r="X46" s="55">
        <f t="shared" si="7"/>
        <v>2</v>
      </c>
      <c r="Y46" s="55">
        <f t="shared" si="7"/>
        <v>3</v>
      </c>
      <c r="Z46" s="55">
        <f t="shared" si="7"/>
        <v>4</v>
      </c>
      <c r="AA46" s="55">
        <f t="shared" si="7"/>
        <v>5</v>
      </c>
      <c r="AB46" s="55">
        <f t="shared" si="7"/>
        <v>6</v>
      </c>
      <c r="AC46" s="55">
        <f t="shared" si="7"/>
        <v>7</v>
      </c>
      <c r="AD46" s="55">
        <f t="shared" si="7"/>
        <v>1</v>
      </c>
      <c r="AE46" s="55">
        <f t="shared" si="7"/>
        <v>2</v>
      </c>
      <c r="AF46" s="55">
        <f t="shared" si="7"/>
        <v>3</v>
      </c>
      <c r="AG46" s="55">
        <f t="shared" si="7"/>
        <v>4</v>
      </c>
      <c r="AH46" s="353">
        <v>5</v>
      </c>
      <c r="AI46" s="55"/>
    </row>
    <row r="47" spans="1:35" ht="26.4">
      <c r="A47" s="56" t="s">
        <v>0</v>
      </c>
      <c r="B47" s="57" t="s">
        <v>1</v>
      </c>
      <c r="C47" s="58" t="s">
        <v>2</v>
      </c>
      <c r="D47" s="59">
        <v>45413</v>
      </c>
      <c r="E47" s="59">
        <v>45414</v>
      </c>
      <c r="F47" s="59">
        <v>45415</v>
      </c>
      <c r="G47" s="59">
        <v>45416</v>
      </c>
      <c r="H47" s="59">
        <v>45417</v>
      </c>
      <c r="I47" s="59">
        <v>45418</v>
      </c>
      <c r="J47" s="59">
        <v>45419</v>
      </c>
      <c r="K47" s="59">
        <v>45420</v>
      </c>
      <c r="L47" s="59">
        <v>45421</v>
      </c>
      <c r="M47" s="59">
        <v>45422</v>
      </c>
      <c r="N47" s="59">
        <v>45423</v>
      </c>
      <c r="O47" s="59">
        <v>45424</v>
      </c>
      <c r="P47" s="59">
        <v>45425</v>
      </c>
      <c r="Q47" s="59">
        <v>45426</v>
      </c>
      <c r="R47" s="59">
        <v>45427</v>
      </c>
      <c r="S47" s="59">
        <v>45428</v>
      </c>
      <c r="T47" s="59">
        <v>45429</v>
      </c>
      <c r="U47" s="59">
        <v>45430</v>
      </c>
      <c r="V47" s="59">
        <v>45431</v>
      </c>
      <c r="W47" s="59">
        <v>45432</v>
      </c>
      <c r="X47" s="59">
        <v>45433</v>
      </c>
      <c r="Y47" s="59">
        <v>45434</v>
      </c>
      <c r="Z47" s="59">
        <v>45435</v>
      </c>
      <c r="AA47" s="59">
        <v>45436</v>
      </c>
      <c r="AB47" s="59">
        <v>45437</v>
      </c>
      <c r="AC47" s="59">
        <v>45438</v>
      </c>
      <c r="AD47" s="59">
        <v>45439</v>
      </c>
      <c r="AE47" s="59">
        <v>45440</v>
      </c>
      <c r="AF47" s="59">
        <v>45441</v>
      </c>
      <c r="AG47" s="59">
        <v>45442</v>
      </c>
      <c r="AH47" s="59">
        <v>45443</v>
      </c>
      <c r="AI47" s="60" t="s">
        <v>194</v>
      </c>
    </row>
    <row r="48" spans="1:35" ht="13.8">
      <c r="A48" s="61">
        <v>1</v>
      </c>
      <c r="B48" s="62" t="s">
        <v>6</v>
      </c>
      <c r="C48" s="63">
        <v>2</v>
      </c>
      <c r="D48" s="93"/>
      <c r="E48" s="107"/>
      <c r="F48" s="107">
        <v>2</v>
      </c>
      <c r="G48" s="69"/>
      <c r="H48" s="93"/>
      <c r="I48" s="107"/>
      <c r="J48" s="67"/>
      <c r="K48" s="65"/>
      <c r="L48" s="65"/>
      <c r="M48" s="502">
        <v>2</v>
      </c>
      <c r="N48" s="67"/>
      <c r="O48" s="65"/>
      <c r="P48" s="67"/>
      <c r="Q48" s="67"/>
      <c r="R48" s="65"/>
      <c r="S48" s="65"/>
      <c r="T48" s="65"/>
      <c r="U48" s="67"/>
      <c r="V48" s="65"/>
      <c r="W48" s="65"/>
      <c r="X48" s="90"/>
      <c r="Y48" s="93"/>
      <c r="Z48" s="67"/>
      <c r="AA48" s="67"/>
      <c r="AB48" s="67"/>
      <c r="AC48" s="87"/>
      <c r="AD48" s="90"/>
      <c r="AE48" s="87"/>
      <c r="AF48" s="93"/>
      <c r="AG48" s="93"/>
      <c r="AH48" s="93"/>
      <c r="AI48" s="69">
        <f t="shared" ref="AI48:AI49" si="8">SUM(D48:AF48)</f>
        <v>4</v>
      </c>
    </row>
    <row r="49" spans="1:35" ht="13.8">
      <c r="A49" s="61">
        <v>2</v>
      </c>
      <c r="B49" s="70" t="s">
        <v>73</v>
      </c>
      <c r="C49" s="63">
        <v>2</v>
      </c>
      <c r="D49" s="93"/>
      <c r="E49" s="107"/>
      <c r="F49" s="107">
        <v>2</v>
      </c>
      <c r="G49" s="69"/>
      <c r="H49" s="107"/>
      <c r="I49" s="90"/>
      <c r="J49" s="67"/>
      <c r="K49" s="65"/>
      <c r="L49" s="65"/>
      <c r="M49" s="502">
        <v>2</v>
      </c>
      <c r="N49" s="67"/>
      <c r="O49" s="65"/>
      <c r="P49" s="67"/>
      <c r="Q49" s="67"/>
      <c r="R49" s="65"/>
      <c r="S49" s="65"/>
      <c r="T49" s="65"/>
      <c r="U49" s="67"/>
      <c r="V49" s="65"/>
      <c r="W49" s="65"/>
      <c r="X49" s="90"/>
      <c r="Y49" s="93"/>
      <c r="Z49" s="67"/>
      <c r="AA49" s="67"/>
      <c r="AB49" s="67"/>
      <c r="AC49" s="69"/>
      <c r="AD49" s="90"/>
      <c r="AE49" s="87"/>
      <c r="AF49" s="93"/>
      <c r="AG49" s="93"/>
      <c r="AH49" s="93"/>
      <c r="AI49" s="69">
        <f t="shared" si="8"/>
        <v>4</v>
      </c>
    </row>
    <row r="50" spans="1:35" ht="13.2">
      <c r="P50" s="122"/>
      <c r="Q50" s="122"/>
      <c r="Y50" s="122"/>
      <c r="AF50" s="122"/>
      <c r="AG50" s="122"/>
      <c r="AH50" s="122"/>
    </row>
    <row r="51" spans="1:35" ht="13.2">
      <c r="P51" s="122"/>
      <c r="Q51" s="122"/>
      <c r="Y51" s="122"/>
      <c r="AF51" s="122"/>
      <c r="AG51" s="122"/>
      <c r="AH51" s="122"/>
    </row>
    <row r="52" spans="1:35" ht="13.2">
      <c r="P52" s="122"/>
      <c r="Q52" s="122"/>
      <c r="Y52" s="122"/>
      <c r="AF52" s="122"/>
      <c r="AG52" s="122"/>
      <c r="AH52" s="122"/>
    </row>
    <row r="53" spans="1:35" ht="13.2">
      <c r="B53" s="94" t="s">
        <v>201</v>
      </c>
      <c r="P53" s="122"/>
      <c r="Q53" s="122"/>
      <c r="Y53" s="122"/>
      <c r="AF53" s="122"/>
      <c r="AG53" s="122"/>
      <c r="AH53" s="122"/>
    </row>
    <row r="54" spans="1:35" ht="13.2">
      <c r="B54" s="95" t="s">
        <v>202</v>
      </c>
      <c r="P54" s="122"/>
      <c r="Q54" s="122"/>
      <c r="Y54" s="122"/>
      <c r="AF54" s="122"/>
      <c r="AG54" s="122"/>
      <c r="AH54" s="122"/>
    </row>
    <row r="55" spans="1:35" ht="13.2">
      <c r="B55" s="96" t="s">
        <v>203</v>
      </c>
      <c r="P55" s="122"/>
      <c r="Q55" s="122"/>
      <c r="Y55" s="122"/>
      <c r="AF55" s="122"/>
      <c r="AG55" s="122"/>
      <c r="AH55" s="122"/>
    </row>
    <row r="56" spans="1:35" ht="13.2">
      <c r="B56" s="97" t="s">
        <v>204</v>
      </c>
      <c r="P56" s="122"/>
      <c r="Q56" s="122"/>
      <c r="Y56" s="122"/>
      <c r="AF56" s="122"/>
      <c r="AG56" s="122"/>
      <c r="AH56" s="122"/>
    </row>
    <row r="57" spans="1:35" ht="13.2">
      <c r="B57" s="98" t="s">
        <v>205</v>
      </c>
      <c r="P57" s="122"/>
      <c r="Q57" s="122"/>
      <c r="Y57" s="122"/>
      <c r="AF57" s="122"/>
      <c r="AG57" s="122"/>
      <c r="AH57" s="122"/>
    </row>
    <row r="58" spans="1:35" ht="13.2">
      <c r="B58" s="99" t="s">
        <v>206</v>
      </c>
      <c r="P58" s="122"/>
      <c r="Q58" s="122"/>
      <c r="Y58" s="122"/>
      <c r="AF58" s="122"/>
      <c r="AG58" s="122"/>
      <c r="AH58" s="122"/>
    </row>
    <row r="59" spans="1:35" ht="13.2">
      <c r="P59" s="122"/>
      <c r="Q59" s="122"/>
      <c r="Y59" s="122"/>
      <c r="AF59" s="122"/>
      <c r="AG59" s="122"/>
      <c r="AH59" s="122"/>
    </row>
    <row r="60" spans="1:35" ht="13.2">
      <c r="P60" s="122"/>
      <c r="Q60" s="122"/>
      <c r="Y60" s="122"/>
      <c r="AF60" s="122"/>
      <c r="AG60" s="122"/>
      <c r="AH60" s="122"/>
    </row>
    <row r="61" spans="1:35" ht="13.2">
      <c r="P61" s="122"/>
      <c r="Q61" s="122"/>
      <c r="Y61" s="122"/>
      <c r="AF61" s="122"/>
      <c r="AG61" s="122"/>
      <c r="AH61" s="122"/>
    </row>
    <row r="62" spans="1:35" ht="13.2">
      <c r="P62" s="122"/>
      <c r="Q62" s="122"/>
      <c r="Y62" s="122"/>
      <c r="AF62" s="122"/>
      <c r="AG62" s="122"/>
      <c r="AH62" s="122"/>
    </row>
    <row r="63" spans="1:35" ht="13.2">
      <c r="P63" s="122"/>
      <c r="Q63" s="122"/>
      <c r="Y63" s="122"/>
      <c r="AF63" s="122"/>
      <c r="AG63" s="122"/>
      <c r="AH63" s="122"/>
    </row>
    <row r="64" spans="1:35" ht="13.2">
      <c r="P64" s="122"/>
      <c r="Q64" s="122"/>
      <c r="Y64" s="122"/>
      <c r="AF64" s="122"/>
      <c r="AG64" s="122"/>
      <c r="AH64" s="122"/>
    </row>
    <row r="65" spans="16:34" ht="13.2">
      <c r="P65" s="122"/>
      <c r="Q65" s="122"/>
      <c r="Y65" s="122"/>
      <c r="AF65" s="122"/>
      <c r="AG65" s="122"/>
      <c r="AH65" s="122"/>
    </row>
    <row r="66" spans="16:34" ht="13.2">
      <c r="P66" s="122"/>
      <c r="Q66" s="122"/>
      <c r="Y66" s="122"/>
      <c r="AF66" s="122"/>
      <c r="AG66" s="122"/>
      <c r="AH66" s="122"/>
    </row>
    <row r="67" spans="16:34" ht="13.2">
      <c r="P67" s="122"/>
      <c r="Q67" s="122"/>
      <c r="Y67" s="122"/>
      <c r="AF67" s="122"/>
      <c r="AG67" s="122"/>
      <c r="AH67" s="122"/>
    </row>
    <row r="68" spans="16:34" ht="13.2">
      <c r="P68" s="122"/>
      <c r="Q68" s="122"/>
      <c r="Y68" s="122"/>
      <c r="AF68" s="122"/>
      <c r="AG68" s="122"/>
      <c r="AH68" s="122"/>
    </row>
    <row r="69" spans="16:34" ht="13.2">
      <c r="P69" s="122"/>
      <c r="Q69" s="122"/>
      <c r="Y69" s="122"/>
      <c r="AF69" s="122"/>
      <c r="AG69" s="122"/>
      <c r="AH69" s="122"/>
    </row>
    <row r="70" spans="16:34" ht="13.2">
      <c r="P70" s="122"/>
      <c r="Q70" s="122"/>
      <c r="Y70" s="122"/>
      <c r="AF70" s="122"/>
      <c r="AG70" s="122"/>
      <c r="AH70" s="122"/>
    </row>
    <row r="71" spans="16:34" ht="13.2">
      <c r="P71" s="122"/>
      <c r="Q71" s="122"/>
      <c r="Y71" s="122"/>
      <c r="AF71" s="122"/>
      <c r="AG71" s="122"/>
      <c r="AH71" s="122"/>
    </row>
    <row r="72" spans="16:34" ht="13.2">
      <c r="P72" s="122"/>
      <c r="Q72" s="122"/>
      <c r="Y72" s="122"/>
      <c r="AF72" s="122"/>
      <c r="AG72" s="122"/>
      <c r="AH72" s="122"/>
    </row>
    <row r="73" spans="16:34" ht="13.2">
      <c r="P73" s="122"/>
      <c r="Q73" s="122"/>
      <c r="Y73" s="122"/>
      <c r="AF73" s="122"/>
      <c r="AG73" s="122"/>
      <c r="AH73" s="122"/>
    </row>
    <row r="74" spans="16:34" ht="13.2">
      <c r="P74" s="122"/>
      <c r="Q74" s="122"/>
      <c r="Y74" s="122"/>
      <c r="AF74" s="122"/>
      <c r="AG74" s="122"/>
      <c r="AH74" s="122"/>
    </row>
    <row r="75" spans="16:34" ht="13.2">
      <c r="P75" s="122"/>
      <c r="Q75" s="122"/>
      <c r="Y75" s="122"/>
      <c r="AF75" s="122"/>
      <c r="AG75" s="122"/>
      <c r="AH75" s="122"/>
    </row>
    <row r="76" spans="16:34" ht="13.2">
      <c r="P76" s="122"/>
      <c r="Q76" s="122"/>
      <c r="Y76" s="122"/>
      <c r="AF76" s="122"/>
      <c r="AG76" s="122"/>
      <c r="AH76" s="122"/>
    </row>
    <row r="77" spans="16:34" ht="13.2">
      <c r="P77" s="122"/>
      <c r="Q77" s="122"/>
      <c r="Y77" s="122"/>
      <c r="AF77" s="122"/>
      <c r="AG77" s="122"/>
      <c r="AH77" s="122"/>
    </row>
    <row r="78" spans="16:34" ht="13.2">
      <c r="P78" s="122"/>
      <c r="Q78" s="122"/>
      <c r="Y78" s="122"/>
      <c r="AF78" s="122"/>
      <c r="AG78" s="122"/>
      <c r="AH78" s="122"/>
    </row>
    <row r="79" spans="16:34" ht="13.2">
      <c r="P79" s="122"/>
      <c r="Q79" s="122"/>
      <c r="Y79" s="122"/>
      <c r="AF79" s="122"/>
      <c r="AG79" s="122"/>
      <c r="AH79" s="122"/>
    </row>
    <row r="80" spans="16:34" ht="13.2">
      <c r="P80" s="122"/>
      <c r="Q80" s="122"/>
      <c r="Y80" s="122"/>
      <c r="AF80" s="122"/>
      <c r="AG80" s="122"/>
      <c r="AH80" s="122"/>
    </row>
    <row r="81" spans="16:34" ht="13.2">
      <c r="P81" s="122"/>
      <c r="Q81" s="122"/>
      <c r="Y81" s="122"/>
      <c r="AF81" s="122"/>
      <c r="AG81" s="122"/>
      <c r="AH81" s="122"/>
    </row>
    <row r="82" spans="16:34" ht="13.2">
      <c r="P82" s="122"/>
      <c r="Q82" s="122"/>
      <c r="Y82" s="122"/>
      <c r="AF82" s="122"/>
      <c r="AG82" s="122"/>
      <c r="AH82" s="122"/>
    </row>
    <row r="83" spans="16:34" ht="13.2">
      <c r="P83" s="122"/>
      <c r="Q83" s="122"/>
      <c r="Y83" s="122"/>
      <c r="AF83" s="122"/>
      <c r="AG83" s="122"/>
      <c r="AH83" s="122"/>
    </row>
    <row r="84" spans="16:34" ht="13.2">
      <c r="P84" s="122"/>
      <c r="Q84" s="122"/>
      <c r="Y84" s="122"/>
      <c r="AF84" s="122"/>
      <c r="AG84" s="122"/>
      <c r="AH84" s="122"/>
    </row>
    <row r="85" spans="16:34" ht="13.2">
      <c r="P85" s="122"/>
      <c r="Q85" s="122"/>
      <c r="Y85" s="122"/>
      <c r="AF85" s="122"/>
      <c r="AG85" s="122"/>
      <c r="AH85" s="122"/>
    </row>
    <row r="86" spans="16:34" ht="13.2">
      <c r="P86" s="122"/>
      <c r="Q86" s="122"/>
      <c r="Y86" s="122"/>
      <c r="AF86" s="122"/>
      <c r="AG86" s="122"/>
      <c r="AH86" s="122"/>
    </row>
    <row r="87" spans="16:34" ht="13.2">
      <c r="P87" s="122"/>
      <c r="Q87" s="122"/>
      <c r="Y87" s="122"/>
      <c r="AF87" s="122"/>
      <c r="AG87" s="122"/>
      <c r="AH87" s="122"/>
    </row>
    <row r="88" spans="16:34" ht="13.2">
      <c r="P88" s="122"/>
      <c r="Q88" s="122"/>
      <c r="Y88" s="122"/>
      <c r="AF88" s="122"/>
      <c r="AG88" s="122"/>
      <c r="AH88" s="122"/>
    </row>
    <row r="89" spans="16:34" ht="13.2">
      <c r="P89" s="122"/>
      <c r="Q89" s="122"/>
      <c r="Y89" s="122"/>
      <c r="AF89" s="122"/>
      <c r="AG89" s="122"/>
      <c r="AH89" s="122"/>
    </row>
    <row r="90" spans="16:34" ht="13.2">
      <c r="P90" s="122"/>
      <c r="Q90" s="122"/>
      <c r="Y90" s="122"/>
      <c r="AF90" s="122"/>
      <c r="AG90" s="122"/>
      <c r="AH90" s="122"/>
    </row>
    <row r="91" spans="16:34" ht="13.2">
      <c r="P91" s="122"/>
      <c r="Q91" s="122"/>
      <c r="Y91" s="122"/>
      <c r="AF91" s="122"/>
      <c r="AG91" s="122"/>
      <c r="AH91" s="122"/>
    </row>
    <row r="92" spans="16:34" ht="13.2">
      <c r="P92" s="122"/>
      <c r="Q92" s="122"/>
      <c r="Y92" s="122"/>
      <c r="AF92" s="122"/>
      <c r="AG92" s="122"/>
      <c r="AH92" s="122"/>
    </row>
    <row r="93" spans="16:34" ht="13.2">
      <c r="P93" s="122"/>
      <c r="Q93" s="122"/>
      <c r="Y93" s="122"/>
      <c r="AF93" s="122"/>
      <c r="AG93" s="122"/>
      <c r="AH93" s="122"/>
    </row>
    <row r="94" spans="16:34" ht="13.2">
      <c r="P94" s="122"/>
      <c r="Q94" s="122"/>
      <c r="Y94" s="122"/>
      <c r="AF94" s="122"/>
      <c r="AG94" s="122"/>
      <c r="AH94" s="122"/>
    </row>
    <row r="95" spans="16:34" ht="13.2">
      <c r="P95" s="122"/>
      <c r="Q95" s="122"/>
      <c r="Y95" s="122"/>
      <c r="AF95" s="122"/>
      <c r="AG95" s="122"/>
      <c r="AH95" s="122"/>
    </row>
    <row r="96" spans="16:34" ht="13.2">
      <c r="P96" s="122"/>
      <c r="Q96" s="122"/>
      <c r="Y96" s="122"/>
      <c r="AF96" s="122"/>
      <c r="AG96" s="122"/>
      <c r="AH96" s="122"/>
    </row>
    <row r="97" spans="16:34" ht="13.2">
      <c r="P97" s="122"/>
      <c r="Q97" s="122"/>
      <c r="Y97" s="122"/>
      <c r="AF97" s="122"/>
      <c r="AG97" s="122"/>
      <c r="AH97" s="122"/>
    </row>
    <row r="98" spans="16:34" ht="13.2">
      <c r="P98" s="122"/>
      <c r="Q98" s="122"/>
      <c r="Y98" s="122"/>
      <c r="AF98" s="122"/>
      <c r="AG98" s="122"/>
      <c r="AH98" s="122"/>
    </row>
    <row r="99" spans="16:34" ht="13.2">
      <c r="P99" s="122"/>
      <c r="Q99" s="122"/>
      <c r="Y99" s="122"/>
      <c r="AF99" s="122"/>
      <c r="AG99" s="122"/>
      <c r="AH99" s="122"/>
    </row>
    <row r="100" spans="16:34" ht="13.2">
      <c r="P100" s="122"/>
      <c r="Q100" s="122"/>
      <c r="Y100" s="122"/>
      <c r="AF100" s="122"/>
      <c r="AG100" s="122"/>
      <c r="AH100" s="122"/>
    </row>
    <row r="101" spans="16:34" ht="13.2">
      <c r="P101" s="122"/>
      <c r="Q101" s="122"/>
      <c r="Y101" s="122"/>
      <c r="AF101" s="122"/>
      <c r="AG101" s="122"/>
      <c r="AH101" s="122"/>
    </row>
    <row r="102" spans="16:34" ht="13.2">
      <c r="P102" s="122"/>
      <c r="Q102" s="122"/>
      <c r="Y102" s="122"/>
      <c r="AF102" s="122"/>
      <c r="AG102" s="122"/>
      <c r="AH102" s="122"/>
    </row>
    <row r="103" spans="16:34" ht="13.2">
      <c r="P103" s="122"/>
      <c r="Q103" s="122"/>
      <c r="Y103" s="122"/>
      <c r="AF103" s="122"/>
      <c r="AG103" s="122"/>
      <c r="AH103" s="122"/>
    </row>
    <row r="104" spans="16:34" ht="13.2">
      <c r="P104" s="122"/>
      <c r="Q104" s="122"/>
      <c r="Y104" s="122"/>
      <c r="AF104" s="122"/>
      <c r="AG104" s="122"/>
      <c r="AH104" s="122"/>
    </row>
    <row r="105" spans="16:34" ht="13.2">
      <c r="P105" s="122"/>
      <c r="Q105" s="122"/>
      <c r="Y105" s="122"/>
      <c r="AF105" s="122"/>
      <c r="AG105" s="122"/>
      <c r="AH105" s="122"/>
    </row>
    <row r="106" spans="16:34" ht="13.2">
      <c r="P106" s="122"/>
      <c r="Q106" s="122"/>
      <c r="Y106" s="122"/>
      <c r="AF106" s="122"/>
      <c r="AG106" s="122"/>
      <c r="AH106" s="122"/>
    </row>
    <row r="107" spans="16:34" ht="13.2">
      <c r="P107" s="122"/>
      <c r="Q107" s="122"/>
      <c r="Y107" s="122"/>
      <c r="AF107" s="122"/>
      <c r="AG107" s="122"/>
      <c r="AH107" s="122"/>
    </row>
    <row r="108" spans="16:34" ht="13.2">
      <c r="P108" s="122"/>
      <c r="Q108" s="122"/>
      <c r="Y108" s="122"/>
      <c r="AF108" s="122"/>
      <c r="AG108" s="122"/>
      <c r="AH108" s="122"/>
    </row>
    <row r="109" spans="16:34" ht="13.2">
      <c r="P109" s="122"/>
      <c r="Q109" s="122"/>
      <c r="Y109" s="122"/>
      <c r="AF109" s="122"/>
      <c r="AG109" s="122"/>
      <c r="AH109" s="122"/>
    </row>
    <row r="110" spans="16:34" ht="13.2">
      <c r="P110" s="122"/>
      <c r="Q110" s="122"/>
      <c r="Y110" s="122"/>
      <c r="AF110" s="122"/>
      <c r="AG110" s="122"/>
      <c r="AH110" s="122"/>
    </row>
    <row r="111" spans="16:34" ht="13.2">
      <c r="P111" s="122"/>
      <c r="Q111" s="122"/>
      <c r="Y111" s="122"/>
      <c r="AF111" s="122"/>
      <c r="AG111" s="122"/>
      <c r="AH111" s="122"/>
    </row>
    <row r="112" spans="16:34" ht="13.2">
      <c r="P112" s="122"/>
      <c r="Q112" s="122"/>
      <c r="Y112" s="122"/>
      <c r="AF112" s="122"/>
      <c r="AG112" s="122"/>
      <c r="AH112" s="122"/>
    </row>
    <row r="113" spans="16:34" ht="13.2">
      <c r="P113" s="122"/>
      <c r="Q113" s="122"/>
      <c r="Y113" s="122"/>
      <c r="AF113" s="122"/>
      <c r="AG113" s="122"/>
      <c r="AH113" s="122"/>
    </row>
    <row r="114" spans="16:34" ht="13.2">
      <c r="P114" s="122"/>
      <c r="Q114" s="122"/>
      <c r="Y114" s="122"/>
      <c r="AF114" s="122"/>
      <c r="AG114" s="122"/>
      <c r="AH114" s="122"/>
    </row>
    <row r="115" spans="16:34" ht="13.2">
      <c r="P115" s="122"/>
      <c r="Q115" s="122"/>
      <c r="Y115" s="122"/>
      <c r="AF115" s="122"/>
      <c r="AG115" s="122"/>
      <c r="AH115" s="122"/>
    </row>
    <row r="116" spans="16:34" ht="13.2">
      <c r="P116" s="122"/>
      <c r="Q116" s="122"/>
      <c r="Y116" s="122"/>
      <c r="AF116" s="122"/>
      <c r="AG116" s="122"/>
      <c r="AH116" s="122"/>
    </row>
    <row r="117" spans="16:34" ht="13.2">
      <c r="P117" s="122"/>
      <c r="Q117" s="122"/>
      <c r="Y117" s="122"/>
      <c r="AF117" s="122"/>
      <c r="AG117" s="122"/>
      <c r="AH117" s="122"/>
    </row>
    <row r="118" spans="16:34" ht="13.2">
      <c r="P118" s="122"/>
      <c r="Q118" s="122"/>
      <c r="Y118" s="122"/>
      <c r="AF118" s="122"/>
      <c r="AG118" s="122"/>
      <c r="AH118" s="122"/>
    </row>
    <row r="119" spans="16:34" ht="13.2">
      <c r="P119" s="122"/>
      <c r="Q119" s="122"/>
      <c r="Y119" s="122"/>
      <c r="AF119" s="122"/>
      <c r="AG119" s="122"/>
      <c r="AH119" s="122"/>
    </row>
    <row r="120" spans="16:34" ht="13.2">
      <c r="P120" s="122"/>
      <c r="Q120" s="122"/>
      <c r="Y120" s="122"/>
      <c r="AF120" s="122"/>
      <c r="AG120" s="122"/>
      <c r="AH120" s="122"/>
    </row>
    <row r="121" spans="16:34" ht="13.2">
      <c r="P121" s="122"/>
      <c r="Q121" s="122"/>
      <c r="Y121" s="122"/>
      <c r="AF121" s="122"/>
      <c r="AG121" s="122"/>
      <c r="AH121" s="122"/>
    </row>
    <row r="122" spans="16:34" ht="13.2">
      <c r="P122" s="122"/>
      <c r="Q122" s="122"/>
      <c r="Y122" s="122"/>
      <c r="AF122" s="122"/>
      <c r="AG122" s="122"/>
      <c r="AH122" s="122"/>
    </row>
    <row r="123" spans="16:34" ht="13.2">
      <c r="P123" s="122"/>
      <c r="Q123" s="122"/>
      <c r="Y123" s="122"/>
      <c r="AF123" s="122"/>
      <c r="AG123" s="122"/>
      <c r="AH123" s="122"/>
    </row>
    <row r="124" spans="16:34" ht="13.2">
      <c r="P124" s="122"/>
      <c r="Q124" s="122"/>
      <c r="Y124" s="122"/>
      <c r="AF124" s="122"/>
      <c r="AG124" s="122"/>
      <c r="AH124" s="122"/>
    </row>
    <row r="125" spans="16:34" ht="13.2">
      <c r="P125" s="122"/>
      <c r="Q125" s="122"/>
      <c r="Y125" s="122"/>
      <c r="AF125" s="122"/>
      <c r="AG125" s="122"/>
      <c r="AH125" s="122"/>
    </row>
    <row r="126" spans="16:34" ht="13.2">
      <c r="P126" s="122"/>
      <c r="Q126" s="122"/>
      <c r="Y126" s="122"/>
      <c r="AF126" s="122"/>
      <c r="AG126" s="122"/>
      <c r="AH126" s="122"/>
    </row>
    <row r="127" spans="16:34" ht="13.2">
      <c r="P127" s="122"/>
      <c r="Q127" s="122"/>
      <c r="Y127" s="122"/>
      <c r="AF127" s="122"/>
      <c r="AG127" s="122"/>
      <c r="AH127" s="122"/>
    </row>
    <row r="128" spans="16:34" ht="13.2">
      <c r="P128" s="122"/>
      <c r="Q128" s="122"/>
      <c r="Y128" s="122"/>
      <c r="AF128" s="122"/>
      <c r="AG128" s="122"/>
      <c r="AH128" s="122"/>
    </row>
    <row r="129" spans="16:34" ht="13.2">
      <c r="P129" s="122"/>
      <c r="Q129" s="122"/>
      <c r="Y129" s="122"/>
      <c r="AF129" s="122"/>
      <c r="AG129" s="122"/>
      <c r="AH129" s="122"/>
    </row>
    <row r="130" spans="16:34" ht="13.2">
      <c r="P130" s="122"/>
      <c r="Q130" s="122"/>
      <c r="Y130" s="122"/>
      <c r="AF130" s="122"/>
      <c r="AG130" s="122"/>
      <c r="AH130" s="122"/>
    </row>
    <row r="131" spans="16:34" ht="13.2">
      <c r="P131" s="122"/>
      <c r="Q131" s="122"/>
      <c r="Y131" s="122"/>
      <c r="AF131" s="122"/>
      <c r="AG131" s="122"/>
      <c r="AH131" s="122"/>
    </row>
    <row r="132" spans="16:34" ht="13.2">
      <c r="P132" s="122"/>
      <c r="Q132" s="122"/>
      <c r="Y132" s="122"/>
      <c r="AF132" s="122"/>
      <c r="AG132" s="122"/>
      <c r="AH132" s="122"/>
    </row>
    <row r="133" spans="16:34" ht="13.2">
      <c r="P133" s="122"/>
      <c r="Q133" s="122"/>
      <c r="Y133" s="122"/>
      <c r="AF133" s="122"/>
      <c r="AG133" s="122"/>
      <c r="AH133" s="122"/>
    </row>
    <row r="134" spans="16:34" ht="13.2">
      <c r="P134" s="122"/>
      <c r="Q134" s="122"/>
      <c r="Y134" s="122"/>
      <c r="AF134" s="122"/>
      <c r="AG134" s="122"/>
      <c r="AH134" s="122"/>
    </row>
    <row r="135" spans="16:34" ht="13.2">
      <c r="P135" s="122"/>
      <c r="Q135" s="122"/>
      <c r="Y135" s="122"/>
      <c r="AF135" s="122"/>
      <c r="AG135" s="122"/>
      <c r="AH135" s="122"/>
    </row>
    <row r="136" spans="16:34" ht="13.2">
      <c r="P136" s="122"/>
      <c r="Q136" s="122"/>
      <c r="Y136" s="122"/>
      <c r="AF136" s="122"/>
      <c r="AG136" s="122"/>
      <c r="AH136" s="122"/>
    </row>
    <row r="137" spans="16:34" ht="13.2">
      <c r="P137" s="122"/>
      <c r="Q137" s="122"/>
      <c r="Y137" s="122"/>
      <c r="AF137" s="122"/>
      <c r="AG137" s="122"/>
      <c r="AH137" s="122"/>
    </row>
    <row r="138" spans="16:34" ht="13.2">
      <c r="P138" s="122"/>
      <c r="Q138" s="122"/>
      <c r="Y138" s="122"/>
      <c r="AF138" s="122"/>
      <c r="AG138" s="122"/>
      <c r="AH138" s="122"/>
    </row>
    <row r="139" spans="16:34" ht="13.2">
      <c r="P139" s="122"/>
      <c r="Q139" s="122"/>
      <c r="Y139" s="122"/>
      <c r="AF139" s="122"/>
      <c r="AG139" s="122"/>
      <c r="AH139" s="122"/>
    </row>
    <row r="140" spans="16:34" ht="13.2">
      <c r="P140" s="122"/>
      <c r="Q140" s="122"/>
      <c r="Y140" s="122"/>
      <c r="AF140" s="122"/>
      <c r="AG140" s="122"/>
      <c r="AH140" s="122"/>
    </row>
    <row r="141" spans="16:34" ht="13.2">
      <c r="P141" s="122"/>
      <c r="Q141" s="122"/>
      <c r="Y141" s="122"/>
      <c r="AF141" s="122"/>
      <c r="AG141" s="122"/>
      <c r="AH141" s="122"/>
    </row>
    <row r="142" spans="16:34" ht="13.2">
      <c r="P142" s="122"/>
      <c r="Q142" s="122"/>
      <c r="Y142" s="122"/>
      <c r="AF142" s="122"/>
      <c r="AG142" s="122"/>
      <c r="AH142" s="122"/>
    </row>
    <row r="143" spans="16:34" ht="13.2">
      <c r="P143" s="122"/>
      <c r="Q143" s="122"/>
      <c r="Y143" s="122"/>
      <c r="AF143" s="122"/>
      <c r="AG143" s="122"/>
      <c r="AH143" s="122"/>
    </row>
    <row r="144" spans="16:34" ht="13.2">
      <c r="P144" s="122"/>
      <c r="Q144" s="122"/>
      <c r="Y144" s="122"/>
      <c r="AF144" s="122"/>
      <c r="AG144" s="122"/>
      <c r="AH144" s="122"/>
    </row>
    <row r="145" spans="16:34" ht="13.2">
      <c r="P145" s="122"/>
      <c r="Q145" s="122"/>
      <c r="Y145" s="122"/>
      <c r="AF145" s="122"/>
      <c r="AG145" s="122"/>
      <c r="AH145" s="122"/>
    </row>
    <row r="146" spans="16:34" ht="13.2">
      <c r="P146" s="122"/>
      <c r="Q146" s="122"/>
      <c r="Y146" s="122"/>
      <c r="AF146" s="122"/>
      <c r="AG146" s="122"/>
      <c r="AH146" s="122"/>
    </row>
    <row r="147" spans="16:34" ht="13.2">
      <c r="P147" s="122"/>
      <c r="Q147" s="122"/>
      <c r="Y147" s="122"/>
      <c r="AF147" s="122"/>
      <c r="AG147" s="122"/>
      <c r="AH147" s="122"/>
    </row>
    <row r="148" spans="16:34" ht="13.2">
      <c r="P148" s="122"/>
      <c r="Q148" s="122"/>
      <c r="Y148" s="122"/>
      <c r="AF148" s="122"/>
      <c r="AG148" s="122"/>
      <c r="AH148" s="122"/>
    </row>
    <row r="149" spans="16:34" ht="13.2">
      <c r="P149" s="122"/>
      <c r="Q149" s="122"/>
      <c r="Y149" s="122"/>
      <c r="AF149" s="122"/>
      <c r="AG149" s="122"/>
      <c r="AH149" s="122"/>
    </row>
    <row r="150" spans="16:34" ht="13.2">
      <c r="P150" s="122"/>
      <c r="Q150" s="122"/>
      <c r="Y150" s="122"/>
      <c r="AF150" s="122"/>
      <c r="AG150" s="122"/>
      <c r="AH150" s="122"/>
    </row>
    <row r="151" spans="16:34" ht="13.2">
      <c r="P151" s="122"/>
      <c r="Q151" s="122"/>
      <c r="Y151" s="122"/>
      <c r="AF151" s="122"/>
      <c r="AG151" s="122"/>
      <c r="AH151" s="122"/>
    </row>
    <row r="152" spans="16:34" ht="13.2">
      <c r="P152" s="122"/>
      <c r="Q152" s="122"/>
      <c r="Y152" s="122"/>
      <c r="AF152" s="122"/>
      <c r="AG152" s="122"/>
      <c r="AH152" s="122"/>
    </row>
    <row r="153" spans="16:34" ht="13.2">
      <c r="P153" s="122"/>
      <c r="Q153" s="122"/>
      <c r="Y153" s="122"/>
      <c r="AF153" s="122"/>
      <c r="AG153" s="122"/>
      <c r="AH153" s="122"/>
    </row>
    <row r="154" spans="16:34" ht="13.2">
      <c r="P154" s="122"/>
      <c r="Q154" s="122"/>
      <c r="Y154" s="122"/>
      <c r="AF154" s="122"/>
      <c r="AG154" s="122"/>
      <c r="AH154" s="122"/>
    </row>
    <row r="155" spans="16:34" ht="13.2">
      <c r="P155" s="122"/>
      <c r="Q155" s="122"/>
      <c r="Y155" s="122"/>
      <c r="AF155" s="122"/>
      <c r="AG155" s="122"/>
      <c r="AH155" s="122"/>
    </row>
    <row r="156" spans="16:34" ht="13.2">
      <c r="P156" s="122"/>
      <c r="Q156" s="122"/>
      <c r="Y156" s="122"/>
      <c r="AF156" s="122"/>
      <c r="AG156" s="122"/>
      <c r="AH156" s="122"/>
    </row>
    <row r="157" spans="16:34" ht="13.2">
      <c r="P157" s="122"/>
      <c r="Q157" s="122"/>
      <c r="Y157" s="122"/>
      <c r="AF157" s="122"/>
      <c r="AG157" s="122"/>
      <c r="AH157" s="122"/>
    </row>
    <row r="158" spans="16:34" ht="13.2">
      <c r="P158" s="122"/>
      <c r="Q158" s="122"/>
      <c r="Y158" s="122"/>
      <c r="AF158" s="122"/>
      <c r="AG158" s="122"/>
      <c r="AH158" s="122"/>
    </row>
    <row r="159" spans="16:34" ht="13.2">
      <c r="P159" s="122"/>
      <c r="Q159" s="122"/>
      <c r="Y159" s="122"/>
      <c r="AF159" s="122"/>
      <c r="AG159" s="122"/>
      <c r="AH159" s="122"/>
    </row>
    <row r="160" spans="16:34" ht="13.2">
      <c r="P160" s="122"/>
      <c r="Q160" s="122"/>
      <c r="Y160" s="122"/>
      <c r="AF160" s="122"/>
      <c r="AG160" s="122"/>
      <c r="AH160" s="122"/>
    </row>
    <row r="161" spans="16:34" ht="13.2">
      <c r="P161" s="122"/>
      <c r="Q161" s="122"/>
      <c r="Y161" s="122"/>
      <c r="AF161" s="122"/>
      <c r="AG161" s="122"/>
      <c r="AH161" s="122"/>
    </row>
    <row r="162" spans="16:34" ht="13.2">
      <c r="P162" s="122"/>
      <c r="Q162" s="122"/>
      <c r="Y162" s="122"/>
      <c r="AF162" s="122"/>
      <c r="AG162" s="122"/>
      <c r="AH162" s="122"/>
    </row>
    <row r="163" spans="16:34" ht="13.2">
      <c r="P163" s="122"/>
      <c r="Q163" s="122"/>
      <c r="Y163" s="122"/>
      <c r="AF163" s="122"/>
      <c r="AG163" s="122"/>
      <c r="AH163" s="122"/>
    </row>
    <row r="164" spans="16:34" ht="13.2">
      <c r="P164" s="122"/>
      <c r="Q164" s="122"/>
      <c r="Y164" s="122"/>
      <c r="AF164" s="122"/>
      <c r="AG164" s="122"/>
      <c r="AH164" s="122"/>
    </row>
    <row r="165" spans="16:34" ht="13.2">
      <c r="P165" s="122"/>
      <c r="Q165" s="122"/>
      <c r="Y165" s="122"/>
      <c r="AF165" s="122"/>
      <c r="AG165" s="122"/>
      <c r="AH165" s="122"/>
    </row>
    <row r="166" spans="16:34" ht="13.2">
      <c r="P166" s="122"/>
      <c r="Q166" s="122"/>
      <c r="Y166" s="122"/>
      <c r="AF166" s="122"/>
      <c r="AG166" s="122"/>
      <c r="AH166" s="122"/>
    </row>
    <row r="167" spans="16:34" ht="13.2">
      <c r="P167" s="122"/>
      <c r="Q167" s="122"/>
      <c r="Y167" s="122"/>
      <c r="AF167" s="122"/>
      <c r="AG167" s="122"/>
      <c r="AH167" s="122"/>
    </row>
    <row r="168" spans="16:34" ht="13.2">
      <c r="P168" s="122"/>
      <c r="Q168" s="122"/>
      <c r="Y168" s="122"/>
      <c r="AF168" s="122"/>
      <c r="AG168" s="122"/>
      <c r="AH168" s="122"/>
    </row>
    <row r="169" spans="16:34" ht="13.2">
      <c r="P169" s="122"/>
      <c r="Q169" s="122"/>
      <c r="Y169" s="122"/>
      <c r="AF169" s="122"/>
      <c r="AG169" s="122"/>
      <c r="AH169" s="122"/>
    </row>
    <row r="170" spans="16:34" ht="13.2">
      <c r="P170" s="122"/>
      <c r="Q170" s="122"/>
      <c r="Y170" s="122"/>
      <c r="AF170" s="122"/>
      <c r="AG170" s="122"/>
      <c r="AH170" s="122"/>
    </row>
    <row r="171" spans="16:34" ht="13.2">
      <c r="P171" s="122"/>
      <c r="Q171" s="122"/>
      <c r="Y171" s="122"/>
      <c r="AF171" s="122"/>
      <c r="AG171" s="122"/>
      <c r="AH171" s="122"/>
    </row>
    <row r="172" spans="16:34" ht="13.2">
      <c r="P172" s="122"/>
      <c r="Q172" s="122"/>
      <c r="Y172" s="122"/>
      <c r="AF172" s="122"/>
      <c r="AG172" s="122"/>
      <c r="AH172" s="122"/>
    </row>
    <row r="173" spans="16:34" ht="13.2">
      <c r="P173" s="122"/>
      <c r="Q173" s="122"/>
      <c r="Y173" s="122"/>
      <c r="AF173" s="122"/>
      <c r="AG173" s="122"/>
      <c r="AH173" s="122"/>
    </row>
    <row r="174" spans="16:34" ht="13.2">
      <c r="P174" s="122"/>
      <c r="Q174" s="122"/>
      <c r="Y174" s="122"/>
      <c r="AF174" s="122"/>
      <c r="AG174" s="122"/>
      <c r="AH174" s="122"/>
    </row>
    <row r="175" spans="16:34" ht="13.2">
      <c r="P175" s="122"/>
      <c r="Q175" s="122"/>
      <c r="Y175" s="122"/>
      <c r="AF175" s="122"/>
      <c r="AG175" s="122"/>
      <c r="AH175" s="122"/>
    </row>
    <row r="176" spans="16:34" ht="13.2">
      <c r="P176" s="122"/>
      <c r="Q176" s="122"/>
      <c r="Y176" s="122"/>
      <c r="AF176" s="122"/>
      <c r="AG176" s="122"/>
      <c r="AH176" s="122"/>
    </row>
    <row r="177" spans="16:34" ht="13.2">
      <c r="P177" s="122"/>
      <c r="Q177" s="122"/>
      <c r="Y177" s="122"/>
      <c r="AF177" s="122"/>
      <c r="AG177" s="122"/>
      <c r="AH177" s="122"/>
    </row>
    <row r="178" spans="16:34" ht="13.2">
      <c r="P178" s="122"/>
      <c r="Q178" s="122"/>
      <c r="Y178" s="122"/>
      <c r="AF178" s="122"/>
      <c r="AG178" s="122"/>
      <c r="AH178" s="122"/>
    </row>
    <row r="179" spans="16:34" ht="13.2">
      <c r="P179" s="122"/>
      <c r="Q179" s="122"/>
      <c r="Y179" s="122"/>
      <c r="AF179" s="122"/>
      <c r="AG179" s="122"/>
      <c r="AH179" s="122"/>
    </row>
    <row r="180" spans="16:34" ht="13.2">
      <c r="P180" s="122"/>
      <c r="Q180" s="122"/>
      <c r="Y180" s="122"/>
      <c r="AF180" s="122"/>
      <c r="AG180" s="122"/>
      <c r="AH180" s="122"/>
    </row>
    <row r="181" spans="16:34" ht="13.2">
      <c r="P181" s="122"/>
      <c r="Q181" s="122"/>
      <c r="Y181" s="122"/>
      <c r="AF181" s="122"/>
      <c r="AG181" s="122"/>
      <c r="AH181" s="122"/>
    </row>
    <row r="182" spans="16:34" ht="13.2">
      <c r="P182" s="122"/>
      <c r="Q182" s="122"/>
      <c r="Y182" s="122"/>
      <c r="AF182" s="122"/>
      <c r="AG182" s="122"/>
      <c r="AH182" s="122"/>
    </row>
    <row r="183" spans="16:34" ht="13.2">
      <c r="P183" s="122"/>
      <c r="Q183" s="122"/>
      <c r="Y183" s="122"/>
      <c r="AF183" s="122"/>
      <c r="AG183" s="122"/>
      <c r="AH183" s="122"/>
    </row>
    <row r="184" spans="16:34" ht="13.2">
      <c r="P184" s="122"/>
      <c r="Q184" s="122"/>
      <c r="Y184" s="122"/>
      <c r="AF184" s="122"/>
      <c r="AG184" s="122"/>
      <c r="AH184" s="122"/>
    </row>
    <row r="185" spans="16:34" ht="13.2">
      <c r="P185" s="122"/>
      <c r="Q185" s="122"/>
      <c r="Y185" s="122"/>
      <c r="AF185" s="122"/>
      <c r="AG185" s="122"/>
      <c r="AH185" s="122"/>
    </row>
    <row r="186" spans="16:34" ht="13.2">
      <c r="P186" s="122"/>
      <c r="Q186" s="122"/>
      <c r="Y186" s="122"/>
      <c r="AF186" s="122"/>
      <c r="AG186" s="122"/>
      <c r="AH186" s="122"/>
    </row>
    <row r="187" spans="16:34" ht="13.2">
      <c r="P187" s="122"/>
      <c r="Q187" s="122"/>
      <c r="Y187" s="122"/>
      <c r="AF187" s="122"/>
      <c r="AG187" s="122"/>
      <c r="AH187" s="122"/>
    </row>
    <row r="188" spans="16:34" ht="13.2">
      <c r="P188" s="122"/>
      <c r="Q188" s="122"/>
      <c r="Y188" s="122"/>
      <c r="AF188" s="122"/>
      <c r="AG188" s="122"/>
      <c r="AH188" s="122"/>
    </row>
    <row r="189" spans="16:34" ht="13.2">
      <c r="P189" s="122"/>
      <c r="Q189" s="122"/>
      <c r="Y189" s="122"/>
      <c r="AF189" s="122"/>
      <c r="AG189" s="122"/>
      <c r="AH189" s="122"/>
    </row>
    <row r="190" spans="16:34" ht="13.2">
      <c r="P190" s="122"/>
      <c r="Q190" s="122"/>
      <c r="Y190" s="122"/>
      <c r="AF190" s="122"/>
      <c r="AG190" s="122"/>
      <c r="AH190" s="122"/>
    </row>
    <row r="191" spans="16:34" ht="13.2">
      <c r="P191" s="122"/>
      <c r="Q191" s="122"/>
      <c r="Y191" s="122"/>
      <c r="AF191" s="122"/>
      <c r="AG191" s="122"/>
      <c r="AH191" s="122"/>
    </row>
    <row r="192" spans="16:34" ht="13.2">
      <c r="P192" s="122"/>
      <c r="Q192" s="122"/>
      <c r="Y192" s="122"/>
      <c r="AF192" s="122"/>
      <c r="AG192" s="122"/>
      <c r="AH192" s="122"/>
    </row>
    <row r="193" spans="16:34" ht="13.2">
      <c r="P193" s="122"/>
      <c r="Q193" s="122"/>
      <c r="Y193" s="122"/>
      <c r="AF193" s="122"/>
      <c r="AG193" s="122"/>
      <c r="AH193" s="122"/>
    </row>
    <row r="194" spans="16:34" ht="13.2">
      <c r="P194" s="122"/>
      <c r="Q194" s="122"/>
      <c r="Y194" s="122"/>
      <c r="AF194" s="122"/>
      <c r="AG194" s="122"/>
      <c r="AH194" s="122"/>
    </row>
    <row r="195" spans="16:34" ht="13.2">
      <c r="P195" s="122"/>
      <c r="Q195" s="122"/>
      <c r="Y195" s="122"/>
      <c r="AF195" s="122"/>
      <c r="AG195" s="122"/>
      <c r="AH195" s="122"/>
    </row>
    <row r="196" spans="16:34" ht="13.2">
      <c r="P196" s="122"/>
      <c r="Q196" s="122"/>
      <c r="Y196" s="122"/>
      <c r="AF196" s="122"/>
      <c r="AG196" s="122"/>
      <c r="AH196" s="122"/>
    </row>
    <row r="197" spans="16:34" ht="13.2">
      <c r="P197" s="122"/>
      <c r="Q197" s="122"/>
      <c r="Y197" s="122"/>
      <c r="AF197" s="122"/>
      <c r="AG197" s="122"/>
      <c r="AH197" s="122"/>
    </row>
    <row r="198" spans="16:34" ht="13.2">
      <c r="P198" s="122"/>
      <c r="Q198" s="122"/>
      <c r="Y198" s="122"/>
      <c r="AF198" s="122"/>
      <c r="AG198" s="122"/>
      <c r="AH198" s="122"/>
    </row>
    <row r="199" spans="16:34" ht="13.2">
      <c r="P199" s="122"/>
      <c r="Q199" s="122"/>
      <c r="Y199" s="122"/>
      <c r="AF199" s="122"/>
      <c r="AG199" s="122"/>
      <c r="AH199" s="122"/>
    </row>
    <row r="200" spans="16:34" ht="13.2">
      <c r="P200" s="122"/>
      <c r="Q200" s="122"/>
      <c r="Y200" s="122"/>
      <c r="AF200" s="122"/>
      <c r="AG200" s="122"/>
      <c r="AH200" s="122"/>
    </row>
    <row r="201" spans="16:34" ht="13.2">
      <c r="P201" s="122"/>
      <c r="Q201" s="122"/>
      <c r="Y201" s="122"/>
      <c r="AF201" s="122"/>
      <c r="AG201" s="122"/>
      <c r="AH201" s="122"/>
    </row>
    <row r="202" spans="16:34" ht="13.2">
      <c r="P202" s="122"/>
      <c r="Q202" s="122"/>
      <c r="Y202" s="122"/>
      <c r="AF202" s="122"/>
      <c r="AG202" s="122"/>
      <c r="AH202" s="122"/>
    </row>
    <row r="203" spans="16:34" ht="13.2">
      <c r="P203" s="122"/>
      <c r="Q203" s="122"/>
      <c r="Y203" s="122"/>
      <c r="AF203" s="122"/>
      <c r="AG203" s="122"/>
      <c r="AH203" s="122"/>
    </row>
    <row r="204" spans="16:34" ht="13.2">
      <c r="P204" s="122"/>
      <c r="Q204" s="122"/>
      <c r="Y204" s="122"/>
      <c r="AF204" s="122"/>
      <c r="AG204" s="122"/>
      <c r="AH204" s="122"/>
    </row>
    <row r="205" spans="16:34" ht="13.2">
      <c r="P205" s="122"/>
      <c r="Q205" s="122"/>
      <c r="Y205" s="122"/>
      <c r="AF205" s="122"/>
      <c r="AG205" s="122"/>
      <c r="AH205" s="122"/>
    </row>
    <row r="206" spans="16:34" ht="13.2">
      <c r="P206" s="122"/>
      <c r="Q206" s="122"/>
      <c r="Y206" s="122"/>
      <c r="AF206" s="122"/>
      <c r="AG206" s="122"/>
      <c r="AH206" s="122"/>
    </row>
    <row r="207" spans="16:34" ht="13.2">
      <c r="P207" s="122"/>
      <c r="Q207" s="122"/>
      <c r="Y207" s="122"/>
      <c r="AF207" s="122"/>
      <c r="AG207" s="122"/>
      <c r="AH207" s="122"/>
    </row>
    <row r="208" spans="16:34" ht="13.2">
      <c r="P208" s="122"/>
      <c r="Q208" s="122"/>
      <c r="Y208" s="122"/>
      <c r="AF208" s="122"/>
      <c r="AG208" s="122"/>
      <c r="AH208" s="122"/>
    </row>
    <row r="209" spans="16:34" ht="13.2">
      <c r="P209" s="122"/>
      <c r="Q209" s="122"/>
      <c r="Y209" s="122"/>
      <c r="AF209" s="122"/>
      <c r="AG209" s="122"/>
      <c r="AH209" s="122"/>
    </row>
    <row r="210" spans="16:34" ht="13.2">
      <c r="P210" s="122"/>
      <c r="Q210" s="122"/>
      <c r="Y210" s="122"/>
      <c r="AF210" s="122"/>
      <c r="AG210" s="122"/>
      <c r="AH210" s="122"/>
    </row>
    <row r="211" spans="16:34" ht="13.2">
      <c r="P211" s="122"/>
      <c r="Q211" s="122"/>
      <c r="Y211" s="122"/>
      <c r="AF211" s="122"/>
      <c r="AG211" s="122"/>
      <c r="AH211" s="122"/>
    </row>
    <row r="212" spans="16:34" ht="13.2">
      <c r="P212" s="122"/>
      <c r="Q212" s="122"/>
      <c r="Y212" s="122"/>
      <c r="AF212" s="122"/>
      <c r="AG212" s="122"/>
      <c r="AH212" s="122"/>
    </row>
    <row r="213" spans="16:34" ht="13.2">
      <c r="P213" s="122"/>
      <c r="Q213" s="122"/>
      <c r="Y213" s="122"/>
      <c r="AF213" s="122"/>
      <c r="AG213" s="122"/>
      <c r="AH213" s="122"/>
    </row>
    <row r="214" spans="16:34" ht="13.2">
      <c r="P214" s="122"/>
      <c r="Q214" s="122"/>
      <c r="Y214" s="122"/>
      <c r="AF214" s="122"/>
      <c r="AG214" s="122"/>
      <c r="AH214" s="122"/>
    </row>
    <row r="215" spans="16:34" ht="13.2">
      <c r="P215" s="122"/>
      <c r="Q215" s="122"/>
      <c r="Y215" s="122"/>
      <c r="AF215" s="122"/>
      <c r="AG215" s="122"/>
      <c r="AH215" s="122"/>
    </row>
    <row r="216" spans="16:34" ht="13.2">
      <c r="P216" s="122"/>
      <c r="Q216" s="122"/>
      <c r="Y216" s="122"/>
      <c r="AF216" s="122"/>
      <c r="AG216" s="122"/>
      <c r="AH216" s="122"/>
    </row>
    <row r="217" spans="16:34" ht="13.2">
      <c r="P217" s="122"/>
      <c r="Q217" s="122"/>
      <c r="Y217" s="122"/>
      <c r="AF217" s="122"/>
      <c r="AG217" s="122"/>
      <c r="AH217" s="122"/>
    </row>
    <row r="218" spans="16:34" ht="13.2">
      <c r="P218" s="122"/>
      <c r="Q218" s="122"/>
      <c r="Y218" s="122"/>
      <c r="AF218" s="122"/>
      <c r="AG218" s="122"/>
      <c r="AH218" s="122"/>
    </row>
    <row r="219" spans="16:34" ht="13.2">
      <c r="P219" s="122"/>
      <c r="Q219" s="122"/>
      <c r="Y219" s="122"/>
      <c r="AF219" s="122"/>
      <c r="AG219" s="122"/>
      <c r="AH219" s="122"/>
    </row>
    <row r="220" spans="16:34" ht="13.2">
      <c r="P220" s="122"/>
      <c r="Q220" s="122"/>
      <c r="Y220" s="122"/>
      <c r="AF220" s="122"/>
      <c r="AG220" s="122"/>
      <c r="AH220" s="122"/>
    </row>
    <row r="221" spans="16:34" ht="13.2">
      <c r="P221" s="122"/>
      <c r="Q221" s="122"/>
      <c r="Y221" s="122"/>
      <c r="AF221" s="122"/>
      <c r="AG221" s="122"/>
      <c r="AH221" s="122"/>
    </row>
    <row r="222" spans="16:34" ht="13.2">
      <c r="P222" s="122"/>
      <c r="Q222" s="122"/>
      <c r="Y222" s="122"/>
      <c r="AF222" s="122"/>
      <c r="AG222" s="122"/>
      <c r="AH222" s="122"/>
    </row>
    <row r="223" spans="16:34" ht="13.2">
      <c r="P223" s="122"/>
      <c r="Q223" s="122"/>
      <c r="Y223" s="122"/>
      <c r="AF223" s="122"/>
      <c r="AG223" s="122"/>
      <c r="AH223" s="122"/>
    </row>
    <row r="224" spans="16:34" ht="13.2">
      <c r="P224" s="122"/>
      <c r="Q224" s="122"/>
      <c r="Y224" s="122"/>
      <c r="AF224" s="122"/>
      <c r="AG224" s="122"/>
      <c r="AH224" s="122"/>
    </row>
    <row r="225" spans="16:34" ht="13.2">
      <c r="P225" s="122"/>
      <c r="Q225" s="122"/>
      <c r="Y225" s="122"/>
      <c r="AF225" s="122"/>
      <c r="AG225" s="122"/>
      <c r="AH225" s="122"/>
    </row>
    <row r="226" spans="16:34" ht="13.2">
      <c r="P226" s="122"/>
      <c r="Q226" s="122"/>
      <c r="Y226" s="122"/>
      <c r="AF226" s="122"/>
      <c r="AG226" s="122"/>
      <c r="AH226" s="122"/>
    </row>
    <row r="227" spans="16:34" ht="13.2">
      <c r="P227" s="122"/>
      <c r="Q227" s="122"/>
      <c r="Y227" s="122"/>
      <c r="AF227" s="122"/>
      <c r="AG227" s="122"/>
      <c r="AH227" s="122"/>
    </row>
    <row r="228" spans="16:34" ht="13.2">
      <c r="P228" s="122"/>
      <c r="Q228" s="122"/>
      <c r="Y228" s="122"/>
      <c r="AF228" s="122"/>
      <c r="AG228" s="122"/>
      <c r="AH228" s="122"/>
    </row>
    <row r="229" spans="16:34" ht="13.2">
      <c r="P229" s="122"/>
      <c r="Q229" s="122"/>
      <c r="Y229" s="122"/>
      <c r="AF229" s="122"/>
      <c r="AG229" s="122"/>
      <c r="AH229" s="122"/>
    </row>
    <row r="230" spans="16:34" ht="13.2">
      <c r="P230" s="122"/>
      <c r="Q230" s="122"/>
      <c r="Y230" s="122"/>
      <c r="AF230" s="122"/>
      <c r="AG230" s="122"/>
      <c r="AH230" s="122"/>
    </row>
    <row r="231" spans="16:34" ht="13.2">
      <c r="P231" s="122"/>
      <c r="Q231" s="122"/>
      <c r="Y231" s="122"/>
      <c r="AF231" s="122"/>
      <c r="AG231" s="122"/>
      <c r="AH231" s="122"/>
    </row>
    <row r="232" spans="16:34" ht="13.2">
      <c r="P232" s="122"/>
      <c r="Q232" s="122"/>
      <c r="Y232" s="122"/>
      <c r="AF232" s="122"/>
      <c r="AG232" s="122"/>
      <c r="AH232" s="122"/>
    </row>
    <row r="233" spans="16:34" ht="13.2">
      <c r="P233" s="122"/>
      <c r="Q233" s="122"/>
      <c r="Y233" s="122"/>
      <c r="AF233" s="122"/>
      <c r="AG233" s="122"/>
      <c r="AH233" s="122"/>
    </row>
    <row r="234" spans="16:34" ht="13.2">
      <c r="P234" s="122"/>
      <c r="Q234" s="122"/>
      <c r="Y234" s="122"/>
      <c r="AF234" s="122"/>
      <c r="AG234" s="122"/>
      <c r="AH234" s="122"/>
    </row>
    <row r="235" spans="16:34" ht="13.2">
      <c r="P235" s="122"/>
      <c r="Q235" s="122"/>
      <c r="Y235" s="122"/>
      <c r="AF235" s="122"/>
      <c r="AG235" s="122"/>
      <c r="AH235" s="122"/>
    </row>
    <row r="236" spans="16:34" ht="13.2">
      <c r="P236" s="122"/>
      <c r="Q236" s="122"/>
      <c r="Y236" s="122"/>
      <c r="AF236" s="122"/>
      <c r="AG236" s="122"/>
      <c r="AH236" s="122"/>
    </row>
    <row r="237" spans="16:34" ht="13.2">
      <c r="P237" s="122"/>
      <c r="Q237" s="122"/>
      <c r="Y237" s="122"/>
      <c r="AF237" s="122"/>
      <c r="AG237" s="122"/>
      <c r="AH237" s="122"/>
    </row>
    <row r="238" spans="16:34" ht="13.2">
      <c r="P238" s="122"/>
      <c r="Q238" s="122"/>
      <c r="Y238" s="122"/>
      <c r="AF238" s="122"/>
      <c r="AG238" s="122"/>
      <c r="AH238" s="122"/>
    </row>
    <row r="239" spans="16:34" ht="13.2">
      <c r="P239" s="122"/>
      <c r="Q239" s="122"/>
      <c r="Y239" s="122"/>
      <c r="AF239" s="122"/>
      <c r="AG239" s="122"/>
      <c r="AH239" s="122"/>
    </row>
    <row r="240" spans="16:34" ht="13.2">
      <c r="P240" s="122"/>
      <c r="Q240" s="122"/>
      <c r="Y240" s="122"/>
      <c r="AF240" s="122"/>
      <c r="AG240" s="122"/>
      <c r="AH240" s="122"/>
    </row>
    <row r="241" spans="16:34" ht="13.2">
      <c r="P241" s="122"/>
      <c r="Q241" s="122"/>
      <c r="Y241" s="122"/>
      <c r="AF241" s="122"/>
      <c r="AG241" s="122"/>
      <c r="AH241" s="122"/>
    </row>
    <row r="242" spans="16:34" ht="13.2">
      <c r="P242" s="122"/>
      <c r="Q242" s="122"/>
      <c r="Y242" s="122"/>
      <c r="AF242" s="122"/>
      <c r="AG242" s="122"/>
      <c r="AH242" s="122"/>
    </row>
    <row r="243" spans="16:34" ht="13.2">
      <c r="P243" s="122"/>
      <c r="Q243" s="122"/>
      <c r="Y243" s="122"/>
      <c r="AF243" s="122"/>
      <c r="AG243" s="122"/>
      <c r="AH243" s="122"/>
    </row>
    <row r="244" spans="16:34" ht="13.2">
      <c r="P244" s="122"/>
      <c r="Q244" s="122"/>
      <c r="Y244" s="122"/>
      <c r="AF244" s="122"/>
      <c r="AG244" s="122"/>
      <c r="AH244" s="122"/>
    </row>
    <row r="245" spans="16:34" ht="13.2">
      <c r="P245" s="122"/>
      <c r="Q245" s="122"/>
      <c r="Y245" s="122"/>
      <c r="AF245" s="122"/>
      <c r="AG245" s="122"/>
      <c r="AH245" s="122"/>
    </row>
    <row r="246" spans="16:34" ht="13.2">
      <c r="P246" s="122"/>
      <c r="Q246" s="122"/>
      <c r="Y246" s="122"/>
      <c r="AF246" s="122"/>
      <c r="AG246" s="122"/>
      <c r="AH246" s="122"/>
    </row>
    <row r="247" spans="16:34" ht="13.2">
      <c r="P247" s="122"/>
      <c r="Q247" s="122"/>
      <c r="Y247" s="122"/>
      <c r="AF247" s="122"/>
      <c r="AG247" s="122"/>
      <c r="AH247" s="122"/>
    </row>
    <row r="248" spans="16:34" ht="13.2">
      <c r="P248" s="122"/>
      <c r="Q248" s="122"/>
      <c r="Y248" s="122"/>
      <c r="AF248" s="122"/>
      <c r="AG248" s="122"/>
      <c r="AH248" s="122"/>
    </row>
    <row r="249" spans="16:34" ht="13.2">
      <c r="P249" s="122"/>
      <c r="Q249" s="122"/>
      <c r="Y249" s="122"/>
      <c r="AF249" s="122"/>
      <c r="AG249" s="122"/>
      <c r="AH249" s="122"/>
    </row>
    <row r="250" spans="16:34" ht="13.2">
      <c r="P250" s="122"/>
      <c r="Q250" s="122"/>
      <c r="Y250" s="122"/>
      <c r="AF250" s="122"/>
      <c r="AG250" s="122"/>
      <c r="AH250" s="122"/>
    </row>
    <row r="251" spans="16:34" ht="13.2">
      <c r="P251" s="122"/>
      <c r="Q251" s="122"/>
      <c r="Y251" s="122"/>
      <c r="AF251" s="122"/>
      <c r="AG251" s="122"/>
      <c r="AH251" s="122"/>
    </row>
    <row r="252" spans="16:34" ht="13.2">
      <c r="P252" s="122"/>
      <c r="Q252" s="122"/>
      <c r="Y252" s="122"/>
      <c r="AF252" s="122"/>
      <c r="AG252" s="122"/>
      <c r="AH252" s="122"/>
    </row>
    <row r="253" spans="16:34" ht="13.2">
      <c r="P253" s="122"/>
      <c r="Q253" s="122"/>
      <c r="Y253" s="122"/>
      <c r="AF253" s="122"/>
      <c r="AG253" s="122"/>
      <c r="AH253" s="122"/>
    </row>
    <row r="254" spans="16:34" ht="13.2">
      <c r="P254" s="122"/>
      <c r="Q254" s="122"/>
      <c r="Y254" s="122"/>
      <c r="AF254" s="122"/>
      <c r="AG254" s="122"/>
      <c r="AH254" s="122"/>
    </row>
    <row r="255" spans="16:34" ht="13.2">
      <c r="P255" s="122"/>
      <c r="Q255" s="122"/>
      <c r="Y255" s="122"/>
      <c r="AF255" s="122"/>
      <c r="AG255" s="122"/>
      <c r="AH255" s="122"/>
    </row>
    <row r="256" spans="16:34" ht="13.2">
      <c r="P256" s="122"/>
      <c r="Q256" s="122"/>
      <c r="Y256" s="122"/>
      <c r="AF256" s="122"/>
      <c r="AG256" s="122"/>
      <c r="AH256" s="122"/>
    </row>
    <row r="257" spans="16:34" ht="13.2">
      <c r="P257" s="122"/>
      <c r="Q257" s="122"/>
      <c r="Y257" s="122"/>
      <c r="AF257" s="122"/>
      <c r="AG257" s="122"/>
      <c r="AH257" s="122"/>
    </row>
    <row r="258" spans="16:34" ht="13.2">
      <c r="P258" s="122"/>
      <c r="Q258" s="122"/>
      <c r="Y258" s="122"/>
      <c r="AF258" s="122"/>
      <c r="AG258" s="122"/>
      <c r="AH258" s="122"/>
    </row>
    <row r="259" spans="16:34" ht="13.2">
      <c r="P259" s="122"/>
      <c r="Q259" s="122"/>
      <c r="Y259" s="122"/>
      <c r="AF259" s="122"/>
      <c r="AG259" s="122"/>
      <c r="AH259" s="122"/>
    </row>
    <row r="260" spans="16:34" ht="13.2">
      <c r="P260" s="122"/>
      <c r="Q260" s="122"/>
      <c r="Y260" s="122"/>
      <c r="AF260" s="122"/>
      <c r="AG260" s="122"/>
      <c r="AH260" s="122"/>
    </row>
    <row r="261" spans="16:34" ht="13.2">
      <c r="P261" s="122"/>
      <c r="Q261" s="122"/>
      <c r="Y261" s="122"/>
      <c r="AF261" s="122"/>
      <c r="AG261" s="122"/>
      <c r="AH261" s="122"/>
    </row>
    <row r="262" spans="16:34" ht="13.2">
      <c r="P262" s="122"/>
      <c r="Q262" s="122"/>
      <c r="Y262" s="122"/>
      <c r="AF262" s="122"/>
      <c r="AG262" s="122"/>
      <c r="AH262" s="122"/>
    </row>
    <row r="263" spans="16:34" ht="13.2">
      <c r="P263" s="122"/>
      <c r="Q263" s="122"/>
      <c r="Y263" s="122"/>
      <c r="AF263" s="122"/>
      <c r="AG263" s="122"/>
      <c r="AH263" s="122"/>
    </row>
    <row r="264" spans="16:34" ht="13.2">
      <c r="P264" s="122"/>
      <c r="Q264" s="122"/>
      <c r="Y264" s="122"/>
      <c r="AF264" s="122"/>
      <c r="AG264" s="122"/>
      <c r="AH264" s="122"/>
    </row>
    <row r="265" spans="16:34" ht="13.2">
      <c r="P265" s="122"/>
      <c r="Q265" s="122"/>
      <c r="Y265" s="122"/>
      <c r="AF265" s="122"/>
      <c r="AG265" s="122"/>
      <c r="AH265" s="122"/>
    </row>
    <row r="266" spans="16:34" ht="13.2">
      <c r="P266" s="122"/>
      <c r="Q266" s="122"/>
      <c r="Y266" s="122"/>
      <c r="AF266" s="122"/>
      <c r="AG266" s="122"/>
      <c r="AH266" s="122"/>
    </row>
    <row r="267" spans="16:34" ht="13.2">
      <c r="P267" s="122"/>
      <c r="Q267" s="122"/>
      <c r="Y267" s="122"/>
      <c r="AF267" s="122"/>
      <c r="AG267" s="122"/>
      <c r="AH267" s="122"/>
    </row>
    <row r="268" spans="16:34" ht="13.2">
      <c r="P268" s="122"/>
      <c r="Q268" s="122"/>
      <c r="Y268" s="122"/>
      <c r="AF268" s="122"/>
      <c r="AG268" s="122"/>
      <c r="AH268" s="122"/>
    </row>
    <row r="269" spans="16:34" ht="13.2">
      <c r="P269" s="122"/>
      <c r="Q269" s="122"/>
      <c r="Y269" s="122"/>
      <c r="AF269" s="122"/>
      <c r="AG269" s="122"/>
      <c r="AH269" s="122"/>
    </row>
    <row r="270" spans="16:34" ht="13.2">
      <c r="P270" s="122"/>
      <c r="Q270" s="122"/>
      <c r="Y270" s="122"/>
      <c r="AF270" s="122"/>
      <c r="AG270" s="122"/>
      <c r="AH270" s="122"/>
    </row>
    <row r="271" spans="16:34" ht="13.2">
      <c r="P271" s="122"/>
      <c r="Q271" s="122"/>
      <c r="Y271" s="122"/>
      <c r="AF271" s="122"/>
      <c r="AG271" s="122"/>
      <c r="AH271" s="122"/>
    </row>
    <row r="272" spans="16:34" ht="13.2">
      <c r="P272" s="122"/>
      <c r="Q272" s="122"/>
      <c r="Y272" s="122"/>
      <c r="AF272" s="122"/>
      <c r="AG272" s="122"/>
      <c r="AH272" s="122"/>
    </row>
    <row r="273" spans="16:34" ht="13.2">
      <c r="P273" s="122"/>
      <c r="Q273" s="122"/>
      <c r="Y273" s="122"/>
      <c r="AF273" s="122"/>
      <c r="AG273" s="122"/>
      <c r="AH273" s="122"/>
    </row>
    <row r="274" spans="16:34" ht="13.2">
      <c r="P274" s="122"/>
      <c r="Q274" s="122"/>
      <c r="Y274" s="122"/>
      <c r="AF274" s="122"/>
      <c r="AG274" s="122"/>
      <c r="AH274" s="122"/>
    </row>
    <row r="275" spans="16:34" ht="13.2">
      <c r="P275" s="122"/>
      <c r="Q275" s="122"/>
      <c r="Y275" s="122"/>
      <c r="AF275" s="122"/>
      <c r="AG275" s="122"/>
      <c r="AH275" s="122"/>
    </row>
    <row r="276" spans="16:34" ht="13.2">
      <c r="P276" s="122"/>
      <c r="Q276" s="122"/>
      <c r="Y276" s="122"/>
      <c r="AF276" s="122"/>
      <c r="AG276" s="122"/>
      <c r="AH276" s="122"/>
    </row>
    <row r="277" spans="16:34" ht="13.2">
      <c r="P277" s="122"/>
      <c r="Q277" s="122"/>
      <c r="Y277" s="122"/>
      <c r="AF277" s="122"/>
      <c r="AG277" s="122"/>
      <c r="AH277" s="122"/>
    </row>
    <row r="278" spans="16:34" ht="13.2">
      <c r="P278" s="122"/>
      <c r="Q278" s="122"/>
      <c r="Y278" s="122"/>
      <c r="AF278" s="122"/>
      <c r="AG278" s="122"/>
      <c r="AH278" s="122"/>
    </row>
    <row r="279" spans="16:34" ht="13.2">
      <c r="P279" s="122"/>
      <c r="Q279" s="122"/>
      <c r="Y279" s="122"/>
      <c r="AF279" s="122"/>
      <c r="AG279" s="122"/>
      <c r="AH279" s="122"/>
    </row>
    <row r="280" spans="16:34" ht="13.2">
      <c r="P280" s="122"/>
      <c r="Q280" s="122"/>
      <c r="Y280" s="122"/>
      <c r="AF280" s="122"/>
      <c r="AG280" s="122"/>
      <c r="AH280" s="122"/>
    </row>
    <row r="281" spans="16:34" ht="13.2">
      <c r="P281" s="122"/>
      <c r="Q281" s="122"/>
      <c r="Y281" s="122"/>
      <c r="AF281" s="122"/>
      <c r="AG281" s="122"/>
      <c r="AH281" s="122"/>
    </row>
    <row r="282" spans="16:34" ht="13.2">
      <c r="P282" s="122"/>
      <c r="Q282" s="122"/>
      <c r="Y282" s="122"/>
      <c r="AF282" s="122"/>
      <c r="AG282" s="122"/>
      <c r="AH282" s="122"/>
    </row>
    <row r="283" spans="16:34" ht="13.2">
      <c r="P283" s="122"/>
      <c r="Q283" s="122"/>
      <c r="Y283" s="122"/>
      <c r="AF283" s="122"/>
      <c r="AG283" s="122"/>
      <c r="AH283" s="122"/>
    </row>
    <row r="284" spans="16:34" ht="13.2">
      <c r="P284" s="122"/>
      <c r="Q284" s="122"/>
      <c r="Y284" s="122"/>
      <c r="AF284" s="122"/>
      <c r="AG284" s="122"/>
      <c r="AH284" s="122"/>
    </row>
    <row r="285" spans="16:34" ht="13.2">
      <c r="P285" s="122"/>
      <c r="Q285" s="122"/>
      <c r="Y285" s="122"/>
      <c r="AF285" s="122"/>
      <c r="AG285" s="122"/>
      <c r="AH285" s="122"/>
    </row>
    <row r="286" spans="16:34" ht="13.2">
      <c r="P286" s="122"/>
      <c r="Q286" s="122"/>
      <c r="Y286" s="122"/>
      <c r="AF286" s="122"/>
      <c r="AG286" s="122"/>
      <c r="AH286" s="122"/>
    </row>
    <row r="287" spans="16:34" ht="13.2">
      <c r="P287" s="122"/>
      <c r="Q287" s="122"/>
      <c r="Y287" s="122"/>
      <c r="AF287" s="122"/>
      <c r="AG287" s="122"/>
      <c r="AH287" s="122"/>
    </row>
    <row r="288" spans="16:34" ht="13.2">
      <c r="P288" s="122"/>
      <c r="Q288" s="122"/>
      <c r="Y288" s="122"/>
      <c r="AF288" s="122"/>
      <c r="AG288" s="122"/>
      <c r="AH288" s="122"/>
    </row>
    <row r="289" spans="16:34" ht="13.2">
      <c r="P289" s="122"/>
      <c r="Q289" s="122"/>
      <c r="Y289" s="122"/>
      <c r="AF289" s="122"/>
      <c r="AG289" s="122"/>
      <c r="AH289" s="122"/>
    </row>
    <row r="290" spans="16:34" ht="13.2">
      <c r="P290" s="122"/>
      <c r="Q290" s="122"/>
      <c r="Y290" s="122"/>
      <c r="AF290" s="122"/>
      <c r="AG290" s="122"/>
      <c r="AH290" s="122"/>
    </row>
    <row r="291" spans="16:34" ht="13.2">
      <c r="P291" s="122"/>
      <c r="Q291" s="122"/>
      <c r="Y291" s="122"/>
      <c r="AF291" s="122"/>
      <c r="AG291" s="122"/>
      <c r="AH291" s="122"/>
    </row>
    <row r="292" spans="16:34" ht="13.2">
      <c r="P292" s="122"/>
      <c r="Q292" s="122"/>
      <c r="Y292" s="122"/>
      <c r="AF292" s="122"/>
      <c r="AG292" s="122"/>
      <c r="AH292" s="122"/>
    </row>
    <row r="293" spans="16:34" ht="13.2">
      <c r="P293" s="122"/>
      <c r="Q293" s="122"/>
      <c r="Y293" s="122"/>
      <c r="AF293" s="122"/>
      <c r="AG293" s="122"/>
      <c r="AH293" s="122"/>
    </row>
    <row r="294" spans="16:34" ht="13.2">
      <c r="P294" s="122"/>
      <c r="Q294" s="122"/>
      <c r="Y294" s="122"/>
      <c r="AF294" s="122"/>
      <c r="AG294" s="122"/>
      <c r="AH294" s="122"/>
    </row>
    <row r="295" spans="16:34" ht="13.2">
      <c r="P295" s="122"/>
      <c r="Q295" s="122"/>
      <c r="Y295" s="122"/>
      <c r="AF295" s="122"/>
      <c r="AG295" s="122"/>
      <c r="AH295" s="122"/>
    </row>
    <row r="296" spans="16:34" ht="13.2">
      <c r="P296" s="122"/>
      <c r="Q296" s="122"/>
      <c r="Y296" s="122"/>
      <c r="AF296" s="122"/>
      <c r="AG296" s="122"/>
      <c r="AH296" s="122"/>
    </row>
    <row r="297" spans="16:34" ht="13.2">
      <c r="P297" s="122"/>
      <c r="Q297" s="122"/>
      <c r="Y297" s="122"/>
      <c r="AF297" s="122"/>
      <c r="AG297" s="122"/>
      <c r="AH297" s="122"/>
    </row>
    <row r="298" spans="16:34" ht="13.2">
      <c r="P298" s="122"/>
      <c r="Q298" s="122"/>
      <c r="Y298" s="122"/>
      <c r="AF298" s="122"/>
      <c r="AG298" s="122"/>
      <c r="AH298" s="122"/>
    </row>
    <row r="299" spans="16:34" ht="13.2">
      <c r="P299" s="122"/>
      <c r="Q299" s="122"/>
      <c r="Y299" s="122"/>
      <c r="AF299" s="122"/>
      <c r="AG299" s="122"/>
      <c r="AH299" s="122"/>
    </row>
    <row r="300" spans="16:34" ht="13.2">
      <c r="P300" s="122"/>
      <c r="Q300" s="122"/>
      <c r="Y300" s="122"/>
      <c r="AF300" s="122"/>
      <c r="AG300" s="122"/>
      <c r="AH300" s="122"/>
    </row>
    <row r="301" spans="16:34" ht="13.2">
      <c r="P301" s="122"/>
      <c r="Q301" s="122"/>
      <c r="Y301" s="122"/>
      <c r="AF301" s="122"/>
      <c r="AG301" s="122"/>
      <c r="AH301" s="122"/>
    </row>
    <row r="302" spans="16:34" ht="13.2">
      <c r="P302" s="122"/>
      <c r="Q302" s="122"/>
      <c r="Y302" s="122"/>
      <c r="AF302" s="122"/>
      <c r="AG302" s="122"/>
      <c r="AH302" s="122"/>
    </row>
    <row r="303" spans="16:34" ht="13.2">
      <c r="P303" s="122"/>
      <c r="Q303" s="122"/>
      <c r="Y303" s="122"/>
      <c r="AF303" s="122"/>
      <c r="AG303" s="122"/>
      <c r="AH303" s="122"/>
    </row>
    <row r="304" spans="16:34" ht="13.2">
      <c r="P304" s="122"/>
      <c r="Q304" s="122"/>
      <c r="Y304" s="122"/>
      <c r="AF304" s="122"/>
      <c r="AG304" s="122"/>
      <c r="AH304" s="122"/>
    </row>
    <row r="305" spans="16:34" ht="13.2">
      <c r="P305" s="122"/>
      <c r="Q305" s="122"/>
      <c r="Y305" s="122"/>
      <c r="AF305" s="122"/>
      <c r="AG305" s="122"/>
      <c r="AH305" s="122"/>
    </row>
    <row r="306" spans="16:34" ht="13.2">
      <c r="P306" s="122"/>
      <c r="Q306" s="122"/>
      <c r="Y306" s="122"/>
      <c r="AF306" s="122"/>
      <c r="AG306" s="122"/>
      <c r="AH306" s="122"/>
    </row>
    <row r="307" spans="16:34" ht="13.2">
      <c r="P307" s="122"/>
      <c r="Q307" s="122"/>
      <c r="Y307" s="122"/>
      <c r="AF307" s="122"/>
      <c r="AG307" s="122"/>
      <c r="AH307" s="122"/>
    </row>
    <row r="308" spans="16:34" ht="13.2">
      <c r="P308" s="122"/>
      <c r="Q308" s="122"/>
      <c r="Y308" s="122"/>
      <c r="AF308" s="122"/>
      <c r="AG308" s="122"/>
      <c r="AH308" s="122"/>
    </row>
    <row r="309" spans="16:34" ht="13.2">
      <c r="P309" s="122"/>
      <c r="Q309" s="122"/>
      <c r="Y309" s="122"/>
      <c r="AF309" s="122"/>
      <c r="AG309" s="122"/>
      <c r="AH309" s="122"/>
    </row>
    <row r="310" spans="16:34" ht="13.2">
      <c r="P310" s="122"/>
      <c r="Q310" s="122"/>
      <c r="Y310" s="122"/>
      <c r="AF310" s="122"/>
      <c r="AG310" s="122"/>
      <c r="AH310" s="122"/>
    </row>
    <row r="311" spans="16:34" ht="13.2">
      <c r="P311" s="122"/>
      <c r="Q311" s="122"/>
      <c r="Y311" s="122"/>
      <c r="AF311" s="122"/>
      <c r="AG311" s="122"/>
      <c r="AH311" s="122"/>
    </row>
    <row r="312" spans="16:34" ht="13.2">
      <c r="P312" s="122"/>
      <c r="Q312" s="122"/>
      <c r="Y312" s="122"/>
      <c r="AF312" s="122"/>
      <c r="AG312" s="122"/>
      <c r="AH312" s="122"/>
    </row>
    <row r="313" spans="16:34" ht="13.2">
      <c r="P313" s="122"/>
      <c r="Q313" s="122"/>
      <c r="Y313" s="122"/>
      <c r="AF313" s="122"/>
      <c r="AG313" s="122"/>
      <c r="AH313" s="122"/>
    </row>
    <row r="314" spans="16:34" ht="13.2">
      <c r="P314" s="122"/>
      <c r="Q314" s="122"/>
      <c r="Y314" s="122"/>
      <c r="AF314" s="122"/>
      <c r="AG314" s="122"/>
      <c r="AH314" s="122"/>
    </row>
    <row r="315" spans="16:34" ht="13.2">
      <c r="P315" s="122"/>
      <c r="Q315" s="122"/>
      <c r="Y315" s="122"/>
      <c r="AF315" s="122"/>
      <c r="AG315" s="122"/>
      <c r="AH315" s="122"/>
    </row>
    <row r="316" spans="16:34" ht="13.2">
      <c r="P316" s="122"/>
      <c r="Q316" s="122"/>
      <c r="Y316" s="122"/>
      <c r="AF316" s="122"/>
      <c r="AG316" s="122"/>
      <c r="AH316" s="122"/>
    </row>
    <row r="317" spans="16:34" ht="13.2">
      <c r="P317" s="122"/>
      <c r="Q317" s="122"/>
      <c r="Y317" s="122"/>
      <c r="AF317" s="122"/>
      <c r="AG317" s="122"/>
      <c r="AH317" s="122"/>
    </row>
    <row r="318" spans="16:34" ht="13.2">
      <c r="P318" s="122"/>
      <c r="Q318" s="122"/>
      <c r="Y318" s="122"/>
      <c r="AF318" s="122"/>
      <c r="AG318" s="122"/>
      <c r="AH318" s="122"/>
    </row>
    <row r="319" spans="16:34" ht="13.2">
      <c r="P319" s="122"/>
      <c r="Q319" s="122"/>
      <c r="Y319" s="122"/>
      <c r="AF319" s="122"/>
      <c r="AG319" s="122"/>
      <c r="AH319" s="122"/>
    </row>
    <row r="320" spans="16:34" ht="13.2">
      <c r="P320" s="122"/>
      <c r="Q320" s="122"/>
      <c r="Y320" s="122"/>
      <c r="AF320" s="122"/>
      <c r="AG320" s="122"/>
      <c r="AH320" s="122"/>
    </row>
    <row r="321" spans="16:34" ht="13.2">
      <c r="P321" s="122"/>
      <c r="Q321" s="122"/>
      <c r="Y321" s="122"/>
      <c r="AF321" s="122"/>
      <c r="AG321" s="122"/>
      <c r="AH321" s="122"/>
    </row>
    <row r="322" spans="16:34" ht="13.2">
      <c r="P322" s="122"/>
      <c r="Q322" s="122"/>
      <c r="Y322" s="122"/>
      <c r="AF322" s="122"/>
      <c r="AG322" s="122"/>
      <c r="AH322" s="122"/>
    </row>
    <row r="323" spans="16:34" ht="13.2">
      <c r="P323" s="122"/>
      <c r="Q323" s="122"/>
      <c r="Y323" s="122"/>
      <c r="AF323" s="122"/>
      <c r="AG323" s="122"/>
      <c r="AH323" s="122"/>
    </row>
    <row r="324" spans="16:34" ht="13.2">
      <c r="P324" s="122"/>
      <c r="Q324" s="122"/>
      <c r="Y324" s="122"/>
      <c r="AF324" s="122"/>
      <c r="AG324" s="122"/>
      <c r="AH324" s="122"/>
    </row>
    <row r="325" spans="16:34" ht="13.2">
      <c r="P325" s="122"/>
      <c r="Q325" s="122"/>
      <c r="Y325" s="122"/>
      <c r="AF325" s="122"/>
      <c r="AG325" s="122"/>
      <c r="AH325" s="122"/>
    </row>
    <row r="326" spans="16:34" ht="13.2">
      <c r="P326" s="122"/>
      <c r="Q326" s="122"/>
      <c r="Y326" s="122"/>
      <c r="AF326" s="122"/>
      <c r="AG326" s="122"/>
      <c r="AH326" s="122"/>
    </row>
    <row r="327" spans="16:34" ht="13.2">
      <c r="P327" s="122"/>
      <c r="Q327" s="122"/>
      <c r="Y327" s="122"/>
      <c r="AF327" s="122"/>
      <c r="AG327" s="122"/>
      <c r="AH327" s="122"/>
    </row>
    <row r="328" spans="16:34" ht="13.2">
      <c r="P328" s="122"/>
      <c r="Q328" s="122"/>
      <c r="Y328" s="122"/>
      <c r="AF328" s="122"/>
      <c r="AG328" s="122"/>
      <c r="AH328" s="122"/>
    </row>
    <row r="329" spans="16:34" ht="13.2">
      <c r="P329" s="122"/>
      <c r="Q329" s="122"/>
      <c r="Y329" s="122"/>
      <c r="AF329" s="122"/>
      <c r="AG329" s="122"/>
      <c r="AH329" s="122"/>
    </row>
    <row r="330" spans="16:34" ht="13.2">
      <c r="P330" s="122"/>
      <c r="Q330" s="122"/>
      <c r="Y330" s="122"/>
      <c r="AF330" s="122"/>
      <c r="AG330" s="122"/>
      <c r="AH330" s="122"/>
    </row>
    <row r="331" spans="16:34" ht="13.2">
      <c r="P331" s="122"/>
      <c r="Q331" s="122"/>
      <c r="Y331" s="122"/>
      <c r="AF331" s="122"/>
      <c r="AG331" s="122"/>
      <c r="AH331" s="122"/>
    </row>
    <row r="332" spans="16:34" ht="13.2">
      <c r="P332" s="122"/>
      <c r="Q332" s="122"/>
      <c r="Y332" s="122"/>
      <c r="AF332" s="122"/>
      <c r="AG332" s="122"/>
      <c r="AH332" s="122"/>
    </row>
    <row r="333" spans="16:34" ht="13.2">
      <c r="P333" s="122"/>
      <c r="Q333" s="122"/>
      <c r="Y333" s="122"/>
      <c r="AF333" s="122"/>
      <c r="AG333" s="122"/>
      <c r="AH333" s="122"/>
    </row>
    <row r="334" spans="16:34" ht="13.2">
      <c r="P334" s="122"/>
      <c r="Q334" s="122"/>
      <c r="Y334" s="122"/>
      <c r="AF334" s="122"/>
      <c r="AG334" s="122"/>
      <c r="AH334" s="122"/>
    </row>
    <row r="335" spans="16:34" ht="13.2">
      <c r="P335" s="122"/>
      <c r="Q335" s="122"/>
      <c r="Y335" s="122"/>
      <c r="AF335" s="122"/>
      <c r="AG335" s="122"/>
      <c r="AH335" s="122"/>
    </row>
    <row r="336" spans="16:34" ht="13.2">
      <c r="P336" s="122"/>
      <c r="Q336" s="122"/>
      <c r="Y336" s="122"/>
      <c r="AF336" s="122"/>
      <c r="AG336" s="122"/>
      <c r="AH336" s="122"/>
    </row>
    <row r="337" spans="16:34" ht="13.2">
      <c r="P337" s="122"/>
      <c r="Q337" s="122"/>
      <c r="Y337" s="122"/>
      <c r="AF337" s="122"/>
      <c r="AG337" s="122"/>
      <c r="AH337" s="122"/>
    </row>
    <row r="338" spans="16:34" ht="13.2">
      <c r="P338" s="122"/>
      <c r="Q338" s="122"/>
      <c r="Y338" s="122"/>
      <c r="AF338" s="122"/>
      <c r="AG338" s="122"/>
      <c r="AH338" s="122"/>
    </row>
    <row r="339" spans="16:34" ht="13.2">
      <c r="P339" s="122"/>
      <c r="Q339" s="122"/>
      <c r="Y339" s="122"/>
      <c r="AF339" s="122"/>
      <c r="AG339" s="122"/>
      <c r="AH339" s="122"/>
    </row>
    <row r="340" spans="16:34" ht="13.2">
      <c r="P340" s="122"/>
      <c r="Q340" s="122"/>
      <c r="Y340" s="122"/>
      <c r="AF340" s="122"/>
      <c r="AG340" s="122"/>
      <c r="AH340" s="122"/>
    </row>
    <row r="341" spans="16:34" ht="13.2">
      <c r="P341" s="122"/>
      <c r="Q341" s="122"/>
      <c r="Y341" s="122"/>
      <c r="AF341" s="122"/>
      <c r="AG341" s="122"/>
      <c r="AH341" s="122"/>
    </row>
    <row r="342" spans="16:34" ht="13.2">
      <c r="P342" s="122"/>
      <c r="Q342" s="122"/>
      <c r="Y342" s="122"/>
      <c r="AF342" s="122"/>
      <c r="AG342" s="122"/>
      <c r="AH342" s="122"/>
    </row>
    <row r="343" spans="16:34" ht="13.2">
      <c r="P343" s="122"/>
      <c r="Q343" s="122"/>
      <c r="Y343" s="122"/>
      <c r="AF343" s="122"/>
      <c r="AG343" s="122"/>
      <c r="AH343" s="122"/>
    </row>
    <row r="344" spans="16:34" ht="13.2">
      <c r="P344" s="122"/>
      <c r="Q344" s="122"/>
      <c r="Y344" s="122"/>
      <c r="AF344" s="122"/>
      <c r="AG344" s="122"/>
      <c r="AH344" s="122"/>
    </row>
    <row r="345" spans="16:34" ht="13.2">
      <c r="P345" s="122"/>
      <c r="Q345" s="122"/>
      <c r="Y345" s="122"/>
      <c r="AF345" s="122"/>
      <c r="AG345" s="122"/>
      <c r="AH345" s="122"/>
    </row>
    <row r="346" spans="16:34" ht="13.2">
      <c r="P346" s="122"/>
      <c r="Q346" s="122"/>
      <c r="Y346" s="122"/>
      <c r="AF346" s="122"/>
      <c r="AG346" s="122"/>
      <c r="AH346" s="122"/>
    </row>
    <row r="347" spans="16:34" ht="13.2">
      <c r="P347" s="122"/>
      <c r="Q347" s="122"/>
      <c r="Y347" s="122"/>
      <c r="AF347" s="122"/>
      <c r="AG347" s="122"/>
      <c r="AH347" s="122"/>
    </row>
    <row r="348" spans="16:34" ht="13.2">
      <c r="P348" s="122"/>
      <c r="Q348" s="122"/>
      <c r="Y348" s="122"/>
      <c r="AF348" s="122"/>
      <c r="AG348" s="122"/>
      <c r="AH348" s="122"/>
    </row>
    <row r="349" spans="16:34" ht="13.2">
      <c r="P349" s="122"/>
      <c r="Q349" s="122"/>
      <c r="Y349" s="122"/>
      <c r="AF349" s="122"/>
      <c r="AG349" s="122"/>
      <c r="AH349" s="122"/>
    </row>
    <row r="350" spans="16:34" ht="13.2">
      <c r="P350" s="122"/>
      <c r="Q350" s="122"/>
      <c r="Y350" s="122"/>
      <c r="AF350" s="122"/>
      <c r="AG350" s="122"/>
      <c r="AH350" s="122"/>
    </row>
    <row r="351" spans="16:34" ht="13.2">
      <c r="P351" s="122"/>
      <c r="Q351" s="122"/>
      <c r="Y351" s="122"/>
      <c r="AF351" s="122"/>
      <c r="AG351" s="122"/>
      <c r="AH351" s="122"/>
    </row>
    <row r="352" spans="16:34" ht="13.2">
      <c r="P352" s="122"/>
      <c r="Q352" s="122"/>
      <c r="Y352" s="122"/>
      <c r="AF352" s="122"/>
      <c r="AG352" s="122"/>
      <c r="AH352" s="122"/>
    </row>
    <row r="353" spans="16:34" ht="13.2">
      <c r="P353" s="122"/>
      <c r="Q353" s="122"/>
      <c r="Y353" s="122"/>
      <c r="AF353" s="122"/>
      <c r="AG353" s="122"/>
      <c r="AH353" s="122"/>
    </row>
    <row r="354" spans="16:34" ht="13.2">
      <c r="P354" s="122"/>
      <c r="Q354" s="122"/>
      <c r="Y354" s="122"/>
      <c r="AF354" s="122"/>
      <c r="AG354" s="122"/>
      <c r="AH354" s="122"/>
    </row>
    <row r="355" spans="16:34" ht="13.2">
      <c r="P355" s="122"/>
      <c r="Q355" s="122"/>
      <c r="Y355" s="122"/>
      <c r="AF355" s="122"/>
      <c r="AG355" s="122"/>
      <c r="AH355" s="122"/>
    </row>
    <row r="356" spans="16:34" ht="13.2">
      <c r="P356" s="122"/>
      <c r="Q356" s="122"/>
      <c r="Y356" s="122"/>
      <c r="AF356" s="122"/>
      <c r="AG356" s="122"/>
      <c r="AH356" s="122"/>
    </row>
    <row r="357" spans="16:34" ht="13.2">
      <c r="P357" s="122"/>
      <c r="Q357" s="122"/>
      <c r="Y357" s="122"/>
      <c r="AF357" s="122"/>
      <c r="AG357" s="122"/>
      <c r="AH357" s="122"/>
    </row>
    <row r="358" spans="16:34" ht="13.2">
      <c r="P358" s="122"/>
      <c r="Q358" s="122"/>
      <c r="Y358" s="122"/>
      <c r="AF358" s="122"/>
      <c r="AG358" s="122"/>
      <c r="AH358" s="122"/>
    </row>
    <row r="359" spans="16:34" ht="13.2">
      <c r="P359" s="122"/>
      <c r="Q359" s="122"/>
      <c r="Y359" s="122"/>
      <c r="AF359" s="122"/>
      <c r="AG359" s="122"/>
      <c r="AH359" s="122"/>
    </row>
    <row r="360" spans="16:34" ht="13.2">
      <c r="P360" s="122"/>
      <c r="Q360" s="122"/>
      <c r="Y360" s="122"/>
      <c r="AF360" s="122"/>
      <c r="AG360" s="122"/>
      <c r="AH360" s="122"/>
    </row>
    <row r="361" spans="16:34" ht="13.2">
      <c r="P361" s="122"/>
      <c r="Q361" s="122"/>
      <c r="Y361" s="122"/>
      <c r="AF361" s="122"/>
      <c r="AG361" s="122"/>
      <c r="AH361" s="122"/>
    </row>
    <row r="362" spans="16:34" ht="13.2">
      <c r="P362" s="122"/>
      <c r="Q362" s="122"/>
      <c r="Y362" s="122"/>
      <c r="AF362" s="122"/>
      <c r="AG362" s="122"/>
      <c r="AH362" s="122"/>
    </row>
    <row r="363" spans="16:34" ht="13.2">
      <c r="P363" s="122"/>
      <c r="Q363" s="122"/>
      <c r="Y363" s="122"/>
      <c r="AF363" s="122"/>
      <c r="AG363" s="122"/>
      <c r="AH363" s="122"/>
    </row>
    <row r="364" spans="16:34" ht="13.2">
      <c r="P364" s="122"/>
      <c r="Q364" s="122"/>
      <c r="Y364" s="122"/>
      <c r="AF364" s="122"/>
      <c r="AG364" s="122"/>
      <c r="AH364" s="122"/>
    </row>
    <row r="365" spans="16:34" ht="13.2">
      <c r="P365" s="122"/>
      <c r="Q365" s="122"/>
      <c r="Y365" s="122"/>
      <c r="AF365" s="122"/>
      <c r="AG365" s="122"/>
      <c r="AH365" s="122"/>
    </row>
    <row r="366" spans="16:34" ht="13.2">
      <c r="P366" s="122"/>
      <c r="Q366" s="122"/>
      <c r="Y366" s="122"/>
      <c r="AF366" s="122"/>
      <c r="AG366" s="122"/>
      <c r="AH366" s="122"/>
    </row>
    <row r="367" spans="16:34" ht="13.2">
      <c r="P367" s="122"/>
      <c r="Q367" s="122"/>
      <c r="Y367" s="122"/>
      <c r="AF367" s="122"/>
      <c r="AG367" s="122"/>
      <c r="AH367" s="122"/>
    </row>
    <row r="368" spans="16:34" ht="13.2">
      <c r="P368" s="122"/>
      <c r="Q368" s="122"/>
      <c r="Y368" s="122"/>
      <c r="AF368" s="122"/>
      <c r="AG368" s="122"/>
      <c r="AH368" s="122"/>
    </row>
    <row r="369" spans="16:34" ht="13.2">
      <c r="P369" s="122"/>
      <c r="Q369" s="122"/>
      <c r="Y369" s="122"/>
      <c r="AF369" s="122"/>
      <c r="AG369" s="122"/>
      <c r="AH369" s="122"/>
    </row>
    <row r="370" spans="16:34" ht="13.2">
      <c r="P370" s="122"/>
      <c r="Q370" s="122"/>
      <c r="Y370" s="122"/>
      <c r="AF370" s="122"/>
      <c r="AG370" s="122"/>
      <c r="AH370" s="122"/>
    </row>
    <row r="371" spans="16:34" ht="13.2">
      <c r="P371" s="122"/>
      <c r="Q371" s="122"/>
      <c r="Y371" s="122"/>
      <c r="AF371" s="122"/>
      <c r="AG371" s="122"/>
      <c r="AH371" s="122"/>
    </row>
    <row r="372" spans="16:34" ht="13.2">
      <c r="P372" s="122"/>
      <c r="Q372" s="122"/>
      <c r="Y372" s="122"/>
      <c r="AF372" s="122"/>
      <c r="AG372" s="122"/>
      <c r="AH372" s="122"/>
    </row>
    <row r="373" spans="16:34" ht="13.2">
      <c r="P373" s="122"/>
      <c r="Q373" s="122"/>
      <c r="Y373" s="122"/>
      <c r="AF373" s="122"/>
      <c r="AG373" s="122"/>
      <c r="AH373" s="122"/>
    </row>
    <row r="374" spans="16:34" ht="13.2">
      <c r="P374" s="122"/>
      <c r="Q374" s="122"/>
      <c r="Y374" s="122"/>
      <c r="AF374" s="122"/>
      <c r="AG374" s="122"/>
      <c r="AH374" s="122"/>
    </row>
    <row r="375" spans="16:34" ht="13.2">
      <c r="P375" s="122"/>
      <c r="Q375" s="122"/>
      <c r="Y375" s="122"/>
      <c r="AF375" s="122"/>
      <c r="AG375" s="122"/>
      <c r="AH375" s="122"/>
    </row>
    <row r="376" spans="16:34" ht="13.2">
      <c r="P376" s="122"/>
      <c r="Q376" s="122"/>
      <c r="Y376" s="122"/>
      <c r="AF376" s="122"/>
      <c r="AG376" s="122"/>
      <c r="AH376" s="122"/>
    </row>
    <row r="377" spans="16:34" ht="13.2">
      <c r="P377" s="122"/>
      <c r="Q377" s="122"/>
      <c r="Y377" s="122"/>
      <c r="AF377" s="122"/>
      <c r="AG377" s="122"/>
      <c r="AH377" s="122"/>
    </row>
    <row r="378" spans="16:34" ht="13.2">
      <c r="P378" s="122"/>
      <c r="Q378" s="122"/>
      <c r="Y378" s="122"/>
      <c r="AF378" s="122"/>
      <c r="AG378" s="122"/>
      <c r="AH378" s="122"/>
    </row>
    <row r="379" spans="16:34" ht="13.2">
      <c r="P379" s="122"/>
      <c r="Q379" s="122"/>
      <c r="Y379" s="122"/>
      <c r="AF379" s="122"/>
      <c r="AG379" s="122"/>
      <c r="AH379" s="122"/>
    </row>
    <row r="380" spans="16:34" ht="13.2">
      <c r="P380" s="122"/>
      <c r="Q380" s="122"/>
      <c r="Y380" s="122"/>
      <c r="AF380" s="122"/>
      <c r="AG380" s="122"/>
      <c r="AH380" s="122"/>
    </row>
    <row r="381" spans="16:34" ht="13.2">
      <c r="P381" s="122"/>
      <c r="Q381" s="122"/>
      <c r="Y381" s="122"/>
      <c r="AF381" s="122"/>
      <c r="AG381" s="122"/>
      <c r="AH381" s="122"/>
    </row>
    <row r="382" spans="16:34" ht="13.2">
      <c r="P382" s="122"/>
      <c r="Q382" s="122"/>
      <c r="Y382" s="122"/>
      <c r="AF382" s="122"/>
      <c r="AG382" s="122"/>
      <c r="AH382" s="122"/>
    </row>
    <row r="383" spans="16:34" ht="13.2">
      <c r="P383" s="122"/>
      <c r="Q383" s="122"/>
      <c r="Y383" s="122"/>
      <c r="AF383" s="122"/>
      <c r="AG383" s="122"/>
      <c r="AH383" s="122"/>
    </row>
    <row r="384" spans="16:34" ht="13.2">
      <c r="P384" s="122"/>
      <c r="Q384" s="122"/>
      <c r="Y384" s="122"/>
      <c r="AF384" s="122"/>
      <c r="AG384" s="122"/>
      <c r="AH384" s="122"/>
    </row>
    <row r="385" spans="16:34" ht="13.2">
      <c r="P385" s="122"/>
      <c r="Q385" s="122"/>
      <c r="Y385" s="122"/>
      <c r="AF385" s="122"/>
      <c r="AG385" s="122"/>
      <c r="AH385" s="122"/>
    </row>
    <row r="386" spans="16:34" ht="13.2">
      <c r="P386" s="122"/>
      <c r="Q386" s="122"/>
      <c r="Y386" s="122"/>
      <c r="AF386" s="122"/>
      <c r="AG386" s="122"/>
      <c r="AH386" s="122"/>
    </row>
    <row r="387" spans="16:34" ht="13.2">
      <c r="P387" s="122"/>
      <c r="Q387" s="122"/>
      <c r="Y387" s="122"/>
      <c r="AF387" s="122"/>
      <c r="AG387" s="122"/>
      <c r="AH387" s="122"/>
    </row>
    <row r="388" spans="16:34" ht="13.2">
      <c r="P388" s="122"/>
      <c r="Q388" s="122"/>
      <c r="Y388" s="122"/>
      <c r="AF388" s="122"/>
      <c r="AG388" s="122"/>
      <c r="AH388" s="122"/>
    </row>
    <row r="389" spans="16:34" ht="13.2">
      <c r="P389" s="122"/>
      <c r="Q389" s="122"/>
      <c r="Y389" s="122"/>
      <c r="AF389" s="122"/>
      <c r="AG389" s="122"/>
      <c r="AH389" s="122"/>
    </row>
    <row r="390" spans="16:34" ht="13.2">
      <c r="P390" s="122"/>
      <c r="Q390" s="122"/>
      <c r="Y390" s="122"/>
      <c r="AF390" s="122"/>
      <c r="AG390" s="122"/>
      <c r="AH390" s="122"/>
    </row>
    <row r="391" spans="16:34" ht="13.2">
      <c r="P391" s="122"/>
      <c r="Q391" s="122"/>
      <c r="Y391" s="122"/>
      <c r="AF391" s="122"/>
      <c r="AG391" s="122"/>
      <c r="AH391" s="122"/>
    </row>
    <row r="392" spans="16:34" ht="13.2">
      <c r="P392" s="122"/>
      <c r="Q392" s="122"/>
      <c r="Y392" s="122"/>
      <c r="AF392" s="122"/>
      <c r="AG392" s="122"/>
      <c r="AH392" s="122"/>
    </row>
    <row r="393" spans="16:34" ht="13.2">
      <c r="P393" s="122"/>
      <c r="Q393" s="122"/>
      <c r="Y393" s="122"/>
      <c r="AF393" s="122"/>
      <c r="AG393" s="122"/>
      <c r="AH393" s="122"/>
    </row>
    <row r="394" spans="16:34" ht="13.2">
      <c r="P394" s="122"/>
      <c r="Q394" s="122"/>
      <c r="Y394" s="122"/>
      <c r="AF394" s="122"/>
      <c r="AG394" s="122"/>
      <c r="AH394" s="122"/>
    </row>
    <row r="395" spans="16:34" ht="13.2">
      <c r="P395" s="122"/>
      <c r="Q395" s="122"/>
      <c r="Y395" s="122"/>
      <c r="AF395" s="122"/>
      <c r="AG395" s="122"/>
      <c r="AH395" s="122"/>
    </row>
    <row r="396" spans="16:34" ht="13.2">
      <c r="P396" s="122"/>
      <c r="Q396" s="122"/>
      <c r="Y396" s="122"/>
      <c r="AF396" s="122"/>
      <c r="AG396" s="122"/>
      <c r="AH396" s="122"/>
    </row>
    <row r="397" spans="16:34" ht="13.2">
      <c r="P397" s="122"/>
      <c r="Q397" s="122"/>
      <c r="Y397" s="122"/>
      <c r="AF397" s="122"/>
      <c r="AG397" s="122"/>
      <c r="AH397" s="122"/>
    </row>
    <row r="398" spans="16:34" ht="13.2">
      <c r="P398" s="122"/>
      <c r="Q398" s="122"/>
      <c r="Y398" s="122"/>
      <c r="AF398" s="122"/>
      <c r="AG398" s="122"/>
      <c r="AH398" s="122"/>
    </row>
    <row r="399" spans="16:34" ht="13.2">
      <c r="P399" s="122"/>
      <c r="Q399" s="122"/>
      <c r="Y399" s="122"/>
      <c r="AF399" s="122"/>
      <c r="AG399" s="122"/>
      <c r="AH399" s="122"/>
    </row>
    <row r="400" spans="16:34" ht="13.2">
      <c r="P400" s="122"/>
      <c r="Q400" s="122"/>
      <c r="Y400" s="122"/>
      <c r="AF400" s="122"/>
      <c r="AG400" s="122"/>
      <c r="AH400" s="122"/>
    </row>
    <row r="401" spans="16:34" ht="13.2">
      <c r="P401" s="122"/>
      <c r="Q401" s="122"/>
      <c r="Y401" s="122"/>
      <c r="AF401" s="122"/>
      <c r="AG401" s="122"/>
      <c r="AH401" s="122"/>
    </row>
    <row r="402" spans="16:34" ht="13.2">
      <c r="P402" s="122"/>
      <c r="Q402" s="122"/>
      <c r="Y402" s="122"/>
      <c r="AF402" s="122"/>
      <c r="AG402" s="122"/>
      <c r="AH402" s="122"/>
    </row>
    <row r="403" spans="16:34" ht="13.2">
      <c r="P403" s="122"/>
      <c r="Q403" s="122"/>
      <c r="Y403" s="122"/>
      <c r="AF403" s="122"/>
      <c r="AG403" s="122"/>
      <c r="AH403" s="122"/>
    </row>
    <row r="404" spans="16:34" ht="13.2">
      <c r="P404" s="122"/>
      <c r="Q404" s="122"/>
      <c r="Y404" s="122"/>
      <c r="AF404" s="122"/>
      <c r="AG404" s="122"/>
      <c r="AH404" s="122"/>
    </row>
    <row r="405" spans="16:34" ht="13.2">
      <c r="P405" s="122"/>
      <c r="Q405" s="122"/>
      <c r="Y405" s="122"/>
      <c r="AF405" s="122"/>
      <c r="AG405" s="122"/>
      <c r="AH405" s="122"/>
    </row>
    <row r="406" spans="16:34" ht="13.2">
      <c r="P406" s="122"/>
      <c r="Q406" s="122"/>
      <c r="Y406" s="122"/>
      <c r="AF406" s="122"/>
      <c r="AG406" s="122"/>
      <c r="AH406" s="122"/>
    </row>
    <row r="407" spans="16:34" ht="13.2">
      <c r="P407" s="122"/>
      <c r="Q407" s="122"/>
      <c r="Y407" s="122"/>
      <c r="AF407" s="122"/>
      <c r="AG407" s="122"/>
      <c r="AH407" s="122"/>
    </row>
    <row r="408" spans="16:34" ht="13.2">
      <c r="P408" s="122"/>
      <c r="Q408" s="122"/>
      <c r="Y408" s="122"/>
      <c r="AF408" s="122"/>
      <c r="AG408" s="122"/>
      <c r="AH408" s="122"/>
    </row>
    <row r="409" spans="16:34" ht="13.2">
      <c r="P409" s="122"/>
      <c r="Q409" s="122"/>
      <c r="Y409" s="122"/>
      <c r="AF409" s="122"/>
      <c r="AG409" s="122"/>
      <c r="AH409" s="122"/>
    </row>
    <row r="410" spans="16:34" ht="13.2">
      <c r="P410" s="122"/>
      <c r="Q410" s="122"/>
      <c r="Y410" s="122"/>
      <c r="AF410" s="122"/>
      <c r="AG410" s="122"/>
      <c r="AH410" s="122"/>
    </row>
    <row r="411" spans="16:34" ht="13.2">
      <c r="P411" s="122"/>
      <c r="Q411" s="122"/>
      <c r="Y411" s="122"/>
      <c r="AF411" s="122"/>
      <c r="AG411" s="122"/>
      <c r="AH411" s="122"/>
    </row>
    <row r="412" spans="16:34" ht="13.2">
      <c r="P412" s="122"/>
      <c r="Q412" s="122"/>
      <c r="Y412" s="122"/>
      <c r="AF412" s="122"/>
      <c r="AG412" s="122"/>
      <c r="AH412" s="122"/>
    </row>
    <row r="413" spans="16:34" ht="13.2">
      <c r="P413" s="122"/>
      <c r="Q413" s="122"/>
      <c r="Y413" s="122"/>
      <c r="AF413" s="122"/>
      <c r="AG413" s="122"/>
      <c r="AH413" s="122"/>
    </row>
    <row r="414" spans="16:34" ht="13.2">
      <c r="P414" s="122"/>
      <c r="Q414" s="122"/>
      <c r="Y414" s="122"/>
      <c r="AF414" s="122"/>
      <c r="AG414" s="122"/>
      <c r="AH414" s="122"/>
    </row>
    <row r="415" spans="16:34" ht="13.2">
      <c r="P415" s="122"/>
      <c r="Q415" s="122"/>
      <c r="Y415" s="122"/>
      <c r="AF415" s="122"/>
      <c r="AG415" s="122"/>
      <c r="AH415" s="122"/>
    </row>
    <row r="416" spans="16:34" ht="13.2">
      <c r="P416" s="122"/>
      <c r="Q416" s="122"/>
      <c r="Y416" s="122"/>
      <c r="AF416" s="122"/>
      <c r="AG416" s="122"/>
      <c r="AH416" s="122"/>
    </row>
    <row r="417" spans="16:34" ht="13.2">
      <c r="P417" s="122"/>
      <c r="Q417" s="122"/>
      <c r="Y417" s="122"/>
      <c r="AF417" s="122"/>
      <c r="AG417" s="122"/>
      <c r="AH417" s="122"/>
    </row>
    <row r="418" spans="16:34" ht="13.2">
      <c r="P418" s="122"/>
      <c r="Q418" s="122"/>
      <c r="Y418" s="122"/>
      <c r="AF418" s="122"/>
      <c r="AG418" s="122"/>
      <c r="AH418" s="122"/>
    </row>
    <row r="419" spans="16:34" ht="13.2">
      <c r="P419" s="122"/>
      <c r="Q419" s="122"/>
      <c r="Y419" s="122"/>
      <c r="AF419" s="122"/>
      <c r="AG419" s="122"/>
      <c r="AH419" s="122"/>
    </row>
    <row r="420" spans="16:34" ht="13.2">
      <c r="P420" s="122"/>
      <c r="Q420" s="122"/>
      <c r="Y420" s="122"/>
      <c r="AF420" s="122"/>
      <c r="AG420" s="122"/>
      <c r="AH420" s="122"/>
    </row>
    <row r="421" spans="16:34" ht="13.2">
      <c r="P421" s="122"/>
      <c r="Q421" s="122"/>
      <c r="Y421" s="122"/>
      <c r="AF421" s="122"/>
      <c r="AG421" s="122"/>
      <c r="AH421" s="122"/>
    </row>
    <row r="422" spans="16:34" ht="13.2">
      <c r="P422" s="122"/>
      <c r="Q422" s="122"/>
      <c r="Y422" s="122"/>
      <c r="AF422" s="122"/>
      <c r="AG422" s="122"/>
      <c r="AH422" s="122"/>
    </row>
    <row r="423" spans="16:34" ht="13.2">
      <c r="P423" s="122"/>
      <c r="Q423" s="122"/>
      <c r="Y423" s="122"/>
      <c r="AF423" s="122"/>
      <c r="AG423" s="122"/>
      <c r="AH423" s="122"/>
    </row>
    <row r="424" spans="16:34" ht="13.2">
      <c r="P424" s="122"/>
      <c r="Q424" s="122"/>
      <c r="Y424" s="122"/>
      <c r="AF424" s="122"/>
      <c r="AG424" s="122"/>
      <c r="AH424" s="122"/>
    </row>
    <row r="425" spans="16:34" ht="13.2">
      <c r="P425" s="122"/>
      <c r="Q425" s="122"/>
      <c r="Y425" s="122"/>
      <c r="AF425" s="122"/>
      <c r="AG425" s="122"/>
      <c r="AH425" s="122"/>
    </row>
    <row r="426" spans="16:34" ht="13.2">
      <c r="P426" s="122"/>
      <c r="Q426" s="122"/>
      <c r="Y426" s="122"/>
      <c r="AF426" s="122"/>
      <c r="AG426" s="122"/>
      <c r="AH426" s="122"/>
    </row>
    <row r="427" spans="16:34" ht="13.2">
      <c r="P427" s="122"/>
      <c r="Q427" s="122"/>
      <c r="Y427" s="122"/>
      <c r="AF427" s="122"/>
      <c r="AG427" s="122"/>
      <c r="AH427" s="122"/>
    </row>
    <row r="428" spans="16:34" ht="13.2">
      <c r="P428" s="122"/>
      <c r="Q428" s="122"/>
      <c r="Y428" s="122"/>
      <c r="AF428" s="122"/>
      <c r="AG428" s="122"/>
      <c r="AH428" s="122"/>
    </row>
    <row r="429" spans="16:34" ht="13.2">
      <c r="P429" s="122"/>
      <c r="Q429" s="122"/>
      <c r="Y429" s="122"/>
      <c r="AF429" s="122"/>
      <c r="AG429" s="122"/>
      <c r="AH429" s="122"/>
    </row>
    <row r="430" spans="16:34" ht="13.2">
      <c r="P430" s="122"/>
      <c r="Q430" s="122"/>
      <c r="Y430" s="122"/>
      <c r="AF430" s="122"/>
      <c r="AG430" s="122"/>
      <c r="AH430" s="122"/>
    </row>
    <row r="431" spans="16:34" ht="13.2">
      <c r="P431" s="122"/>
      <c r="Q431" s="122"/>
      <c r="Y431" s="122"/>
      <c r="AF431" s="122"/>
      <c r="AG431" s="122"/>
      <c r="AH431" s="122"/>
    </row>
    <row r="432" spans="16:34" ht="13.2">
      <c r="P432" s="122"/>
      <c r="Q432" s="122"/>
      <c r="Y432" s="122"/>
      <c r="AF432" s="122"/>
      <c r="AG432" s="122"/>
      <c r="AH432" s="122"/>
    </row>
    <row r="433" spans="16:34" ht="13.2">
      <c r="P433" s="122"/>
      <c r="Q433" s="122"/>
      <c r="Y433" s="122"/>
      <c r="AF433" s="122"/>
      <c r="AG433" s="122"/>
      <c r="AH433" s="122"/>
    </row>
    <row r="434" spans="16:34" ht="13.2">
      <c r="P434" s="122"/>
      <c r="Q434" s="122"/>
      <c r="Y434" s="122"/>
      <c r="AF434" s="122"/>
      <c r="AG434" s="122"/>
      <c r="AH434" s="122"/>
    </row>
    <row r="435" spans="16:34" ht="13.2">
      <c r="P435" s="122"/>
      <c r="Q435" s="122"/>
      <c r="Y435" s="122"/>
      <c r="AF435" s="122"/>
      <c r="AG435" s="122"/>
      <c r="AH435" s="122"/>
    </row>
    <row r="436" spans="16:34" ht="13.2">
      <c r="P436" s="122"/>
      <c r="Q436" s="122"/>
      <c r="Y436" s="122"/>
      <c r="AF436" s="122"/>
      <c r="AG436" s="122"/>
      <c r="AH436" s="122"/>
    </row>
    <row r="437" spans="16:34" ht="13.2">
      <c r="P437" s="122"/>
      <c r="Q437" s="122"/>
      <c r="Y437" s="122"/>
      <c r="AF437" s="122"/>
      <c r="AG437" s="122"/>
      <c r="AH437" s="122"/>
    </row>
    <row r="438" spans="16:34" ht="13.2">
      <c r="P438" s="122"/>
      <c r="Q438" s="122"/>
      <c r="Y438" s="122"/>
      <c r="AF438" s="122"/>
      <c r="AG438" s="122"/>
      <c r="AH438" s="122"/>
    </row>
    <row r="439" spans="16:34" ht="13.2">
      <c r="P439" s="122"/>
      <c r="Q439" s="122"/>
      <c r="Y439" s="122"/>
      <c r="AF439" s="122"/>
      <c r="AG439" s="122"/>
      <c r="AH439" s="122"/>
    </row>
    <row r="440" spans="16:34" ht="13.2">
      <c r="P440" s="122"/>
      <c r="Q440" s="122"/>
      <c r="Y440" s="122"/>
      <c r="AF440" s="122"/>
      <c r="AG440" s="122"/>
      <c r="AH440" s="122"/>
    </row>
    <row r="441" spans="16:34" ht="13.2">
      <c r="P441" s="122"/>
      <c r="Q441" s="122"/>
      <c r="Y441" s="122"/>
      <c r="AF441" s="122"/>
      <c r="AG441" s="122"/>
      <c r="AH441" s="122"/>
    </row>
    <row r="442" spans="16:34" ht="13.2">
      <c r="P442" s="122"/>
      <c r="Q442" s="122"/>
      <c r="Y442" s="122"/>
      <c r="AF442" s="122"/>
      <c r="AG442" s="122"/>
      <c r="AH442" s="122"/>
    </row>
    <row r="443" spans="16:34" ht="13.2">
      <c r="P443" s="122"/>
      <c r="Q443" s="122"/>
      <c r="Y443" s="122"/>
      <c r="AF443" s="122"/>
      <c r="AG443" s="122"/>
      <c r="AH443" s="122"/>
    </row>
    <row r="444" spans="16:34" ht="13.2">
      <c r="P444" s="122"/>
      <c r="Q444" s="122"/>
      <c r="Y444" s="122"/>
      <c r="AF444" s="122"/>
      <c r="AG444" s="122"/>
      <c r="AH444" s="122"/>
    </row>
    <row r="445" spans="16:34" ht="13.2">
      <c r="P445" s="122"/>
      <c r="Q445" s="122"/>
      <c r="Y445" s="122"/>
      <c r="AF445" s="122"/>
      <c r="AG445" s="122"/>
      <c r="AH445" s="122"/>
    </row>
    <row r="446" spans="16:34" ht="13.2">
      <c r="P446" s="122"/>
      <c r="Q446" s="122"/>
      <c r="Y446" s="122"/>
      <c r="AF446" s="122"/>
      <c r="AG446" s="122"/>
      <c r="AH446" s="122"/>
    </row>
    <row r="447" spans="16:34" ht="13.2">
      <c r="P447" s="122"/>
      <c r="Q447" s="122"/>
      <c r="Y447" s="122"/>
      <c r="AF447" s="122"/>
      <c r="AG447" s="122"/>
      <c r="AH447" s="122"/>
    </row>
    <row r="448" spans="16:34" ht="13.2">
      <c r="P448" s="122"/>
      <c r="Q448" s="122"/>
      <c r="Y448" s="122"/>
      <c r="AF448" s="122"/>
      <c r="AG448" s="122"/>
      <c r="AH448" s="122"/>
    </row>
    <row r="449" spans="16:34" ht="13.2">
      <c r="P449" s="122"/>
      <c r="Q449" s="122"/>
      <c r="Y449" s="122"/>
      <c r="AF449" s="122"/>
      <c r="AG449" s="122"/>
      <c r="AH449" s="122"/>
    </row>
    <row r="450" spans="16:34" ht="13.2">
      <c r="P450" s="122"/>
      <c r="Q450" s="122"/>
      <c r="Y450" s="122"/>
      <c r="AF450" s="122"/>
      <c r="AG450" s="122"/>
      <c r="AH450" s="122"/>
    </row>
    <row r="451" spans="16:34" ht="13.2">
      <c r="P451" s="122"/>
      <c r="Q451" s="122"/>
      <c r="Y451" s="122"/>
      <c r="AF451" s="122"/>
      <c r="AG451" s="122"/>
      <c r="AH451" s="122"/>
    </row>
    <row r="452" spans="16:34" ht="13.2">
      <c r="P452" s="122"/>
      <c r="Q452" s="122"/>
      <c r="Y452" s="122"/>
      <c r="AF452" s="122"/>
      <c r="AG452" s="122"/>
      <c r="AH452" s="122"/>
    </row>
    <row r="453" spans="16:34" ht="13.2">
      <c r="P453" s="122"/>
      <c r="Q453" s="122"/>
      <c r="Y453" s="122"/>
      <c r="AF453" s="122"/>
      <c r="AG453" s="122"/>
      <c r="AH453" s="122"/>
    </row>
    <row r="454" spans="16:34" ht="13.2">
      <c r="P454" s="122"/>
      <c r="Q454" s="122"/>
      <c r="Y454" s="122"/>
      <c r="AF454" s="122"/>
      <c r="AG454" s="122"/>
      <c r="AH454" s="122"/>
    </row>
    <row r="455" spans="16:34" ht="13.2">
      <c r="P455" s="122"/>
      <c r="Q455" s="122"/>
      <c r="Y455" s="122"/>
      <c r="AF455" s="122"/>
      <c r="AG455" s="122"/>
      <c r="AH455" s="122"/>
    </row>
    <row r="456" spans="16:34" ht="13.2">
      <c r="P456" s="122"/>
      <c r="Q456" s="122"/>
      <c r="Y456" s="122"/>
      <c r="AF456" s="122"/>
      <c r="AG456" s="122"/>
      <c r="AH456" s="122"/>
    </row>
    <row r="457" spans="16:34" ht="13.2">
      <c r="P457" s="122"/>
      <c r="Q457" s="122"/>
      <c r="Y457" s="122"/>
      <c r="AF457" s="122"/>
      <c r="AG457" s="122"/>
      <c r="AH457" s="122"/>
    </row>
    <row r="458" spans="16:34" ht="13.2">
      <c r="P458" s="122"/>
      <c r="Q458" s="122"/>
      <c r="Y458" s="122"/>
      <c r="AF458" s="122"/>
      <c r="AG458" s="122"/>
      <c r="AH458" s="122"/>
    </row>
    <row r="459" spans="16:34" ht="13.2">
      <c r="P459" s="122"/>
      <c r="Q459" s="122"/>
      <c r="Y459" s="122"/>
      <c r="AF459" s="122"/>
      <c r="AG459" s="122"/>
      <c r="AH459" s="122"/>
    </row>
    <row r="460" spans="16:34" ht="13.2">
      <c r="P460" s="122"/>
      <c r="Q460" s="122"/>
      <c r="Y460" s="122"/>
      <c r="AF460" s="122"/>
      <c r="AG460" s="122"/>
      <c r="AH460" s="122"/>
    </row>
    <row r="461" spans="16:34" ht="13.2">
      <c r="P461" s="122"/>
      <c r="Q461" s="122"/>
      <c r="Y461" s="122"/>
      <c r="AF461" s="122"/>
      <c r="AG461" s="122"/>
      <c r="AH461" s="122"/>
    </row>
    <row r="462" spans="16:34" ht="13.2">
      <c r="P462" s="122"/>
      <c r="Q462" s="122"/>
      <c r="Y462" s="122"/>
      <c r="AF462" s="122"/>
      <c r="AG462" s="122"/>
      <c r="AH462" s="122"/>
    </row>
    <row r="463" spans="16:34" ht="13.2">
      <c r="P463" s="122"/>
      <c r="Q463" s="122"/>
      <c r="Y463" s="122"/>
      <c r="AF463" s="122"/>
      <c r="AG463" s="122"/>
      <c r="AH463" s="122"/>
    </row>
    <row r="464" spans="16:34" ht="13.2">
      <c r="P464" s="122"/>
      <c r="Q464" s="122"/>
      <c r="Y464" s="122"/>
      <c r="AF464" s="122"/>
      <c r="AG464" s="122"/>
      <c r="AH464" s="122"/>
    </row>
    <row r="465" spans="16:34" ht="13.2">
      <c r="P465" s="122"/>
      <c r="Q465" s="122"/>
      <c r="Y465" s="122"/>
      <c r="AF465" s="122"/>
      <c r="AG465" s="122"/>
      <c r="AH465" s="122"/>
    </row>
    <row r="466" spans="16:34" ht="13.2">
      <c r="P466" s="122"/>
      <c r="Q466" s="122"/>
      <c r="Y466" s="122"/>
      <c r="AF466" s="122"/>
      <c r="AG466" s="122"/>
      <c r="AH466" s="122"/>
    </row>
    <row r="467" spans="16:34" ht="13.2">
      <c r="P467" s="122"/>
      <c r="Q467" s="122"/>
      <c r="Y467" s="122"/>
      <c r="AF467" s="122"/>
      <c r="AG467" s="122"/>
      <c r="AH467" s="122"/>
    </row>
    <row r="468" spans="16:34" ht="13.2">
      <c r="P468" s="122"/>
      <c r="Q468" s="122"/>
      <c r="Y468" s="122"/>
      <c r="AF468" s="122"/>
      <c r="AG468" s="122"/>
      <c r="AH468" s="122"/>
    </row>
    <row r="469" spans="16:34" ht="13.2">
      <c r="P469" s="122"/>
      <c r="Q469" s="122"/>
      <c r="Y469" s="122"/>
      <c r="AF469" s="122"/>
      <c r="AG469" s="122"/>
      <c r="AH469" s="122"/>
    </row>
    <row r="470" spans="16:34" ht="13.2">
      <c r="P470" s="122"/>
      <c r="Q470" s="122"/>
      <c r="Y470" s="122"/>
      <c r="AF470" s="122"/>
      <c r="AG470" s="122"/>
      <c r="AH470" s="122"/>
    </row>
    <row r="471" spans="16:34" ht="13.2">
      <c r="P471" s="122"/>
      <c r="Q471" s="122"/>
      <c r="Y471" s="122"/>
      <c r="AF471" s="122"/>
      <c r="AG471" s="122"/>
      <c r="AH471" s="122"/>
    </row>
    <row r="472" spans="16:34" ht="13.2">
      <c r="P472" s="122"/>
      <c r="Q472" s="122"/>
      <c r="Y472" s="122"/>
      <c r="AF472" s="122"/>
      <c r="AG472" s="122"/>
      <c r="AH472" s="122"/>
    </row>
    <row r="473" spans="16:34" ht="13.2">
      <c r="P473" s="122"/>
      <c r="Q473" s="122"/>
      <c r="Y473" s="122"/>
      <c r="AF473" s="122"/>
      <c r="AG473" s="122"/>
      <c r="AH473" s="122"/>
    </row>
    <row r="474" spans="16:34" ht="13.2">
      <c r="P474" s="122"/>
      <c r="Q474" s="122"/>
      <c r="Y474" s="122"/>
      <c r="AF474" s="122"/>
      <c r="AG474" s="122"/>
      <c r="AH474" s="122"/>
    </row>
    <row r="475" spans="16:34" ht="13.2">
      <c r="P475" s="122"/>
      <c r="Q475" s="122"/>
      <c r="Y475" s="122"/>
      <c r="AF475" s="122"/>
      <c r="AG475" s="122"/>
      <c r="AH475" s="122"/>
    </row>
    <row r="476" spans="16:34" ht="13.2">
      <c r="P476" s="122"/>
      <c r="Q476" s="122"/>
      <c r="Y476" s="122"/>
      <c r="AF476" s="122"/>
      <c r="AG476" s="122"/>
      <c r="AH476" s="122"/>
    </row>
    <row r="477" spans="16:34" ht="13.2">
      <c r="P477" s="122"/>
      <c r="Q477" s="122"/>
      <c r="Y477" s="122"/>
      <c r="AF477" s="122"/>
      <c r="AG477" s="122"/>
      <c r="AH477" s="122"/>
    </row>
    <row r="478" spans="16:34" ht="13.2">
      <c r="P478" s="122"/>
      <c r="Q478" s="122"/>
      <c r="Y478" s="122"/>
      <c r="AF478" s="122"/>
      <c r="AG478" s="122"/>
      <c r="AH478" s="122"/>
    </row>
    <row r="479" spans="16:34" ht="13.2">
      <c r="P479" s="122"/>
      <c r="Q479" s="122"/>
      <c r="Y479" s="122"/>
      <c r="AF479" s="122"/>
      <c r="AG479" s="122"/>
      <c r="AH479" s="122"/>
    </row>
    <row r="480" spans="16:34" ht="13.2">
      <c r="P480" s="122"/>
      <c r="Q480" s="122"/>
      <c r="Y480" s="122"/>
      <c r="AF480" s="122"/>
      <c r="AG480" s="122"/>
      <c r="AH480" s="122"/>
    </row>
    <row r="481" spans="16:34" ht="13.2">
      <c r="P481" s="122"/>
      <c r="Q481" s="122"/>
      <c r="Y481" s="122"/>
      <c r="AF481" s="122"/>
      <c r="AG481" s="122"/>
      <c r="AH481" s="122"/>
    </row>
    <row r="482" spans="16:34" ht="13.2">
      <c r="P482" s="122"/>
      <c r="Q482" s="122"/>
      <c r="Y482" s="122"/>
      <c r="AF482" s="122"/>
      <c r="AG482" s="122"/>
      <c r="AH482" s="122"/>
    </row>
    <row r="483" spans="16:34" ht="13.2">
      <c r="P483" s="122"/>
      <c r="Q483" s="122"/>
      <c r="Y483" s="122"/>
      <c r="AF483" s="122"/>
      <c r="AG483" s="122"/>
      <c r="AH483" s="122"/>
    </row>
    <row r="484" spans="16:34" ht="13.2">
      <c r="P484" s="122"/>
      <c r="Q484" s="122"/>
      <c r="Y484" s="122"/>
      <c r="AF484" s="122"/>
      <c r="AG484" s="122"/>
      <c r="AH484" s="122"/>
    </row>
    <row r="485" spans="16:34" ht="13.2">
      <c r="P485" s="122"/>
      <c r="Q485" s="122"/>
      <c r="Y485" s="122"/>
      <c r="AF485" s="122"/>
      <c r="AG485" s="122"/>
      <c r="AH485" s="122"/>
    </row>
    <row r="486" spans="16:34" ht="13.2">
      <c r="P486" s="122"/>
      <c r="Q486" s="122"/>
      <c r="Y486" s="122"/>
      <c r="AF486" s="122"/>
      <c r="AG486" s="122"/>
      <c r="AH486" s="122"/>
    </row>
    <row r="487" spans="16:34" ht="13.2">
      <c r="P487" s="122"/>
      <c r="Q487" s="122"/>
      <c r="Y487" s="122"/>
      <c r="AF487" s="122"/>
      <c r="AG487" s="122"/>
      <c r="AH487" s="122"/>
    </row>
    <row r="488" spans="16:34" ht="13.2">
      <c r="P488" s="122"/>
      <c r="Q488" s="122"/>
      <c r="Y488" s="122"/>
      <c r="AF488" s="122"/>
      <c r="AG488" s="122"/>
      <c r="AH488" s="122"/>
    </row>
    <row r="489" spans="16:34" ht="13.2">
      <c r="P489" s="122"/>
      <c r="Q489" s="122"/>
      <c r="Y489" s="122"/>
      <c r="AF489" s="122"/>
      <c r="AG489" s="122"/>
      <c r="AH489" s="122"/>
    </row>
    <row r="490" spans="16:34" ht="13.2">
      <c r="P490" s="122"/>
      <c r="Q490" s="122"/>
      <c r="Y490" s="122"/>
      <c r="AF490" s="122"/>
      <c r="AG490" s="122"/>
      <c r="AH490" s="122"/>
    </row>
    <row r="491" spans="16:34" ht="13.2">
      <c r="P491" s="122"/>
      <c r="Q491" s="122"/>
      <c r="Y491" s="122"/>
      <c r="AF491" s="122"/>
      <c r="AG491" s="122"/>
      <c r="AH491" s="122"/>
    </row>
    <row r="492" spans="16:34" ht="13.2">
      <c r="P492" s="122"/>
      <c r="Q492" s="122"/>
      <c r="Y492" s="122"/>
      <c r="AF492" s="122"/>
      <c r="AG492" s="122"/>
      <c r="AH492" s="122"/>
    </row>
    <row r="493" spans="16:34" ht="13.2">
      <c r="P493" s="122"/>
      <c r="Q493" s="122"/>
      <c r="Y493" s="122"/>
      <c r="AF493" s="122"/>
      <c r="AG493" s="122"/>
      <c r="AH493" s="122"/>
    </row>
    <row r="494" spans="16:34" ht="13.2">
      <c r="P494" s="122"/>
      <c r="Q494" s="122"/>
      <c r="Y494" s="122"/>
      <c r="AF494" s="122"/>
      <c r="AG494" s="122"/>
      <c r="AH494" s="122"/>
    </row>
    <row r="495" spans="16:34" ht="13.2">
      <c r="P495" s="122"/>
      <c r="Q495" s="122"/>
      <c r="Y495" s="122"/>
      <c r="AF495" s="122"/>
      <c r="AG495" s="122"/>
      <c r="AH495" s="122"/>
    </row>
    <row r="496" spans="16:34" ht="13.2">
      <c r="P496" s="122"/>
      <c r="Q496" s="122"/>
      <c r="Y496" s="122"/>
      <c r="AF496" s="122"/>
      <c r="AG496" s="122"/>
      <c r="AH496" s="122"/>
    </row>
    <row r="497" spans="16:34" ht="13.2">
      <c r="P497" s="122"/>
      <c r="Q497" s="122"/>
      <c r="Y497" s="122"/>
      <c r="AF497" s="122"/>
      <c r="AG497" s="122"/>
      <c r="AH497" s="122"/>
    </row>
    <row r="498" spans="16:34" ht="13.2">
      <c r="P498" s="122"/>
      <c r="Q498" s="122"/>
      <c r="Y498" s="122"/>
      <c r="AF498" s="122"/>
      <c r="AG498" s="122"/>
      <c r="AH498" s="122"/>
    </row>
    <row r="499" spans="16:34" ht="13.2">
      <c r="P499" s="122"/>
      <c r="Q499" s="122"/>
      <c r="Y499" s="122"/>
      <c r="AF499" s="122"/>
      <c r="AG499" s="122"/>
      <c r="AH499" s="122"/>
    </row>
    <row r="500" spans="16:34" ht="13.2">
      <c r="P500" s="122"/>
      <c r="Q500" s="122"/>
      <c r="Y500" s="122"/>
      <c r="AF500" s="122"/>
      <c r="AG500" s="122"/>
      <c r="AH500" s="122"/>
    </row>
    <row r="501" spans="16:34" ht="13.2">
      <c r="P501" s="122"/>
      <c r="Q501" s="122"/>
      <c r="Y501" s="122"/>
      <c r="AF501" s="122"/>
      <c r="AG501" s="122"/>
      <c r="AH501" s="122"/>
    </row>
    <row r="502" spans="16:34" ht="13.2">
      <c r="P502" s="122"/>
      <c r="Q502" s="122"/>
      <c r="Y502" s="122"/>
      <c r="AF502" s="122"/>
      <c r="AG502" s="122"/>
      <c r="AH502" s="122"/>
    </row>
    <row r="503" spans="16:34" ht="13.2">
      <c r="P503" s="122"/>
      <c r="Q503" s="122"/>
      <c r="Y503" s="122"/>
      <c r="AF503" s="122"/>
      <c r="AG503" s="122"/>
      <c r="AH503" s="122"/>
    </row>
    <row r="504" spans="16:34" ht="13.2">
      <c r="P504" s="122"/>
      <c r="Q504" s="122"/>
      <c r="Y504" s="122"/>
      <c r="AF504" s="122"/>
      <c r="AG504" s="122"/>
      <c r="AH504" s="122"/>
    </row>
    <row r="505" spans="16:34" ht="13.2">
      <c r="P505" s="122"/>
      <c r="Q505" s="122"/>
      <c r="Y505" s="122"/>
      <c r="AF505" s="122"/>
      <c r="AG505" s="122"/>
      <c r="AH505" s="122"/>
    </row>
    <row r="506" spans="16:34" ht="13.2">
      <c r="P506" s="122"/>
      <c r="Q506" s="122"/>
      <c r="Y506" s="122"/>
      <c r="AF506" s="122"/>
      <c r="AG506" s="122"/>
      <c r="AH506" s="122"/>
    </row>
    <row r="507" spans="16:34" ht="13.2">
      <c r="P507" s="122"/>
      <c r="Q507" s="122"/>
      <c r="Y507" s="122"/>
      <c r="AF507" s="122"/>
      <c r="AG507" s="122"/>
      <c r="AH507" s="122"/>
    </row>
    <row r="508" spans="16:34" ht="13.2">
      <c r="P508" s="122"/>
      <c r="Q508" s="122"/>
      <c r="Y508" s="122"/>
      <c r="AF508" s="122"/>
      <c r="AG508" s="122"/>
      <c r="AH508" s="122"/>
    </row>
    <row r="509" spans="16:34" ht="13.2">
      <c r="P509" s="122"/>
      <c r="Q509" s="122"/>
      <c r="Y509" s="122"/>
      <c r="AF509" s="122"/>
      <c r="AG509" s="122"/>
      <c r="AH509" s="122"/>
    </row>
    <row r="510" spans="16:34" ht="13.2">
      <c r="P510" s="122"/>
      <c r="Q510" s="122"/>
      <c r="Y510" s="122"/>
      <c r="AF510" s="122"/>
      <c r="AG510" s="122"/>
      <c r="AH510" s="122"/>
    </row>
    <row r="511" spans="16:34" ht="13.2">
      <c r="P511" s="122"/>
      <c r="Q511" s="122"/>
      <c r="Y511" s="122"/>
      <c r="AF511" s="122"/>
      <c r="AG511" s="122"/>
      <c r="AH511" s="122"/>
    </row>
    <row r="512" spans="16:34" ht="13.2">
      <c r="P512" s="122"/>
      <c r="Q512" s="122"/>
      <c r="Y512" s="122"/>
      <c r="AF512" s="122"/>
      <c r="AG512" s="122"/>
      <c r="AH512" s="122"/>
    </row>
    <row r="513" spans="16:34" ht="13.2">
      <c r="P513" s="122"/>
      <c r="Q513" s="122"/>
      <c r="Y513" s="122"/>
      <c r="AF513" s="122"/>
      <c r="AG513" s="122"/>
      <c r="AH513" s="122"/>
    </row>
    <row r="514" spans="16:34" ht="13.2">
      <c r="P514" s="122"/>
      <c r="Q514" s="122"/>
      <c r="Y514" s="122"/>
      <c r="AF514" s="122"/>
      <c r="AG514" s="122"/>
      <c r="AH514" s="122"/>
    </row>
    <row r="515" spans="16:34" ht="13.2">
      <c r="P515" s="122"/>
      <c r="Q515" s="122"/>
      <c r="Y515" s="122"/>
      <c r="AF515" s="122"/>
      <c r="AG515" s="122"/>
      <c r="AH515" s="122"/>
    </row>
    <row r="516" spans="16:34" ht="13.2">
      <c r="P516" s="122"/>
      <c r="Q516" s="122"/>
      <c r="Y516" s="122"/>
      <c r="AF516" s="122"/>
      <c r="AG516" s="122"/>
      <c r="AH516" s="122"/>
    </row>
    <row r="517" spans="16:34" ht="13.2">
      <c r="P517" s="122"/>
      <c r="Q517" s="122"/>
      <c r="Y517" s="122"/>
      <c r="AF517" s="122"/>
      <c r="AG517" s="122"/>
      <c r="AH517" s="122"/>
    </row>
    <row r="518" spans="16:34" ht="13.2">
      <c r="P518" s="122"/>
      <c r="Q518" s="122"/>
      <c r="Y518" s="122"/>
      <c r="AF518" s="122"/>
      <c r="AG518" s="122"/>
      <c r="AH518" s="122"/>
    </row>
    <row r="519" spans="16:34" ht="13.2">
      <c r="P519" s="122"/>
      <c r="Q519" s="122"/>
      <c r="Y519" s="122"/>
      <c r="AF519" s="122"/>
      <c r="AG519" s="122"/>
      <c r="AH519" s="122"/>
    </row>
    <row r="520" spans="16:34" ht="13.2">
      <c r="P520" s="122"/>
      <c r="Q520" s="122"/>
      <c r="Y520" s="122"/>
      <c r="AF520" s="122"/>
      <c r="AG520" s="122"/>
      <c r="AH520" s="122"/>
    </row>
    <row r="521" spans="16:34" ht="13.2">
      <c r="P521" s="122"/>
      <c r="Q521" s="122"/>
      <c r="Y521" s="122"/>
      <c r="AF521" s="122"/>
      <c r="AG521" s="122"/>
      <c r="AH521" s="122"/>
    </row>
    <row r="522" spans="16:34" ht="13.2">
      <c r="P522" s="122"/>
      <c r="Q522" s="122"/>
      <c r="Y522" s="122"/>
      <c r="AF522" s="122"/>
      <c r="AG522" s="122"/>
      <c r="AH522" s="122"/>
    </row>
    <row r="523" spans="16:34" ht="13.2">
      <c r="P523" s="122"/>
      <c r="Q523" s="122"/>
      <c r="Y523" s="122"/>
      <c r="AF523" s="122"/>
      <c r="AG523" s="122"/>
      <c r="AH523" s="122"/>
    </row>
    <row r="524" spans="16:34" ht="13.2">
      <c r="P524" s="122"/>
      <c r="Q524" s="122"/>
      <c r="Y524" s="122"/>
      <c r="AF524" s="122"/>
      <c r="AG524" s="122"/>
      <c r="AH524" s="122"/>
    </row>
    <row r="525" spans="16:34" ht="13.2">
      <c r="P525" s="122"/>
      <c r="Q525" s="122"/>
      <c r="Y525" s="122"/>
      <c r="AF525" s="122"/>
      <c r="AG525" s="122"/>
      <c r="AH525" s="122"/>
    </row>
    <row r="526" spans="16:34" ht="13.2">
      <c r="P526" s="122"/>
      <c r="Q526" s="122"/>
      <c r="Y526" s="122"/>
      <c r="AF526" s="122"/>
      <c r="AG526" s="122"/>
      <c r="AH526" s="122"/>
    </row>
    <row r="527" spans="16:34" ht="13.2">
      <c r="P527" s="122"/>
      <c r="Q527" s="122"/>
      <c r="Y527" s="122"/>
      <c r="AF527" s="122"/>
      <c r="AG527" s="122"/>
      <c r="AH527" s="122"/>
    </row>
    <row r="528" spans="16:34" ht="13.2">
      <c r="P528" s="122"/>
      <c r="Q528" s="122"/>
      <c r="Y528" s="122"/>
      <c r="AF528" s="122"/>
      <c r="AG528" s="122"/>
      <c r="AH528" s="122"/>
    </row>
    <row r="529" spans="16:34" ht="13.2">
      <c r="P529" s="122"/>
      <c r="Q529" s="122"/>
      <c r="Y529" s="122"/>
      <c r="AF529" s="122"/>
      <c r="AG529" s="122"/>
      <c r="AH529" s="122"/>
    </row>
    <row r="530" spans="16:34" ht="13.2">
      <c r="P530" s="122"/>
      <c r="Q530" s="122"/>
      <c r="Y530" s="122"/>
      <c r="AF530" s="122"/>
      <c r="AG530" s="122"/>
      <c r="AH530" s="122"/>
    </row>
    <row r="531" spans="16:34" ht="13.2">
      <c r="P531" s="122"/>
      <c r="Q531" s="122"/>
      <c r="Y531" s="122"/>
      <c r="AF531" s="122"/>
      <c r="AG531" s="122"/>
      <c r="AH531" s="122"/>
    </row>
    <row r="532" spans="16:34" ht="13.2">
      <c r="P532" s="122"/>
      <c r="Q532" s="122"/>
      <c r="Y532" s="122"/>
      <c r="AF532" s="122"/>
      <c r="AG532" s="122"/>
      <c r="AH532" s="122"/>
    </row>
    <row r="533" spans="16:34" ht="13.2">
      <c r="P533" s="122"/>
      <c r="Q533" s="122"/>
      <c r="Y533" s="122"/>
      <c r="AF533" s="122"/>
      <c r="AG533" s="122"/>
      <c r="AH533" s="122"/>
    </row>
    <row r="534" spans="16:34" ht="13.2">
      <c r="P534" s="122"/>
      <c r="Q534" s="122"/>
      <c r="Y534" s="122"/>
      <c r="AF534" s="122"/>
      <c r="AG534" s="122"/>
      <c r="AH534" s="122"/>
    </row>
    <row r="535" spans="16:34" ht="13.2">
      <c r="P535" s="122"/>
      <c r="Q535" s="122"/>
      <c r="Y535" s="122"/>
      <c r="AF535" s="122"/>
      <c r="AG535" s="122"/>
      <c r="AH535" s="122"/>
    </row>
    <row r="536" spans="16:34" ht="13.2">
      <c r="P536" s="122"/>
      <c r="Q536" s="122"/>
      <c r="Y536" s="122"/>
      <c r="AF536" s="122"/>
      <c r="AG536" s="122"/>
      <c r="AH536" s="122"/>
    </row>
    <row r="537" spans="16:34" ht="13.2">
      <c r="P537" s="122"/>
      <c r="Q537" s="122"/>
      <c r="Y537" s="122"/>
      <c r="AF537" s="122"/>
      <c r="AG537" s="122"/>
      <c r="AH537" s="122"/>
    </row>
    <row r="538" spans="16:34" ht="13.2">
      <c r="P538" s="122"/>
      <c r="Q538" s="122"/>
      <c r="Y538" s="122"/>
      <c r="AF538" s="122"/>
      <c r="AG538" s="122"/>
      <c r="AH538" s="122"/>
    </row>
    <row r="539" spans="16:34" ht="13.2">
      <c r="P539" s="122"/>
      <c r="Q539" s="122"/>
      <c r="Y539" s="122"/>
      <c r="AF539" s="122"/>
      <c r="AG539" s="122"/>
      <c r="AH539" s="122"/>
    </row>
    <row r="540" spans="16:34" ht="13.2">
      <c r="P540" s="122"/>
      <c r="Q540" s="122"/>
      <c r="Y540" s="122"/>
      <c r="AF540" s="122"/>
      <c r="AG540" s="122"/>
      <c r="AH540" s="122"/>
    </row>
    <row r="541" spans="16:34" ht="13.2">
      <c r="P541" s="122"/>
      <c r="Q541" s="122"/>
      <c r="Y541" s="122"/>
      <c r="AF541" s="122"/>
      <c r="AG541" s="122"/>
      <c r="AH541" s="122"/>
    </row>
    <row r="542" spans="16:34" ht="13.2">
      <c r="P542" s="122"/>
      <c r="Q542" s="122"/>
      <c r="Y542" s="122"/>
      <c r="AF542" s="122"/>
      <c r="AG542" s="122"/>
      <c r="AH542" s="122"/>
    </row>
    <row r="543" spans="16:34" ht="13.2">
      <c r="P543" s="122"/>
      <c r="Q543" s="122"/>
      <c r="Y543" s="122"/>
      <c r="AF543" s="122"/>
      <c r="AG543" s="122"/>
      <c r="AH543" s="122"/>
    </row>
    <row r="544" spans="16:34" ht="13.2">
      <c r="P544" s="122"/>
      <c r="Q544" s="122"/>
      <c r="Y544" s="122"/>
      <c r="AF544" s="122"/>
      <c r="AG544" s="122"/>
      <c r="AH544" s="122"/>
    </row>
    <row r="545" spans="16:34" ht="13.2">
      <c r="P545" s="122"/>
      <c r="Q545" s="122"/>
      <c r="Y545" s="122"/>
      <c r="AF545" s="122"/>
      <c r="AG545" s="122"/>
      <c r="AH545" s="122"/>
    </row>
    <row r="546" spans="16:34" ht="13.2">
      <c r="P546" s="122"/>
      <c r="Q546" s="122"/>
      <c r="Y546" s="122"/>
      <c r="AF546" s="122"/>
      <c r="AG546" s="122"/>
      <c r="AH546" s="122"/>
    </row>
    <row r="547" spans="16:34" ht="13.2">
      <c r="P547" s="122"/>
      <c r="Q547" s="122"/>
      <c r="Y547" s="122"/>
      <c r="AF547" s="122"/>
      <c r="AG547" s="122"/>
      <c r="AH547" s="122"/>
    </row>
    <row r="548" spans="16:34" ht="13.2">
      <c r="P548" s="122"/>
      <c r="Q548" s="122"/>
      <c r="Y548" s="122"/>
      <c r="AF548" s="122"/>
      <c r="AG548" s="122"/>
      <c r="AH548" s="122"/>
    </row>
    <row r="549" spans="16:34" ht="13.2">
      <c r="P549" s="122"/>
      <c r="Q549" s="122"/>
      <c r="Y549" s="122"/>
      <c r="AF549" s="122"/>
      <c r="AG549" s="122"/>
      <c r="AH549" s="122"/>
    </row>
    <row r="550" spans="16:34" ht="13.2">
      <c r="P550" s="122"/>
      <c r="Q550" s="122"/>
      <c r="Y550" s="122"/>
      <c r="AF550" s="122"/>
      <c r="AG550" s="122"/>
      <c r="AH550" s="122"/>
    </row>
    <row r="551" spans="16:34" ht="13.2">
      <c r="P551" s="122"/>
      <c r="Q551" s="122"/>
      <c r="Y551" s="122"/>
      <c r="AF551" s="122"/>
      <c r="AG551" s="122"/>
      <c r="AH551" s="122"/>
    </row>
    <row r="552" spans="16:34" ht="13.2">
      <c r="P552" s="122"/>
      <c r="Q552" s="122"/>
      <c r="Y552" s="122"/>
      <c r="AF552" s="122"/>
      <c r="AG552" s="122"/>
      <c r="AH552" s="122"/>
    </row>
    <row r="553" spans="16:34" ht="13.2">
      <c r="P553" s="122"/>
      <c r="Q553" s="122"/>
      <c r="Y553" s="122"/>
      <c r="AF553" s="122"/>
      <c r="AG553" s="122"/>
      <c r="AH553" s="122"/>
    </row>
    <row r="554" spans="16:34" ht="13.2">
      <c r="P554" s="122"/>
      <c r="Q554" s="122"/>
      <c r="Y554" s="122"/>
      <c r="AF554" s="122"/>
      <c r="AG554" s="122"/>
      <c r="AH554" s="122"/>
    </row>
    <row r="555" spans="16:34" ht="13.2">
      <c r="P555" s="122"/>
      <c r="Q555" s="122"/>
      <c r="Y555" s="122"/>
      <c r="AF555" s="122"/>
      <c r="AG555" s="122"/>
      <c r="AH555" s="122"/>
    </row>
    <row r="556" spans="16:34" ht="13.2">
      <c r="P556" s="122"/>
      <c r="Q556" s="122"/>
      <c r="Y556" s="122"/>
      <c r="AF556" s="122"/>
      <c r="AG556" s="122"/>
      <c r="AH556" s="122"/>
    </row>
    <row r="557" spans="16:34" ht="13.2">
      <c r="P557" s="122"/>
      <c r="Q557" s="122"/>
      <c r="Y557" s="122"/>
      <c r="AF557" s="122"/>
      <c r="AG557" s="122"/>
      <c r="AH557" s="122"/>
    </row>
    <row r="558" spans="16:34" ht="13.2">
      <c r="P558" s="122"/>
      <c r="Q558" s="122"/>
      <c r="Y558" s="122"/>
      <c r="AF558" s="122"/>
      <c r="AG558" s="122"/>
      <c r="AH558" s="122"/>
    </row>
    <row r="559" spans="16:34" ht="13.2">
      <c r="P559" s="122"/>
      <c r="Q559" s="122"/>
      <c r="Y559" s="122"/>
      <c r="AF559" s="122"/>
      <c r="AG559" s="122"/>
      <c r="AH559" s="122"/>
    </row>
    <row r="560" spans="16:34" ht="13.2">
      <c r="P560" s="122"/>
      <c r="Q560" s="122"/>
      <c r="Y560" s="122"/>
      <c r="AF560" s="122"/>
      <c r="AG560" s="122"/>
      <c r="AH560" s="122"/>
    </row>
    <row r="561" spans="16:34" ht="13.2">
      <c r="P561" s="122"/>
      <c r="Q561" s="122"/>
      <c r="Y561" s="122"/>
      <c r="AF561" s="122"/>
      <c r="AG561" s="122"/>
      <c r="AH561" s="122"/>
    </row>
    <row r="562" spans="16:34" ht="13.2">
      <c r="P562" s="122"/>
      <c r="Q562" s="122"/>
      <c r="Y562" s="122"/>
      <c r="AF562" s="122"/>
      <c r="AG562" s="122"/>
      <c r="AH562" s="122"/>
    </row>
    <row r="563" spans="16:34" ht="13.2">
      <c r="P563" s="122"/>
      <c r="Q563" s="122"/>
      <c r="Y563" s="122"/>
      <c r="AF563" s="122"/>
      <c r="AG563" s="122"/>
      <c r="AH563" s="122"/>
    </row>
    <row r="564" spans="16:34" ht="13.2">
      <c r="P564" s="122"/>
      <c r="Q564" s="122"/>
      <c r="Y564" s="122"/>
      <c r="AF564" s="122"/>
      <c r="AG564" s="122"/>
      <c r="AH564" s="122"/>
    </row>
    <row r="565" spans="16:34" ht="13.2">
      <c r="P565" s="122"/>
      <c r="Q565" s="122"/>
      <c r="Y565" s="122"/>
      <c r="AF565" s="122"/>
      <c r="AG565" s="122"/>
      <c r="AH565" s="122"/>
    </row>
    <row r="566" spans="16:34" ht="13.2">
      <c r="P566" s="122"/>
      <c r="Q566" s="122"/>
      <c r="Y566" s="122"/>
      <c r="AF566" s="122"/>
      <c r="AG566" s="122"/>
      <c r="AH566" s="122"/>
    </row>
    <row r="567" spans="16:34" ht="13.2">
      <c r="P567" s="122"/>
      <c r="Q567" s="122"/>
      <c r="Y567" s="122"/>
      <c r="AF567" s="122"/>
      <c r="AG567" s="122"/>
      <c r="AH567" s="122"/>
    </row>
    <row r="568" spans="16:34" ht="13.2">
      <c r="P568" s="122"/>
      <c r="Q568" s="122"/>
      <c r="Y568" s="122"/>
      <c r="AF568" s="122"/>
      <c r="AG568" s="122"/>
      <c r="AH568" s="122"/>
    </row>
    <row r="569" spans="16:34" ht="13.2">
      <c r="P569" s="122"/>
      <c r="Q569" s="122"/>
      <c r="Y569" s="122"/>
      <c r="AF569" s="122"/>
      <c r="AG569" s="122"/>
      <c r="AH569" s="122"/>
    </row>
    <row r="570" spans="16:34" ht="13.2">
      <c r="P570" s="122"/>
      <c r="Q570" s="122"/>
      <c r="Y570" s="122"/>
      <c r="AF570" s="122"/>
      <c r="AG570" s="122"/>
      <c r="AH570" s="122"/>
    </row>
    <row r="571" spans="16:34" ht="13.2">
      <c r="P571" s="122"/>
      <c r="Q571" s="122"/>
      <c r="Y571" s="122"/>
      <c r="AF571" s="122"/>
      <c r="AG571" s="122"/>
      <c r="AH571" s="122"/>
    </row>
    <row r="572" spans="16:34" ht="13.2">
      <c r="P572" s="122"/>
      <c r="Q572" s="122"/>
      <c r="Y572" s="122"/>
      <c r="AF572" s="122"/>
      <c r="AG572" s="122"/>
      <c r="AH572" s="122"/>
    </row>
    <row r="573" spans="16:34" ht="13.2">
      <c r="P573" s="122"/>
      <c r="Q573" s="122"/>
      <c r="Y573" s="122"/>
      <c r="AF573" s="122"/>
      <c r="AG573" s="122"/>
      <c r="AH573" s="122"/>
    </row>
    <row r="574" spans="16:34" ht="13.2">
      <c r="P574" s="122"/>
      <c r="Q574" s="122"/>
      <c r="Y574" s="122"/>
      <c r="AF574" s="122"/>
      <c r="AG574" s="122"/>
      <c r="AH574" s="122"/>
    </row>
    <row r="575" spans="16:34" ht="13.2">
      <c r="P575" s="122"/>
      <c r="Q575" s="122"/>
      <c r="Y575" s="122"/>
      <c r="AF575" s="122"/>
      <c r="AG575" s="122"/>
      <c r="AH575" s="122"/>
    </row>
    <row r="576" spans="16:34" ht="13.2">
      <c r="P576" s="122"/>
      <c r="Q576" s="122"/>
      <c r="Y576" s="122"/>
      <c r="AF576" s="122"/>
      <c r="AG576" s="122"/>
      <c r="AH576" s="122"/>
    </row>
    <row r="577" spans="16:34" ht="13.2">
      <c r="P577" s="122"/>
      <c r="Q577" s="122"/>
      <c r="Y577" s="122"/>
      <c r="AF577" s="122"/>
      <c r="AG577" s="122"/>
      <c r="AH577" s="122"/>
    </row>
    <row r="578" spans="16:34" ht="13.2">
      <c r="P578" s="122"/>
      <c r="Q578" s="122"/>
      <c r="Y578" s="122"/>
      <c r="AF578" s="122"/>
      <c r="AG578" s="122"/>
      <c r="AH578" s="122"/>
    </row>
    <row r="579" spans="16:34" ht="13.2">
      <c r="P579" s="122"/>
      <c r="Q579" s="122"/>
      <c r="Y579" s="122"/>
      <c r="AF579" s="122"/>
      <c r="AG579" s="122"/>
      <c r="AH579" s="122"/>
    </row>
    <row r="580" spans="16:34" ht="13.2">
      <c r="P580" s="122"/>
      <c r="Q580" s="122"/>
      <c r="Y580" s="122"/>
      <c r="AF580" s="122"/>
      <c r="AG580" s="122"/>
      <c r="AH580" s="122"/>
    </row>
    <row r="581" spans="16:34" ht="13.2">
      <c r="P581" s="122"/>
      <c r="Q581" s="122"/>
      <c r="Y581" s="122"/>
      <c r="AF581" s="122"/>
      <c r="AG581" s="122"/>
      <c r="AH581" s="122"/>
    </row>
    <row r="582" spans="16:34" ht="13.2">
      <c r="P582" s="122"/>
      <c r="Q582" s="122"/>
      <c r="Y582" s="122"/>
      <c r="AF582" s="122"/>
      <c r="AG582" s="122"/>
      <c r="AH582" s="122"/>
    </row>
    <row r="583" spans="16:34" ht="13.2">
      <c r="P583" s="122"/>
      <c r="Q583" s="122"/>
      <c r="Y583" s="122"/>
      <c r="AF583" s="122"/>
      <c r="AG583" s="122"/>
      <c r="AH583" s="122"/>
    </row>
    <row r="584" spans="16:34" ht="13.2">
      <c r="P584" s="122"/>
      <c r="Q584" s="122"/>
      <c r="Y584" s="122"/>
      <c r="AF584" s="122"/>
      <c r="AG584" s="122"/>
      <c r="AH584" s="122"/>
    </row>
    <row r="585" spans="16:34" ht="13.2">
      <c r="P585" s="122"/>
      <c r="Q585" s="122"/>
      <c r="Y585" s="122"/>
      <c r="AF585" s="122"/>
      <c r="AG585" s="122"/>
      <c r="AH585" s="122"/>
    </row>
    <row r="586" spans="16:34" ht="13.2">
      <c r="P586" s="122"/>
      <c r="Q586" s="122"/>
      <c r="Y586" s="122"/>
      <c r="AF586" s="122"/>
      <c r="AG586" s="122"/>
      <c r="AH586" s="122"/>
    </row>
    <row r="587" spans="16:34" ht="13.2">
      <c r="P587" s="122"/>
      <c r="Q587" s="122"/>
      <c r="Y587" s="122"/>
      <c r="AF587" s="122"/>
      <c r="AG587" s="122"/>
      <c r="AH587" s="122"/>
    </row>
    <row r="588" spans="16:34" ht="13.2">
      <c r="P588" s="122"/>
      <c r="Q588" s="122"/>
      <c r="Y588" s="122"/>
      <c r="AF588" s="122"/>
      <c r="AG588" s="122"/>
      <c r="AH588" s="122"/>
    </row>
    <row r="589" spans="16:34" ht="13.2">
      <c r="P589" s="122"/>
      <c r="Q589" s="122"/>
      <c r="Y589" s="122"/>
      <c r="AF589" s="122"/>
      <c r="AG589" s="122"/>
      <c r="AH589" s="122"/>
    </row>
    <row r="590" spans="16:34" ht="13.2">
      <c r="P590" s="122"/>
      <c r="Q590" s="122"/>
      <c r="Y590" s="122"/>
      <c r="AF590" s="122"/>
      <c r="AG590" s="122"/>
      <c r="AH590" s="122"/>
    </row>
    <row r="591" spans="16:34" ht="13.2">
      <c r="P591" s="122"/>
      <c r="Q591" s="122"/>
      <c r="Y591" s="122"/>
      <c r="AF591" s="122"/>
      <c r="AG591" s="122"/>
      <c r="AH591" s="122"/>
    </row>
    <row r="592" spans="16:34" ht="13.2">
      <c r="P592" s="122"/>
      <c r="Q592" s="122"/>
      <c r="Y592" s="122"/>
      <c r="AF592" s="122"/>
      <c r="AG592" s="122"/>
      <c r="AH592" s="122"/>
    </row>
    <row r="593" spans="16:34" ht="13.2">
      <c r="P593" s="122"/>
      <c r="Q593" s="122"/>
      <c r="Y593" s="122"/>
      <c r="AF593" s="122"/>
      <c r="AG593" s="122"/>
      <c r="AH593" s="122"/>
    </row>
    <row r="594" spans="16:34" ht="13.2">
      <c r="P594" s="122"/>
      <c r="Q594" s="122"/>
      <c r="Y594" s="122"/>
      <c r="AF594" s="122"/>
      <c r="AG594" s="122"/>
      <c r="AH594" s="122"/>
    </row>
    <row r="595" spans="16:34" ht="13.2">
      <c r="P595" s="122"/>
      <c r="Q595" s="122"/>
      <c r="Y595" s="122"/>
      <c r="AF595" s="122"/>
      <c r="AG595" s="122"/>
      <c r="AH595" s="122"/>
    </row>
    <row r="596" spans="16:34" ht="13.2">
      <c r="P596" s="122"/>
      <c r="Q596" s="122"/>
      <c r="Y596" s="122"/>
      <c r="AF596" s="122"/>
      <c r="AG596" s="122"/>
      <c r="AH596" s="122"/>
    </row>
    <row r="597" spans="16:34" ht="13.2">
      <c r="P597" s="122"/>
      <c r="Q597" s="122"/>
      <c r="Y597" s="122"/>
      <c r="AF597" s="122"/>
      <c r="AG597" s="122"/>
      <c r="AH597" s="122"/>
    </row>
    <row r="598" spans="16:34" ht="13.2">
      <c r="P598" s="122"/>
      <c r="Q598" s="122"/>
      <c r="Y598" s="122"/>
      <c r="AF598" s="122"/>
      <c r="AG598" s="122"/>
      <c r="AH598" s="122"/>
    </row>
    <row r="599" spans="16:34" ht="13.2">
      <c r="P599" s="122"/>
      <c r="Q599" s="122"/>
      <c r="Y599" s="122"/>
      <c r="AF599" s="122"/>
      <c r="AG599" s="122"/>
      <c r="AH599" s="122"/>
    </row>
    <row r="600" spans="16:34" ht="13.2">
      <c r="P600" s="122"/>
      <c r="Q600" s="122"/>
      <c r="Y600" s="122"/>
      <c r="AF600" s="122"/>
      <c r="AG600" s="122"/>
      <c r="AH600" s="122"/>
    </row>
    <row r="601" spans="16:34" ht="13.2">
      <c r="P601" s="122"/>
      <c r="Q601" s="122"/>
      <c r="Y601" s="122"/>
      <c r="AF601" s="122"/>
      <c r="AG601" s="122"/>
      <c r="AH601" s="122"/>
    </row>
    <row r="602" spans="16:34" ht="13.2">
      <c r="P602" s="122"/>
      <c r="Q602" s="122"/>
      <c r="Y602" s="122"/>
      <c r="AF602" s="122"/>
      <c r="AG602" s="122"/>
      <c r="AH602" s="122"/>
    </row>
    <row r="603" spans="16:34" ht="13.2">
      <c r="P603" s="122"/>
      <c r="Q603" s="122"/>
      <c r="Y603" s="122"/>
      <c r="AF603" s="122"/>
      <c r="AG603" s="122"/>
      <c r="AH603" s="122"/>
    </row>
    <row r="604" spans="16:34" ht="13.2">
      <c r="P604" s="122"/>
      <c r="Q604" s="122"/>
      <c r="Y604" s="122"/>
      <c r="AF604" s="122"/>
      <c r="AG604" s="122"/>
      <c r="AH604" s="122"/>
    </row>
    <row r="605" spans="16:34" ht="13.2">
      <c r="P605" s="122"/>
      <c r="Q605" s="122"/>
      <c r="Y605" s="122"/>
      <c r="AF605" s="122"/>
      <c r="AG605" s="122"/>
      <c r="AH605" s="122"/>
    </row>
    <row r="606" spans="16:34" ht="13.2">
      <c r="P606" s="122"/>
      <c r="Q606" s="122"/>
      <c r="Y606" s="122"/>
      <c r="AF606" s="122"/>
      <c r="AG606" s="122"/>
      <c r="AH606" s="122"/>
    </row>
    <row r="607" spans="16:34" ht="13.2">
      <c r="P607" s="122"/>
      <c r="Q607" s="122"/>
      <c r="Y607" s="122"/>
      <c r="AF607" s="122"/>
      <c r="AG607" s="122"/>
      <c r="AH607" s="122"/>
    </row>
    <row r="608" spans="16:34" ht="13.2">
      <c r="P608" s="122"/>
      <c r="Q608" s="122"/>
      <c r="Y608" s="122"/>
      <c r="AF608" s="122"/>
      <c r="AG608" s="122"/>
      <c r="AH608" s="122"/>
    </row>
    <row r="609" spans="16:34" ht="13.2">
      <c r="P609" s="122"/>
      <c r="Q609" s="122"/>
      <c r="Y609" s="122"/>
      <c r="AF609" s="122"/>
      <c r="AG609" s="122"/>
      <c r="AH609" s="122"/>
    </row>
    <row r="610" spans="16:34" ht="13.2">
      <c r="P610" s="122"/>
      <c r="Q610" s="122"/>
      <c r="Y610" s="122"/>
      <c r="AF610" s="122"/>
      <c r="AG610" s="122"/>
      <c r="AH610" s="122"/>
    </row>
    <row r="611" spans="16:34" ht="13.2">
      <c r="P611" s="122"/>
      <c r="Q611" s="122"/>
      <c r="Y611" s="122"/>
      <c r="AF611" s="122"/>
      <c r="AG611" s="122"/>
      <c r="AH611" s="122"/>
    </row>
    <row r="612" spans="16:34" ht="13.2">
      <c r="P612" s="122"/>
      <c r="Q612" s="122"/>
      <c r="Y612" s="122"/>
      <c r="AF612" s="122"/>
      <c r="AG612" s="122"/>
      <c r="AH612" s="122"/>
    </row>
    <row r="613" spans="16:34" ht="13.2">
      <c r="P613" s="122"/>
      <c r="Q613" s="122"/>
      <c r="Y613" s="122"/>
      <c r="AF613" s="122"/>
      <c r="AG613" s="122"/>
      <c r="AH613" s="122"/>
    </row>
    <row r="614" spans="16:34" ht="13.2">
      <c r="P614" s="122"/>
      <c r="Q614" s="122"/>
      <c r="Y614" s="122"/>
      <c r="AF614" s="122"/>
      <c r="AG614" s="122"/>
      <c r="AH614" s="122"/>
    </row>
    <row r="615" spans="16:34" ht="13.2">
      <c r="P615" s="122"/>
      <c r="Q615" s="122"/>
      <c r="Y615" s="122"/>
      <c r="AF615" s="122"/>
      <c r="AG615" s="122"/>
      <c r="AH615" s="122"/>
    </row>
    <row r="616" spans="16:34" ht="13.2">
      <c r="P616" s="122"/>
      <c r="Q616" s="122"/>
      <c r="Y616" s="122"/>
      <c r="AF616" s="122"/>
      <c r="AG616" s="122"/>
      <c r="AH616" s="122"/>
    </row>
    <row r="617" spans="16:34" ht="13.2">
      <c r="P617" s="122"/>
      <c r="Q617" s="122"/>
      <c r="Y617" s="122"/>
      <c r="AF617" s="122"/>
      <c r="AG617" s="122"/>
      <c r="AH617" s="122"/>
    </row>
    <row r="618" spans="16:34" ht="13.2">
      <c r="P618" s="122"/>
      <c r="Q618" s="122"/>
      <c r="Y618" s="122"/>
      <c r="AF618" s="122"/>
      <c r="AG618" s="122"/>
      <c r="AH618" s="122"/>
    </row>
    <row r="619" spans="16:34" ht="13.2">
      <c r="P619" s="122"/>
      <c r="Q619" s="122"/>
      <c r="Y619" s="122"/>
      <c r="AF619" s="122"/>
      <c r="AG619" s="122"/>
      <c r="AH619" s="122"/>
    </row>
    <row r="620" spans="16:34" ht="13.2">
      <c r="P620" s="122"/>
      <c r="Q620" s="122"/>
      <c r="Y620" s="122"/>
      <c r="AF620" s="122"/>
      <c r="AG620" s="122"/>
      <c r="AH620" s="122"/>
    </row>
    <row r="621" spans="16:34" ht="13.2">
      <c r="P621" s="122"/>
      <c r="Q621" s="122"/>
      <c r="Y621" s="122"/>
      <c r="AF621" s="122"/>
      <c r="AG621" s="122"/>
      <c r="AH621" s="122"/>
    </row>
    <row r="622" spans="16:34" ht="13.2">
      <c r="P622" s="122"/>
      <c r="Q622" s="122"/>
      <c r="Y622" s="122"/>
      <c r="AF622" s="122"/>
      <c r="AG622" s="122"/>
      <c r="AH622" s="122"/>
    </row>
    <row r="623" spans="16:34" ht="13.2">
      <c r="P623" s="122"/>
      <c r="Q623" s="122"/>
      <c r="Y623" s="122"/>
      <c r="AF623" s="122"/>
      <c r="AG623" s="122"/>
      <c r="AH623" s="122"/>
    </row>
    <row r="624" spans="16:34" ht="13.2">
      <c r="P624" s="122"/>
      <c r="Q624" s="122"/>
      <c r="Y624" s="122"/>
      <c r="AF624" s="122"/>
      <c r="AG624" s="122"/>
      <c r="AH624" s="122"/>
    </row>
    <row r="625" spans="16:34" ht="13.2">
      <c r="P625" s="122"/>
      <c r="Q625" s="122"/>
      <c r="Y625" s="122"/>
      <c r="AF625" s="122"/>
      <c r="AG625" s="122"/>
      <c r="AH625" s="122"/>
    </row>
    <row r="626" spans="16:34" ht="13.2">
      <c r="P626" s="122"/>
      <c r="Q626" s="122"/>
      <c r="Y626" s="122"/>
      <c r="AF626" s="122"/>
      <c r="AG626" s="122"/>
      <c r="AH626" s="122"/>
    </row>
    <row r="627" spans="16:34" ht="13.2">
      <c r="P627" s="122"/>
      <c r="Q627" s="122"/>
      <c r="Y627" s="122"/>
      <c r="AF627" s="122"/>
      <c r="AG627" s="122"/>
      <c r="AH627" s="122"/>
    </row>
    <row r="628" spans="16:34" ht="13.2">
      <c r="P628" s="122"/>
      <c r="Q628" s="122"/>
      <c r="Y628" s="122"/>
      <c r="AF628" s="122"/>
      <c r="AG628" s="122"/>
      <c r="AH628" s="122"/>
    </row>
    <row r="629" spans="16:34" ht="13.2">
      <c r="P629" s="122"/>
      <c r="Q629" s="122"/>
      <c r="Y629" s="122"/>
      <c r="AF629" s="122"/>
      <c r="AG629" s="122"/>
      <c r="AH629" s="122"/>
    </row>
    <row r="630" spans="16:34" ht="13.2">
      <c r="P630" s="122"/>
      <c r="Q630" s="122"/>
      <c r="Y630" s="122"/>
      <c r="AF630" s="122"/>
      <c r="AG630" s="122"/>
      <c r="AH630" s="122"/>
    </row>
    <row r="631" spans="16:34" ht="13.2">
      <c r="P631" s="122"/>
      <c r="Q631" s="122"/>
      <c r="Y631" s="122"/>
      <c r="AF631" s="122"/>
      <c r="AG631" s="122"/>
      <c r="AH631" s="122"/>
    </row>
    <row r="632" spans="16:34" ht="13.2">
      <c r="P632" s="122"/>
      <c r="Q632" s="122"/>
      <c r="Y632" s="122"/>
      <c r="AF632" s="122"/>
      <c r="AG632" s="122"/>
      <c r="AH632" s="122"/>
    </row>
    <row r="633" spans="16:34" ht="13.2">
      <c r="P633" s="122"/>
      <c r="Q633" s="122"/>
      <c r="Y633" s="122"/>
      <c r="AF633" s="122"/>
      <c r="AG633" s="122"/>
      <c r="AH633" s="122"/>
    </row>
    <row r="634" spans="16:34" ht="13.2">
      <c r="P634" s="122"/>
      <c r="Q634" s="122"/>
      <c r="Y634" s="122"/>
      <c r="AF634" s="122"/>
      <c r="AG634" s="122"/>
      <c r="AH634" s="122"/>
    </row>
    <row r="635" spans="16:34" ht="13.2">
      <c r="P635" s="122"/>
      <c r="Q635" s="122"/>
      <c r="Y635" s="122"/>
      <c r="AF635" s="122"/>
      <c r="AG635" s="122"/>
      <c r="AH635" s="122"/>
    </row>
    <row r="636" spans="16:34" ht="13.2">
      <c r="P636" s="122"/>
      <c r="Q636" s="122"/>
      <c r="Y636" s="122"/>
      <c r="AF636" s="122"/>
      <c r="AG636" s="122"/>
      <c r="AH636" s="122"/>
    </row>
    <row r="637" spans="16:34" ht="13.2">
      <c r="P637" s="122"/>
      <c r="Q637" s="122"/>
      <c r="Y637" s="122"/>
      <c r="AF637" s="122"/>
      <c r="AG637" s="122"/>
      <c r="AH637" s="122"/>
    </row>
    <row r="638" spans="16:34" ht="13.2">
      <c r="P638" s="122"/>
      <c r="Q638" s="122"/>
      <c r="Y638" s="122"/>
      <c r="AF638" s="122"/>
      <c r="AG638" s="122"/>
      <c r="AH638" s="122"/>
    </row>
    <row r="639" spans="16:34" ht="13.2">
      <c r="P639" s="122"/>
      <c r="Q639" s="122"/>
      <c r="Y639" s="122"/>
      <c r="AF639" s="122"/>
      <c r="AG639" s="122"/>
      <c r="AH639" s="122"/>
    </row>
    <row r="640" spans="16:34" ht="13.2">
      <c r="P640" s="122"/>
      <c r="Q640" s="122"/>
      <c r="Y640" s="122"/>
      <c r="AF640" s="122"/>
      <c r="AG640" s="122"/>
      <c r="AH640" s="122"/>
    </row>
    <row r="641" spans="16:34" ht="13.2">
      <c r="P641" s="122"/>
      <c r="Q641" s="122"/>
      <c r="Y641" s="122"/>
      <c r="AF641" s="122"/>
      <c r="AG641" s="122"/>
      <c r="AH641" s="122"/>
    </row>
    <row r="642" spans="16:34" ht="13.2">
      <c r="P642" s="122"/>
      <c r="Q642" s="122"/>
      <c r="Y642" s="122"/>
      <c r="AF642" s="122"/>
      <c r="AG642" s="122"/>
      <c r="AH642" s="122"/>
    </row>
    <row r="643" spans="16:34" ht="13.2">
      <c r="P643" s="122"/>
      <c r="Q643" s="122"/>
      <c r="Y643" s="122"/>
      <c r="AF643" s="122"/>
      <c r="AG643" s="122"/>
      <c r="AH643" s="122"/>
    </row>
    <row r="644" spans="16:34" ht="13.2">
      <c r="P644" s="122"/>
      <c r="Q644" s="122"/>
      <c r="Y644" s="122"/>
      <c r="AF644" s="122"/>
      <c r="AG644" s="122"/>
      <c r="AH644" s="122"/>
    </row>
    <row r="645" spans="16:34" ht="13.2">
      <c r="P645" s="122"/>
      <c r="Q645" s="122"/>
      <c r="Y645" s="122"/>
      <c r="AF645" s="122"/>
      <c r="AG645" s="122"/>
      <c r="AH645" s="122"/>
    </row>
    <row r="646" spans="16:34" ht="13.2">
      <c r="P646" s="122"/>
      <c r="Q646" s="122"/>
      <c r="Y646" s="122"/>
      <c r="AF646" s="122"/>
      <c r="AG646" s="122"/>
      <c r="AH646" s="122"/>
    </row>
    <row r="647" spans="16:34" ht="13.2">
      <c r="P647" s="122"/>
      <c r="Q647" s="122"/>
      <c r="Y647" s="122"/>
      <c r="AF647" s="122"/>
      <c r="AG647" s="122"/>
      <c r="AH647" s="122"/>
    </row>
    <row r="648" spans="16:34" ht="13.2">
      <c r="P648" s="122"/>
      <c r="Q648" s="122"/>
      <c r="Y648" s="122"/>
      <c r="AF648" s="122"/>
      <c r="AG648" s="122"/>
      <c r="AH648" s="122"/>
    </row>
    <row r="649" spans="16:34" ht="13.2">
      <c r="P649" s="122"/>
      <c r="Q649" s="122"/>
      <c r="Y649" s="122"/>
      <c r="AF649" s="122"/>
      <c r="AG649" s="122"/>
      <c r="AH649" s="122"/>
    </row>
    <row r="650" spans="16:34" ht="13.2">
      <c r="P650" s="122"/>
      <c r="Q650" s="122"/>
      <c r="Y650" s="122"/>
      <c r="AF650" s="122"/>
      <c r="AG650" s="122"/>
      <c r="AH650" s="122"/>
    </row>
    <row r="651" spans="16:34" ht="13.2">
      <c r="P651" s="122"/>
      <c r="Q651" s="122"/>
      <c r="Y651" s="122"/>
      <c r="AF651" s="122"/>
      <c r="AG651" s="122"/>
      <c r="AH651" s="122"/>
    </row>
    <row r="652" spans="16:34" ht="13.2">
      <c r="P652" s="122"/>
      <c r="Q652" s="122"/>
      <c r="Y652" s="122"/>
      <c r="AF652" s="122"/>
      <c r="AG652" s="122"/>
      <c r="AH652" s="122"/>
    </row>
    <row r="653" spans="16:34" ht="13.2">
      <c r="P653" s="122"/>
      <c r="Q653" s="122"/>
      <c r="Y653" s="122"/>
      <c r="AF653" s="122"/>
      <c r="AG653" s="122"/>
      <c r="AH653" s="122"/>
    </row>
    <row r="654" spans="16:34" ht="13.2">
      <c r="P654" s="122"/>
      <c r="Q654" s="122"/>
      <c r="Y654" s="122"/>
      <c r="AF654" s="122"/>
      <c r="AG654" s="122"/>
      <c r="AH654" s="122"/>
    </row>
    <row r="655" spans="16:34" ht="13.2">
      <c r="P655" s="122"/>
      <c r="Q655" s="122"/>
      <c r="Y655" s="122"/>
      <c r="AF655" s="122"/>
      <c r="AG655" s="122"/>
      <c r="AH655" s="122"/>
    </row>
    <row r="656" spans="16:34" ht="13.2">
      <c r="P656" s="122"/>
      <c r="Q656" s="122"/>
      <c r="Y656" s="122"/>
      <c r="AF656" s="122"/>
      <c r="AG656" s="122"/>
      <c r="AH656" s="122"/>
    </row>
    <row r="657" spans="16:34" ht="13.2">
      <c r="P657" s="122"/>
      <c r="Q657" s="122"/>
      <c r="Y657" s="122"/>
      <c r="AF657" s="122"/>
      <c r="AG657" s="122"/>
      <c r="AH657" s="122"/>
    </row>
    <row r="658" spans="16:34" ht="13.2">
      <c r="P658" s="122"/>
      <c r="Q658" s="122"/>
      <c r="Y658" s="122"/>
      <c r="AF658" s="122"/>
      <c r="AG658" s="122"/>
      <c r="AH658" s="122"/>
    </row>
    <row r="659" spans="16:34" ht="13.2">
      <c r="P659" s="122"/>
      <c r="Q659" s="122"/>
      <c r="Y659" s="122"/>
      <c r="AF659" s="122"/>
      <c r="AG659" s="122"/>
      <c r="AH659" s="122"/>
    </row>
    <row r="660" spans="16:34" ht="13.2">
      <c r="P660" s="122"/>
      <c r="Q660" s="122"/>
      <c r="Y660" s="122"/>
      <c r="AF660" s="122"/>
      <c r="AG660" s="122"/>
      <c r="AH660" s="122"/>
    </row>
    <row r="661" spans="16:34" ht="13.2">
      <c r="P661" s="122"/>
      <c r="Q661" s="122"/>
      <c r="Y661" s="122"/>
      <c r="AF661" s="122"/>
      <c r="AG661" s="122"/>
      <c r="AH661" s="122"/>
    </row>
    <row r="662" spans="16:34" ht="13.2">
      <c r="P662" s="122"/>
      <c r="Q662" s="122"/>
      <c r="Y662" s="122"/>
      <c r="AF662" s="122"/>
      <c r="AG662" s="122"/>
      <c r="AH662" s="122"/>
    </row>
    <row r="663" spans="16:34" ht="13.2">
      <c r="P663" s="122"/>
      <c r="Q663" s="122"/>
      <c r="Y663" s="122"/>
      <c r="AF663" s="122"/>
      <c r="AG663" s="122"/>
      <c r="AH663" s="122"/>
    </row>
    <row r="664" spans="16:34" ht="13.2">
      <c r="P664" s="122"/>
      <c r="Q664" s="122"/>
      <c r="Y664" s="122"/>
      <c r="AF664" s="122"/>
      <c r="AG664" s="122"/>
      <c r="AH664" s="122"/>
    </row>
    <row r="665" spans="16:34" ht="13.2">
      <c r="P665" s="122"/>
      <c r="Q665" s="122"/>
      <c r="Y665" s="122"/>
      <c r="AF665" s="122"/>
      <c r="AG665" s="122"/>
      <c r="AH665" s="122"/>
    </row>
    <row r="666" spans="16:34" ht="13.2">
      <c r="P666" s="122"/>
      <c r="Q666" s="122"/>
      <c r="Y666" s="122"/>
      <c r="AF666" s="122"/>
      <c r="AG666" s="122"/>
      <c r="AH666" s="122"/>
    </row>
    <row r="667" spans="16:34" ht="13.2">
      <c r="P667" s="122"/>
      <c r="Q667" s="122"/>
      <c r="Y667" s="122"/>
      <c r="AF667" s="122"/>
      <c r="AG667" s="122"/>
      <c r="AH667" s="122"/>
    </row>
    <row r="668" spans="16:34" ht="13.2">
      <c r="P668" s="122"/>
      <c r="Q668" s="122"/>
      <c r="Y668" s="122"/>
      <c r="AF668" s="122"/>
      <c r="AG668" s="122"/>
      <c r="AH668" s="122"/>
    </row>
    <row r="669" spans="16:34" ht="13.2">
      <c r="P669" s="122"/>
      <c r="Q669" s="122"/>
      <c r="Y669" s="122"/>
      <c r="AF669" s="122"/>
      <c r="AG669" s="122"/>
      <c r="AH669" s="122"/>
    </row>
    <row r="670" spans="16:34" ht="13.2">
      <c r="P670" s="122"/>
      <c r="Q670" s="122"/>
      <c r="Y670" s="122"/>
      <c r="AF670" s="122"/>
      <c r="AG670" s="122"/>
      <c r="AH670" s="122"/>
    </row>
    <row r="671" spans="16:34" ht="13.2">
      <c r="P671" s="122"/>
      <c r="Q671" s="122"/>
      <c r="Y671" s="122"/>
      <c r="AF671" s="122"/>
      <c r="AG671" s="122"/>
      <c r="AH671" s="122"/>
    </row>
    <row r="672" spans="16:34" ht="13.2">
      <c r="P672" s="122"/>
      <c r="Q672" s="122"/>
      <c r="Y672" s="122"/>
      <c r="AF672" s="122"/>
      <c r="AG672" s="122"/>
      <c r="AH672" s="122"/>
    </row>
    <row r="673" spans="16:34" ht="13.2">
      <c r="P673" s="122"/>
      <c r="Q673" s="122"/>
      <c r="Y673" s="122"/>
      <c r="AF673" s="122"/>
      <c r="AG673" s="122"/>
      <c r="AH673" s="122"/>
    </row>
    <row r="674" spans="16:34" ht="13.2">
      <c r="P674" s="122"/>
      <c r="Q674" s="122"/>
      <c r="Y674" s="122"/>
      <c r="AF674" s="122"/>
      <c r="AG674" s="122"/>
      <c r="AH674" s="122"/>
    </row>
    <row r="675" spans="16:34" ht="13.2">
      <c r="P675" s="122"/>
      <c r="Q675" s="122"/>
      <c r="Y675" s="122"/>
      <c r="AF675" s="122"/>
      <c r="AG675" s="122"/>
      <c r="AH675" s="122"/>
    </row>
    <row r="676" spans="16:34" ht="13.2">
      <c r="P676" s="122"/>
      <c r="Q676" s="122"/>
      <c r="Y676" s="122"/>
      <c r="AF676" s="122"/>
      <c r="AG676" s="122"/>
      <c r="AH676" s="122"/>
    </row>
    <row r="677" spans="16:34" ht="13.2">
      <c r="P677" s="122"/>
      <c r="Q677" s="122"/>
      <c r="Y677" s="122"/>
      <c r="AF677" s="122"/>
      <c r="AG677" s="122"/>
      <c r="AH677" s="122"/>
    </row>
    <row r="678" spans="16:34" ht="13.2">
      <c r="P678" s="122"/>
      <c r="Q678" s="122"/>
      <c r="Y678" s="122"/>
      <c r="AF678" s="122"/>
      <c r="AG678" s="122"/>
      <c r="AH678" s="122"/>
    </row>
    <row r="679" spans="16:34" ht="13.2">
      <c r="P679" s="122"/>
      <c r="Q679" s="122"/>
      <c r="Y679" s="122"/>
      <c r="AF679" s="122"/>
      <c r="AG679" s="122"/>
      <c r="AH679" s="122"/>
    </row>
    <row r="680" spans="16:34" ht="13.2">
      <c r="P680" s="122"/>
      <c r="Q680" s="122"/>
      <c r="Y680" s="122"/>
      <c r="AF680" s="122"/>
      <c r="AG680" s="122"/>
      <c r="AH680" s="122"/>
    </row>
    <row r="681" spans="16:34" ht="13.2">
      <c r="P681" s="122"/>
      <c r="Q681" s="122"/>
      <c r="Y681" s="122"/>
      <c r="AF681" s="122"/>
      <c r="AG681" s="122"/>
      <c r="AH681" s="122"/>
    </row>
    <row r="682" spans="16:34" ht="13.2">
      <c r="P682" s="122"/>
      <c r="Q682" s="122"/>
      <c r="Y682" s="122"/>
      <c r="AF682" s="122"/>
      <c r="AG682" s="122"/>
      <c r="AH682" s="122"/>
    </row>
    <row r="683" spans="16:34" ht="13.2">
      <c r="P683" s="122"/>
      <c r="Q683" s="122"/>
      <c r="Y683" s="122"/>
      <c r="AF683" s="122"/>
      <c r="AG683" s="122"/>
      <c r="AH683" s="122"/>
    </row>
    <row r="684" spans="16:34" ht="13.2">
      <c r="P684" s="122"/>
      <c r="Q684" s="122"/>
      <c r="Y684" s="122"/>
      <c r="AF684" s="122"/>
      <c r="AG684" s="122"/>
      <c r="AH684" s="122"/>
    </row>
    <row r="685" spans="16:34" ht="13.2">
      <c r="P685" s="122"/>
      <c r="Q685" s="122"/>
      <c r="Y685" s="122"/>
      <c r="AF685" s="122"/>
      <c r="AG685" s="122"/>
      <c r="AH685" s="122"/>
    </row>
    <row r="686" spans="16:34" ht="13.2">
      <c r="P686" s="122"/>
      <c r="Q686" s="122"/>
      <c r="Y686" s="122"/>
      <c r="AF686" s="122"/>
      <c r="AG686" s="122"/>
      <c r="AH686" s="122"/>
    </row>
    <row r="687" spans="16:34" ht="13.2">
      <c r="P687" s="122"/>
      <c r="Q687" s="122"/>
      <c r="Y687" s="122"/>
      <c r="AF687" s="122"/>
      <c r="AG687" s="122"/>
      <c r="AH687" s="122"/>
    </row>
    <row r="688" spans="16:34" ht="13.2">
      <c r="P688" s="122"/>
      <c r="Q688" s="122"/>
      <c r="Y688" s="122"/>
      <c r="AF688" s="122"/>
      <c r="AG688" s="122"/>
      <c r="AH688" s="122"/>
    </row>
    <row r="689" spans="16:34" ht="13.2">
      <c r="P689" s="122"/>
      <c r="Q689" s="122"/>
      <c r="Y689" s="122"/>
      <c r="AF689" s="122"/>
      <c r="AG689" s="122"/>
      <c r="AH689" s="122"/>
    </row>
    <row r="690" spans="16:34" ht="13.2">
      <c r="P690" s="122"/>
      <c r="Q690" s="122"/>
      <c r="Y690" s="122"/>
      <c r="AF690" s="122"/>
      <c r="AG690" s="122"/>
      <c r="AH690" s="122"/>
    </row>
    <row r="691" spans="16:34" ht="13.2">
      <c r="P691" s="122"/>
      <c r="Q691" s="122"/>
      <c r="Y691" s="122"/>
      <c r="AF691" s="122"/>
      <c r="AG691" s="122"/>
      <c r="AH691" s="122"/>
    </row>
    <row r="692" spans="16:34" ht="13.2">
      <c r="P692" s="122"/>
      <c r="Q692" s="122"/>
      <c r="Y692" s="122"/>
      <c r="AF692" s="122"/>
      <c r="AG692" s="122"/>
      <c r="AH692" s="122"/>
    </row>
    <row r="693" spans="16:34" ht="13.2">
      <c r="P693" s="122"/>
      <c r="Q693" s="122"/>
      <c r="Y693" s="122"/>
      <c r="AF693" s="122"/>
      <c r="AG693" s="122"/>
      <c r="AH693" s="122"/>
    </row>
    <row r="694" spans="16:34" ht="13.2">
      <c r="P694" s="122"/>
      <c r="Q694" s="122"/>
      <c r="Y694" s="122"/>
      <c r="AF694" s="122"/>
      <c r="AG694" s="122"/>
      <c r="AH694" s="122"/>
    </row>
    <row r="695" spans="16:34" ht="13.2">
      <c r="P695" s="122"/>
      <c r="Q695" s="122"/>
      <c r="Y695" s="122"/>
      <c r="AF695" s="122"/>
      <c r="AG695" s="122"/>
      <c r="AH695" s="122"/>
    </row>
    <row r="696" spans="16:34" ht="13.2">
      <c r="P696" s="122"/>
      <c r="Q696" s="122"/>
      <c r="Y696" s="122"/>
      <c r="AF696" s="122"/>
      <c r="AG696" s="122"/>
      <c r="AH696" s="122"/>
    </row>
    <row r="697" spans="16:34" ht="13.2">
      <c r="P697" s="122"/>
      <c r="Q697" s="122"/>
      <c r="Y697" s="122"/>
      <c r="AF697" s="122"/>
      <c r="AG697" s="122"/>
      <c r="AH697" s="122"/>
    </row>
    <row r="698" spans="16:34" ht="13.2">
      <c r="P698" s="122"/>
      <c r="Q698" s="122"/>
      <c r="Y698" s="122"/>
      <c r="AF698" s="122"/>
      <c r="AG698" s="122"/>
      <c r="AH698" s="122"/>
    </row>
    <row r="699" spans="16:34" ht="13.2">
      <c r="P699" s="122"/>
      <c r="Q699" s="122"/>
      <c r="Y699" s="122"/>
      <c r="AF699" s="122"/>
      <c r="AG699" s="122"/>
      <c r="AH699" s="122"/>
    </row>
    <row r="700" spans="16:34" ht="13.2">
      <c r="P700" s="122"/>
      <c r="Q700" s="122"/>
      <c r="Y700" s="122"/>
      <c r="AF700" s="122"/>
      <c r="AG700" s="122"/>
      <c r="AH700" s="122"/>
    </row>
    <row r="701" spans="16:34" ht="13.2">
      <c r="P701" s="122"/>
      <c r="Q701" s="122"/>
      <c r="Y701" s="122"/>
      <c r="AF701" s="122"/>
      <c r="AG701" s="122"/>
      <c r="AH701" s="122"/>
    </row>
    <row r="702" spans="16:34" ht="13.2">
      <c r="P702" s="122"/>
      <c r="Q702" s="122"/>
      <c r="Y702" s="122"/>
      <c r="AF702" s="122"/>
      <c r="AG702" s="122"/>
      <c r="AH702" s="122"/>
    </row>
    <row r="703" spans="16:34" ht="13.2">
      <c r="P703" s="122"/>
      <c r="Q703" s="122"/>
      <c r="Y703" s="122"/>
      <c r="AF703" s="122"/>
      <c r="AG703" s="122"/>
      <c r="AH703" s="122"/>
    </row>
    <row r="704" spans="16:34" ht="13.2">
      <c r="P704" s="122"/>
      <c r="Q704" s="122"/>
      <c r="Y704" s="122"/>
      <c r="AF704" s="122"/>
      <c r="AG704" s="122"/>
      <c r="AH704" s="122"/>
    </row>
    <row r="705" spans="16:34" ht="13.2">
      <c r="P705" s="122"/>
      <c r="Q705" s="122"/>
      <c r="Y705" s="122"/>
      <c r="AF705" s="122"/>
      <c r="AG705" s="122"/>
      <c r="AH705" s="122"/>
    </row>
    <row r="706" spans="16:34" ht="13.2">
      <c r="P706" s="122"/>
      <c r="Q706" s="122"/>
      <c r="Y706" s="122"/>
      <c r="AF706" s="122"/>
      <c r="AG706" s="122"/>
      <c r="AH706" s="122"/>
    </row>
    <row r="707" spans="16:34" ht="13.2">
      <c r="P707" s="122"/>
      <c r="Q707" s="122"/>
      <c r="Y707" s="122"/>
      <c r="AF707" s="122"/>
      <c r="AG707" s="122"/>
      <c r="AH707" s="122"/>
    </row>
    <row r="708" spans="16:34" ht="13.2">
      <c r="P708" s="122"/>
      <c r="Q708" s="122"/>
      <c r="Y708" s="122"/>
      <c r="AF708" s="122"/>
      <c r="AG708" s="122"/>
      <c r="AH708" s="122"/>
    </row>
    <row r="709" spans="16:34" ht="13.2">
      <c r="P709" s="122"/>
      <c r="Q709" s="122"/>
      <c r="Y709" s="122"/>
      <c r="AF709" s="122"/>
      <c r="AG709" s="122"/>
      <c r="AH709" s="122"/>
    </row>
    <row r="710" spans="16:34" ht="13.2">
      <c r="P710" s="122"/>
      <c r="Q710" s="122"/>
      <c r="Y710" s="122"/>
      <c r="AF710" s="122"/>
      <c r="AG710" s="122"/>
      <c r="AH710" s="122"/>
    </row>
    <row r="711" spans="16:34" ht="13.2">
      <c r="P711" s="122"/>
      <c r="Q711" s="122"/>
      <c r="Y711" s="122"/>
      <c r="AF711" s="122"/>
      <c r="AG711" s="122"/>
      <c r="AH711" s="122"/>
    </row>
    <row r="712" spans="16:34" ht="13.2">
      <c r="P712" s="122"/>
      <c r="Q712" s="122"/>
      <c r="Y712" s="122"/>
      <c r="AF712" s="122"/>
      <c r="AG712" s="122"/>
      <c r="AH712" s="122"/>
    </row>
    <row r="713" spans="16:34" ht="13.2">
      <c r="P713" s="122"/>
      <c r="Q713" s="122"/>
      <c r="Y713" s="122"/>
      <c r="AF713" s="122"/>
      <c r="AG713" s="122"/>
      <c r="AH713" s="122"/>
    </row>
    <row r="714" spans="16:34" ht="13.2">
      <c r="P714" s="122"/>
      <c r="Q714" s="122"/>
      <c r="Y714" s="122"/>
      <c r="AF714" s="122"/>
      <c r="AG714" s="122"/>
      <c r="AH714" s="122"/>
    </row>
    <row r="715" spans="16:34" ht="13.2">
      <c r="P715" s="122"/>
      <c r="Q715" s="122"/>
      <c r="Y715" s="122"/>
      <c r="AF715" s="122"/>
      <c r="AG715" s="122"/>
      <c r="AH715" s="122"/>
    </row>
    <row r="716" spans="16:34" ht="13.2">
      <c r="P716" s="122"/>
      <c r="Q716" s="122"/>
      <c r="Y716" s="122"/>
      <c r="AF716" s="122"/>
      <c r="AG716" s="122"/>
      <c r="AH716" s="122"/>
    </row>
    <row r="717" spans="16:34" ht="13.2">
      <c r="P717" s="122"/>
      <c r="Q717" s="122"/>
      <c r="Y717" s="122"/>
      <c r="AF717" s="122"/>
      <c r="AG717" s="122"/>
      <c r="AH717" s="122"/>
    </row>
    <row r="718" spans="16:34" ht="13.2">
      <c r="P718" s="122"/>
      <c r="Q718" s="122"/>
      <c r="Y718" s="122"/>
      <c r="AF718" s="122"/>
      <c r="AG718" s="122"/>
      <c r="AH718" s="122"/>
    </row>
    <row r="719" spans="16:34" ht="13.2">
      <c r="P719" s="122"/>
      <c r="Q719" s="122"/>
      <c r="Y719" s="122"/>
      <c r="AF719" s="122"/>
      <c r="AG719" s="122"/>
      <c r="AH719" s="122"/>
    </row>
    <row r="720" spans="16:34" ht="13.2">
      <c r="P720" s="122"/>
      <c r="Q720" s="122"/>
      <c r="Y720" s="122"/>
      <c r="AF720" s="122"/>
      <c r="AG720" s="122"/>
      <c r="AH720" s="122"/>
    </row>
    <row r="721" spans="16:34" ht="13.2">
      <c r="P721" s="122"/>
      <c r="Q721" s="122"/>
      <c r="Y721" s="122"/>
      <c r="AF721" s="122"/>
      <c r="AG721" s="122"/>
      <c r="AH721" s="122"/>
    </row>
    <row r="722" spans="16:34" ht="13.2">
      <c r="P722" s="122"/>
      <c r="Q722" s="122"/>
      <c r="Y722" s="122"/>
      <c r="AF722" s="122"/>
      <c r="AG722" s="122"/>
      <c r="AH722" s="122"/>
    </row>
    <row r="723" spans="16:34" ht="13.2">
      <c r="P723" s="122"/>
      <c r="Q723" s="122"/>
      <c r="Y723" s="122"/>
      <c r="AF723" s="122"/>
      <c r="AG723" s="122"/>
      <c r="AH723" s="122"/>
    </row>
    <row r="724" spans="16:34" ht="13.2">
      <c r="P724" s="122"/>
      <c r="Q724" s="122"/>
      <c r="Y724" s="122"/>
      <c r="AF724" s="122"/>
      <c r="AG724" s="122"/>
      <c r="AH724" s="122"/>
    </row>
    <row r="725" spans="16:34" ht="13.2">
      <c r="P725" s="122"/>
      <c r="Q725" s="122"/>
      <c r="Y725" s="122"/>
      <c r="AF725" s="122"/>
      <c r="AG725" s="122"/>
      <c r="AH725" s="122"/>
    </row>
    <row r="726" spans="16:34" ht="13.2">
      <c r="P726" s="122"/>
      <c r="Q726" s="122"/>
      <c r="Y726" s="122"/>
      <c r="AF726" s="122"/>
      <c r="AG726" s="122"/>
      <c r="AH726" s="122"/>
    </row>
    <row r="727" spans="16:34" ht="13.2">
      <c r="P727" s="122"/>
      <c r="Q727" s="122"/>
      <c r="Y727" s="122"/>
      <c r="AF727" s="122"/>
      <c r="AG727" s="122"/>
      <c r="AH727" s="122"/>
    </row>
    <row r="728" spans="16:34" ht="13.2">
      <c r="P728" s="122"/>
      <c r="Q728" s="122"/>
      <c r="Y728" s="122"/>
      <c r="AF728" s="122"/>
      <c r="AG728" s="122"/>
      <c r="AH728" s="122"/>
    </row>
    <row r="729" spans="16:34" ht="13.2">
      <c r="P729" s="122"/>
      <c r="Q729" s="122"/>
      <c r="Y729" s="122"/>
      <c r="AF729" s="122"/>
      <c r="AG729" s="122"/>
      <c r="AH729" s="122"/>
    </row>
    <row r="730" spans="16:34" ht="13.2">
      <c r="P730" s="122"/>
      <c r="Q730" s="122"/>
      <c r="Y730" s="122"/>
      <c r="AF730" s="122"/>
      <c r="AG730" s="122"/>
      <c r="AH730" s="122"/>
    </row>
    <row r="731" spans="16:34" ht="13.2">
      <c r="P731" s="122"/>
      <c r="Q731" s="122"/>
      <c r="Y731" s="122"/>
      <c r="AF731" s="122"/>
      <c r="AG731" s="122"/>
      <c r="AH731" s="122"/>
    </row>
    <row r="732" spans="16:34" ht="13.2">
      <c r="P732" s="122"/>
      <c r="Q732" s="122"/>
      <c r="Y732" s="122"/>
      <c r="AF732" s="122"/>
      <c r="AG732" s="122"/>
      <c r="AH732" s="122"/>
    </row>
    <row r="733" spans="16:34" ht="13.2">
      <c r="P733" s="122"/>
      <c r="Q733" s="122"/>
      <c r="Y733" s="122"/>
      <c r="AF733" s="122"/>
      <c r="AG733" s="122"/>
      <c r="AH733" s="122"/>
    </row>
    <row r="734" spans="16:34" ht="13.2">
      <c r="P734" s="122"/>
      <c r="Q734" s="122"/>
      <c r="Y734" s="122"/>
      <c r="AF734" s="122"/>
      <c r="AG734" s="122"/>
      <c r="AH734" s="122"/>
    </row>
    <row r="735" spans="16:34" ht="13.2">
      <c r="P735" s="122"/>
      <c r="Q735" s="122"/>
      <c r="Y735" s="122"/>
      <c r="AF735" s="122"/>
      <c r="AG735" s="122"/>
      <c r="AH735" s="122"/>
    </row>
    <row r="736" spans="16:34" ht="13.2">
      <c r="P736" s="122"/>
      <c r="Q736" s="122"/>
      <c r="Y736" s="122"/>
      <c r="AF736" s="122"/>
      <c r="AG736" s="122"/>
      <c r="AH736" s="122"/>
    </row>
    <row r="737" spans="16:34" ht="13.2">
      <c r="P737" s="122"/>
      <c r="Q737" s="122"/>
      <c r="Y737" s="122"/>
      <c r="AF737" s="122"/>
      <c r="AG737" s="122"/>
      <c r="AH737" s="122"/>
    </row>
    <row r="738" spans="16:34" ht="13.2">
      <c r="P738" s="122"/>
      <c r="Q738" s="122"/>
      <c r="Y738" s="122"/>
      <c r="AF738" s="122"/>
      <c r="AG738" s="122"/>
      <c r="AH738" s="122"/>
    </row>
    <row r="739" spans="16:34" ht="13.2">
      <c r="P739" s="122"/>
      <c r="Q739" s="122"/>
      <c r="Y739" s="122"/>
      <c r="AF739" s="122"/>
      <c r="AG739" s="122"/>
      <c r="AH739" s="122"/>
    </row>
    <row r="740" spans="16:34" ht="13.2">
      <c r="P740" s="122"/>
      <c r="Q740" s="122"/>
      <c r="Y740" s="122"/>
      <c r="AF740" s="122"/>
      <c r="AG740" s="122"/>
      <c r="AH740" s="122"/>
    </row>
    <row r="741" spans="16:34" ht="13.2">
      <c r="P741" s="122"/>
      <c r="Q741" s="122"/>
      <c r="Y741" s="122"/>
      <c r="AF741" s="122"/>
      <c r="AG741" s="122"/>
      <c r="AH741" s="122"/>
    </row>
    <row r="742" spans="16:34" ht="13.2">
      <c r="P742" s="122"/>
      <c r="Q742" s="122"/>
      <c r="Y742" s="122"/>
      <c r="AF742" s="122"/>
      <c r="AG742" s="122"/>
      <c r="AH742" s="122"/>
    </row>
    <row r="743" spans="16:34" ht="13.2">
      <c r="P743" s="122"/>
      <c r="Q743" s="122"/>
      <c r="Y743" s="122"/>
      <c r="AF743" s="122"/>
      <c r="AG743" s="122"/>
      <c r="AH743" s="122"/>
    </row>
    <row r="744" spans="16:34" ht="13.2">
      <c r="P744" s="122"/>
      <c r="Q744" s="122"/>
      <c r="Y744" s="122"/>
      <c r="AF744" s="122"/>
      <c r="AG744" s="122"/>
      <c r="AH744" s="122"/>
    </row>
    <row r="745" spans="16:34" ht="13.2">
      <c r="P745" s="122"/>
      <c r="Q745" s="122"/>
      <c r="Y745" s="122"/>
      <c r="AF745" s="122"/>
      <c r="AG745" s="122"/>
      <c r="AH745" s="122"/>
    </row>
    <row r="746" spans="16:34" ht="13.2">
      <c r="P746" s="122"/>
      <c r="Q746" s="122"/>
      <c r="Y746" s="122"/>
      <c r="AF746" s="122"/>
      <c r="AG746" s="122"/>
      <c r="AH746" s="122"/>
    </row>
    <row r="747" spans="16:34" ht="13.2">
      <c r="P747" s="122"/>
      <c r="Q747" s="122"/>
      <c r="Y747" s="122"/>
      <c r="AF747" s="122"/>
      <c r="AG747" s="122"/>
      <c r="AH747" s="122"/>
    </row>
    <row r="748" spans="16:34" ht="13.2">
      <c r="P748" s="122"/>
      <c r="Q748" s="122"/>
      <c r="Y748" s="122"/>
      <c r="AF748" s="122"/>
      <c r="AG748" s="122"/>
      <c r="AH748" s="122"/>
    </row>
    <row r="749" spans="16:34" ht="13.2">
      <c r="P749" s="122"/>
      <c r="Q749" s="122"/>
      <c r="Y749" s="122"/>
      <c r="AF749" s="122"/>
      <c r="AG749" s="122"/>
      <c r="AH749" s="122"/>
    </row>
    <row r="750" spans="16:34" ht="13.2">
      <c r="P750" s="122"/>
      <c r="Q750" s="122"/>
      <c r="Y750" s="122"/>
      <c r="AF750" s="122"/>
      <c r="AG750" s="122"/>
      <c r="AH750" s="122"/>
    </row>
    <row r="751" spans="16:34" ht="13.2">
      <c r="P751" s="122"/>
      <c r="Q751" s="122"/>
      <c r="Y751" s="122"/>
      <c r="AF751" s="122"/>
      <c r="AG751" s="122"/>
      <c r="AH751" s="122"/>
    </row>
    <row r="752" spans="16:34" ht="13.2">
      <c r="P752" s="122"/>
      <c r="Q752" s="122"/>
      <c r="Y752" s="122"/>
      <c r="AF752" s="122"/>
      <c r="AG752" s="122"/>
      <c r="AH752" s="122"/>
    </row>
    <row r="753" spans="16:34" ht="13.2">
      <c r="P753" s="122"/>
      <c r="Q753" s="122"/>
      <c r="Y753" s="122"/>
      <c r="AF753" s="122"/>
      <c r="AG753" s="122"/>
      <c r="AH753" s="122"/>
    </row>
    <row r="754" spans="16:34" ht="13.2">
      <c r="P754" s="122"/>
      <c r="Q754" s="122"/>
      <c r="Y754" s="122"/>
      <c r="AF754" s="122"/>
      <c r="AG754" s="122"/>
      <c r="AH754" s="122"/>
    </row>
    <row r="755" spans="16:34" ht="13.2">
      <c r="P755" s="122"/>
      <c r="Q755" s="122"/>
      <c r="Y755" s="122"/>
      <c r="AF755" s="122"/>
      <c r="AG755" s="122"/>
      <c r="AH755" s="122"/>
    </row>
    <row r="756" spans="16:34" ht="13.2">
      <c r="P756" s="122"/>
      <c r="Q756" s="122"/>
      <c r="Y756" s="122"/>
      <c r="AF756" s="122"/>
      <c r="AG756" s="122"/>
      <c r="AH756" s="122"/>
    </row>
    <row r="757" spans="16:34" ht="13.2">
      <c r="P757" s="122"/>
      <c r="Q757" s="122"/>
      <c r="Y757" s="122"/>
      <c r="AF757" s="122"/>
      <c r="AG757" s="122"/>
      <c r="AH757" s="122"/>
    </row>
    <row r="758" spans="16:34" ht="13.2">
      <c r="P758" s="122"/>
      <c r="Q758" s="122"/>
      <c r="Y758" s="122"/>
      <c r="AF758" s="122"/>
      <c r="AG758" s="122"/>
      <c r="AH758" s="122"/>
    </row>
    <row r="759" spans="16:34" ht="13.2">
      <c r="P759" s="122"/>
      <c r="Q759" s="122"/>
      <c r="Y759" s="122"/>
      <c r="AF759" s="122"/>
      <c r="AG759" s="122"/>
      <c r="AH759" s="122"/>
    </row>
    <row r="760" spans="16:34" ht="13.2">
      <c r="P760" s="122"/>
      <c r="Q760" s="122"/>
      <c r="Y760" s="122"/>
      <c r="AF760" s="122"/>
      <c r="AG760" s="122"/>
      <c r="AH760" s="122"/>
    </row>
    <row r="761" spans="16:34" ht="13.2">
      <c r="P761" s="122"/>
      <c r="Q761" s="122"/>
      <c r="Y761" s="122"/>
      <c r="AF761" s="122"/>
      <c r="AG761" s="122"/>
      <c r="AH761" s="122"/>
    </row>
    <row r="762" spans="16:34" ht="13.2">
      <c r="P762" s="122"/>
      <c r="Q762" s="122"/>
      <c r="Y762" s="122"/>
      <c r="AF762" s="122"/>
      <c r="AG762" s="122"/>
      <c r="AH762" s="122"/>
    </row>
    <row r="763" spans="16:34" ht="13.2">
      <c r="P763" s="122"/>
      <c r="Q763" s="122"/>
      <c r="Y763" s="122"/>
      <c r="AF763" s="122"/>
      <c r="AG763" s="122"/>
      <c r="AH763" s="122"/>
    </row>
    <row r="764" spans="16:34" ht="13.2">
      <c r="P764" s="122"/>
      <c r="Q764" s="122"/>
      <c r="Y764" s="122"/>
      <c r="AF764" s="122"/>
      <c r="AG764" s="122"/>
      <c r="AH764" s="122"/>
    </row>
    <row r="765" spans="16:34" ht="13.2">
      <c r="P765" s="122"/>
      <c r="Q765" s="122"/>
      <c r="Y765" s="122"/>
      <c r="AF765" s="122"/>
      <c r="AG765" s="122"/>
      <c r="AH765" s="122"/>
    </row>
    <row r="766" spans="16:34" ht="13.2">
      <c r="P766" s="122"/>
      <c r="Q766" s="122"/>
      <c r="Y766" s="122"/>
      <c r="AF766" s="122"/>
      <c r="AG766" s="122"/>
      <c r="AH766" s="122"/>
    </row>
    <row r="767" spans="16:34" ht="13.2">
      <c r="P767" s="122"/>
      <c r="Q767" s="122"/>
      <c r="Y767" s="122"/>
      <c r="AF767" s="122"/>
      <c r="AG767" s="122"/>
      <c r="AH767" s="122"/>
    </row>
    <row r="768" spans="16:34" ht="13.2">
      <c r="P768" s="122"/>
      <c r="Q768" s="122"/>
      <c r="Y768" s="122"/>
      <c r="AF768" s="122"/>
      <c r="AG768" s="122"/>
      <c r="AH768" s="122"/>
    </row>
    <row r="769" spans="16:34" ht="13.2">
      <c r="P769" s="122"/>
      <c r="Q769" s="122"/>
      <c r="Y769" s="122"/>
      <c r="AF769" s="122"/>
      <c r="AG769" s="122"/>
      <c r="AH769" s="122"/>
    </row>
    <row r="770" spans="16:34" ht="13.2">
      <c r="P770" s="122"/>
      <c r="Q770" s="122"/>
      <c r="Y770" s="122"/>
      <c r="AF770" s="122"/>
      <c r="AG770" s="122"/>
      <c r="AH770" s="122"/>
    </row>
    <row r="771" spans="16:34" ht="13.2">
      <c r="P771" s="122"/>
      <c r="Q771" s="122"/>
      <c r="Y771" s="122"/>
      <c r="AF771" s="122"/>
      <c r="AG771" s="122"/>
      <c r="AH771" s="122"/>
    </row>
    <row r="772" spans="16:34" ht="13.2">
      <c r="P772" s="122"/>
      <c r="Q772" s="122"/>
      <c r="Y772" s="122"/>
      <c r="AF772" s="122"/>
      <c r="AG772" s="122"/>
      <c r="AH772" s="122"/>
    </row>
    <row r="773" spans="16:34" ht="13.2">
      <c r="P773" s="122"/>
      <c r="Q773" s="122"/>
      <c r="Y773" s="122"/>
      <c r="AF773" s="122"/>
      <c r="AG773" s="122"/>
      <c r="AH773" s="122"/>
    </row>
    <row r="774" spans="16:34" ht="13.2">
      <c r="P774" s="122"/>
      <c r="Q774" s="122"/>
      <c r="Y774" s="122"/>
      <c r="AF774" s="122"/>
      <c r="AG774" s="122"/>
      <c r="AH774" s="122"/>
    </row>
    <row r="775" spans="16:34" ht="13.2">
      <c r="P775" s="122"/>
      <c r="Q775" s="122"/>
      <c r="Y775" s="122"/>
      <c r="AF775" s="122"/>
      <c r="AG775" s="122"/>
      <c r="AH775" s="122"/>
    </row>
    <row r="776" spans="16:34" ht="13.2">
      <c r="P776" s="122"/>
      <c r="Q776" s="122"/>
      <c r="Y776" s="122"/>
      <c r="AF776" s="122"/>
      <c r="AG776" s="122"/>
      <c r="AH776" s="122"/>
    </row>
    <row r="777" spans="16:34" ht="13.2">
      <c r="P777" s="122"/>
      <c r="Q777" s="122"/>
      <c r="Y777" s="122"/>
      <c r="AF777" s="122"/>
      <c r="AG777" s="122"/>
      <c r="AH777" s="122"/>
    </row>
    <row r="778" spans="16:34" ht="13.2">
      <c r="P778" s="122"/>
      <c r="Q778" s="122"/>
      <c r="Y778" s="122"/>
      <c r="AF778" s="122"/>
      <c r="AG778" s="122"/>
      <c r="AH778" s="122"/>
    </row>
    <row r="779" spans="16:34" ht="13.2">
      <c r="P779" s="122"/>
      <c r="Q779" s="122"/>
      <c r="Y779" s="122"/>
      <c r="AF779" s="122"/>
      <c r="AG779" s="122"/>
      <c r="AH779" s="122"/>
    </row>
    <row r="780" spans="16:34" ht="13.2">
      <c r="P780" s="122"/>
      <c r="Q780" s="122"/>
      <c r="Y780" s="122"/>
      <c r="AF780" s="122"/>
      <c r="AG780" s="122"/>
      <c r="AH780" s="122"/>
    </row>
    <row r="781" spans="16:34" ht="13.2">
      <c r="P781" s="122"/>
      <c r="Q781" s="122"/>
      <c r="Y781" s="122"/>
      <c r="AF781" s="122"/>
      <c r="AG781" s="122"/>
      <c r="AH781" s="122"/>
    </row>
    <row r="782" spans="16:34" ht="13.2">
      <c r="P782" s="122"/>
      <c r="Q782" s="122"/>
      <c r="Y782" s="122"/>
      <c r="AF782" s="122"/>
      <c r="AG782" s="122"/>
      <c r="AH782" s="122"/>
    </row>
    <row r="783" spans="16:34" ht="13.2">
      <c r="P783" s="122"/>
      <c r="Q783" s="122"/>
      <c r="Y783" s="122"/>
      <c r="AF783" s="122"/>
      <c r="AG783" s="122"/>
      <c r="AH783" s="122"/>
    </row>
    <row r="784" spans="16:34" ht="13.2">
      <c r="P784" s="122"/>
      <c r="Q784" s="122"/>
      <c r="Y784" s="122"/>
      <c r="AF784" s="122"/>
      <c r="AG784" s="122"/>
      <c r="AH784" s="122"/>
    </row>
    <row r="785" spans="16:34" ht="13.2">
      <c r="P785" s="122"/>
      <c r="Q785" s="122"/>
      <c r="Y785" s="122"/>
      <c r="AF785" s="122"/>
      <c r="AG785" s="122"/>
      <c r="AH785" s="122"/>
    </row>
    <row r="786" spans="16:34" ht="13.2">
      <c r="P786" s="122"/>
      <c r="Q786" s="122"/>
      <c r="Y786" s="122"/>
      <c r="AF786" s="122"/>
      <c r="AG786" s="122"/>
      <c r="AH786" s="122"/>
    </row>
    <row r="787" spans="16:34" ht="13.2">
      <c r="P787" s="122"/>
      <c r="Q787" s="122"/>
      <c r="Y787" s="122"/>
      <c r="AF787" s="122"/>
      <c r="AG787" s="122"/>
      <c r="AH787" s="122"/>
    </row>
    <row r="788" spans="16:34" ht="13.2">
      <c r="P788" s="122"/>
      <c r="Q788" s="122"/>
      <c r="Y788" s="122"/>
      <c r="AF788" s="122"/>
      <c r="AG788" s="122"/>
      <c r="AH788" s="122"/>
    </row>
    <row r="789" spans="16:34" ht="13.2">
      <c r="P789" s="122"/>
      <c r="Q789" s="122"/>
      <c r="Y789" s="122"/>
      <c r="AF789" s="122"/>
      <c r="AG789" s="122"/>
      <c r="AH789" s="122"/>
    </row>
    <row r="790" spans="16:34" ht="13.2">
      <c r="P790" s="122"/>
      <c r="Q790" s="122"/>
      <c r="Y790" s="122"/>
      <c r="AF790" s="122"/>
      <c r="AG790" s="122"/>
      <c r="AH790" s="122"/>
    </row>
    <row r="791" spans="16:34" ht="13.2">
      <c r="P791" s="122"/>
      <c r="Q791" s="122"/>
      <c r="Y791" s="122"/>
      <c r="AF791" s="122"/>
      <c r="AG791" s="122"/>
      <c r="AH791" s="122"/>
    </row>
    <row r="792" spans="16:34" ht="13.2">
      <c r="P792" s="122"/>
      <c r="Q792" s="122"/>
      <c r="Y792" s="122"/>
      <c r="AF792" s="122"/>
      <c r="AG792" s="122"/>
      <c r="AH792" s="122"/>
    </row>
    <row r="793" spans="16:34" ht="13.2">
      <c r="P793" s="122"/>
      <c r="Q793" s="122"/>
      <c r="Y793" s="122"/>
      <c r="AF793" s="122"/>
      <c r="AG793" s="122"/>
      <c r="AH793" s="122"/>
    </row>
    <row r="794" spans="16:34" ht="13.2">
      <c r="P794" s="122"/>
      <c r="Q794" s="122"/>
      <c r="Y794" s="122"/>
      <c r="AF794" s="122"/>
      <c r="AG794" s="122"/>
      <c r="AH794" s="122"/>
    </row>
    <row r="795" spans="16:34" ht="13.2">
      <c r="P795" s="122"/>
      <c r="Q795" s="122"/>
      <c r="Y795" s="122"/>
      <c r="AF795" s="122"/>
      <c r="AG795" s="122"/>
      <c r="AH795" s="122"/>
    </row>
    <row r="796" spans="16:34" ht="13.2">
      <c r="P796" s="122"/>
      <c r="Q796" s="122"/>
      <c r="Y796" s="122"/>
      <c r="AF796" s="122"/>
      <c r="AG796" s="122"/>
      <c r="AH796" s="122"/>
    </row>
    <row r="797" spans="16:34" ht="13.2">
      <c r="P797" s="122"/>
      <c r="Q797" s="122"/>
      <c r="Y797" s="122"/>
      <c r="AF797" s="122"/>
      <c r="AG797" s="122"/>
      <c r="AH797" s="122"/>
    </row>
    <row r="798" spans="16:34" ht="13.2">
      <c r="P798" s="122"/>
      <c r="Q798" s="122"/>
      <c r="Y798" s="122"/>
      <c r="AF798" s="122"/>
      <c r="AG798" s="122"/>
      <c r="AH798" s="122"/>
    </row>
    <row r="799" spans="16:34" ht="13.2">
      <c r="P799" s="122"/>
      <c r="Q799" s="122"/>
      <c r="Y799" s="122"/>
      <c r="AF799" s="122"/>
      <c r="AG799" s="122"/>
      <c r="AH799" s="122"/>
    </row>
    <row r="800" spans="16:34" ht="13.2">
      <c r="P800" s="122"/>
      <c r="Q800" s="122"/>
      <c r="Y800" s="122"/>
      <c r="AF800" s="122"/>
      <c r="AG800" s="122"/>
      <c r="AH800" s="122"/>
    </row>
    <row r="801" spans="16:34" ht="13.2">
      <c r="P801" s="122"/>
      <c r="Q801" s="122"/>
      <c r="Y801" s="122"/>
      <c r="AF801" s="122"/>
      <c r="AG801" s="122"/>
      <c r="AH801" s="122"/>
    </row>
    <row r="802" spans="16:34" ht="13.2">
      <c r="P802" s="122"/>
      <c r="Q802" s="122"/>
      <c r="Y802" s="122"/>
      <c r="AF802" s="122"/>
      <c r="AG802" s="122"/>
      <c r="AH802" s="122"/>
    </row>
    <row r="803" spans="16:34" ht="13.2">
      <c r="P803" s="122"/>
      <c r="Q803" s="122"/>
      <c r="Y803" s="122"/>
      <c r="AF803" s="122"/>
      <c r="AG803" s="122"/>
      <c r="AH803" s="122"/>
    </row>
    <row r="804" spans="16:34" ht="13.2">
      <c r="P804" s="122"/>
      <c r="Q804" s="122"/>
      <c r="Y804" s="122"/>
      <c r="AF804" s="122"/>
      <c r="AG804" s="122"/>
      <c r="AH804" s="122"/>
    </row>
    <row r="805" spans="16:34" ht="13.2">
      <c r="P805" s="122"/>
      <c r="Q805" s="122"/>
      <c r="Y805" s="122"/>
      <c r="AF805" s="122"/>
      <c r="AG805" s="122"/>
      <c r="AH805" s="122"/>
    </row>
    <row r="806" spans="16:34" ht="13.2">
      <c r="P806" s="122"/>
      <c r="Q806" s="122"/>
      <c r="Y806" s="122"/>
      <c r="AF806" s="122"/>
      <c r="AG806" s="122"/>
      <c r="AH806" s="122"/>
    </row>
    <row r="807" spans="16:34" ht="13.2">
      <c r="P807" s="122"/>
      <c r="Q807" s="122"/>
      <c r="Y807" s="122"/>
      <c r="AF807" s="122"/>
      <c r="AG807" s="122"/>
      <c r="AH807" s="122"/>
    </row>
    <row r="808" spans="16:34" ht="13.2">
      <c r="P808" s="122"/>
      <c r="Q808" s="122"/>
      <c r="Y808" s="122"/>
      <c r="AF808" s="122"/>
      <c r="AG808" s="122"/>
      <c r="AH808" s="122"/>
    </row>
    <row r="809" spans="16:34" ht="13.2">
      <c r="P809" s="122"/>
      <c r="Q809" s="122"/>
      <c r="Y809" s="122"/>
      <c r="AF809" s="122"/>
      <c r="AG809" s="122"/>
      <c r="AH809" s="122"/>
    </row>
    <row r="810" spans="16:34" ht="13.2">
      <c r="P810" s="122"/>
      <c r="Q810" s="122"/>
      <c r="Y810" s="122"/>
      <c r="AF810" s="122"/>
      <c r="AG810" s="122"/>
      <c r="AH810" s="122"/>
    </row>
    <row r="811" spans="16:34" ht="13.2">
      <c r="P811" s="122"/>
      <c r="Q811" s="122"/>
      <c r="Y811" s="122"/>
      <c r="AF811" s="122"/>
      <c r="AG811" s="122"/>
      <c r="AH811" s="122"/>
    </row>
    <row r="812" spans="16:34" ht="13.2">
      <c r="P812" s="122"/>
      <c r="Q812" s="122"/>
      <c r="Y812" s="122"/>
      <c r="AF812" s="122"/>
      <c r="AG812" s="122"/>
      <c r="AH812" s="122"/>
    </row>
    <row r="813" spans="16:34" ht="13.2">
      <c r="P813" s="122"/>
      <c r="Q813" s="122"/>
      <c r="Y813" s="122"/>
      <c r="AF813" s="122"/>
      <c r="AG813" s="122"/>
      <c r="AH813" s="122"/>
    </row>
    <row r="814" spans="16:34" ht="13.2">
      <c r="P814" s="122"/>
      <c r="Q814" s="122"/>
      <c r="Y814" s="122"/>
      <c r="AF814" s="122"/>
      <c r="AG814" s="122"/>
      <c r="AH814" s="122"/>
    </row>
    <row r="815" spans="16:34" ht="13.2">
      <c r="P815" s="122"/>
      <c r="Q815" s="122"/>
      <c r="Y815" s="122"/>
      <c r="AF815" s="122"/>
      <c r="AG815" s="122"/>
      <c r="AH815" s="122"/>
    </row>
    <row r="816" spans="16:34" ht="13.2">
      <c r="P816" s="122"/>
      <c r="Q816" s="122"/>
      <c r="Y816" s="122"/>
      <c r="AF816" s="122"/>
      <c r="AG816" s="122"/>
      <c r="AH816" s="122"/>
    </row>
    <row r="817" spans="16:34" ht="13.2">
      <c r="P817" s="122"/>
      <c r="Q817" s="122"/>
      <c r="Y817" s="122"/>
      <c r="AF817" s="122"/>
      <c r="AG817" s="122"/>
      <c r="AH817" s="122"/>
    </row>
    <row r="818" spans="16:34" ht="13.2">
      <c r="P818" s="122"/>
      <c r="Q818" s="122"/>
      <c r="Y818" s="122"/>
      <c r="AF818" s="122"/>
      <c r="AG818" s="122"/>
      <c r="AH818" s="122"/>
    </row>
    <row r="819" spans="16:34" ht="13.2">
      <c r="P819" s="122"/>
      <c r="Q819" s="122"/>
      <c r="Y819" s="122"/>
      <c r="AF819" s="122"/>
      <c r="AG819" s="122"/>
      <c r="AH819" s="122"/>
    </row>
    <row r="820" spans="16:34" ht="13.2">
      <c r="P820" s="122"/>
      <c r="Q820" s="122"/>
      <c r="Y820" s="122"/>
      <c r="AF820" s="122"/>
      <c r="AG820" s="122"/>
      <c r="AH820" s="122"/>
    </row>
    <row r="821" spans="16:34" ht="13.2">
      <c r="P821" s="122"/>
      <c r="Q821" s="122"/>
      <c r="Y821" s="122"/>
      <c r="AF821" s="122"/>
      <c r="AG821" s="122"/>
      <c r="AH821" s="122"/>
    </row>
    <row r="822" spans="16:34" ht="13.2">
      <c r="P822" s="122"/>
      <c r="Q822" s="122"/>
      <c r="Y822" s="122"/>
      <c r="AF822" s="122"/>
      <c r="AG822" s="122"/>
      <c r="AH822" s="122"/>
    </row>
    <row r="823" spans="16:34" ht="13.2">
      <c r="P823" s="122"/>
      <c r="Q823" s="122"/>
      <c r="Y823" s="122"/>
      <c r="AF823" s="122"/>
      <c r="AG823" s="122"/>
      <c r="AH823" s="122"/>
    </row>
    <row r="824" spans="16:34" ht="13.2">
      <c r="P824" s="122"/>
      <c r="Q824" s="122"/>
      <c r="Y824" s="122"/>
      <c r="AF824" s="122"/>
      <c r="AG824" s="122"/>
      <c r="AH824" s="122"/>
    </row>
    <row r="825" spans="16:34" ht="13.2">
      <c r="P825" s="122"/>
      <c r="Q825" s="122"/>
      <c r="Y825" s="122"/>
      <c r="AF825" s="122"/>
      <c r="AG825" s="122"/>
      <c r="AH825" s="122"/>
    </row>
    <row r="826" spans="16:34" ht="13.2">
      <c r="P826" s="122"/>
      <c r="Q826" s="122"/>
      <c r="Y826" s="122"/>
      <c r="AF826" s="122"/>
      <c r="AG826" s="122"/>
      <c r="AH826" s="122"/>
    </row>
    <row r="827" spans="16:34" ht="13.2">
      <c r="P827" s="122"/>
      <c r="Q827" s="122"/>
      <c r="Y827" s="122"/>
      <c r="AF827" s="122"/>
      <c r="AG827" s="122"/>
      <c r="AH827" s="122"/>
    </row>
    <row r="828" spans="16:34" ht="13.2">
      <c r="P828" s="122"/>
      <c r="Q828" s="122"/>
      <c r="Y828" s="122"/>
      <c r="AF828" s="122"/>
      <c r="AG828" s="122"/>
      <c r="AH828" s="122"/>
    </row>
    <row r="829" spans="16:34" ht="13.2">
      <c r="P829" s="122"/>
      <c r="Q829" s="122"/>
      <c r="Y829" s="122"/>
      <c r="AF829" s="122"/>
      <c r="AG829" s="122"/>
      <c r="AH829" s="122"/>
    </row>
    <row r="830" spans="16:34" ht="13.2">
      <c r="P830" s="122"/>
      <c r="Q830" s="122"/>
      <c r="Y830" s="122"/>
      <c r="AF830" s="122"/>
      <c r="AG830" s="122"/>
      <c r="AH830" s="122"/>
    </row>
    <row r="831" spans="16:34" ht="13.2">
      <c r="P831" s="122"/>
      <c r="Q831" s="122"/>
      <c r="Y831" s="122"/>
      <c r="AF831" s="122"/>
      <c r="AG831" s="122"/>
      <c r="AH831" s="122"/>
    </row>
    <row r="832" spans="16:34" ht="13.2">
      <c r="P832" s="122"/>
      <c r="Q832" s="122"/>
      <c r="Y832" s="122"/>
      <c r="AF832" s="122"/>
      <c r="AG832" s="122"/>
      <c r="AH832" s="122"/>
    </row>
    <row r="833" spans="16:34" ht="13.2">
      <c r="P833" s="122"/>
      <c r="Q833" s="122"/>
      <c r="Y833" s="122"/>
      <c r="AF833" s="122"/>
      <c r="AG833" s="122"/>
      <c r="AH833" s="122"/>
    </row>
    <row r="834" spans="16:34" ht="13.2">
      <c r="P834" s="122"/>
      <c r="Q834" s="122"/>
      <c r="Y834" s="122"/>
      <c r="AF834" s="122"/>
      <c r="AG834" s="122"/>
      <c r="AH834" s="122"/>
    </row>
    <row r="835" spans="16:34" ht="13.2">
      <c r="P835" s="122"/>
      <c r="Q835" s="122"/>
      <c r="Y835" s="122"/>
      <c r="AF835" s="122"/>
      <c r="AG835" s="122"/>
      <c r="AH835" s="122"/>
    </row>
    <row r="836" spans="16:34" ht="13.2">
      <c r="P836" s="122"/>
      <c r="Q836" s="122"/>
      <c r="Y836" s="122"/>
      <c r="AF836" s="122"/>
      <c r="AG836" s="122"/>
      <c r="AH836" s="122"/>
    </row>
    <row r="837" spans="16:34" ht="13.2">
      <c r="P837" s="122"/>
      <c r="Q837" s="122"/>
      <c r="Y837" s="122"/>
      <c r="AF837" s="122"/>
      <c r="AG837" s="122"/>
      <c r="AH837" s="122"/>
    </row>
    <row r="838" spans="16:34" ht="13.2">
      <c r="P838" s="122"/>
      <c r="Q838" s="122"/>
      <c r="Y838" s="122"/>
      <c r="AF838" s="122"/>
      <c r="AG838" s="122"/>
      <c r="AH838" s="122"/>
    </row>
    <row r="839" spans="16:34" ht="13.2">
      <c r="P839" s="122"/>
      <c r="Q839" s="122"/>
      <c r="Y839" s="122"/>
      <c r="AF839" s="122"/>
      <c r="AG839" s="122"/>
      <c r="AH839" s="122"/>
    </row>
    <row r="840" spans="16:34" ht="13.2">
      <c r="P840" s="122"/>
      <c r="Q840" s="122"/>
      <c r="Y840" s="122"/>
      <c r="AF840" s="122"/>
      <c r="AG840" s="122"/>
      <c r="AH840" s="122"/>
    </row>
    <row r="841" spans="16:34" ht="13.2">
      <c r="P841" s="122"/>
      <c r="Q841" s="122"/>
      <c r="Y841" s="122"/>
      <c r="AF841" s="122"/>
      <c r="AG841" s="122"/>
      <c r="AH841" s="122"/>
    </row>
    <row r="842" spans="16:34" ht="13.2">
      <c r="P842" s="122"/>
      <c r="Q842" s="122"/>
      <c r="Y842" s="122"/>
      <c r="AF842" s="122"/>
      <c r="AG842" s="122"/>
      <c r="AH842" s="122"/>
    </row>
    <row r="843" spans="16:34" ht="13.2">
      <c r="P843" s="122"/>
      <c r="Q843" s="122"/>
      <c r="Y843" s="122"/>
      <c r="AF843" s="122"/>
      <c r="AG843" s="122"/>
      <c r="AH843" s="122"/>
    </row>
    <row r="844" spans="16:34" ht="13.2">
      <c r="P844" s="122"/>
      <c r="Q844" s="122"/>
      <c r="Y844" s="122"/>
      <c r="AF844" s="122"/>
      <c r="AG844" s="122"/>
      <c r="AH844" s="122"/>
    </row>
    <row r="845" spans="16:34" ht="13.2">
      <c r="P845" s="122"/>
      <c r="Q845" s="122"/>
      <c r="Y845" s="122"/>
      <c r="AF845" s="122"/>
      <c r="AG845" s="122"/>
      <c r="AH845" s="122"/>
    </row>
    <row r="846" spans="16:34" ht="13.2">
      <c r="P846" s="122"/>
      <c r="Q846" s="122"/>
      <c r="Y846" s="122"/>
      <c r="AF846" s="122"/>
      <c r="AG846" s="122"/>
      <c r="AH846" s="122"/>
    </row>
    <row r="847" spans="16:34" ht="13.2">
      <c r="P847" s="122"/>
      <c r="Q847" s="122"/>
      <c r="Y847" s="122"/>
      <c r="AF847" s="122"/>
      <c r="AG847" s="122"/>
      <c r="AH847" s="122"/>
    </row>
    <row r="848" spans="16:34" ht="13.2">
      <c r="P848" s="122"/>
      <c r="Q848" s="122"/>
      <c r="Y848" s="122"/>
      <c r="AF848" s="122"/>
      <c r="AG848" s="122"/>
      <c r="AH848" s="122"/>
    </row>
    <row r="849" spans="16:34" ht="13.2">
      <c r="P849" s="122"/>
      <c r="Q849" s="122"/>
      <c r="Y849" s="122"/>
      <c r="AF849" s="122"/>
      <c r="AG849" s="122"/>
      <c r="AH849" s="122"/>
    </row>
    <row r="850" spans="16:34" ht="13.2">
      <c r="P850" s="122"/>
      <c r="Q850" s="122"/>
      <c r="Y850" s="122"/>
      <c r="AF850" s="122"/>
      <c r="AG850" s="122"/>
      <c r="AH850" s="122"/>
    </row>
    <row r="851" spans="16:34" ht="13.2">
      <c r="P851" s="122"/>
      <c r="Q851" s="122"/>
      <c r="Y851" s="122"/>
      <c r="AF851" s="122"/>
      <c r="AG851" s="122"/>
      <c r="AH851" s="122"/>
    </row>
    <row r="852" spans="16:34" ht="13.2">
      <c r="P852" s="122"/>
      <c r="Q852" s="122"/>
      <c r="Y852" s="122"/>
      <c r="AF852" s="122"/>
      <c r="AG852" s="122"/>
      <c r="AH852" s="122"/>
    </row>
    <row r="853" spans="16:34" ht="13.2">
      <c r="P853" s="122"/>
      <c r="Q853" s="122"/>
      <c r="Y853" s="122"/>
      <c r="AF853" s="122"/>
      <c r="AG853" s="122"/>
      <c r="AH853" s="122"/>
    </row>
    <row r="854" spans="16:34" ht="13.2">
      <c r="P854" s="122"/>
      <c r="Q854" s="122"/>
      <c r="Y854" s="122"/>
      <c r="AF854" s="122"/>
      <c r="AG854" s="122"/>
      <c r="AH854" s="122"/>
    </row>
    <row r="855" spans="16:34" ht="13.2">
      <c r="P855" s="122"/>
      <c r="Q855" s="122"/>
      <c r="Y855" s="122"/>
      <c r="AF855" s="122"/>
      <c r="AG855" s="122"/>
      <c r="AH855" s="122"/>
    </row>
    <row r="856" spans="16:34" ht="13.2">
      <c r="P856" s="122"/>
      <c r="Q856" s="122"/>
      <c r="Y856" s="122"/>
      <c r="AF856" s="122"/>
      <c r="AG856" s="122"/>
      <c r="AH856" s="122"/>
    </row>
    <row r="857" spans="16:34" ht="13.2">
      <c r="P857" s="122"/>
      <c r="Q857" s="122"/>
      <c r="Y857" s="122"/>
      <c r="AF857" s="122"/>
      <c r="AG857" s="122"/>
      <c r="AH857" s="122"/>
    </row>
    <row r="858" spans="16:34" ht="13.2">
      <c r="P858" s="122"/>
      <c r="Q858" s="122"/>
      <c r="Y858" s="122"/>
      <c r="AF858" s="122"/>
      <c r="AG858" s="122"/>
      <c r="AH858" s="122"/>
    </row>
    <row r="859" spans="16:34" ht="13.2">
      <c r="P859" s="122"/>
      <c r="Q859" s="122"/>
      <c r="Y859" s="122"/>
      <c r="AF859" s="122"/>
      <c r="AG859" s="122"/>
      <c r="AH859" s="122"/>
    </row>
    <row r="860" spans="16:34" ht="13.2">
      <c r="P860" s="122"/>
      <c r="Q860" s="122"/>
      <c r="Y860" s="122"/>
      <c r="AF860" s="122"/>
      <c r="AG860" s="122"/>
      <c r="AH860" s="122"/>
    </row>
    <row r="861" spans="16:34" ht="13.2">
      <c r="P861" s="122"/>
      <c r="Q861" s="122"/>
      <c r="Y861" s="122"/>
      <c r="AF861" s="122"/>
      <c r="AG861" s="122"/>
      <c r="AH861" s="122"/>
    </row>
    <row r="862" spans="16:34" ht="13.2">
      <c r="P862" s="122"/>
      <c r="Q862" s="122"/>
      <c r="Y862" s="122"/>
      <c r="AF862" s="122"/>
      <c r="AG862" s="122"/>
      <c r="AH862" s="122"/>
    </row>
    <row r="863" spans="16:34" ht="13.2">
      <c r="P863" s="122"/>
      <c r="Q863" s="122"/>
      <c r="Y863" s="122"/>
      <c r="AF863" s="122"/>
      <c r="AG863" s="122"/>
      <c r="AH863" s="122"/>
    </row>
    <row r="864" spans="16:34" ht="13.2">
      <c r="P864" s="122"/>
      <c r="Q864" s="122"/>
      <c r="Y864" s="122"/>
      <c r="AF864" s="122"/>
      <c r="AG864" s="122"/>
      <c r="AH864" s="122"/>
    </row>
    <row r="865" spans="16:34" ht="13.2">
      <c r="P865" s="122"/>
      <c r="Q865" s="122"/>
      <c r="Y865" s="122"/>
      <c r="AF865" s="122"/>
      <c r="AG865" s="122"/>
      <c r="AH865" s="122"/>
    </row>
    <row r="866" spans="16:34" ht="13.2">
      <c r="P866" s="122"/>
      <c r="Q866" s="122"/>
      <c r="Y866" s="122"/>
      <c r="AF866" s="122"/>
      <c r="AG866" s="122"/>
      <c r="AH866" s="122"/>
    </row>
    <row r="867" spans="16:34" ht="13.2">
      <c r="P867" s="122"/>
      <c r="Q867" s="122"/>
      <c r="Y867" s="122"/>
      <c r="AF867" s="122"/>
      <c r="AG867" s="122"/>
      <c r="AH867" s="122"/>
    </row>
    <row r="868" spans="16:34" ht="13.2">
      <c r="P868" s="122"/>
      <c r="Q868" s="122"/>
      <c r="Y868" s="122"/>
      <c r="AF868" s="122"/>
      <c r="AG868" s="122"/>
      <c r="AH868" s="122"/>
    </row>
    <row r="869" spans="16:34" ht="13.2">
      <c r="P869" s="122"/>
      <c r="Q869" s="122"/>
      <c r="Y869" s="122"/>
      <c r="AF869" s="122"/>
      <c r="AG869" s="122"/>
      <c r="AH869" s="122"/>
    </row>
    <row r="870" spans="16:34" ht="13.2">
      <c r="P870" s="122"/>
      <c r="Q870" s="122"/>
      <c r="Y870" s="122"/>
      <c r="AF870" s="122"/>
      <c r="AG870" s="122"/>
      <c r="AH870" s="122"/>
    </row>
    <row r="871" spans="16:34" ht="13.2">
      <c r="P871" s="122"/>
      <c r="Q871" s="122"/>
      <c r="Y871" s="122"/>
      <c r="AF871" s="122"/>
      <c r="AG871" s="122"/>
      <c r="AH871" s="122"/>
    </row>
    <row r="872" spans="16:34" ht="13.2">
      <c r="P872" s="122"/>
      <c r="Q872" s="122"/>
      <c r="Y872" s="122"/>
      <c r="AF872" s="122"/>
      <c r="AG872" s="122"/>
      <c r="AH872" s="122"/>
    </row>
    <row r="873" spans="16:34" ht="13.2">
      <c r="P873" s="122"/>
      <c r="Q873" s="122"/>
      <c r="Y873" s="122"/>
      <c r="AF873" s="122"/>
      <c r="AG873" s="122"/>
      <c r="AH873" s="122"/>
    </row>
    <row r="874" spans="16:34" ht="13.2">
      <c r="P874" s="122"/>
      <c r="Q874" s="122"/>
      <c r="Y874" s="122"/>
      <c r="AF874" s="122"/>
      <c r="AG874" s="122"/>
      <c r="AH874" s="122"/>
    </row>
    <row r="875" spans="16:34" ht="13.2">
      <c r="P875" s="122"/>
      <c r="Q875" s="122"/>
      <c r="Y875" s="122"/>
      <c r="AF875" s="122"/>
      <c r="AG875" s="122"/>
      <c r="AH875" s="122"/>
    </row>
    <row r="876" spans="16:34" ht="13.2">
      <c r="P876" s="122"/>
      <c r="Q876" s="122"/>
      <c r="Y876" s="122"/>
      <c r="AF876" s="122"/>
      <c r="AG876" s="122"/>
      <c r="AH876" s="122"/>
    </row>
    <row r="877" spans="16:34" ht="13.2">
      <c r="P877" s="122"/>
      <c r="Q877" s="122"/>
      <c r="Y877" s="122"/>
      <c r="AF877" s="122"/>
      <c r="AG877" s="122"/>
      <c r="AH877" s="122"/>
    </row>
    <row r="878" spans="16:34" ht="13.2">
      <c r="P878" s="122"/>
      <c r="Q878" s="122"/>
      <c r="Y878" s="122"/>
      <c r="AF878" s="122"/>
      <c r="AG878" s="122"/>
      <c r="AH878" s="122"/>
    </row>
    <row r="879" spans="16:34" ht="13.2">
      <c r="P879" s="122"/>
      <c r="Q879" s="122"/>
      <c r="Y879" s="122"/>
      <c r="AF879" s="122"/>
      <c r="AG879" s="122"/>
      <c r="AH879" s="122"/>
    </row>
    <row r="880" spans="16:34" ht="13.2">
      <c r="P880" s="122"/>
      <c r="Q880" s="122"/>
      <c r="Y880" s="122"/>
      <c r="AF880" s="122"/>
      <c r="AG880" s="122"/>
      <c r="AH880" s="122"/>
    </row>
    <row r="881" spans="16:34" ht="13.2">
      <c r="P881" s="122"/>
      <c r="Q881" s="122"/>
      <c r="Y881" s="122"/>
      <c r="AF881" s="122"/>
      <c r="AG881" s="122"/>
      <c r="AH881" s="122"/>
    </row>
    <row r="882" spans="16:34" ht="13.2">
      <c r="P882" s="122"/>
      <c r="Q882" s="122"/>
      <c r="Y882" s="122"/>
      <c r="AF882" s="122"/>
      <c r="AG882" s="122"/>
      <c r="AH882" s="122"/>
    </row>
    <row r="883" spans="16:34" ht="13.2">
      <c r="P883" s="122"/>
      <c r="Q883" s="122"/>
      <c r="Y883" s="122"/>
      <c r="AF883" s="122"/>
      <c r="AG883" s="122"/>
      <c r="AH883" s="122"/>
    </row>
    <row r="884" spans="16:34" ht="13.2">
      <c r="P884" s="122"/>
      <c r="Q884" s="122"/>
      <c r="Y884" s="122"/>
      <c r="AF884" s="122"/>
      <c r="AG884" s="122"/>
      <c r="AH884" s="122"/>
    </row>
    <row r="885" spans="16:34" ht="13.2">
      <c r="P885" s="122"/>
      <c r="Q885" s="122"/>
      <c r="Y885" s="122"/>
      <c r="AF885" s="122"/>
      <c r="AG885" s="122"/>
      <c r="AH885" s="122"/>
    </row>
    <row r="886" spans="16:34" ht="13.2">
      <c r="P886" s="122"/>
      <c r="Q886" s="122"/>
      <c r="Y886" s="122"/>
      <c r="AF886" s="122"/>
      <c r="AG886" s="122"/>
      <c r="AH886" s="122"/>
    </row>
    <row r="887" spans="16:34" ht="13.2">
      <c r="P887" s="122"/>
      <c r="Q887" s="122"/>
      <c r="Y887" s="122"/>
      <c r="AF887" s="122"/>
      <c r="AG887" s="122"/>
      <c r="AH887" s="122"/>
    </row>
    <row r="888" spans="16:34" ht="13.2">
      <c r="P888" s="122"/>
      <c r="Q888" s="122"/>
      <c r="Y888" s="122"/>
      <c r="AF888" s="122"/>
      <c r="AG888" s="122"/>
      <c r="AH888" s="122"/>
    </row>
    <row r="889" spans="16:34" ht="13.2">
      <c r="P889" s="122"/>
      <c r="Q889" s="122"/>
      <c r="Y889" s="122"/>
      <c r="AF889" s="122"/>
      <c r="AG889" s="122"/>
      <c r="AH889" s="122"/>
    </row>
    <row r="890" spans="16:34" ht="13.2">
      <c r="P890" s="122"/>
      <c r="Q890" s="122"/>
      <c r="Y890" s="122"/>
      <c r="AF890" s="122"/>
      <c r="AG890" s="122"/>
      <c r="AH890" s="122"/>
    </row>
    <row r="891" spans="16:34" ht="13.2">
      <c r="P891" s="122"/>
      <c r="Q891" s="122"/>
      <c r="Y891" s="122"/>
      <c r="AF891" s="122"/>
      <c r="AG891" s="122"/>
      <c r="AH891" s="122"/>
    </row>
    <row r="892" spans="16:34" ht="13.2">
      <c r="P892" s="122"/>
      <c r="Q892" s="122"/>
      <c r="Y892" s="122"/>
      <c r="AF892" s="122"/>
      <c r="AG892" s="122"/>
      <c r="AH892" s="122"/>
    </row>
    <row r="893" spans="16:34" ht="13.2">
      <c r="P893" s="122"/>
      <c r="Q893" s="122"/>
      <c r="Y893" s="122"/>
      <c r="AF893" s="122"/>
      <c r="AG893" s="122"/>
      <c r="AH893" s="122"/>
    </row>
    <row r="894" spans="16:34" ht="13.2">
      <c r="P894" s="122"/>
      <c r="Q894" s="122"/>
      <c r="Y894" s="122"/>
      <c r="AF894" s="122"/>
      <c r="AG894" s="122"/>
      <c r="AH894" s="122"/>
    </row>
    <row r="895" spans="16:34" ht="13.2">
      <c r="P895" s="122"/>
      <c r="Q895" s="122"/>
      <c r="Y895" s="122"/>
      <c r="AF895" s="122"/>
      <c r="AG895" s="122"/>
      <c r="AH895" s="122"/>
    </row>
    <row r="896" spans="16:34" ht="13.2">
      <c r="P896" s="122"/>
      <c r="Q896" s="122"/>
      <c r="Y896" s="122"/>
      <c r="AF896" s="122"/>
      <c r="AG896" s="122"/>
      <c r="AH896" s="122"/>
    </row>
    <row r="897" spans="16:34" ht="13.2">
      <c r="P897" s="122"/>
      <c r="Q897" s="122"/>
      <c r="Y897" s="122"/>
      <c r="AF897" s="122"/>
      <c r="AG897" s="122"/>
      <c r="AH897" s="122"/>
    </row>
    <row r="898" spans="16:34" ht="13.2">
      <c r="P898" s="122"/>
      <c r="Q898" s="122"/>
      <c r="Y898" s="122"/>
      <c r="AF898" s="122"/>
      <c r="AG898" s="122"/>
      <c r="AH898" s="122"/>
    </row>
    <row r="899" spans="16:34" ht="13.2">
      <c r="P899" s="122"/>
      <c r="Q899" s="122"/>
      <c r="Y899" s="122"/>
      <c r="AF899" s="122"/>
      <c r="AG899" s="122"/>
      <c r="AH899" s="122"/>
    </row>
    <row r="900" spans="16:34" ht="13.2">
      <c r="P900" s="122"/>
      <c r="Q900" s="122"/>
      <c r="Y900" s="122"/>
      <c r="AF900" s="122"/>
      <c r="AG900" s="122"/>
      <c r="AH900" s="122"/>
    </row>
    <row r="901" spans="16:34" ht="13.2">
      <c r="P901" s="122"/>
      <c r="Q901" s="122"/>
      <c r="Y901" s="122"/>
      <c r="AF901" s="122"/>
      <c r="AG901" s="122"/>
      <c r="AH901" s="122"/>
    </row>
    <row r="902" spans="16:34" ht="13.2">
      <c r="P902" s="122"/>
      <c r="Q902" s="122"/>
      <c r="Y902" s="122"/>
      <c r="AF902" s="122"/>
      <c r="AG902" s="122"/>
      <c r="AH902" s="122"/>
    </row>
    <row r="903" spans="16:34" ht="13.2">
      <c r="P903" s="122"/>
      <c r="Q903" s="122"/>
      <c r="Y903" s="122"/>
      <c r="AF903" s="122"/>
      <c r="AG903" s="122"/>
      <c r="AH903" s="122"/>
    </row>
    <row r="904" spans="16:34" ht="13.2">
      <c r="P904" s="122"/>
      <c r="Q904" s="122"/>
      <c r="Y904" s="122"/>
      <c r="AF904" s="122"/>
      <c r="AG904" s="122"/>
      <c r="AH904" s="122"/>
    </row>
    <row r="905" spans="16:34" ht="13.2">
      <c r="P905" s="122"/>
      <c r="Q905" s="122"/>
      <c r="Y905" s="122"/>
      <c r="AF905" s="122"/>
      <c r="AG905" s="122"/>
      <c r="AH905" s="122"/>
    </row>
    <row r="906" spans="16:34" ht="13.2">
      <c r="P906" s="122"/>
      <c r="Q906" s="122"/>
      <c r="Y906" s="122"/>
      <c r="AF906" s="122"/>
      <c r="AG906" s="122"/>
      <c r="AH906" s="122"/>
    </row>
    <row r="907" spans="16:34" ht="13.2">
      <c r="P907" s="122"/>
      <c r="Q907" s="122"/>
      <c r="Y907" s="122"/>
      <c r="AF907" s="122"/>
      <c r="AG907" s="122"/>
      <c r="AH907" s="122"/>
    </row>
    <row r="908" spans="16:34" ht="13.2">
      <c r="P908" s="122"/>
      <c r="Q908" s="122"/>
      <c r="Y908" s="122"/>
      <c r="AF908" s="122"/>
      <c r="AG908" s="122"/>
      <c r="AH908" s="122"/>
    </row>
    <row r="909" spans="16:34" ht="13.2">
      <c r="P909" s="122"/>
      <c r="Q909" s="122"/>
      <c r="Y909" s="122"/>
      <c r="AF909" s="122"/>
      <c r="AG909" s="122"/>
      <c r="AH909" s="122"/>
    </row>
    <row r="910" spans="16:34" ht="13.2">
      <c r="P910" s="122"/>
      <c r="Q910" s="122"/>
      <c r="Y910" s="122"/>
      <c r="AF910" s="122"/>
      <c r="AG910" s="122"/>
      <c r="AH910" s="122"/>
    </row>
    <row r="911" spans="16:34" ht="13.2">
      <c r="P911" s="122"/>
      <c r="Q911" s="122"/>
      <c r="Y911" s="122"/>
      <c r="AF911" s="122"/>
      <c r="AG911" s="122"/>
      <c r="AH911" s="122"/>
    </row>
    <row r="912" spans="16:34" ht="13.2">
      <c r="P912" s="122"/>
      <c r="Q912" s="122"/>
      <c r="Y912" s="122"/>
      <c r="AF912" s="122"/>
      <c r="AG912" s="122"/>
      <c r="AH912" s="122"/>
    </row>
    <row r="913" spans="16:34" ht="13.2">
      <c r="P913" s="122"/>
      <c r="Q913" s="122"/>
      <c r="Y913" s="122"/>
      <c r="AF913" s="122"/>
      <c r="AG913" s="122"/>
      <c r="AH913" s="122"/>
    </row>
    <row r="914" spans="16:34" ht="13.2">
      <c r="P914" s="122"/>
      <c r="Q914" s="122"/>
      <c r="Y914" s="122"/>
      <c r="AF914" s="122"/>
      <c r="AG914" s="122"/>
      <c r="AH914" s="122"/>
    </row>
    <row r="915" spans="16:34" ht="13.2">
      <c r="P915" s="122"/>
      <c r="Q915" s="122"/>
      <c r="Y915" s="122"/>
      <c r="AF915" s="122"/>
      <c r="AG915" s="122"/>
      <c r="AH915" s="122"/>
    </row>
    <row r="916" spans="16:34" ht="13.2">
      <c r="P916" s="122"/>
      <c r="Q916" s="122"/>
      <c r="Y916" s="122"/>
      <c r="AF916" s="122"/>
      <c r="AG916" s="122"/>
      <c r="AH916" s="122"/>
    </row>
    <row r="917" spans="16:34" ht="13.2">
      <c r="P917" s="122"/>
      <c r="Q917" s="122"/>
      <c r="Y917" s="122"/>
      <c r="AF917" s="122"/>
      <c r="AG917" s="122"/>
      <c r="AH917" s="122"/>
    </row>
    <row r="918" spans="16:34" ht="13.2">
      <c r="P918" s="122"/>
      <c r="Q918" s="122"/>
      <c r="Y918" s="122"/>
      <c r="AF918" s="122"/>
      <c r="AG918" s="122"/>
      <c r="AH918" s="122"/>
    </row>
    <row r="919" spans="16:34" ht="13.2">
      <c r="P919" s="122"/>
      <c r="Q919" s="122"/>
      <c r="Y919" s="122"/>
      <c r="AF919" s="122"/>
      <c r="AG919" s="122"/>
      <c r="AH919" s="122"/>
    </row>
    <row r="920" spans="16:34" ht="13.2">
      <c r="P920" s="122"/>
      <c r="Q920" s="122"/>
      <c r="Y920" s="122"/>
      <c r="AF920" s="122"/>
      <c r="AG920" s="122"/>
      <c r="AH920" s="122"/>
    </row>
    <row r="921" spans="16:34" ht="13.2">
      <c r="P921" s="122"/>
      <c r="Q921" s="122"/>
      <c r="Y921" s="122"/>
      <c r="AF921" s="122"/>
      <c r="AG921" s="122"/>
      <c r="AH921" s="122"/>
    </row>
    <row r="922" spans="16:34" ht="13.2">
      <c r="P922" s="122"/>
      <c r="Q922" s="122"/>
      <c r="Y922" s="122"/>
      <c r="AF922" s="122"/>
      <c r="AG922" s="122"/>
      <c r="AH922" s="122"/>
    </row>
    <row r="923" spans="16:34" ht="13.2">
      <c r="P923" s="122"/>
      <c r="Q923" s="122"/>
      <c r="Y923" s="122"/>
      <c r="AF923" s="122"/>
      <c r="AG923" s="122"/>
      <c r="AH923" s="122"/>
    </row>
    <row r="924" spans="16:34" ht="13.2">
      <c r="P924" s="122"/>
      <c r="Q924" s="122"/>
      <c r="Y924" s="122"/>
      <c r="AF924" s="122"/>
      <c r="AG924" s="122"/>
      <c r="AH924" s="122"/>
    </row>
    <row r="925" spans="16:34" ht="13.2">
      <c r="P925" s="122"/>
      <c r="Q925" s="122"/>
      <c r="Y925" s="122"/>
      <c r="AF925" s="122"/>
      <c r="AG925" s="122"/>
      <c r="AH925" s="122"/>
    </row>
    <row r="926" spans="16:34" ht="13.2">
      <c r="P926" s="122"/>
      <c r="Q926" s="122"/>
      <c r="Y926" s="122"/>
      <c r="AF926" s="122"/>
      <c r="AG926" s="122"/>
      <c r="AH926" s="122"/>
    </row>
    <row r="927" spans="16:34" ht="13.2">
      <c r="P927" s="122"/>
      <c r="Q927" s="122"/>
      <c r="Y927" s="122"/>
      <c r="AF927" s="122"/>
      <c r="AG927" s="122"/>
      <c r="AH927" s="122"/>
    </row>
    <row r="928" spans="16:34" ht="13.2">
      <c r="P928" s="122"/>
      <c r="Q928" s="122"/>
      <c r="Y928" s="122"/>
      <c r="AF928" s="122"/>
      <c r="AG928" s="122"/>
      <c r="AH928" s="122"/>
    </row>
    <row r="929" spans="16:34" ht="13.2">
      <c r="P929" s="122"/>
      <c r="Q929" s="122"/>
      <c r="Y929" s="122"/>
      <c r="AF929" s="122"/>
      <c r="AG929" s="122"/>
      <c r="AH929" s="122"/>
    </row>
    <row r="930" spans="16:34" ht="13.2">
      <c r="P930" s="122"/>
      <c r="Q930" s="122"/>
      <c r="Y930" s="122"/>
      <c r="AF930" s="122"/>
      <c r="AG930" s="122"/>
      <c r="AH930" s="122"/>
    </row>
    <row r="931" spans="16:34" ht="13.2">
      <c r="P931" s="122"/>
      <c r="Q931" s="122"/>
      <c r="Y931" s="122"/>
      <c r="AF931" s="122"/>
      <c r="AG931" s="122"/>
      <c r="AH931" s="122"/>
    </row>
    <row r="932" spans="16:34" ht="13.2">
      <c r="P932" s="122"/>
      <c r="Q932" s="122"/>
      <c r="Y932" s="122"/>
      <c r="AF932" s="122"/>
      <c r="AG932" s="122"/>
      <c r="AH932" s="122"/>
    </row>
    <row r="933" spans="16:34" ht="13.2">
      <c r="P933" s="122"/>
      <c r="Q933" s="122"/>
      <c r="Y933" s="122"/>
      <c r="AF933" s="122"/>
      <c r="AG933" s="122"/>
      <c r="AH933" s="122"/>
    </row>
    <row r="934" spans="16:34" ht="13.2">
      <c r="P934" s="122"/>
      <c r="Q934" s="122"/>
      <c r="Y934" s="122"/>
      <c r="AF934" s="122"/>
      <c r="AG934" s="122"/>
      <c r="AH934" s="122"/>
    </row>
    <row r="935" spans="16:34" ht="13.2">
      <c r="P935" s="122"/>
      <c r="Q935" s="122"/>
      <c r="Y935" s="122"/>
      <c r="AF935" s="122"/>
      <c r="AG935" s="122"/>
      <c r="AH935" s="122"/>
    </row>
    <row r="936" spans="16:34" ht="13.2">
      <c r="P936" s="122"/>
      <c r="Q936" s="122"/>
      <c r="Y936" s="122"/>
      <c r="AF936" s="122"/>
      <c r="AG936" s="122"/>
      <c r="AH936" s="122"/>
    </row>
    <row r="937" spans="16:34" ht="13.2">
      <c r="P937" s="122"/>
      <c r="Q937" s="122"/>
      <c r="Y937" s="122"/>
      <c r="AF937" s="122"/>
      <c r="AG937" s="122"/>
      <c r="AH937" s="122"/>
    </row>
    <row r="938" spans="16:34" ht="13.2">
      <c r="P938" s="122"/>
      <c r="Q938" s="122"/>
      <c r="Y938" s="122"/>
      <c r="AF938" s="122"/>
      <c r="AG938" s="122"/>
      <c r="AH938" s="122"/>
    </row>
    <row r="939" spans="16:34" ht="13.2">
      <c r="P939" s="122"/>
      <c r="Q939" s="122"/>
      <c r="Y939" s="122"/>
      <c r="AF939" s="122"/>
      <c r="AG939" s="122"/>
      <c r="AH939" s="122"/>
    </row>
    <row r="940" spans="16:34" ht="13.2">
      <c r="P940" s="122"/>
      <c r="Q940" s="122"/>
      <c r="Y940" s="122"/>
      <c r="AF940" s="122"/>
      <c r="AG940" s="122"/>
      <c r="AH940" s="122"/>
    </row>
    <row r="941" spans="16:34" ht="13.2">
      <c r="P941" s="122"/>
      <c r="Q941" s="122"/>
      <c r="Y941" s="122"/>
      <c r="AF941" s="122"/>
      <c r="AG941" s="122"/>
      <c r="AH941" s="122"/>
    </row>
    <row r="942" spans="16:34" ht="13.2">
      <c r="P942" s="122"/>
      <c r="Q942" s="122"/>
      <c r="Y942" s="122"/>
      <c r="AF942" s="122"/>
      <c r="AG942" s="122"/>
      <c r="AH942" s="122"/>
    </row>
    <row r="943" spans="16:34" ht="13.2">
      <c r="P943" s="122"/>
      <c r="Q943" s="122"/>
      <c r="Y943" s="122"/>
      <c r="AF943" s="122"/>
      <c r="AG943" s="122"/>
      <c r="AH943" s="122"/>
    </row>
    <row r="944" spans="16:34" ht="13.2">
      <c r="P944" s="122"/>
      <c r="Q944" s="122"/>
      <c r="Y944" s="122"/>
      <c r="AF944" s="122"/>
      <c r="AG944" s="122"/>
      <c r="AH944" s="122"/>
    </row>
    <row r="945" spans="16:34" ht="13.2">
      <c r="P945" s="122"/>
      <c r="Q945" s="122"/>
      <c r="Y945" s="122"/>
      <c r="AF945" s="122"/>
      <c r="AG945" s="122"/>
      <c r="AH945" s="122"/>
    </row>
    <row r="946" spans="16:34" ht="13.2">
      <c r="P946" s="122"/>
      <c r="Q946" s="122"/>
      <c r="Y946" s="122"/>
      <c r="AF946" s="122"/>
      <c r="AG946" s="122"/>
      <c r="AH946" s="122"/>
    </row>
    <row r="947" spans="16:34" ht="13.2">
      <c r="P947" s="122"/>
      <c r="Q947" s="122"/>
      <c r="Y947" s="122"/>
      <c r="AF947" s="122"/>
      <c r="AG947" s="122"/>
      <c r="AH947" s="122"/>
    </row>
    <row r="948" spans="16:34" ht="13.2">
      <c r="P948" s="122"/>
      <c r="Q948" s="122"/>
      <c r="Y948" s="122"/>
      <c r="AF948" s="122"/>
      <c r="AG948" s="122"/>
      <c r="AH948" s="122"/>
    </row>
    <row r="949" spans="16:34" ht="13.2">
      <c r="P949" s="122"/>
      <c r="Q949" s="122"/>
      <c r="Y949" s="122"/>
      <c r="AF949" s="122"/>
      <c r="AG949" s="122"/>
      <c r="AH949" s="122"/>
    </row>
    <row r="950" spans="16:34" ht="13.2">
      <c r="P950" s="122"/>
      <c r="Q950" s="122"/>
      <c r="Y950" s="122"/>
      <c r="AF950" s="122"/>
      <c r="AG950" s="122"/>
      <c r="AH950" s="122"/>
    </row>
    <row r="951" spans="16:34" ht="13.2">
      <c r="P951" s="122"/>
      <c r="Q951" s="122"/>
      <c r="Y951" s="122"/>
      <c r="AF951" s="122"/>
      <c r="AG951" s="122"/>
      <c r="AH951" s="122"/>
    </row>
    <row r="952" spans="16:34" ht="13.2">
      <c r="P952" s="122"/>
      <c r="Q952" s="122"/>
      <c r="Y952" s="122"/>
      <c r="AF952" s="122"/>
      <c r="AG952" s="122"/>
      <c r="AH952" s="122"/>
    </row>
    <row r="953" spans="16:34" ht="13.2">
      <c r="P953" s="122"/>
      <c r="Q953" s="122"/>
      <c r="Y953" s="122"/>
      <c r="AF953" s="122"/>
      <c r="AG953" s="122"/>
      <c r="AH953" s="122"/>
    </row>
    <row r="954" spans="16:34" ht="13.2">
      <c r="P954" s="122"/>
      <c r="Q954" s="122"/>
      <c r="Y954" s="122"/>
      <c r="AF954" s="122"/>
      <c r="AG954" s="122"/>
      <c r="AH954" s="122"/>
    </row>
    <row r="955" spans="16:34" ht="13.2">
      <c r="P955" s="122"/>
      <c r="Q955" s="122"/>
      <c r="Y955" s="122"/>
      <c r="AF955" s="122"/>
      <c r="AG955" s="122"/>
      <c r="AH955" s="122"/>
    </row>
    <row r="956" spans="16:34" ht="13.2">
      <c r="P956" s="122"/>
      <c r="Q956" s="122"/>
      <c r="Y956" s="122"/>
      <c r="AF956" s="122"/>
      <c r="AG956" s="122"/>
      <c r="AH956" s="122"/>
    </row>
    <row r="957" spans="16:34" ht="13.2">
      <c r="P957" s="122"/>
      <c r="Q957" s="122"/>
      <c r="Y957" s="122"/>
      <c r="AF957" s="122"/>
      <c r="AG957" s="122"/>
      <c r="AH957" s="122"/>
    </row>
    <row r="958" spans="16:34" ht="13.2">
      <c r="P958" s="122"/>
      <c r="Q958" s="122"/>
      <c r="Y958" s="122"/>
      <c r="AF958" s="122"/>
      <c r="AG958" s="122"/>
      <c r="AH958" s="122"/>
    </row>
    <row r="959" spans="16:34" ht="13.2">
      <c r="P959" s="122"/>
      <c r="Q959" s="122"/>
      <c r="Y959" s="122"/>
      <c r="AF959" s="122"/>
      <c r="AG959" s="122"/>
      <c r="AH959" s="122"/>
    </row>
    <row r="960" spans="16:34" ht="13.2">
      <c r="P960" s="122"/>
      <c r="Q960" s="122"/>
      <c r="Y960" s="122"/>
      <c r="AF960" s="122"/>
      <c r="AG960" s="122"/>
      <c r="AH960" s="122"/>
    </row>
    <row r="961" spans="16:34" ht="13.2">
      <c r="P961" s="122"/>
      <c r="Q961" s="122"/>
      <c r="Y961" s="122"/>
      <c r="AF961" s="122"/>
      <c r="AG961" s="122"/>
      <c r="AH961" s="122"/>
    </row>
    <row r="962" spans="16:34" ht="13.2">
      <c r="P962" s="122"/>
      <c r="Q962" s="122"/>
      <c r="Y962" s="122"/>
      <c r="AF962" s="122"/>
      <c r="AG962" s="122"/>
      <c r="AH962" s="122"/>
    </row>
    <row r="963" spans="16:34" ht="13.2">
      <c r="P963" s="122"/>
      <c r="Q963" s="122"/>
      <c r="Y963" s="122"/>
      <c r="AF963" s="122"/>
      <c r="AG963" s="122"/>
      <c r="AH963" s="122"/>
    </row>
    <row r="964" spans="16:34" ht="13.2">
      <c r="P964" s="122"/>
      <c r="Q964" s="122"/>
      <c r="Y964" s="122"/>
      <c r="AF964" s="122"/>
      <c r="AG964" s="122"/>
      <c r="AH964" s="122"/>
    </row>
    <row r="965" spans="16:34" ht="13.2">
      <c r="P965" s="122"/>
      <c r="Q965" s="122"/>
      <c r="Y965" s="122"/>
      <c r="AF965" s="122"/>
      <c r="AG965" s="122"/>
      <c r="AH965" s="122"/>
    </row>
    <row r="966" spans="16:34" ht="13.2">
      <c r="P966" s="122"/>
      <c r="Q966" s="122"/>
      <c r="Y966" s="122"/>
      <c r="AF966" s="122"/>
      <c r="AG966" s="122"/>
      <c r="AH966" s="122"/>
    </row>
    <row r="967" spans="16:34" ht="13.2">
      <c r="P967" s="122"/>
      <c r="Q967" s="122"/>
      <c r="Y967" s="122"/>
      <c r="AF967" s="122"/>
      <c r="AG967" s="122"/>
      <c r="AH967" s="122"/>
    </row>
    <row r="968" spans="16:34" ht="13.2">
      <c r="P968" s="122"/>
      <c r="Q968" s="122"/>
      <c r="Y968" s="122"/>
      <c r="AF968" s="122"/>
      <c r="AG968" s="122"/>
      <c r="AH968" s="122"/>
    </row>
    <row r="969" spans="16:34" ht="13.2">
      <c r="P969" s="122"/>
      <c r="Q969" s="122"/>
      <c r="Y969" s="122"/>
      <c r="AF969" s="122"/>
      <c r="AG969" s="122"/>
      <c r="AH969" s="122"/>
    </row>
    <row r="970" spans="16:34" ht="13.2">
      <c r="P970" s="122"/>
      <c r="Q970" s="122"/>
      <c r="Y970" s="122"/>
      <c r="AF970" s="122"/>
      <c r="AG970" s="122"/>
      <c r="AH970" s="122"/>
    </row>
    <row r="971" spans="16:34" ht="13.2">
      <c r="P971" s="122"/>
      <c r="Q971" s="122"/>
      <c r="Y971" s="122"/>
      <c r="AF971" s="122"/>
      <c r="AG971" s="122"/>
      <c r="AH971" s="122"/>
    </row>
    <row r="972" spans="16:34" ht="13.2">
      <c r="P972" s="122"/>
      <c r="Q972" s="122"/>
      <c r="Y972" s="122"/>
      <c r="AF972" s="122"/>
      <c r="AG972" s="122"/>
      <c r="AH972" s="122"/>
    </row>
    <row r="973" spans="16:34" ht="13.2">
      <c r="P973" s="122"/>
      <c r="Q973" s="122"/>
      <c r="Y973" s="122"/>
      <c r="AF973" s="122"/>
      <c r="AG973" s="122"/>
      <c r="AH973" s="122"/>
    </row>
    <row r="974" spans="16:34" ht="13.2">
      <c r="P974" s="122"/>
      <c r="Q974" s="122"/>
      <c r="Y974" s="122"/>
      <c r="AF974" s="122"/>
      <c r="AG974" s="122"/>
      <c r="AH974" s="122"/>
    </row>
    <row r="975" spans="16:34" ht="13.2">
      <c r="P975" s="122"/>
      <c r="Q975" s="122"/>
      <c r="Y975" s="122"/>
      <c r="AF975" s="122"/>
      <c r="AG975" s="122"/>
      <c r="AH975" s="122"/>
    </row>
    <row r="976" spans="16:34" ht="13.2">
      <c r="P976" s="122"/>
      <c r="Q976" s="122"/>
      <c r="Y976" s="122"/>
      <c r="AF976" s="122"/>
      <c r="AG976" s="122"/>
      <c r="AH976" s="122"/>
    </row>
    <row r="977" spans="16:34" ht="13.2">
      <c r="P977" s="122"/>
      <c r="Q977" s="122"/>
      <c r="Y977" s="122"/>
      <c r="AF977" s="122"/>
      <c r="AG977" s="122"/>
      <c r="AH977" s="122"/>
    </row>
    <row r="978" spans="16:34" ht="13.2">
      <c r="P978" s="122"/>
      <c r="Q978" s="122"/>
      <c r="Y978" s="122"/>
      <c r="AF978" s="122"/>
      <c r="AG978" s="122"/>
      <c r="AH978" s="122"/>
    </row>
    <row r="979" spans="16:34" ht="13.2">
      <c r="P979" s="122"/>
      <c r="Q979" s="122"/>
      <c r="Y979" s="122"/>
      <c r="AF979" s="122"/>
      <c r="AG979" s="122"/>
      <c r="AH979" s="122"/>
    </row>
    <row r="980" spans="16:34" ht="13.2">
      <c r="P980" s="122"/>
      <c r="Q980" s="122"/>
      <c r="Y980" s="122"/>
      <c r="AF980" s="122"/>
      <c r="AG980" s="122"/>
      <c r="AH980" s="122"/>
    </row>
    <row r="981" spans="16:34" ht="13.2">
      <c r="P981" s="122"/>
      <c r="Q981" s="122"/>
      <c r="Y981" s="122"/>
      <c r="AF981" s="122"/>
      <c r="AG981" s="122"/>
      <c r="AH981" s="122"/>
    </row>
    <row r="982" spans="16:34" ht="13.2">
      <c r="P982" s="122"/>
      <c r="Q982" s="122"/>
      <c r="Y982" s="122"/>
      <c r="AF982" s="122"/>
      <c r="AG982" s="122"/>
      <c r="AH982" s="122"/>
    </row>
    <row r="983" spans="16:34" ht="13.2">
      <c r="P983" s="122"/>
      <c r="Q983" s="122"/>
      <c r="Y983" s="122"/>
      <c r="AF983" s="122"/>
      <c r="AG983" s="122"/>
      <c r="AH983" s="12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L996"/>
  <sheetViews>
    <sheetView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G3" sqref="G3"/>
    </sheetView>
  </sheetViews>
  <sheetFormatPr defaultColWidth="12.6640625" defaultRowHeight="15.75" customHeight="1"/>
  <cols>
    <col min="1" max="1" width="2.44140625" customWidth="1"/>
    <col min="2" max="2" width="19" customWidth="1"/>
    <col min="3" max="3" width="7.109375" customWidth="1"/>
    <col min="4" max="4" width="7.21875" customWidth="1"/>
    <col min="5" max="5" width="6.33203125" customWidth="1"/>
    <col min="6" max="6" width="6.109375" customWidth="1"/>
    <col min="7" max="7" width="9.88671875" customWidth="1"/>
    <col min="8" max="37" width="9.44140625" customWidth="1"/>
  </cols>
  <sheetData>
    <row r="1" spans="1:38" ht="13.2">
      <c r="A1" s="389" t="s">
        <v>834</v>
      </c>
      <c r="B1" s="2"/>
      <c r="C1" s="3"/>
      <c r="D1" s="3"/>
      <c r="E1" s="3"/>
      <c r="F1" s="3"/>
      <c r="G1" s="4">
        <f t="shared" ref="G1:O1" si="0">WEEKDAY(G2,"2")</f>
        <v>1</v>
      </c>
      <c r="H1" s="3">
        <f t="shared" si="0"/>
        <v>2</v>
      </c>
      <c r="I1" s="3">
        <f t="shared" si="0"/>
        <v>3</v>
      </c>
      <c r="J1" s="3">
        <f t="shared" si="0"/>
        <v>4</v>
      </c>
      <c r="K1" s="3">
        <f t="shared" si="0"/>
        <v>5</v>
      </c>
      <c r="L1" s="3">
        <f t="shared" si="0"/>
        <v>6</v>
      </c>
      <c r="M1" s="3">
        <f t="shared" si="0"/>
        <v>7</v>
      </c>
      <c r="N1" s="3">
        <f t="shared" si="0"/>
        <v>1</v>
      </c>
      <c r="O1" s="3">
        <f t="shared" si="0"/>
        <v>2</v>
      </c>
      <c r="P1" s="9">
        <v>5</v>
      </c>
      <c r="Q1" s="3">
        <f t="shared" ref="Q1:X1" si="1">WEEKDAY(Q2,"2")</f>
        <v>4</v>
      </c>
      <c r="R1" s="3">
        <f t="shared" si="1"/>
        <v>5</v>
      </c>
      <c r="S1" s="3">
        <f t="shared" si="1"/>
        <v>6</v>
      </c>
      <c r="T1" s="3">
        <f t="shared" si="1"/>
        <v>7</v>
      </c>
      <c r="U1" s="3">
        <f t="shared" si="1"/>
        <v>1</v>
      </c>
      <c r="V1" s="3">
        <f t="shared" si="1"/>
        <v>2</v>
      </c>
      <c r="W1" s="3">
        <f t="shared" si="1"/>
        <v>3</v>
      </c>
      <c r="X1" s="3">
        <f t="shared" si="1"/>
        <v>4</v>
      </c>
      <c r="Y1" s="5">
        <v>2</v>
      </c>
      <c r="Z1" s="3">
        <f t="shared" ref="Z1:AJ1" si="2">WEEKDAY(Z2,"2")</f>
        <v>6</v>
      </c>
      <c r="AA1" s="3">
        <f t="shared" si="2"/>
        <v>7</v>
      </c>
      <c r="AB1" s="3">
        <f t="shared" si="2"/>
        <v>1</v>
      </c>
      <c r="AC1" s="3">
        <f t="shared" si="2"/>
        <v>2</v>
      </c>
      <c r="AD1" s="3">
        <f t="shared" si="2"/>
        <v>3</v>
      </c>
      <c r="AE1" s="3">
        <f t="shared" si="2"/>
        <v>4</v>
      </c>
      <c r="AF1" s="3">
        <f t="shared" si="2"/>
        <v>5</v>
      </c>
      <c r="AG1" s="3">
        <f t="shared" si="2"/>
        <v>6</v>
      </c>
      <c r="AH1" s="3">
        <f t="shared" si="2"/>
        <v>7</v>
      </c>
      <c r="AI1" s="3">
        <f t="shared" si="2"/>
        <v>1</v>
      </c>
      <c r="AJ1" s="3">
        <f t="shared" si="2"/>
        <v>2</v>
      </c>
      <c r="AK1" s="3"/>
      <c r="AL1" s="3"/>
    </row>
    <row r="2" spans="1:38" ht="39.6">
      <c r="A2" s="6" t="s">
        <v>0</v>
      </c>
      <c r="B2" s="7" t="s">
        <v>1</v>
      </c>
      <c r="C2" s="319" t="s">
        <v>2</v>
      </c>
      <c r="D2" s="320" t="s">
        <v>3</v>
      </c>
      <c r="E2" s="321" t="s">
        <v>1039</v>
      </c>
      <c r="F2" s="10" t="s">
        <v>1040</v>
      </c>
      <c r="G2" s="11">
        <v>45474</v>
      </c>
      <c r="H2" s="11">
        <v>45475</v>
      </c>
      <c r="I2" s="11">
        <v>45476</v>
      </c>
      <c r="J2" s="11">
        <v>45477</v>
      </c>
      <c r="K2" s="11">
        <v>45478</v>
      </c>
      <c r="L2" s="11">
        <v>45479</v>
      </c>
      <c r="M2" s="11">
        <v>45480</v>
      </c>
      <c r="N2" s="11">
        <v>45481</v>
      </c>
      <c r="O2" s="11">
        <v>45482</v>
      </c>
      <c r="P2" s="11">
        <v>45483</v>
      </c>
      <c r="Q2" s="11">
        <v>45484</v>
      </c>
      <c r="R2" s="11">
        <v>45485</v>
      </c>
      <c r="S2" s="11">
        <v>45486</v>
      </c>
      <c r="T2" s="11">
        <v>45487</v>
      </c>
      <c r="U2" s="11">
        <v>45488</v>
      </c>
      <c r="V2" s="11">
        <v>45489</v>
      </c>
      <c r="W2" s="11">
        <v>45490</v>
      </c>
      <c r="X2" s="11">
        <v>45491</v>
      </c>
      <c r="Y2" s="11">
        <v>45492</v>
      </c>
      <c r="Z2" s="11">
        <v>45493</v>
      </c>
      <c r="AA2" s="11">
        <v>45494</v>
      </c>
      <c r="AB2" s="11">
        <v>45495</v>
      </c>
      <c r="AC2" s="11">
        <v>45496</v>
      </c>
      <c r="AD2" s="11">
        <v>45497</v>
      </c>
      <c r="AE2" s="11">
        <v>45498</v>
      </c>
      <c r="AF2" s="11">
        <v>45499</v>
      </c>
      <c r="AG2" s="11">
        <v>45500</v>
      </c>
      <c r="AH2" s="11">
        <v>45501</v>
      </c>
      <c r="AI2" s="11">
        <v>45502</v>
      </c>
      <c r="AJ2" s="11">
        <v>45503</v>
      </c>
      <c r="AK2" s="11">
        <v>45504</v>
      </c>
      <c r="AL2" s="8" t="s">
        <v>5</v>
      </c>
    </row>
    <row r="3" spans="1:38" ht="13.2">
      <c r="A3" s="617">
        <v>1</v>
      </c>
      <c r="B3" s="619" t="s">
        <v>6</v>
      </c>
      <c r="C3" s="646">
        <v>0.44</v>
      </c>
      <c r="D3" s="647">
        <v>8</v>
      </c>
      <c r="E3" s="662"/>
      <c r="F3" s="661"/>
      <c r="G3" s="524"/>
      <c r="H3" s="524"/>
      <c r="I3" s="524"/>
      <c r="J3" s="524"/>
      <c r="K3" s="524"/>
      <c r="L3" s="524"/>
      <c r="M3" s="524"/>
      <c r="N3" s="524"/>
      <c r="O3" s="524"/>
      <c r="P3" s="524"/>
      <c r="Q3" s="524"/>
      <c r="R3" s="524"/>
      <c r="S3" s="524"/>
      <c r="T3" s="524"/>
      <c r="U3" s="524"/>
      <c r="V3" s="524"/>
      <c r="W3" s="524"/>
      <c r="X3" s="524"/>
      <c r="Y3" s="524"/>
      <c r="Z3" s="524"/>
      <c r="AA3" s="524"/>
      <c r="AB3" s="524"/>
      <c r="AC3" s="524"/>
      <c r="AD3" s="524"/>
      <c r="AE3" s="524"/>
      <c r="AF3" s="524"/>
      <c r="AG3" s="524"/>
      <c r="AH3" s="524"/>
      <c r="AI3" s="524"/>
      <c r="AJ3" s="524"/>
      <c r="AK3" s="524"/>
      <c r="AL3" s="15"/>
    </row>
    <row r="4" spans="1:38" ht="13.2">
      <c r="A4" s="618"/>
      <c r="B4" s="620"/>
      <c r="C4" s="620"/>
      <c r="D4" s="620"/>
      <c r="E4" s="620"/>
      <c r="F4" s="620"/>
      <c r="G4" s="524"/>
      <c r="H4" s="524"/>
      <c r="I4" s="524"/>
      <c r="J4" s="524"/>
      <c r="K4" s="524"/>
      <c r="L4" s="524"/>
      <c r="M4" s="524"/>
      <c r="N4" s="524"/>
      <c r="O4" s="524"/>
      <c r="P4" s="524"/>
      <c r="Q4" s="524"/>
      <c r="R4" s="524"/>
      <c r="S4" s="524"/>
      <c r="T4" s="524"/>
      <c r="U4" s="524"/>
      <c r="V4" s="524"/>
      <c r="W4" s="524"/>
      <c r="X4" s="524"/>
      <c r="Y4" s="524"/>
      <c r="Z4" s="524"/>
      <c r="AA4" s="524"/>
      <c r="AB4" s="524"/>
      <c r="AC4" s="524"/>
      <c r="AD4" s="524"/>
      <c r="AE4" s="524"/>
      <c r="AF4" s="524"/>
      <c r="AG4" s="524"/>
      <c r="AH4" s="524"/>
      <c r="AI4" s="524"/>
      <c r="AJ4" s="524"/>
      <c r="AK4" s="524"/>
      <c r="AL4" s="18">
        <f>SUM(G4:AJ4)</f>
        <v>0</v>
      </c>
    </row>
    <row r="5" spans="1:38" ht="16.5" customHeight="1">
      <c r="A5" s="617">
        <v>2</v>
      </c>
      <c r="B5" s="619" t="s">
        <v>20</v>
      </c>
      <c r="C5" s="649">
        <v>0.44</v>
      </c>
      <c r="D5" s="647">
        <v>8</v>
      </c>
      <c r="E5" s="662"/>
      <c r="F5" s="661"/>
      <c r="G5" s="524"/>
      <c r="H5" s="524"/>
      <c r="I5" s="524"/>
      <c r="J5" s="524"/>
      <c r="K5" s="524"/>
      <c r="L5" s="524"/>
      <c r="M5" s="524"/>
      <c r="N5" s="524"/>
      <c r="O5" s="524"/>
      <c r="P5" s="524"/>
      <c r="Q5" s="524"/>
      <c r="R5" s="524"/>
      <c r="S5" s="524"/>
      <c r="T5" s="524"/>
      <c r="U5" s="524"/>
      <c r="V5" s="524"/>
      <c r="W5" s="524"/>
      <c r="X5" s="524"/>
      <c r="Y5" s="524"/>
      <c r="Z5" s="524"/>
      <c r="AA5" s="524"/>
      <c r="AB5" s="524"/>
      <c r="AC5" s="524"/>
      <c r="AD5" s="524"/>
      <c r="AE5" s="524"/>
      <c r="AF5" s="524"/>
      <c r="AG5" s="524"/>
      <c r="AH5" s="524"/>
      <c r="AI5" s="524"/>
      <c r="AJ5" s="524"/>
      <c r="AK5" s="524"/>
      <c r="AL5" s="15"/>
    </row>
    <row r="6" spans="1:38" ht="16.5" customHeight="1">
      <c r="A6" s="618"/>
      <c r="B6" s="620"/>
      <c r="C6" s="620"/>
      <c r="D6" s="620"/>
      <c r="E6" s="620"/>
      <c r="F6" s="620"/>
      <c r="G6" s="524"/>
      <c r="H6" s="524"/>
      <c r="I6" s="524"/>
      <c r="J6" s="524"/>
      <c r="K6" s="524"/>
      <c r="L6" s="524"/>
      <c r="M6" s="524"/>
      <c r="N6" s="524"/>
      <c r="O6" s="524"/>
      <c r="P6" s="524"/>
      <c r="Q6" s="524"/>
      <c r="R6" s="524"/>
      <c r="S6" s="524"/>
      <c r="T6" s="524"/>
      <c r="U6" s="524"/>
      <c r="V6" s="524"/>
      <c r="W6" s="524"/>
      <c r="X6" s="524"/>
      <c r="Y6" s="524"/>
      <c r="Z6" s="524"/>
      <c r="AA6" s="524"/>
      <c r="AB6" s="524"/>
      <c r="AC6" s="524"/>
      <c r="AD6" s="524"/>
      <c r="AE6" s="524"/>
      <c r="AF6" s="524"/>
      <c r="AG6" s="524"/>
      <c r="AH6" s="524"/>
      <c r="AI6" s="524"/>
      <c r="AJ6" s="524"/>
      <c r="AK6" s="524"/>
      <c r="AL6" s="18">
        <f>SUM(G6:AJ6)</f>
        <v>0</v>
      </c>
    </row>
    <row r="7" spans="1:38" ht="13.2">
      <c r="A7" s="617">
        <v>3</v>
      </c>
      <c r="B7" s="619" t="s">
        <v>43</v>
      </c>
      <c r="C7" s="646">
        <v>0.66</v>
      </c>
      <c r="D7" s="647">
        <v>12</v>
      </c>
      <c r="E7" s="662"/>
      <c r="F7" s="661"/>
      <c r="G7" s="524"/>
      <c r="H7" s="524"/>
      <c r="I7" s="524"/>
      <c r="J7" s="524"/>
      <c r="K7" s="524"/>
      <c r="L7" s="524"/>
      <c r="M7" s="524"/>
      <c r="N7" s="524"/>
      <c r="O7" s="524"/>
      <c r="P7" s="524"/>
      <c r="Q7" s="524"/>
      <c r="R7" s="524"/>
      <c r="S7" s="524"/>
      <c r="T7" s="524"/>
      <c r="U7" s="524"/>
      <c r="V7" s="524"/>
      <c r="W7" s="524"/>
      <c r="X7" s="524"/>
      <c r="Y7" s="524"/>
      <c r="Z7" s="524"/>
      <c r="AA7" s="524"/>
      <c r="AB7" s="524"/>
      <c r="AC7" s="524"/>
      <c r="AD7" s="524"/>
      <c r="AE7" s="524"/>
      <c r="AF7" s="524"/>
      <c r="AG7" s="524"/>
      <c r="AH7" s="524"/>
      <c r="AI7" s="524"/>
      <c r="AJ7" s="524"/>
      <c r="AK7" s="524"/>
      <c r="AL7" s="15"/>
    </row>
    <row r="8" spans="1:38" ht="13.2">
      <c r="A8" s="618"/>
      <c r="B8" s="620"/>
      <c r="C8" s="620"/>
      <c r="D8" s="620"/>
      <c r="E8" s="620"/>
      <c r="F8" s="620"/>
      <c r="G8" s="524"/>
      <c r="H8" s="524"/>
      <c r="I8" s="524"/>
      <c r="J8" s="524"/>
      <c r="K8" s="524"/>
      <c r="L8" s="524"/>
      <c r="M8" s="524"/>
      <c r="N8" s="524"/>
      <c r="O8" s="524"/>
      <c r="P8" s="524"/>
      <c r="Q8" s="524"/>
      <c r="R8" s="524"/>
      <c r="S8" s="524"/>
      <c r="T8" s="524"/>
      <c r="U8" s="524"/>
      <c r="V8" s="524"/>
      <c r="W8" s="524"/>
      <c r="X8" s="524"/>
      <c r="Y8" s="524"/>
      <c r="Z8" s="524"/>
      <c r="AA8" s="524"/>
      <c r="AB8" s="524"/>
      <c r="AC8" s="524"/>
      <c r="AD8" s="524"/>
      <c r="AE8" s="524"/>
      <c r="AF8" s="524"/>
      <c r="AG8" s="524"/>
      <c r="AH8" s="524"/>
      <c r="AI8" s="524"/>
      <c r="AJ8" s="524"/>
      <c r="AK8" s="524"/>
      <c r="AL8" s="18">
        <f>SUM(G8:AJ8)</f>
        <v>0</v>
      </c>
    </row>
    <row r="9" spans="1:38" ht="13.2">
      <c r="A9" s="617">
        <v>4</v>
      </c>
      <c r="B9" s="619" t="s">
        <v>49</v>
      </c>
      <c r="C9" s="649">
        <v>1</v>
      </c>
      <c r="D9" s="647">
        <v>18</v>
      </c>
      <c r="E9" s="662"/>
      <c r="F9" s="661"/>
      <c r="G9" s="524"/>
      <c r="H9" s="524"/>
      <c r="I9" s="524"/>
      <c r="J9" s="524"/>
      <c r="K9" s="524"/>
      <c r="L9" s="524"/>
      <c r="M9" s="524"/>
      <c r="N9" s="524"/>
      <c r="O9" s="524"/>
      <c r="P9" s="524"/>
      <c r="Q9" s="524"/>
      <c r="R9" s="524"/>
      <c r="S9" s="524"/>
      <c r="T9" s="524"/>
      <c r="U9" s="524"/>
      <c r="V9" s="524"/>
      <c r="W9" s="524"/>
      <c r="X9" s="524"/>
      <c r="Y9" s="524"/>
      <c r="Z9" s="524"/>
      <c r="AA9" s="524"/>
      <c r="AB9" s="524"/>
      <c r="AC9" s="524"/>
      <c r="AD9" s="524"/>
      <c r="AE9" s="524"/>
      <c r="AF9" s="524"/>
      <c r="AG9" s="524"/>
      <c r="AH9" s="524"/>
      <c r="AI9" s="524"/>
      <c r="AJ9" s="524"/>
      <c r="AK9" s="524"/>
      <c r="AL9" s="15"/>
    </row>
    <row r="10" spans="1:38" ht="14.25" customHeight="1">
      <c r="A10" s="618"/>
      <c r="B10" s="620"/>
      <c r="C10" s="620"/>
      <c r="D10" s="620"/>
      <c r="E10" s="620"/>
      <c r="F10" s="620"/>
      <c r="G10" s="524"/>
      <c r="H10" s="524"/>
      <c r="I10" s="524"/>
      <c r="J10" s="524"/>
      <c r="K10" s="524"/>
      <c r="L10" s="524"/>
      <c r="M10" s="524"/>
      <c r="N10" s="524"/>
      <c r="O10" s="524"/>
      <c r="P10" s="524"/>
      <c r="Q10" s="524"/>
      <c r="R10" s="524"/>
      <c r="S10" s="524"/>
      <c r="T10" s="524"/>
      <c r="U10" s="524"/>
      <c r="V10" s="524"/>
      <c r="W10" s="524"/>
      <c r="X10" s="524"/>
      <c r="Y10" s="524"/>
      <c r="Z10" s="524"/>
      <c r="AA10" s="524"/>
      <c r="AB10" s="524"/>
      <c r="AC10" s="524"/>
      <c r="AD10" s="524"/>
      <c r="AE10" s="524"/>
      <c r="AF10" s="524"/>
      <c r="AG10" s="524"/>
      <c r="AH10" s="524"/>
      <c r="AI10" s="524"/>
      <c r="AJ10" s="524"/>
      <c r="AK10" s="524"/>
      <c r="AL10" s="18">
        <f>SUM(G10:AJ10)</f>
        <v>0</v>
      </c>
    </row>
    <row r="11" spans="1:38" ht="13.2">
      <c r="A11" s="617">
        <v>5</v>
      </c>
      <c r="B11" s="619" t="s">
        <v>66</v>
      </c>
      <c r="C11" s="649">
        <v>0.44</v>
      </c>
      <c r="D11" s="647">
        <v>8</v>
      </c>
      <c r="E11" s="662"/>
      <c r="F11" s="661"/>
      <c r="G11" s="524"/>
      <c r="H11" s="524"/>
      <c r="I11" s="524"/>
      <c r="J11" s="524"/>
      <c r="K11" s="524"/>
      <c r="L11" s="524"/>
      <c r="M11" s="524"/>
      <c r="N11" s="524"/>
      <c r="O11" s="524"/>
      <c r="P11" s="524"/>
      <c r="Q11" s="524"/>
      <c r="R11" s="524"/>
      <c r="S11" s="524"/>
      <c r="T11" s="524"/>
      <c r="U11" s="524"/>
      <c r="V11" s="524"/>
      <c r="W11" s="524"/>
      <c r="X11" s="524"/>
      <c r="Y11" s="524"/>
      <c r="Z11" s="524"/>
      <c r="AA11" s="524"/>
      <c r="AB11" s="524"/>
      <c r="AC11" s="524"/>
      <c r="AD11" s="524"/>
      <c r="AE11" s="524"/>
      <c r="AF11" s="524"/>
      <c r="AG11" s="524"/>
      <c r="AH11" s="524"/>
      <c r="AI11" s="524"/>
      <c r="AJ11" s="524"/>
      <c r="AK11" s="524"/>
      <c r="AL11" s="15"/>
    </row>
    <row r="12" spans="1:38" ht="13.2">
      <c r="A12" s="618"/>
      <c r="B12" s="620"/>
      <c r="C12" s="620"/>
      <c r="D12" s="620"/>
      <c r="E12" s="620"/>
      <c r="F12" s="620"/>
      <c r="G12" s="524"/>
      <c r="H12" s="524"/>
      <c r="I12" s="524"/>
      <c r="J12" s="524"/>
      <c r="K12" s="524"/>
      <c r="L12" s="524"/>
      <c r="M12" s="524"/>
      <c r="N12" s="524"/>
      <c r="O12" s="524"/>
      <c r="P12" s="524"/>
      <c r="Q12" s="524"/>
      <c r="R12" s="524"/>
      <c r="S12" s="524"/>
      <c r="T12" s="524"/>
      <c r="U12" s="524"/>
      <c r="V12" s="524"/>
      <c r="W12" s="524"/>
      <c r="X12" s="524"/>
      <c r="Y12" s="524"/>
      <c r="Z12" s="524"/>
      <c r="AA12" s="524"/>
      <c r="AB12" s="524"/>
      <c r="AC12" s="524"/>
      <c r="AD12" s="524"/>
      <c r="AE12" s="524"/>
      <c r="AF12" s="524"/>
      <c r="AG12" s="524"/>
      <c r="AH12" s="524"/>
      <c r="AI12" s="524"/>
      <c r="AJ12" s="524"/>
      <c r="AK12" s="524"/>
      <c r="AL12" s="18">
        <f>SUM(G12:AJ12)</f>
        <v>0</v>
      </c>
    </row>
    <row r="13" spans="1:38" ht="17.25" customHeight="1">
      <c r="A13" s="617">
        <v>6</v>
      </c>
      <c r="B13" s="655" t="s">
        <v>73</v>
      </c>
      <c r="C13" s="646">
        <v>0.33</v>
      </c>
      <c r="D13" s="656">
        <v>6</v>
      </c>
      <c r="E13" s="662"/>
      <c r="F13" s="661"/>
      <c r="G13" s="524"/>
      <c r="H13" s="524"/>
      <c r="I13" s="524"/>
      <c r="J13" s="524"/>
      <c r="K13" s="524"/>
      <c r="L13" s="524"/>
      <c r="M13" s="524"/>
      <c r="N13" s="524"/>
      <c r="O13" s="524"/>
      <c r="P13" s="524"/>
      <c r="Q13" s="524"/>
      <c r="R13" s="524"/>
      <c r="S13" s="524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524"/>
      <c r="AL13" s="15"/>
    </row>
    <row r="14" spans="1:38" ht="15.75" customHeight="1">
      <c r="A14" s="618"/>
      <c r="B14" s="620"/>
      <c r="C14" s="620"/>
      <c r="D14" s="620"/>
      <c r="E14" s="620"/>
      <c r="F14" s="620"/>
      <c r="G14" s="524"/>
      <c r="H14" s="524"/>
      <c r="I14" s="524"/>
      <c r="J14" s="524"/>
      <c r="K14" s="524"/>
      <c r="L14" s="524"/>
      <c r="M14" s="524"/>
      <c r="N14" s="524"/>
      <c r="O14" s="524"/>
      <c r="P14" s="524"/>
      <c r="Q14" s="524"/>
      <c r="R14" s="524"/>
      <c r="S14" s="524"/>
      <c r="T14" s="524"/>
      <c r="U14" s="524"/>
      <c r="V14" s="524"/>
      <c r="W14" s="524"/>
      <c r="X14" s="524"/>
      <c r="Y14" s="524"/>
      <c r="Z14" s="524"/>
      <c r="AA14" s="524"/>
      <c r="AB14" s="524"/>
      <c r="AC14" s="524"/>
      <c r="AD14" s="524"/>
      <c r="AE14" s="524"/>
      <c r="AF14" s="524"/>
      <c r="AG14" s="524"/>
      <c r="AH14" s="524"/>
      <c r="AI14" s="524"/>
      <c r="AJ14" s="524"/>
      <c r="AK14" s="524"/>
      <c r="AL14" s="18">
        <f>SUM(G14:AJ14)</f>
        <v>0</v>
      </c>
    </row>
    <row r="15" spans="1:38" ht="13.2">
      <c r="A15" s="617">
        <v>7</v>
      </c>
      <c r="B15" s="619" t="s">
        <v>80</v>
      </c>
      <c r="C15" s="646">
        <v>0.22</v>
      </c>
      <c r="D15" s="647">
        <v>4</v>
      </c>
      <c r="E15" s="662"/>
      <c r="F15" s="661"/>
      <c r="G15" s="524"/>
      <c r="H15" s="524"/>
      <c r="I15" s="524"/>
      <c r="J15" s="524"/>
      <c r="K15" s="524"/>
      <c r="L15" s="524"/>
      <c r="M15" s="524"/>
      <c r="N15" s="524"/>
      <c r="O15" s="524"/>
      <c r="P15" s="524"/>
      <c r="Q15" s="524"/>
      <c r="R15" s="524"/>
      <c r="S15" s="524"/>
      <c r="T15" s="524"/>
      <c r="U15" s="524"/>
      <c r="V15" s="524"/>
      <c r="W15" s="524"/>
      <c r="X15" s="524"/>
      <c r="Y15" s="524"/>
      <c r="Z15" s="524"/>
      <c r="AA15" s="524"/>
      <c r="AB15" s="524"/>
      <c r="AC15" s="524"/>
      <c r="AD15" s="524"/>
      <c r="AE15" s="524"/>
      <c r="AF15" s="524"/>
      <c r="AG15" s="524"/>
      <c r="AH15" s="524"/>
      <c r="AI15" s="524"/>
      <c r="AJ15" s="524"/>
      <c r="AK15" s="524"/>
      <c r="AL15" s="15"/>
    </row>
    <row r="16" spans="1:38" ht="13.2">
      <c r="A16" s="618"/>
      <c r="B16" s="620"/>
      <c r="C16" s="620"/>
      <c r="D16" s="620"/>
      <c r="E16" s="620"/>
      <c r="F16" s="620"/>
      <c r="G16" s="524"/>
      <c r="H16" s="524"/>
      <c r="I16" s="524"/>
      <c r="J16" s="524"/>
      <c r="K16" s="524"/>
      <c r="L16" s="524"/>
      <c r="M16" s="524"/>
      <c r="N16" s="524"/>
      <c r="O16" s="524"/>
      <c r="P16" s="524"/>
      <c r="Q16" s="524"/>
      <c r="R16" s="524"/>
      <c r="S16" s="524"/>
      <c r="T16" s="524"/>
      <c r="U16" s="524"/>
      <c r="V16" s="524"/>
      <c r="W16" s="524"/>
      <c r="X16" s="524"/>
      <c r="Y16" s="524"/>
      <c r="Z16" s="524"/>
      <c r="AA16" s="524"/>
      <c r="AB16" s="524"/>
      <c r="AC16" s="524"/>
      <c r="AD16" s="524"/>
      <c r="AE16" s="524"/>
      <c r="AF16" s="524"/>
      <c r="AG16" s="524"/>
      <c r="AH16" s="524"/>
      <c r="AI16" s="524"/>
      <c r="AJ16" s="524"/>
      <c r="AK16" s="524"/>
      <c r="AL16" s="18">
        <f>SUM(G16:AJ16)</f>
        <v>0</v>
      </c>
    </row>
    <row r="17" spans="1:38" ht="20.25" customHeight="1">
      <c r="A17" s="617">
        <v>8</v>
      </c>
      <c r="B17" s="619" t="s">
        <v>87</v>
      </c>
      <c r="C17" s="646">
        <v>0.33</v>
      </c>
      <c r="D17" s="656">
        <v>6</v>
      </c>
      <c r="E17" s="662"/>
      <c r="F17" s="661"/>
      <c r="G17" s="524"/>
      <c r="H17" s="524"/>
      <c r="I17" s="524"/>
      <c r="J17" s="524"/>
      <c r="K17" s="524"/>
      <c r="L17" s="524"/>
      <c r="M17" s="524"/>
      <c r="N17" s="524"/>
      <c r="O17" s="524"/>
      <c r="P17" s="524"/>
      <c r="Q17" s="524"/>
      <c r="R17" s="524"/>
      <c r="S17" s="524"/>
      <c r="T17" s="524"/>
      <c r="U17" s="524"/>
      <c r="V17" s="524"/>
      <c r="W17" s="524"/>
      <c r="X17" s="524"/>
      <c r="Y17" s="524"/>
      <c r="Z17" s="524"/>
      <c r="AA17" s="524"/>
      <c r="AB17" s="524"/>
      <c r="AC17" s="524"/>
      <c r="AD17" s="524"/>
      <c r="AE17" s="524"/>
      <c r="AF17" s="524"/>
      <c r="AG17" s="524"/>
      <c r="AH17" s="524"/>
      <c r="AI17" s="524"/>
      <c r="AJ17" s="524"/>
      <c r="AK17" s="524"/>
      <c r="AL17" s="15"/>
    </row>
    <row r="18" spans="1:38" ht="15" customHeight="1">
      <c r="A18" s="618"/>
      <c r="B18" s="620"/>
      <c r="C18" s="620"/>
      <c r="D18" s="620"/>
      <c r="E18" s="620"/>
      <c r="F18" s="620"/>
      <c r="G18" s="524"/>
      <c r="H18" s="524"/>
      <c r="I18" s="524"/>
      <c r="J18" s="524"/>
      <c r="K18" s="524"/>
      <c r="L18" s="524"/>
      <c r="M18" s="524"/>
      <c r="N18" s="524"/>
      <c r="O18" s="524"/>
      <c r="P18" s="524"/>
      <c r="Q18" s="524"/>
      <c r="R18" s="524"/>
      <c r="S18" s="524"/>
      <c r="T18" s="524"/>
      <c r="U18" s="524"/>
      <c r="V18" s="524"/>
      <c r="W18" s="524"/>
      <c r="X18" s="524"/>
      <c r="Y18" s="524"/>
      <c r="Z18" s="524"/>
      <c r="AA18" s="524"/>
      <c r="AB18" s="524"/>
      <c r="AC18" s="524"/>
      <c r="AD18" s="524"/>
      <c r="AE18" s="524"/>
      <c r="AF18" s="524"/>
      <c r="AG18" s="524"/>
      <c r="AH18" s="524"/>
      <c r="AI18" s="524"/>
      <c r="AJ18" s="524"/>
      <c r="AK18" s="524"/>
      <c r="AL18" s="18">
        <f>SUM(G18:AJ18)</f>
        <v>0</v>
      </c>
    </row>
    <row r="19" spans="1:38" ht="16.5" customHeight="1">
      <c r="A19" s="617">
        <v>9</v>
      </c>
      <c r="B19" s="619" t="s">
        <v>91</v>
      </c>
      <c r="C19" s="646">
        <v>0.44</v>
      </c>
      <c r="D19" s="647">
        <v>8</v>
      </c>
      <c r="E19" s="662"/>
      <c r="F19" s="661"/>
      <c r="G19" s="524"/>
      <c r="H19" s="524"/>
      <c r="I19" s="524"/>
      <c r="J19" s="524"/>
      <c r="K19" s="524"/>
      <c r="L19" s="524"/>
      <c r="M19" s="524"/>
      <c r="N19" s="524"/>
      <c r="O19" s="524"/>
      <c r="P19" s="524"/>
      <c r="Q19" s="524"/>
      <c r="R19" s="524"/>
      <c r="S19" s="524"/>
      <c r="T19" s="524"/>
      <c r="U19" s="524"/>
      <c r="V19" s="524"/>
      <c r="W19" s="524"/>
      <c r="X19" s="524"/>
      <c r="Y19" s="524"/>
      <c r="Z19" s="524"/>
      <c r="AA19" s="524"/>
      <c r="AB19" s="524"/>
      <c r="AC19" s="524"/>
      <c r="AD19" s="524"/>
      <c r="AE19" s="524"/>
      <c r="AF19" s="524"/>
      <c r="AG19" s="524"/>
      <c r="AH19" s="524"/>
      <c r="AI19" s="524"/>
      <c r="AJ19" s="524"/>
      <c r="AK19" s="524"/>
      <c r="AL19" s="15"/>
    </row>
    <row r="20" spans="1:38" ht="13.2">
      <c r="A20" s="618"/>
      <c r="B20" s="620"/>
      <c r="C20" s="620"/>
      <c r="D20" s="620"/>
      <c r="E20" s="620"/>
      <c r="F20" s="620"/>
      <c r="G20" s="524"/>
      <c r="H20" s="524"/>
      <c r="I20" s="524"/>
      <c r="J20" s="524"/>
      <c r="K20" s="524"/>
      <c r="L20" s="524"/>
      <c r="M20" s="524"/>
      <c r="N20" s="524"/>
      <c r="O20" s="524"/>
      <c r="P20" s="524"/>
      <c r="Q20" s="524"/>
      <c r="R20" s="524"/>
      <c r="S20" s="524"/>
      <c r="T20" s="524"/>
      <c r="U20" s="524"/>
      <c r="V20" s="524"/>
      <c r="W20" s="524"/>
      <c r="X20" s="524"/>
      <c r="Y20" s="524"/>
      <c r="Z20" s="524"/>
      <c r="AA20" s="524"/>
      <c r="AB20" s="524"/>
      <c r="AC20" s="524"/>
      <c r="AD20" s="524"/>
      <c r="AE20" s="524"/>
      <c r="AF20" s="524"/>
      <c r="AG20" s="524"/>
      <c r="AH20" s="524"/>
      <c r="AI20" s="524"/>
      <c r="AJ20" s="524"/>
      <c r="AK20" s="524"/>
      <c r="AL20" s="18">
        <f>SUM(G20:AJ20)</f>
        <v>0</v>
      </c>
    </row>
    <row r="21" spans="1:38" ht="14.25" customHeight="1">
      <c r="A21" s="617">
        <v>10</v>
      </c>
      <c r="B21" s="619" t="s">
        <v>230</v>
      </c>
      <c r="C21" s="646">
        <v>0.22</v>
      </c>
      <c r="D21" s="647">
        <v>4</v>
      </c>
      <c r="E21" s="662"/>
      <c r="F21" s="661"/>
      <c r="G21" s="524"/>
      <c r="H21" s="524"/>
      <c r="I21" s="524"/>
      <c r="J21" s="524"/>
      <c r="K21" s="524"/>
      <c r="L21" s="524"/>
      <c r="M21" s="524"/>
      <c r="N21" s="524"/>
      <c r="O21" s="524"/>
      <c r="P21" s="524"/>
      <c r="Q21" s="524"/>
      <c r="R21" s="524"/>
      <c r="S21" s="524"/>
      <c r="T21" s="524"/>
      <c r="U21" s="524"/>
      <c r="V21" s="524"/>
      <c r="W21" s="524"/>
      <c r="X21" s="524"/>
      <c r="Y21" s="524"/>
      <c r="Z21" s="524"/>
      <c r="AA21" s="524"/>
      <c r="AB21" s="524"/>
      <c r="AC21" s="524"/>
      <c r="AD21" s="524"/>
      <c r="AE21" s="524"/>
      <c r="AF21" s="524"/>
      <c r="AG21" s="524"/>
      <c r="AH21" s="524"/>
      <c r="AI21" s="524"/>
      <c r="AJ21" s="524"/>
      <c r="AK21" s="524"/>
      <c r="AL21" s="15"/>
    </row>
    <row r="22" spans="1:38" ht="13.2">
      <c r="A22" s="618"/>
      <c r="B22" s="620"/>
      <c r="C22" s="620"/>
      <c r="D22" s="620"/>
      <c r="E22" s="620"/>
      <c r="F22" s="620"/>
      <c r="G22" s="524"/>
      <c r="H22" s="524"/>
      <c r="I22" s="524"/>
      <c r="J22" s="524"/>
      <c r="K22" s="524"/>
      <c r="L22" s="524"/>
      <c r="M22" s="524"/>
      <c r="N22" s="524"/>
      <c r="O22" s="524"/>
      <c r="P22" s="524"/>
      <c r="Q22" s="524"/>
      <c r="R22" s="524"/>
      <c r="S22" s="524"/>
      <c r="T22" s="524"/>
      <c r="U22" s="524"/>
      <c r="V22" s="524"/>
      <c r="W22" s="524"/>
      <c r="X22" s="524"/>
      <c r="Y22" s="524"/>
      <c r="Z22" s="524"/>
      <c r="AA22" s="524"/>
      <c r="AB22" s="524"/>
      <c r="AC22" s="524"/>
      <c r="AD22" s="524"/>
      <c r="AE22" s="524"/>
      <c r="AF22" s="524"/>
      <c r="AG22" s="524"/>
      <c r="AH22" s="524"/>
      <c r="AI22" s="524"/>
      <c r="AJ22" s="524"/>
      <c r="AK22" s="524"/>
      <c r="AL22" s="18">
        <f>SUM(G22:AJ22)</f>
        <v>0</v>
      </c>
    </row>
    <row r="23" spans="1:38" ht="26.4">
      <c r="A23" s="617">
        <v>11</v>
      </c>
      <c r="B23" s="619" t="s">
        <v>377</v>
      </c>
      <c r="C23" s="646">
        <v>0.44</v>
      </c>
      <c r="D23" s="647">
        <v>8</v>
      </c>
      <c r="E23" s="662">
        <v>28</v>
      </c>
      <c r="F23" s="661">
        <v>21</v>
      </c>
      <c r="G23" s="399"/>
      <c r="H23" s="399"/>
      <c r="I23" s="399"/>
      <c r="J23" s="399"/>
      <c r="K23" s="399"/>
      <c r="L23" s="399"/>
      <c r="M23" s="399"/>
      <c r="N23" s="399"/>
      <c r="O23" s="399"/>
      <c r="P23" s="399"/>
      <c r="Q23" s="399"/>
      <c r="R23" s="399"/>
      <c r="S23" s="399"/>
      <c r="T23" s="399"/>
      <c r="U23" s="399"/>
      <c r="V23" s="399"/>
      <c r="W23" s="399"/>
      <c r="X23" s="399"/>
      <c r="Y23" s="19"/>
      <c r="Z23" s="19"/>
      <c r="AA23" s="19"/>
      <c r="AB23" s="19"/>
      <c r="AC23" s="19"/>
      <c r="AD23" s="12" t="s">
        <v>714</v>
      </c>
      <c r="AE23" s="12" t="s">
        <v>119</v>
      </c>
      <c r="AF23" s="542" t="s">
        <v>119</v>
      </c>
      <c r="AG23" s="19"/>
      <c r="AH23" s="19"/>
      <c r="AI23" s="19"/>
      <c r="AJ23" s="542" t="s">
        <v>119</v>
      </c>
      <c r="AK23" s="542" t="s">
        <v>119</v>
      </c>
      <c r="AL23" s="15"/>
    </row>
    <row r="24" spans="1:38" ht="13.2">
      <c r="A24" s="618"/>
      <c r="B24" s="620"/>
      <c r="C24" s="620"/>
      <c r="D24" s="620"/>
      <c r="E24" s="620"/>
      <c r="F24" s="620"/>
      <c r="G24" s="399"/>
      <c r="H24" s="399"/>
      <c r="I24" s="399"/>
      <c r="J24" s="399"/>
      <c r="K24" s="399"/>
      <c r="L24" s="399"/>
      <c r="M24" s="399"/>
      <c r="N24" s="399"/>
      <c r="O24" s="399"/>
      <c r="P24" s="399"/>
      <c r="Q24" s="399"/>
      <c r="R24" s="399"/>
      <c r="S24" s="399"/>
      <c r="T24" s="399"/>
      <c r="U24" s="399"/>
      <c r="V24" s="399"/>
      <c r="W24" s="399"/>
      <c r="X24" s="399"/>
      <c r="Y24" s="16"/>
      <c r="Z24" s="16"/>
      <c r="AA24" s="16"/>
      <c r="AB24" s="16"/>
      <c r="AC24" s="16"/>
      <c r="AD24" s="12">
        <v>1</v>
      </c>
      <c r="AE24" s="12">
        <v>5</v>
      </c>
      <c r="AF24" s="12">
        <v>5</v>
      </c>
      <c r="AG24" s="16"/>
      <c r="AH24" s="16"/>
      <c r="AI24" s="16"/>
      <c r="AJ24" s="12">
        <v>5</v>
      </c>
      <c r="AK24" s="12">
        <v>5</v>
      </c>
      <c r="AL24" s="18">
        <f>SUM(G24:AK24)</f>
        <v>21</v>
      </c>
    </row>
    <row r="25" spans="1:38" ht="13.2">
      <c r="A25" s="617">
        <v>12</v>
      </c>
      <c r="B25" s="619" t="s">
        <v>106</v>
      </c>
      <c r="C25" s="649">
        <v>1</v>
      </c>
      <c r="D25" s="647">
        <v>18</v>
      </c>
      <c r="E25" s="662"/>
      <c r="F25" s="661"/>
      <c r="G25" s="399"/>
      <c r="H25" s="399"/>
      <c r="I25" s="399"/>
      <c r="J25" s="399"/>
      <c r="K25" s="399"/>
      <c r="L25" s="399"/>
      <c r="M25" s="399"/>
      <c r="N25" s="399"/>
      <c r="O25" s="399"/>
      <c r="P25" s="399"/>
      <c r="Q25" s="399"/>
      <c r="R25" s="399"/>
      <c r="S25" s="399"/>
      <c r="T25" s="399"/>
      <c r="U25" s="399"/>
      <c r="V25" s="399"/>
      <c r="W25" s="399"/>
      <c r="X25" s="399"/>
      <c r="Y25" s="399"/>
      <c r="Z25" s="399"/>
      <c r="AA25" s="399"/>
      <c r="AB25" s="399"/>
      <c r="AC25" s="399"/>
      <c r="AD25" s="399"/>
      <c r="AE25" s="399"/>
      <c r="AF25" s="399"/>
      <c r="AG25" s="399"/>
      <c r="AH25" s="399"/>
      <c r="AI25" s="399"/>
      <c r="AJ25" s="399"/>
      <c r="AK25" s="399"/>
      <c r="AL25" s="15"/>
    </row>
    <row r="26" spans="1:38" ht="16.5" customHeight="1">
      <c r="A26" s="618"/>
      <c r="B26" s="620"/>
      <c r="C26" s="620"/>
      <c r="D26" s="620"/>
      <c r="E26" s="620"/>
      <c r="F26" s="620"/>
      <c r="G26" s="399"/>
      <c r="H26" s="399"/>
      <c r="I26" s="399"/>
      <c r="J26" s="399"/>
      <c r="K26" s="399"/>
      <c r="L26" s="399"/>
      <c r="M26" s="399"/>
      <c r="N26" s="399"/>
      <c r="O26" s="399"/>
      <c r="P26" s="399"/>
      <c r="Q26" s="399"/>
      <c r="R26" s="399"/>
      <c r="S26" s="399"/>
      <c r="T26" s="399"/>
      <c r="U26" s="399"/>
      <c r="V26" s="399"/>
      <c r="W26" s="399"/>
      <c r="X26" s="399"/>
      <c r="Y26" s="399"/>
      <c r="Z26" s="399"/>
      <c r="AA26" s="399"/>
      <c r="AB26" s="399"/>
      <c r="AC26" s="399"/>
      <c r="AD26" s="399"/>
      <c r="AE26" s="399"/>
      <c r="AF26" s="399"/>
      <c r="AG26" s="399"/>
      <c r="AH26" s="399"/>
      <c r="AI26" s="399"/>
      <c r="AJ26" s="399"/>
      <c r="AK26" s="399"/>
      <c r="AL26" s="18">
        <f>SUM(G26:AJ26)</f>
        <v>0</v>
      </c>
    </row>
    <row r="27" spans="1:38" ht="13.2">
      <c r="A27" s="617">
        <v>13</v>
      </c>
      <c r="B27" s="619" t="s">
        <v>124</v>
      </c>
      <c r="C27" s="647">
        <v>0.22</v>
      </c>
      <c r="D27" s="647">
        <v>4</v>
      </c>
      <c r="E27" s="662"/>
      <c r="F27" s="661"/>
      <c r="G27" s="399"/>
      <c r="H27" s="399"/>
      <c r="I27" s="399"/>
      <c r="J27" s="399"/>
      <c r="K27" s="399"/>
      <c r="L27" s="399"/>
      <c r="M27" s="399"/>
      <c r="N27" s="399"/>
      <c r="O27" s="399"/>
      <c r="P27" s="399"/>
      <c r="Q27" s="399"/>
      <c r="R27" s="399"/>
      <c r="S27" s="399"/>
      <c r="T27" s="399"/>
      <c r="U27" s="399"/>
      <c r="V27" s="399"/>
      <c r="W27" s="399"/>
      <c r="X27" s="399"/>
      <c r="Y27" s="399"/>
      <c r="Z27" s="399"/>
      <c r="AA27" s="399"/>
      <c r="AB27" s="399"/>
      <c r="AC27" s="399"/>
      <c r="AD27" s="399"/>
      <c r="AE27" s="399"/>
      <c r="AF27" s="399"/>
      <c r="AG27" s="399"/>
      <c r="AH27" s="399"/>
      <c r="AI27" s="399"/>
      <c r="AJ27" s="399"/>
      <c r="AK27" s="399"/>
      <c r="AL27" s="15"/>
    </row>
    <row r="28" spans="1:38" ht="13.2">
      <c r="A28" s="618"/>
      <c r="B28" s="620"/>
      <c r="C28" s="620"/>
      <c r="D28" s="620"/>
      <c r="E28" s="620"/>
      <c r="F28" s="620"/>
      <c r="G28" s="399"/>
      <c r="H28" s="399"/>
      <c r="I28" s="399"/>
      <c r="J28" s="399"/>
      <c r="K28" s="399"/>
      <c r="L28" s="399"/>
      <c r="M28" s="399"/>
      <c r="N28" s="399"/>
      <c r="O28" s="399"/>
      <c r="P28" s="399"/>
      <c r="Q28" s="399"/>
      <c r="R28" s="399"/>
      <c r="S28" s="399"/>
      <c r="T28" s="399"/>
      <c r="U28" s="399"/>
      <c r="V28" s="399"/>
      <c r="W28" s="399"/>
      <c r="X28" s="399"/>
      <c r="Y28" s="399"/>
      <c r="Z28" s="399"/>
      <c r="AA28" s="399"/>
      <c r="AB28" s="399"/>
      <c r="AC28" s="399"/>
      <c r="AD28" s="399"/>
      <c r="AE28" s="399"/>
      <c r="AF28" s="399"/>
      <c r="AG28" s="399"/>
      <c r="AH28" s="399"/>
      <c r="AI28" s="399"/>
      <c r="AJ28" s="399"/>
      <c r="AK28" s="399"/>
      <c r="AL28" s="18">
        <f>SUM(G28:AJ28)</f>
        <v>0</v>
      </c>
    </row>
    <row r="29" spans="1:38" ht="13.2">
      <c r="A29" s="27"/>
      <c r="B29" s="28"/>
      <c r="C29" s="27"/>
      <c r="D29" s="27"/>
      <c r="E29" s="27"/>
      <c r="F29" s="29"/>
      <c r="G29" s="543" t="s">
        <v>1041</v>
      </c>
      <c r="H29" s="543" t="s">
        <v>131</v>
      </c>
      <c r="I29" s="543" t="s">
        <v>132</v>
      </c>
      <c r="J29" s="543" t="s">
        <v>133</v>
      </c>
      <c r="K29" s="543" t="s">
        <v>127</v>
      </c>
      <c r="L29" s="543" t="s">
        <v>128</v>
      </c>
      <c r="M29" s="543" t="s">
        <v>129</v>
      </c>
      <c r="N29" s="543" t="s">
        <v>130</v>
      </c>
      <c r="O29" s="543" t="s">
        <v>131</v>
      </c>
      <c r="P29" s="543" t="s">
        <v>132</v>
      </c>
      <c r="Q29" s="543" t="s">
        <v>133</v>
      </c>
      <c r="R29" s="543" t="s">
        <v>127</v>
      </c>
      <c r="S29" s="543" t="s">
        <v>128</v>
      </c>
      <c r="T29" s="543" t="s">
        <v>129</v>
      </c>
      <c r="U29" s="543" t="s">
        <v>130</v>
      </c>
      <c r="V29" s="543" t="s">
        <v>131</v>
      </c>
      <c r="W29" s="543" t="s">
        <v>132</v>
      </c>
      <c r="X29" s="543" t="s">
        <v>133</v>
      </c>
      <c r="Y29" s="543" t="s">
        <v>127</v>
      </c>
      <c r="Z29" s="543" t="s">
        <v>128</v>
      </c>
      <c r="AA29" s="543" t="s">
        <v>129</v>
      </c>
      <c r="AB29" s="543" t="s">
        <v>130</v>
      </c>
      <c r="AC29" s="543" t="s">
        <v>131</v>
      </c>
      <c r="AD29" s="543" t="s">
        <v>132</v>
      </c>
      <c r="AE29" s="543" t="s">
        <v>133</v>
      </c>
      <c r="AF29" s="543" t="s">
        <v>127</v>
      </c>
      <c r="AG29" s="543" t="s">
        <v>128</v>
      </c>
      <c r="AH29" s="543" t="s">
        <v>129</v>
      </c>
      <c r="AI29" s="543" t="s">
        <v>130</v>
      </c>
      <c r="AJ29" s="543" t="s">
        <v>131</v>
      </c>
      <c r="AK29" s="543" t="s">
        <v>132</v>
      </c>
      <c r="AL29" s="15"/>
    </row>
    <row r="30" spans="1:38" ht="13.2">
      <c r="A30" s="27"/>
      <c r="B30" s="28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</row>
    <row r="31" spans="1:38" ht="13.2">
      <c r="A31" s="27"/>
      <c r="B31" s="28"/>
      <c r="C31" s="27"/>
      <c r="D31" s="27"/>
      <c r="E31" s="27"/>
      <c r="F31" s="27"/>
      <c r="G31" s="27"/>
      <c r="H31" s="27"/>
      <c r="I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</row>
    <row r="32" spans="1:38" ht="13.2">
      <c r="A32" s="27"/>
      <c r="B32" s="28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O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</row>
    <row r="33" spans="1:38" ht="13.2">
      <c r="A33" s="27"/>
      <c r="B33" s="28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</row>
    <row r="34" spans="1:38" ht="13.2">
      <c r="A34" s="27"/>
      <c r="B34" s="28"/>
      <c r="C34" s="27"/>
      <c r="D34" s="27"/>
      <c r="E34" s="27"/>
      <c r="F34" s="27"/>
      <c r="G34" s="27"/>
      <c r="H34" s="27"/>
      <c r="I34" s="27"/>
      <c r="J34" s="31"/>
      <c r="K34" s="27"/>
      <c r="L34" s="27"/>
      <c r="M34" s="27"/>
      <c r="N34" s="27"/>
      <c r="O34" s="27"/>
      <c r="P34" s="27"/>
      <c r="Q34" s="27"/>
      <c r="R34" s="27"/>
      <c r="S34" s="27"/>
      <c r="T34" s="27"/>
      <c r="AD34" s="27"/>
      <c r="AE34" s="27"/>
      <c r="AF34" s="27"/>
      <c r="AG34" s="27"/>
      <c r="AH34" s="27"/>
      <c r="AI34" s="27"/>
      <c r="AJ34" s="27"/>
      <c r="AK34" s="27"/>
      <c r="AL34" s="27"/>
    </row>
    <row r="35" spans="1:38" ht="13.2">
      <c r="A35" s="27"/>
      <c r="B35" s="28"/>
      <c r="C35" s="27"/>
      <c r="D35" s="27"/>
      <c r="E35" s="27"/>
      <c r="F35" s="27"/>
      <c r="G35" s="27"/>
      <c r="H35" s="27"/>
      <c r="I35" s="27"/>
      <c r="J35" s="27"/>
      <c r="L35" s="27"/>
      <c r="M35" s="27"/>
      <c r="N35" s="27"/>
      <c r="O35" s="27"/>
      <c r="P35" s="27"/>
      <c r="Q35" s="27"/>
      <c r="R35" s="27"/>
      <c r="S35" s="27"/>
      <c r="T35" s="27"/>
      <c r="AD35" s="27"/>
      <c r="AE35" s="27"/>
      <c r="AF35" s="27"/>
      <c r="AG35" s="27"/>
      <c r="AH35" s="27"/>
      <c r="AI35" s="27"/>
      <c r="AJ35" s="27"/>
      <c r="AK35" s="27"/>
      <c r="AL35" s="27"/>
    </row>
    <row r="36" spans="1:38" ht="13.2">
      <c r="A36" s="27"/>
      <c r="B36" s="28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AD36" s="27"/>
      <c r="AE36" s="27"/>
      <c r="AF36" s="27"/>
      <c r="AG36" s="27"/>
      <c r="AH36" s="27"/>
      <c r="AI36" s="27"/>
      <c r="AJ36" s="27"/>
      <c r="AK36" s="27"/>
      <c r="AL36" s="27"/>
    </row>
    <row r="37" spans="1:38" ht="13.2">
      <c r="A37" s="27"/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AD37" s="27"/>
      <c r="AE37" s="27"/>
      <c r="AF37" s="27"/>
      <c r="AG37" s="27"/>
      <c r="AH37" s="27"/>
      <c r="AI37" s="27"/>
      <c r="AJ37" s="27"/>
      <c r="AK37" s="27"/>
      <c r="AL37" s="27"/>
    </row>
    <row r="38" spans="1:38" ht="13.2">
      <c r="A38" s="27"/>
      <c r="B38" s="28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</row>
    <row r="39" spans="1:38" ht="13.2">
      <c r="A39" s="27"/>
      <c r="B39" s="28"/>
      <c r="C39" s="27"/>
      <c r="D39" s="27"/>
      <c r="E39" s="27"/>
      <c r="F39" s="27"/>
      <c r="G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</row>
    <row r="40" spans="1:38" ht="13.2">
      <c r="A40" s="27"/>
      <c r="B40" s="2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</row>
    <row r="41" spans="1:38" ht="13.2">
      <c r="A41" s="27"/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</row>
    <row r="42" spans="1:38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</row>
    <row r="43" spans="1:38" ht="13.2">
      <c r="A43" s="27"/>
      <c r="B43" s="28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</row>
    <row r="44" spans="1:38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</row>
    <row r="45" spans="1:38" ht="13.2">
      <c r="A45" s="27"/>
      <c r="B45" s="28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</row>
    <row r="46" spans="1:38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</row>
    <row r="47" spans="1:38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</row>
    <row r="48" spans="1:38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</row>
    <row r="49" spans="1:38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</row>
    <row r="50" spans="1:38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</row>
    <row r="51" spans="1:38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</row>
    <row r="52" spans="1:38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</row>
    <row r="53" spans="1:38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</row>
    <row r="54" spans="1:38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</row>
    <row r="55" spans="1:38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</row>
    <row r="56" spans="1:38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</row>
    <row r="57" spans="1:38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</row>
    <row r="58" spans="1:38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</row>
    <row r="59" spans="1:38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</row>
    <row r="60" spans="1:38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</row>
    <row r="61" spans="1:38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</row>
    <row r="62" spans="1:38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</row>
    <row r="63" spans="1:38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</row>
    <row r="64" spans="1:38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</row>
    <row r="65" spans="1:38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</row>
    <row r="66" spans="1:38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</row>
    <row r="67" spans="1:38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</row>
    <row r="68" spans="1:38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</row>
    <row r="69" spans="1:38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</row>
    <row r="70" spans="1:38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</row>
    <row r="71" spans="1:38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</row>
    <row r="72" spans="1:38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</row>
    <row r="73" spans="1:38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</row>
    <row r="74" spans="1:38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</row>
    <row r="75" spans="1:38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</row>
    <row r="76" spans="1:38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</row>
    <row r="77" spans="1:38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</row>
    <row r="78" spans="1:38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</row>
    <row r="79" spans="1:38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</row>
    <row r="80" spans="1:38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</row>
    <row r="81" spans="1:38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</row>
    <row r="82" spans="1:38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</row>
    <row r="83" spans="1:38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</row>
    <row r="84" spans="1:38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</row>
    <row r="85" spans="1:38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</row>
    <row r="86" spans="1:38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</row>
    <row r="87" spans="1:38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</row>
    <row r="88" spans="1:38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</row>
    <row r="89" spans="1:38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</row>
    <row r="90" spans="1:38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</row>
    <row r="91" spans="1:38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</row>
    <row r="92" spans="1:38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</row>
    <row r="93" spans="1:38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</row>
    <row r="94" spans="1:38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</row>
    <row r="95" spans="1:38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</row>
    <row r="96" spans="1:38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</row>
    <row r="97" spans="1:38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</row>
    <row r="98" spans="1:38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</row>
    <row r="99" spans="1:38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</row>
    <row r="100" spans="1:38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</row>
    <row r="101" spans="1:38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</row>
    <row r="102" spans="1:38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</row>
    <row r="103" spans="1:38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</row>
    <row r="104" spans="1:38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</row>
    <row r="105" spans="1:38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</row>
    <row r="106" spans="1:38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</row>
    <row r="107" spans="1:38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</row>
    <row r="108" spans="1:38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</row>
    <row r="109" spans="1:38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</row>
    <row r="110" spans="1:38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</row>
    <row r="111" spans="1:38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</row>
    <row r="112" spans="1:38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</row>
    <row r="113" spans="1:38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</row>
    <row r="114" spans="1:38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</row>
    <row r="115" spans="1:38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</row>
    <row r="116" spans="1:38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</row>
    <row r="117" spans="1:38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</row>
    <row r="118" spans="1:38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</row>
    <row r="119" spans="1:38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</row>
    <row r="120" spans="1:38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</row>
    <row r="121" spans="1:38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</row>
    <row r="122" spans="1:38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</row>
    <row r="123" spans="1:38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</row>
    <row r="124" spans="1:38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</row>
    <row r="125" spans="1:38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</row>
    <row r="126" spans="1:38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</row>
    <row r="127" spans="1:38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</row>
    <row r="128" spans="1:38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</row>
    <row r="129" spans="1:38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</row>
    <row r="130" spans="1:38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</row>
    <row r="131" spans="1:38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</row>
    <row r="132" spans="1:38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</row>
    <row r="133" spans="1:38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</row>
    <row r="134" spans="1:38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</row>
    <row r="135" spans="1:38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</row>
    <row r="136" spans="1:38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</row>
    <row r="137" spans="1:38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</row>
    <row r="138" spans="1:38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</row>
    <row r="139" spans="1:38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</row>
    <row r="140" spans="1:38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</row>
    <row r="141" spans="1:38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</row>
    <row r="142" spans="1:38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</row>
    <row r="143" spans="1:38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</row>
    <row r="144" spans="1:38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</row>
    <row r="145" spans="1:38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</row>
    <row r="146" spans="1:38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</row>
    <row r="147" spans="1:38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</row>
    <row r="148" spans="1:38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</row>
    <row r="149" spans="1:38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</row>
    <row r="150" spans="1:38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</row>
    <row r="151" spans="1:38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</row>
    <row r="152" spans="1:38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</row>
    <row r="153" spans="1:38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</row>
    <row r="154" spans="1:38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</row>
    <row r="155" spans="1:38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</row>
    <row r="156" spans="1:38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</row>
    <row r="157" spans="1:38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</row>
    <row r="158" spans="1:38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</row>
    <row r="159" spans="1:38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</row>
    <row r="160" spans="1:38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</row>
    <row r="161" spans="1:38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</row>
    <row r="162" spans="1:38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</row>
    <row r="163" spans="1:38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</row>
    <row r="164" spans="1:38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</row>
    <row r="165" spans="1:38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</row>
    <row r="166" spans="1:38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</row>
    <row r="167" spans="1:38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</row>
    <row r="168" spans="1:38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</row>
    <row r="169" spans="1:38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</row>
    <row r="170" spans="1:38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</row>
    <row r="171" spans="1:38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</row>
    <row r="172" spans="1:38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</row>
    <row r="173" spans="1:38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</row>
    <row r="174" spans="1:38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</row>
    <row r="175" spans="1:38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</row>
    <row r="176" spans="1:38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</row>
    <row r="177" spans="1:38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</row>
    <row r="178" spans="1:38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</row>
    <row r="179" spans="1:38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</row>
    <row r="180" spans="1:38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</row>
    <row r="181" spans="1:38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</row>
    <row r="182" spans="1:38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</row>
    <row r="183" spans="1:38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</row>
    <row r="184" spans="1:38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</row>
    <row r="185" spans="1:38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</row>
    <row r="186" spans="1:38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</row>
    <row r="187" spans="1:38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</row>
    <row r="188" spans="1:38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</row>
    <row r="189" spans="1:38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</row>
    <row r="190" spans="1:38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</row>
    <row r="191" spans="1:38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</row>
    <row r="192" spans="1:38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</row>
    <row r="193" spans="1:38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</row>
    <row r="194" spans="1:38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</row>
    <row r="195" spans="1:38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</row>
    <row r="196" spans="1:38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</row>
    <row r="197" spans="1:38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</row>
    <row r="198" spans="1:38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</row>
    <row r="199" spans="1:38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</row>
    <row r="200" spans="1:38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</row>
    <row r="201" spans="1:38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</row>
    <row r="202" spans="1:38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</row>
    <row r="203" spans="1:38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</row>
    <row r="204" spans="1:38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</row>
    <row r="205" spans="1:38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</row>
    <row r="206" spans="1:38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</row>
    <row r="207" spans="1:38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</row>
    <row r="208" spans="1:38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</row>
    <row r="209" spans="1:38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</row>
    <row r="210" spans="1:38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</row>
    <row r="211" spans="1:38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</row>
    <row r="212" spans="1:38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</row>
    <row r="213" spans="1:38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</row>
    <row r="214" spans="1:38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</row>
    <row r="215" spans="1:38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</row>
    <row r="216" spans="1:38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</row>
    <row r="217" spans="1:38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</row>
    <row r="218" spans="1:38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</row>
    <row r="219" spans="1:38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</row>
    <row r="220" spans="1:38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</row>
    <row r="221" spans="1:38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</row>
    <row r="222" spans="1:38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</row>
    <row r="223" spans="1:38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</row>
    <row r="224" spans="1:38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</row>
    <row r="225" spans="1:38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</row>
    <row r="226" spans="1:38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</row>
    <row r="227" spans="1:38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</row>
    <row r="228" spans="1:38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</row>
    <row r="229" spans="1:38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</row>
    <row r="230" spans="1:38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</row>
    <row r="231" spans="1:38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</row>
    <row r="232" spans="1:38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</row>
    <row r="233" spans="1:38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</row>
    <row r="234" spans="1:38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</row>
    <row r="235" spans="1:38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</row>
    <row r="236" spans="1:38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</row>
    <row r="237" spans="1:38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</row>
    <row r="238" spans="1:38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</row>
    <row r="239" spans="1:38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</row>
    <row r="240" spans="1:38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</row>
    <row r="241" spans="1:38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</row>
    <row r="242" spans="1:38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</row>
    <row r="243" spans="1:38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</row>
    <row r="244" spans="1:38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</row>
    <row r="245" spans="1:38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</row>
    <row r="246" spans="1:38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</row>
    <row r="247" spans="1:38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</row>
    <row r="248" spans="1:38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</row>
    <row r="249" spans="1:38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</row>
    <row r="250" spans="1:38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</row>
    <row r="251" spans="1:38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</row>
    <row r="252" spans="1:38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</row>
    <row r="253" spans="1:38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</row>
    <row r="254" spans="1:38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</row>
    <row r="255" spans="1:38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</row>
    <row r="256" spans="1:38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</row>
    <row r="257" spans="1:38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</row>
    <row r="258" spans="1:38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</row>
    <row r="259" spans="1:38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</row>
    <row r="260" spans="1:38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</row>
    <row r="261" spans="1:38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</row>
    <row r="262" spans="1:38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</row>
    <row r="263" spans="1:38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</row>
    <row r="264" spans="1:38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</row>
    <row r="265" spans="1:38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</row>
    <row r="266" spans="1:38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</row>
    <row r="267" spans="1:38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</row>
    <row r="268" spans="1:38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</row>
    <row r="269" spans="1:38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</row>
    <row r="270" spans="1:38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</row>
    <row r="271" spans="1:38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</row>
    <row r="272" spans="1:38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</row>
    <row r="273" spans="1:38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</row>
    <row r="274" spans="1:38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</row>
    <row r="275" spans="1:38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</row>
    <row r="276" spans="1:38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</row>
    <row r="277" spans="1:38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</row>
    <row r="278" spans="1:38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</row>
    <row r="279" spans="1:38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</row>
    <row r="280" spans="1:38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</row>
    <row r="281" spans="1:38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</row>
    <row r="282" spans="1:38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</row>
    <row r="283" spans="1:38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</row>
    <row r="284" spans="1:38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</row>
    <row r="285" spans="1:38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</row>
    <row r="286" spans="1:38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</row>
    <row r="287" spans="1:38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</row>
    <row r="288" spans="1:38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</row>
    <row r="289" spans="1:38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</row>
    <row r="290" spans="1:38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</row>
    <row r="291" spans="1:38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</row>
    <row r="292" spans="1:38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</row>
    <row r="293" spans="1:38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</row>
    <row r="294" spans="1:38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</row>
    <row r="295" spans="1:38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</row>
    <row r="296" spans="1:38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</row>
    <row r="297" spans="1:38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</row>
    <row r="298" spans="1:38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</row>
    <row r="299" spans="1:38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</row>
    <row r="300" spans="1:38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</row>
    <row r="301" spans="1:38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</row>
    <row r="302" spans="1:38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</row>
    <row r="303" spans="1:38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</row>
    <row r="304" spans="1:38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</row>
    <row r="305" spans="1:38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</row>
    <row r="306" spans="1:38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</row>
    <row r="307" spans="1:38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</row>
    <row r="308" spans="1:38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</row>
    <row r="309" spans="1:38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</row>
    <row r="310" spans="1:38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</row>
    <row r="311" spans="1:38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</row>
    <row r="312" spans="1:38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</row>
    <row r="313" spans="1:38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</row>
    <row r="314" spans="1:38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</row>
    <row r="315" spans="1:38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</row>
    <row r="316" spans="1:38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</row>
    <row r="317" spans="1:38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</row>
    <row r="318" spans="1:38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</row>
    <row r="319" spans="1:38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</row>
    <row r="320" spans="1:38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</row>
    <row r="321" spans="1:38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</row>
    <row r="322" spans="1:38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</row>
    <row r="323" spans="1:38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</row>
    <row r="324" spans="1:38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</row>
    <row r="325" spans="1:38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</row>
    <row r="326" spans="1:38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</row>
    <row r="327" spans="1:38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</row>
    <row r="328" spans="1:38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</row>
    <row r="329" spans="1:38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</row>
    <row r="330" spans="1:38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</row>
    <row r="331" spans="1:38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</row>
    <row r="332" spans="1:38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</row>
    <row r="333" spans="1:38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</row>
    <row r="334" spans="1:38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</row>
    <row r="335" spans="1:38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</row>
    <row r="336" spans="1:38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</row>
    <row r="337" spans="1:38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</row>
    <row r="338" spans="1:38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</row>
    <row r="339" spans="1:38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</row>
    <row r="340" spans="1:38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</row>
    <row r="341" spans="1:38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</row>
    <row r="342" spans="1:38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</row>
    <row r="343" spans="1:38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</row>
    <row r="344" spans="1:38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</row>
    <row r="345" spans="1:38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</row>
    <row r="346" spans="1:38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</row>
    <row r="347" spans="1:38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</row>
    <row r="348" spans="1:38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</row>
    <row r="349" spans="1:38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</row>
    <row r="350" spans="1:38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</row>
    <row r="351" spans="1:38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</row>
    <row r="352" spans="1:38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</row>
    <row r="353" spans="1:38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</row>
    <row r="354" spans="1:38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</row>
    <row r="355" spans="1:38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</row>
    <row r="356" spans="1:38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</row>
    <row r="357" spans="1:38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</row>
    <row r="358" spans="1:38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</row>
    <row r="359" spans="1:38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</row>
    <row r="360" spans="1:38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</row>
    <row r="361" spans="1:38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</row>
    <row r="362" spans="1:38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</row>
    <row r="363" spans="1:38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</row>
    <row r="364" spans="1:38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</row>
    <row r="365" spans="1:38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</row>
    <row r="366" spans="1:38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</row>
    <row r="367" spans="1:38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</row>
    <row r="368" spans="1:38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</row>
    <row r="369" spans="1:38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</row>
    <row r="370" spans="1:38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</row>
    <row r="371" spans="1:38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</row>
    <row r="372" spans="1:38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</row>
    <row r="373" spans="1:38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</row>
    <row r="374" spans="1:38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</row>
    <row r="375" spans="1:38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</row>
    <row r="376" spans="1:38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</row>
    <row r="377" spans="1:38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</row>
    <row r="378" spans="1:38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</row>
    <row r="379" spans="1:38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</row>
    <row r="380" spans="1:38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</row>
    <row r="381" spans="1:38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</row>
    <row r="382" spans="1:38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</row>
    <row r="383" spans="1:38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</row>
    <row r="384" spans="1:38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</row>
    <row r="385" spans="1:38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</row>
    <row r="386" spans="1:38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</row>
    <row r="387" spans="1:38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</row>
    <row r="388" spans="1:38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</row>
    <row r="389" spans="1:38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</row>
    <row r="390" spans="1:38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</row>
    <row r="391" spans="1:38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</row>
    <row r="392" spans="1:38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</row>
    <row r="393" spans="1:38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</row>
    <row r="394" spans="1:38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</row>
    <row r="395" spans="1:38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</row>
    <row r="396" spans="1:38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</row>
    <row r="397" spans="1:38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</row>
    <row r="398" spans="1:38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</row>
    <row r="399" spans="1:38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</row>
    <row r="400" spans="1:38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</row>
    <row r="401" spans="1:38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</row>
    <row r="402" spans="1:38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</row>
    <row r="403" spans="1:38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</row>
    <row r="404" spans="1:38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</row>
    <row r="405" spans="1:38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</row>
    <row r="406" spans="1:38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</row>
    <row r="407" spans="1:38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</row>
    <row r="408" spans="1:38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</row>
    <row r="409" spans="1:38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</row>
    <row r="410" spans="1:38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</row>
    <row r="411" spans="1:38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</row>
    <row r="412" spans="1:38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</row>
    <row r="413" spans="1:38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</row>
    <row r="414" spans="1:38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</row>
    <row r="415" spans="1:38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</row>
    <row r="416" spans="1:38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</row>
    <row r="417" spans="1:38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</row>
    <row r="418" spans="1:38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</row>
    <row r="419" spans="1:38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</row>
    <row r="420" spans="1:38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</row>
    <row r="421" spans="1:38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</row>
    <row r="422" spans="1:38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</row>
    <row r="423" spans="1:38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</row>
    <row r="424" spans="1:38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</row>
    <row r="425" spans="1:38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</row>
    <row r="426" spans="1:38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</row>
    <row r="427" spans="1:38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</row>
    <row r="428" spans="1:38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</row>
    <row r="429" spans="1:38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</row>
    <row r="430" spans="1:38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</row>
    <row r="431" spans="1:38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</row>
    <row r="432" spans="1:38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</row>
    <row r="433" spans="1:38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</row>
    <row r="434" spans="1:38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</row>
    <row r="435" spans="1:38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</row>
    <row r="436" spans="1:38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</row>
    <row r="437" spans="1:38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</row>
    <row r="438" spans="1:38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</row>
    <row r="439" spans="1:38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</row>
    <row r="440" spans="1:38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</row>
    <row r="441" spans="1:38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</row>
    <row r="442" spans="1:38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</row>
    <row r="443" spans="1:38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</row>
    <row r="444" spans="1:38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</row>
    <row r="445" spans="1:38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</row>
    <row r="446" spans="1:38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</row>
    <row r="447" spans="1:38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</row>
    <row r="448" spans="1:38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</row>
    <row r="449" spans="1:38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</row>
    <row r="450" spans="1:38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</row>
    <row r="451" spans="1:38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</row>
    <row r="452" spans="1:38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</row>
    <row r="453" spans="1:38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</row>
    <row r="454" spans="1:38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</row>
    <row r="455" spans="1:38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</row>
    <row r="456" spans="1:38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</row>
    <row r="457" spans="1:38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</row>
    <row r="458" spans="1:38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</row>
    <row r="459" spans="1:38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</row>
    <row r="460" spans="1:38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</row>
    <row r="461" spans="1:38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</row>
    <row r="462" spans="1:38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</row>
    <row r="463" spans="1:38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</row>
    <row r="464" spans="1:38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</row>
    <row r="465" spans="1:38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</row>
    <row r="466" spans="1:38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</row>
    <row r="467" spans="1:38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</row>
    <row r="468" spans="1:38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</row>
    <row r="469" spans="1:38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</row>
    <row r="470" spans="1:38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</row>
    <row r="471" spans="1:38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</row>
    <row r="472" spans="1:38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</row>
    <row r="473" spans="1:38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</row>
    <row r="474" spans="1:38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</row>
    <row r="475" spans="1:38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</row>
    <row r="476" spans="1:38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</row>
    <row r="477" spans="1:38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</row>
    <row r="478" spans="1:38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</row>
    <row r="479" spans="1:38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</row>
    <row r="480" spans="1:38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</row>
    <row r="481" spans="1:38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</row>
    <row r="482" spans="1:38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</row>
    <row r="483" spans="1:38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</row>
    <row r="484" spans="1:38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</row>
    <row r="485" spans="1:38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</row>
    <row r="486" spans="1:38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</row>
    <row r="487" spans="1:38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</row>
    <row r="488" spans="1:38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</row>
    <row r="489" spans="1:38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</row>
    <row r="490" spans="1:38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</row>
    <row r="491" spans="1:38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</row>
    <row r="492" spans="1:38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</row>
    <row r="493" spans="1:38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</row>
    <row r="494" spans="1:38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</row>
    <row r="495" spans="1:38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</row>
    <row r="496" spans="1:38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</row>
    <row r="497" spans="1:38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</row>
    <row r="498" spans="1:38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</row>
    <row r="499" spans="1:38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</row>
    <row r="500" spans="1:38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</row>
    <row r="501" spans="1:38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</row>
    <row r="502" spans="1:38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</row>
    <row r="503" spans="1:38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</row>
    <row r="504" spans="1:38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</row>
    <row r="505" spans="1:38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</row>
    <row r="506" spans="1:38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</row>
    <row r="507" spans="1:38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</row>
    <row r="508" spans="1:38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</row>
    <row r="509" spans="1:38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</row>
    <row r="510" spans="1:38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</row>
    <row r="511" spans="1:38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</row>
    <row r="512" spans="1:38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</row>
    <row r="513" spans="1:38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</row>
    <row r="514" spans="1:38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</row>
    <row r="515" spans="1:38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</row>
    <row r="516" spans="1:38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</row>
    <row r="517" spans="1:38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</row>
    <row r="518" spans="1:38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</row>
    <row r="519" spans="1:38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</row>
    <row r="520" spans="1:38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</row>
    <row r="521" spans="1:38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</row>
    <row r="522" spans="1:38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</row>
    <row r="523" spans="1:38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</row>
    <row r="524" spans="1:38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</row>
    <row r="525" spans="1:38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</row>
    <row r="526" spans="1:38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</row>
    <row r="527" spans="1:38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</row>
    <row r="528" spans="1:38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</row>
    <row r="529" spans="1:38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</row>
    <row r="530" spans="1:38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</row>
    <row r="531" spans="1:38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</row>
    <row r="532" spans="1:38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</row>
    <row r="533" spans="1:38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</row>
    <row r="534" spans="1:38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</row>
    <row r="535" spans="1:38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</row>
    <row r="536" spans="1:38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</row>
    <row r="537" spans="1:38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</row>
    <row r="538" spans="1:38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</row>
    <row r="539" spans="1:38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</row>
    <row r="540" spans="1:38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</row>
    <row r="541" spans="1:38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</row>
    <row r="542" spans="1:38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</row>
    <row r="543" spans="1:38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</row>
    <row r="544" spans="1:38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</row>
    <row r="545" spans="1:38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</row>
    <row r="546" spans="1:38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</row>
    <row r="547" spans="1:38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</row>
    <row r="548" spans="1:38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</row>
    <row r="549" spans="1:38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</row>
    <row r="550" spans="1:38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</row>
    <row r="551" spans="1:38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</row>
    <row r="552" spans="1:38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</row>
    <row r="553" spans="1:38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</row>
    <row r="554" spans="1:38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</row>
    <row r="555" spans="1:38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</row>
    <row r="556" spans="1:38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</row>
    <row r="557" spans="1:38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</row>
    <row r="558" spans="1:38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</row>
    <row r="559" spans="1:38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</row>
    <row r="560" spans="1:38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</row>
    <row r="561" spans="1:38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</row>
    <row r="562" spans="1:38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</row>
    <row r="563" spans="1:38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</row>
    <row r="564" spans="1:38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</row>
    <row r="565" spans="1:38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</row>
    <row r="566" spans="1:38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</row>
    <row r="567" spans="1:38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</row>
    <row r="568" spans="1:38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</row>
    <row r="569" spans="1:38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</row>
    <row r="570" spans="1:38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</row>
    <row r="571" spans="1:38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</row>
    <row r="572" spans="1:38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</row>
    <row r="573" spans="1:38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</row>
    <row r="574" spans="1:38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</row>
    <row r="575" spans="1:38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</row>
    <row r="576" spans="1:38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</row>
    <row r="577" spans="1:38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</row>
    <row r="578" spans="1:38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</row>
    <row r="579" spans="1:38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</row>
    <row r="580" spans="1:38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</row>
    <row r="581" spans="1:38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</row>
    <row r="582" spans="1:38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</row>
    <row r="583" spans="1:38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</row>
    <row r="584" spans="1:38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</row>
    <row r="585" spans="1:38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</row>
    <row r="586" spans="1:38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</row>
    <row r="587" spans="1:38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</row>
    <row r="588" spans="1:38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</row>
    <row r="589" spans="1:38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</row>
    <row r="590" spans="1:38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</row>
    <row r="591" spans="1:38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</row>
    <row r="592" spans="1:38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</row>
    <row r="593" spans="1:38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</row>
    <row r="594" spans="1:38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</row>
    <row r="595" spans="1:38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</row>
    <row r="596" spans="1:38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</row>
    <row r="597" spans="1:38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</row>
    <row r="598" spans="1:38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</row>
    <row r="599" spans="1:38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</row>
    <row r="600" spans="1:38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</row>
    <row r="601" spans="1:38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</row>
    <row r="602" spans="1:38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</row>
    <row r="603" spans="1:38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</row>
    <row r="604" spans="1:38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</row>
    <row r="605" spans="1:38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</row>
    <row r="606" spans="1:38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</row>
    <row r="607" spans="1:38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</row>
    <row r="608" spans="1:38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</row>
    <row r="609" spans="1:38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</row>
    <row r="610" spans="1:38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</row>
    <row r="611" spans="1:38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</row>
    <row r="612" spans="1:38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</row>
    <row r="613" spans="1:38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</row>
    <row r="614" spans="1:38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</row>
    <row r="615" spans="1:38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</row>
    <row r="616" spans="1:38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</row>
    <row r="617" spans="1:38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</row>
    <row r="618" spans="1:38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</row>
    <row r="619" spans="1:38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</row>
    <row r="620" spans="1:38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</row>
    <row r="621" spans="1:38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</row>
    <row r="622" spans="1:38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</row>
    <row r="623" spans="1:38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</row>
    <row r="624" spans="1:38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</row>
    <row r="625" spans="1:38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</row>
    <row r="626" spans="1:38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</row>
    <row r="627" spans="1:38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</row>
    <row r="628" spans="1:38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</row>
    <row r="629" spans="1:38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</row>
    <row r="630" spans="1:38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</row>
    <row r="631" spans="1:38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</row>
    <row r="632" spans="1:38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</row>
    <row r="633" spans="1:38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</row>
    <row r="634" spans="1:38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</row>
    <row r="635" spans="1:38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</row>
    <row r="636" spans="1:38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</row>
    <row r="637" spans="1:38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</row>
    <row r="638" spans="1:38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</row>
    <row r="639" spans="1:38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</row>
    <row r="640" spans="1:38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</row>
    <row r="641" spans="1:38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</row>
    <row r="642" spans="1:38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</row>
    <row r="643" spans="1:38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</row>
    <row r="644" spans="1:38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</row>
    <row r="645" spans="1:38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</row>
    <row r="646" spans="1:38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</row>
    <row r="647" spans="1:38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</row>
    <row r="648" spans="1:38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</row>
    <row r="649" spans="1:38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</row>
    <row r="650" spans="1:38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</row>
    <row r="651" spans="1:38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</row>
    <row r="652" spans="1:38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</row>
    <row r="653" spans="1:38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</row>
    <row r="654" spans="1:38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</row>
    <row r="655" spans="1:38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</row>
    <row r="656" spans="1:38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</row>
    <row r="657" spans="1:38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</row>
    <row r="658" spans="1:38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</row>
    <row r="659" spans="1:38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</row>
    <row r="660" spans="1:38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</row>
    <row r="661" spans="1:38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</row>
    <row r="662" spans="1:38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</row>
    <row r="663" spans="1:38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</row>
    <row r="664" spans="1:38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</row>
    <row r="665" spans="1:38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</row>
    <row r="666" spans="1:38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</row>
    <row r="667" spans="1:38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</row>
    <row r="668" spans="1:38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</row>
    <row r="669" spans="1:38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</row>
    <row r="670" spans="1:38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</row>
    <row r="671" spans="1:38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</row>
    <row r="672" spans="1:38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</row>
    <row r="673" spans="1:38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</row>
    <row r="674" spans="1:38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</row>
    <row r="675" spans="1:38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</row>
    <row r="676" spans="1:38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</row>
    <row r="677" spans="1:38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</row>
    <row r="678" spans="1:38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</row>
    <row r="679" spans="1:38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</row>
    <row r="680" spans="1:38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</row>
    <row r="681" spans="1:38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</row>
    <row r="682" spans="1:38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</row>
    <row r="683" spans="1:38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</row>
    <row r="684" spans="1:38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</row>
    <row r="685" spans="1:38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</row>
    <row r="686" spans="1:38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</row>
    <row r="687" spans="1:38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</row>
    <row r="688" spans="1:38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</row>
    <row r="689" spans="1:38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</row>
    <row r="690" spans="1:38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</row>
    <row r="691" spans="1:38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</row>
    <row r="692" spans="1:38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</row>
    <row r="693" spans="1:38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</row>
    <row r="694" spans="1:38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</row>
    <row r="695" spans="1:38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</row>
    <row r="696" spans="1:38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</row>
    <row r="697" spans="1:38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</row>
    <row r="698" spans="1:38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</row>
    <row r="699" spans="1:38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</row>
    <row r="700" spans="1:38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</row>
    <row r="701" spans="1:38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</row>
    <row r="702" spans="1:38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</row>
    <row r="703" spans="1:38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</row>
    <row r="704" spans="1:38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</row>
    <row r="705" spans="1:38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</row>
    <row r="706" spans="1:38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</row>
    <row r="707" spans="1:38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</row>
    <row r="708" spans="1:38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</row>
    <row r="709" spans="1:38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</row>
    <row r="710" spans="1:38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</row>
    <row r="711" spans="1:38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</row>
    <row r="712" spans="1:38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</row>
    <row r="713" spans="1:38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</row>
    <row r="714" spans="1:38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</row>
    <row r="715" spans="1:38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</row>
    <row r="716" spans="1:38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</row>
    <row r="717" spans="1:38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</row>
    <row r="718" spans="1:38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</row>
    <row r="719" spans="1:38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</row>
    <row r="720" spans="1:38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</row>
    <row r="721" spans="1:38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</row>
    <row r="722" spans="1:38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</row>
    <row r="723" spans="1:38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</row>
    <row r="724" spans="1:38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</row>
    <row r="725" spans="1:38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</row>
    <row r="726" spans="1:38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</row>
    <row r="727" spans="1:38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</row>
    <row r="728" spans="1:38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</row>
    <row r="729" spans="1:38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</row>
    <row r="730" spans="1:38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</row>
    <row r="731" spans="1:38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</row>
    <row r="732" spans="1:38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</row>
    <row r="733" spans="1:38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</row>
    <row r="734" spans="1:38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</row>
    <row r="735" spans="1:38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</row>
    <row r="736" spans="1:38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</row>
    <row r="737" spans="1:38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</row>
    <row r="738" spans="1:38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</row>
    <row r="739" spans="1:38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</row>
    <row r="740" spans="1:38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</row>
    <row r="741" spans="1:38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</row>
    <row r="742" spans="1:38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</row>
    <row r="743" spans="1:38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</row>
    <row r="744" spans="1:38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</row>
    <row r="745" spans="1:38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</row>
    <row r="746" spans="1:38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</row>
    <row r="747" spans="1:38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</row>
    <row r="748" spans="1:38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</row>
    <row r="749" spans="1:38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</row>
    <row r="750" spans="1:38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</row>
    <row r="751" spans="1:38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</row>
    <row r="752" spans="1:38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</row>
    <row r="753" spans="1:38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</row>
    <row r="754" spans="1:38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</row>
    <row r="755" spans="1:38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</row>
    <row r="756" spans="1:38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</row>
    <row r="757" spans="1:38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</row>
    <row r="758" spans="1:38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</row>
    <row r="759" spans="1:38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</row>
    <row r="760" spans="1:38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</row>
    <row r="761" spans="1:38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</row>
    <row r="762" spans="1:38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</row>
    <row r="763" spans="1:38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</row>
    <row r="764" spans="1:38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</row>
    <row r="765" spans="1:38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</row>
    <row r="766" spans="1:38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</row>
    <row r="767" spans="1:38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</row>
    <row r="768" spans="1:38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</row>
    <row r="769" spans="1:38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</row>
    <row r="770" spans="1:38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</row>
    <row r="771" spans="1:38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</row>
    <row r="772" spans="1:38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</row>
    <row r="773" spans="1:38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</row>
    <row r="774" spans="1:38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</row>
    <row r="775" spans="1:38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</row>
    <row r="776" spans="1:38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</row>
    <row r="777" spans="1:38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</row>
    <row r="778" spans="1:38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</row>
    <row r="779" spans="1:38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</row>
    <row r="780" spans="1:38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</row>
    <row r="781" spans="1:38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</row>
    <row r="782" spans="1:38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</row>
    <row r="783" spans="1:38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</row>
    <row r="784" spans="1:38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</row>
    <row r="785" spans="1:38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</row>
    <row r="786" spans="1:38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</row>
    <row r="787" spans="1:38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</row>
    <row r="788" spans="1:38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</row>
    <row r="789" spans="1:38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</row>
    <row r="790" spans="1:38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</row>
    <row r="791" spans="1:38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</row>
    <row r="792" spans="1:38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</row>
    <row r="793" spans="1:38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</row>
    <row r="794" spans="1:38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</row>
    <row r="795" spans="1:38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</row>
    <row r="796" spans="1:38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</row>
    <row r="797" spans="1:38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</row>
    <row r="798" spans="1:38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</row>
    <row r="799" spans="1:38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</row>
    <row r="800" spans="1:38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</row>
    <row r="801" spans="1:38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</row>
    <row r="802" spans="1:38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</row>
    <row r="803" spans="1:38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</row>
    <row r="804" spans="1:38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</row>
    <row r="805" spans="1:38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</row>
    <row r="806" spans="1:38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</row>
    <row r="807" spans="1:38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</row>
    <row r="808" spans="1:38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</row>
    <row r="809" spans="1:38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</row>
    <row r="810" spans="1:38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</row>
    <row r="811" spans="1:38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</row>
    <row r="812" spans="1:38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</row>
    <row r="813" spans="1:38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</row>
    <row r="814" spans="1:38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</row>
    <row r="815" spans="1:38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</row>
    <row r="816" spans="1:38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</row>
    <row r="817" spans="1:38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</row>
    <row r="818" spans="1:38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</row>
    <row r="819" spans="1:38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</row>
    <row r="820" spans="1:38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</row>
    <row r="821" spans="1:38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</row>
    <row r="822" spans="1:38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</row>
    <row r="823" spans="1:38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</row>
    <row r="824" spans="1:38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</row>
    <row r="825" spans="1:38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</row>
    <row r="826" spans="1:38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</row>
    <row r="827" spans="1:38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</row>
    <row r="828" spans="1:38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</row>
    <row r="829" spans="1:38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</row>
    <row r="830" spans="1:38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</row>
    <row r="831" spans="1:38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</row>
    <row r="832" spans="1:38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</row>
    <row r="833" spans="1:38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</row>
    <row r="834" spans="1:38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</row>
    <row r="835" spans="1:38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</row>
    <row r="836" spans="1:38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</row>
    <row r="837" spans="1:38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</row>
    <row r="838" spans="1:38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</row>
    <row r="839" spans="1:38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</row>
    <row r="840" spans="1:38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</row>
    <row r="841" spans="1:38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</row>
    <row r="842" spans="1:38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</row>
    <row r="843" spans="1:38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</row>
    <row r="844" spans="1:38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</row>
    <row r="845" spans="1:38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</row>
    <row r="846" spans="1:38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</row>
    <row r="847" spans="1:38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</row>
    <row r="848" spans="1:38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</row>
    <row r="849" spans="1:38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</row>
    <row r="850" spans="1:38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</row>
    <row r="851" spans="1:38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</row>
    <row r="852" spans="1:38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</row>
    <row r="853" spans="1:38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</row>
    <row r="854" spans="1:38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</row>
    <row r="855" spans="1:38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</row>
    <row r="856" spans="1:38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</row>
    <row r="857" spans="1:38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</row>
    <row r="858" spans="1:38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</row>
    <row r="859" spans="1:38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</row>
    <row r="860" spans="1:38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</row>
    <row r="861" spans="1:38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</row>
    <row r="862" spans="1:38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</row>
    <row r="863" spans="1:38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</row>
    <row r="864" spans="1:38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</row>
    <row r="865" spans="1:38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</row>
    <row r="866" spans="1:38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</row>
    <row r="867" spans="1:38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</row>
    <row r="868" spans="1:38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</row>
    <row r="869" spans="1:38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</row>
    <row r="870" spans="1:38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</row>
    <row r="871" spans="1:38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</row>
    <row r="872" spans="1:38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</row>
    <row r="873" spans="1:38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</row>
    <row r="874" spans="1:38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</row>
    <row r="875" spans="1:38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</row>
    <row r="876" spans="1:38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</row>
    <row r="877" spans="1:38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</row>
    <row r="878" spans="1:38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</row>
    <row r="879" spans="1:38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</row>
    <row r="880" spans="1:38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</row>
    <row r="881" spans="1:38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</row>
    <row r="882" spans="1:38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</row>
    <row r="883" spans="1:38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</row>
    <row r="884" spans="1:38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</row>
    <row r="885" spans="1:38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</row>
    <row r="886" spans="1:38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</row>
    <row r="887" spans="1:38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</row>
    <row r="888" spans="1:38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</row>
    <row r="889" spans="1:38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</row>
    <row r="890" spans="1:38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</row>
    <row r="891" spans="1:38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</row>
    <row r="892" spans="1:38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</row>
    <row r="893" spans="1:38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</row>
    <row r="894" spans="1:38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</row>
    <row r="895" spans="1:38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</row>
    <row r="896" spans="1:38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</row>
    <row r="897" spans="1:38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</row>
    <row r="898" spans="1:38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</row>
    <row r="899" spans="1:38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</row>
    <row r="900" spans="1:38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</row>
    <row r="901" spans="1:38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</row>
    <row r="902" spans="1:38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</row>
    <row r="903" spans="1:38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</row>
    <row r="904" spans="1:38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</row>
    <row r="905" spans="1:38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</row>
    <row r="906" spans="1:38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</row>
    <row r="907" spans="1:38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</row>
    <row r="908" spans="1:38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</row>
    <row r="909" spans="1:38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</row>
    <row r="910" spans="1:38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</row>
    <row r="911" spans="1:38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</row>
    <row r="912" spans="1:38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</row>
    <row r="913" spans="1:38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</row>
    <row r="914" spans="1:38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</row>
    <row r="915" spans="1:38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</row>
    <row r="916" spans="1:38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</row>
    <row r="917" spans="1:38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</row>
    <row r="918" spans="1:38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</row>
    <row r="919" spans="1:38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</row>
    <row r="920" spans="1:38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</row>
    <row r="921" spans="1:38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</row>
    <row r="922" spans="1:38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</row>
    <row r="923" spans="1:38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</row>
    <row r="924" spans="1:38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</row>
    <row r="925" spans="1:38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</row>
    <row r="926" spans="1:38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</row>
    <row r="927" spans="1:38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</row>
    <row r="928" spans="1:38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</row>
    <row r="929" spans="1:38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</row>
    <row r="930" spans="1:38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</row>
    <row r="931" spans="1:38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</row>
    <row r="932" spans="1:38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</row>
    <row r="933" spans="1:38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</row>
    <row r="934" spans="1:38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</row>
    <row r="935" spans="1:38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</row>
    <row r="936" spans="1:38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</row>
    <row r="937" spans="1:38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</row>
    <row r="938" spans="1:38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</row>
    <row r="939" spans="1:38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</row>
    <row r="940" spans="1:38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</row>
    <row r="941" spans="1:38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</row>
    <row r="942" spans="1:38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</row>
    <row r="943" spans="1:38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</row>
    <row r="944" spans="1:38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</row>
    <row r="945" spans="1:38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</row>
    <row r="946" spans="1:38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</row>
    <row r="947" spans="1:38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</row>
    <row r="948" spans="1:38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</row>
    <row r="949" spans="1:38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</row>
    <row r="950" spans="1:38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</row>
    <row r="951" spans="1:38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</row>
    <row r="952" spans="1:38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</row>
    <row r="953" spans="1:38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</row>
    <row r="954" spans="1:38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</row>
    <row r="955" spans="1:38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</row>
    <row r="956" spans="1:38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</row>
    <row r="957" spans="1:38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</row>
    <row r="958" spans="1:38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</row>
    <row r="959" spans="1:38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</row>
    <row r="960" spans="1:38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</row>
    <row r="961" spans="1:38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</row>
    <row r="962" spans="1:38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</row>
    <row r="963" spans="1:38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</row>
    <row r="964" spans="1:38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</row>
    <row r="965" spans="1:38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</row>
    <row r="966" spans="1:38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</row>
    <row r="967" spans="1:38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</row>
    <row r="968" spans="1:38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</row>
    <row r="969" spans="1:38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</row>
    <row r="970" spans="1:38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</row>
    <row r="971" spans="1:38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</row>
    <row r="972" spans="1:38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</row>
    <row r="973" spans="1:38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</row>
    <row r="974" spans="1:38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</row>
    <row r="975" spans="1:38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</row>
    <row r="976" spans="1:38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</row>
    <row r="977" spans="1:38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</row>
    <row r="978" spans="1:38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</row>
    <row r="979" spans="1:38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</row>
    <row r="980" spans="1:38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</row>
    <row r="981" spans="1:38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</row>
    <row r="982" spans="1:38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</row>
    <row r="983" spans="1:38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</row>
    <row r="984" spans="1:38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</row>
    <row r="985" spans="1:38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</row>
    <row r="986" spans="1:38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</row>
    <row r="987" spans="1:38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</row>
    <row r="988" spans="1:38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</row>
    <row r="989" spans="1:38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</row>
    <row r="990" spans="1:38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</row>
    <row r="991" spans="1:38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</row>
    <row r="992" spans="1:38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</row>
    <row r="993" spans="1:38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</row>
    <row r="994" spans="1:38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</row>
    <row r="995" spans="1:38" ht="13.2">
      <c r="A995" s="27"/>
      <c r="B995" s="28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</row>
    <row r="996" spans="1:38" ht="13.2">
      <c r="A996" s="27"/>
      <c r="B996" s="28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</row>
  </sheetData>
  <mergeCells count="78">
    <mergeCell ref="A23:A24"/>
    <mergeCell ref="B23:B24"/>
    <mergeCell ref="C23:C24"/>
    <mergeCell ref="D23:D24"/>
    <mergeCell ref="E23:E24"/>
    <mergeCell ref="C9:C10"/>
    <mergeCell ref="A13:A14"/>
    <mergeCell ref="B13:B14"/>
    <mergeCell ref="C13:C14"/>
    <mergeCell ref="D13:D14"/>
    <mergeCell ref="F25:F26"/>
    <mergeCell ref="D5:D6"/>
    <mergeCell ref="E5:E6"/>
    <mergeCell ref="D7:D8"/>
    <mergeCell ref="E7:E8"/>
    <mergeCell ref="F7:F8"/>
    <mergeCell ref="D9:D10"/>
    <mergeCell ref="E9:E10"/>
    <mergeCell ref="F9:F10"/>
    <mergeCell ref="D25:D26"/>
    <mergeCell ref="E25:E26"/>
    <mergeCell ref="D19:D20"/>
    <mergeCell ref="E19:E20"/>
    <mergeCell ref="F19:F20"/>
    <mergeCell ref="D15:D16"/>
    <mergeCell ref="E15:E16"/>
    <mergeCell ref="A3:A4"/>
    <mergeCell ref="B3:B4"/>
    <mergeCell ref="C3:C4"/>
    <mergeCell ref="D3:D4"/>
    <mergeCell ref="E3:E4"/>
    <mergeCell ref="F3:F4"/>
    <mergeCell ref="A5:A6"/>
    <mergeCell ref="F5:F6"/>
    <mergeCell ref="A9:A10"/>
    <mergeCell ref="A11:A12"/>
    <mergeCell ref="B11:B12"/>
    <mergeCell ref="C11:C12"/>
    <mergeCell ref="D11:D12"/>
    <mergeCell ref="E11:E12"/>
    <mergeCell ref="F11:F12"/>
    <mergeCell ref="B5:B6"/>
    <mergeCell ref="C5:C6"/>
    <mergeCell ref="A7:A8"/>
    <mergeCell ref="B7:B8"/>
    <mergeCell ref="C7:C8"/>
    <mergeCell ref="B9:B10"/>
    <mergeCell ref="E13:E14"/>
    <mergeCell ref="F13:F14"/>
    <mergeCell ref="A15:A16"/>
    <mergeCell ref="F15:F16"/>
    <mergeCell ref="A19:A20"/>
    <mergeCell ref="A17:A18"/>
    <mergeCell ref="B17:B18"/>
    <mergeCell ref="C17:C18"/>
    <mergeCell ref="B19:B20"/>
    <mergeCell ref="C19:C20"/>
    <mergeCell ref="B15:B16"/>
    <mergeCell ref="C15:C16"/>
    <mergeCell ref="D17:D18"/>
    <mergeCell ref="E17:E18"/>
    <mergeCell ref="F17:F18"/>
    <mergeCell ref="F21:F22"/>
    <mergeCell ref="B25:B26"/>
    <mergeCell ref="C25:C26"/>
    <mergeCell ref="A27:A28"/>
    <mergeCell ref="B27:B28"/>
    <mergeCell ref="C27:C28"/>
    <mergeCell ref="D27:D28"/>
    <mergeCell ref="E27:E28"/>
    <mergeCell ref="F27:F28"/>
    <mergeCell ref="A21:A22"/>
    <mergeCell ref="B21:B22"/>
    <mergeCell ref="C21:C22"/>
    <mergeCell ref="D21:D22"/>
    <mergeCell ref="E21:E22"/>
    <mergeCell ref="F23:F24"/>
    <mergeCell ref="A25:A26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L996"/>
  <sheetViews>
    <sheetView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G3" sqref="G3"/>
    </sheetView>
  </sheetViews>
  <sheetFormatPr defaultColWidth="12.6640625" defaultRowHeight="15.75" customHeight="1"/>
  <cols>
    <col min="1" max="1" width="2.44140625" customWidth="1"/>
    <col min="2" max="2" width="19" customWidth="1"/>
    <col min="3" max="3" width="7.109375" customWidth="1"/>
    <col min="4" max="4" width="7.21875" customWidth="1"/>
    <col min="5" max="5" width="6.33203125" customWidth="1"/>
    <col min="6" max="6" width="6.109375" customWidth="1"/>
    <col min="7" max="37" width="9.44140625" customWidth="1"/>
  </cols>
  <sheetData>
    <row r="1" spans="1:38" ht="13.2">
      <c r="A1" s="389"/>
      <c r="B1" s="2"/>
      <c r="C1" s="3"/>
      <c r="D1" s="3"/>
      <c r="E1" s="3"/>
      <c r="F1" s="3"/>
      <c r="G1" s="4">
        <f t="shared" ref="G1:O1" si="0">WEEKDAY(G2,"2")</f>
        <v>4</v>
      </c>
      <c r="H1" s="3">
        <f t="shared" si="0"/>
        <v>5</v>
      </c>
      <c r="I1" s="3">
        <f t="shared" si="0"/>
        <v>6</v>
      </c>
      <c r="J1" s="3">
        <f t="shared" si="0"/>
        <v>7</v>
      </c>
      <c r="K1" s="3">
        <f t="shared" si="0"/>
        <v>1</v>
      </c>
      <c r="L1" s="3">
        <f t="shared" si="0"/>
        <v>2</v>
      </c>
      <c r="M1" s="3">
        <f t="shared" si="0"/>
        <v>3</v>
      </c>
      <c r="N1" s="3">
        <f t="shared" si="0"/>
        <v>4</v>
      </c>
      <c r="O1" s="3">
        <f t="shared" si="0"/>
        <v>5</v>
      </c>
      <c r="P1" s="9">
        <v>5</v>
      </c>
      <c r="Q1" s="3">
        <f t="shared" ref="Q1:X1" si="1">WEEKDAY(Q2,"2")</f>
        <v>7</v>
      </c>
      <c r="R1" s="3">
        <f t="shared" si="1"/>
        <v>1</v>
      </c>
      <c r="S1" s="3">
        <f t="shared" si="1"/>
        <v>2</v>
      </c>
      <c r="T1" s="3">
        <f t="shared" si="1"/>
        <v>3</v>
      </c>
      <c r="U1" s="3">
        <f t="shared" si="1"/>
        <v>4</v>
      </c>
      <c r="V1" s="3">
        <f t="shared" si="1"/>
        <v>5</v>
      </c>
      <c r="W1" s="3">
        <f t="shared" si="1"/>
        <v>6</v>
      </c>
      <c r="X1" s="3">
        <f t="shared" si="1"/>
        <v>7</v>
      </c>
      <c r="Y1" s="5">
        <v>2</v>
      </c>
      <c r="Z1" s="3">
        <f t="shared" ref="Z1:AK1" si="2">WEEKDAY(Z2,"2")</f>
        <v>2</v>
      </c>
      <c r="AA1" s="3">
        <f t="shared" si="2"/>
        <v>3</v>
      </c>
      <c r="AB1" s="3">
        <f t="shared" si="2"/>
        <v>4</v>
      </c>
      <c r="AC1" s="3">
        <f t="shared" si="2"/>
        <v>5</v>
      </c>
      <c r="AD1" s="3">
        <f t="shared" si="2"/>
        <v>6</v>
      </c>
      <c r="AE1" s="3">
        <f t="shared" si="2"/>
        <v>7</v>
      </c>
      <c r="AF1" s="3">
        <f t="shared" si="2"/>
        <v>1</v>
      </c>
      <c r="AG1" s="3">
        <f t="shared" si="2"/>
        <v>2</v>
      </c>
      <c r="AH1" s="3">
        <f t="shared" si="2"/>
        <v>3</v>
      </c>
      <c r="AI1" s="3">
        <f t="shared" si="2"/>
        <v>4</v>
      </c>
      <c r="AJ1" s="3">
        <f t="shared" si="2"/>
        <v>5</v>
      </c>
      <c r="AK1" s="3">
        <f t="shared" si="2"/>
        <v>6</v>
      </c>
      <c r="AL1" s="3"/>
    </row>
    <row r="2" spans="1:38" ht="39.6">
      <c r="A2" s="6" t="s">
        <v>0</v>
      </c>
      <c r="B2" s="7" t="s">
        <v>1</v>
      </c>
      <c r="C2" s="319" t="s">
        <v>2</v>
      </c>
      <c r="D2" s="320" t="s">
        <v>3</v>
      </c>
      <c r="E2" s="321" t="s">
        <v>1042</v>
      </c>
      <c r="F2" s="10" t="s">
        <v>1043</v>
      </c>
      <c r="G2" s="11">
        <v>45505</v>
      </c>
      <c r="H2" s="11">
        <v>45506</v>
      </c>
      <c r="I2" s="11">
        <v>45507</v>
      </c>
      <c r="J2" s="11">
        <v>45508</v>
      </c>
      <c r="K2" s="11">
        <v>45509</v>
      </c>
      <c r="L2" s="11">
        <v>45510</v>
      </c>
      <c r="M2" s="11">
        <v>45511</v>
      </c>
      <c r="N2" s="11">
        <v>45512</v>
      </c>
      <c r="O2" s="11">
        <v>45513</v>
      </c>
      <c r="P2" s="11">
        <v>45514</v>
      </c>
      <c r="Q2" s="11">
        <v>45515</v>
      </c>
      <c r="R2" s="11">
        <v>45516</v>
      </c>
      <c r="S2" s="11">
        <v>45517</v>
      </c>
      <c r="T2" s="11">
        <v>45518</v>
      </c>
      <c r="U2" s="11">
        <v>45519</v>
      </c>
      <c r="V2" s="11">
        <v>45520</v>
      </c>
      <c r="W2" s="11">
        <v>45521</v>
      </c>
      <c r="X2" s="11">
        <v>45522</v>
      </c>
      <c r="Y2" s="11">
        <v>45523</v>
      </c>
      <c r="Z2" s="11">
        <v>45524</v>
      </c>
      <c r="AA2" s="11">
        <v>45525</v>
      </c>
      <c r="AB2" s="11">
        <v>45526</v>
      </c>
      <c r="AC2" s="11">
        <v>45527</v>
      </c>
      <c r="AD2" s="11">
        <v>45528</v>
      </c>
      <c r="AE2" s="11">
        <v>45529</v>
      </c>
      <c r="AF2" s="11">
        <v>45530</v>
      </c>
      <c r="AG2" s="11">
        <v>45531</v>
      </c>
      <c r="AH2" s="11">
        <v>45532</v>
      </c>
      <c r="AI2" s="11">
        <v>45533</v>
      </c>
      <c r="AJ2" s="11">
        <v>45534</v>
      </c>
      <c r="AK2" s="11">
        <v>45535</v>
      </c>
      <c r="AL2" s="8" t="s">
        <v>5</v>
      </c>
    </row>
    <row r="3" spans="1:38" ht="26.4">
      <c r="A3" s="617">
        <v>1</v>
      </c>
      <c r="B3" s="619" t="s">
        <v>6</v>
      </c>
      <c r="C3" s="646">
        <v>0.44</v>
      </c>
      <c r="D3" s="647">
        <v>8</v>
      </c>
      <c r="E3" s="662">
        <v>48</v>
      </c>
      <c r="F3" s="661">
        <v>36</v>
      </c>
      <c r="G3" s="399"/>
      <c r="H3" s="399"/>
      <c r="I3" s="399"/>
      <c r="J3" s="399"/>
      <c r="K3" s="399"/>
      <c r="L3" s="399"/>
      <c r="M3" s="399"/>
      <c r="N3" s="399"/>
      <c r="O3" s="399"/>
      <c r="P3" s="399"/>
      <c r="Q3" s="399"/>
      <c r="R3" s="19"/>
      <c r="S3" s="12" t="s">
        <v>863</v>
      </c>
      <c r="T3" s="19"/>
      <c r="U3" s="19"/>
      <c r="V3" s="12" t="s">
        <v>31</v>
      </c>
      <c r="W3" s="19"/>
      <c r="X3" s="19"/>
      <c r="Y3" s="19"/>
      <c r="Z3" s="12" t="s">
        <v>92</v>
      </c>
      <c r="AA3" s="12" t="s">
        <v>855</v>
      </c>
      <c r="AB3" s="19"/>
      <c r="AC3" s="12" t="s">
        <v>42</v>
      </c>
      <c r="AD3" s="19"/>
      <c r="AE3" s="19"/>
      <c r="AF3" s="12" t="s">
        <v>753</v>
      </c>
      <c r="AG3" s="12" t="s">
        <v>753</v>
      </c>
      <c r="AH3" s="19"/>
      <c r="AI3" s="19"/>
      <c r="AJ3" s="19"/>
      <c r="AK3" s="12" t="s">
        <v>84</v>
      </c>
      <c r="AL3" s="15"/>
    </row>
    <row r="4" spans="1:38" ht="13.2">
      <c r="A4" s="618"/>
      <c r="B4" s="620"/>
      <c r="C4" s="620"/>
      <c r="D4" s="620"/>
      <c r="E4" s="620"/>
      <c r="F4" s="620"/>
      <c r="G4" s="399"/>
      <c r="H4" s="399"/>
      <c r="I4" s="399"/>
      <c r="J4" s="399"/>
      <c r="K4" s="399"/>
      <c r="L4" s="399"/>
      <c r="M4" s="399"/>
      <c r="N4" s="399"/>
      <c r="O4" s="399"/>
      <c r="P4" s="399"/>
      <c r="Q4" s="399"/>
      <c r="R4" s="16"/>
      <c r="S4" s="12">
        <v>4</v>
      </c>
      <c r="T4" s="16"/>
      <c r="U4" s="16"/>
      <c r="V4" s="12">
        <v>6.5</v>
      </c>
      <c r="W4" s="16"/>
      <c r="X4" s="16"/>
      <c r="Y4" s="16"/>
      <c r="Z4" s="12">
        <v>5</v>
      </c>
      <c r="AA4" s="12">
        <v>2.5</v>
      </c>
      <c r="AB4" s="16"/>
      <c r="AC4" s="12">
        <v>2</v>
      </c>
      <c r="AD4" s="16"/>
      <c r="AE4" s="16"/>
      <c r="AF4" s="12">
        <v>6</v>
      </c>
      <c r="AG4" s="12">
        <v>6</v>
      </c>
      <c r="AH4" s="16"/>
      <c r="AI4" s="16"/>
      <c r="AJ4" s="16"/>
      <c r="AK4" s="12">
        <v>4</v>
      </c>
      <c r="AL4" s="18">
        <f>SUM(G4:AK4)</f>
        <v>36</v>
      </c>
    </row>
    <row r="5" spans="1:38" ht="16.5" customHeight="1">
      <c r="A5" s="617">
        <v>2</v>
      </c>
      <c r="B5" s="619" t="s">
        <v>20</v>
      </c>
      <c r="C5" s="649">
        <v>0.44</v>
      </c>
      <c r="D5" s="647">
        <v>8</v>
      </c>
      <c r="E5" s="662">
        <v>48</v>
      </c>
      <c r="F5" s="661">
        <v>36</v>
      </c>
      <c r="G5" s="399"/>
      <c r="H5" s="399"/>
      <c r="I5" s="399"/>
      <c r="J5" s="399"/>
      <c r="K5" s="399"/>
      <c r="L5" s="399"/>
      <c r="M5" s="399"/>
      <c r="N5" s="399"/>
      <c r="O5" s="399"/>
      <c r="P5" s="399"/>
      <c r="Q5" s="399"/>
      <c r="R5" s="12" t="s">
        <v>211</v>
      </c>
      <c r="S5" s="19"/>
      <c r="T5" s="12" t="s">
        <v>211</v>
      </c>
      <c r="U5" s="12" t="s">
        <v>211</v>
      </c>
      <c r="V5" s="12" t="s">
        <v>111</v>
      </c>
      <c r="W5" s="19"/>
      <c r="X5" s="19"/>
      <c r="Y5" s="12" t="s">
        <v>44</v>
      </c>
      <c r="Z5" s="19"/>
      <c r="AA5" s="19"/>
      <c r="AB5" s="12" t="s">
        <v>1044</v>
      </c>
      <c r="AC5" s="19"/>
      <c r="AD5" s="19"/>
      <c r="AE5" s="19"/>
      <c r="AF5" s="19"/>
      <c r="AG5" s="19"/>
      <c r="AH5" s="19"/>
      <c r="AI5" s="19"/>
      <c r="AJ5" s="12" t="s">
        <v>11</v>
      </c>
      <c r="AK5" s="19"/>
      <c r="AL5" s="15"/>
    </row>
    <row r="6" spans="1:38" ht="16.5" customHeight="1">
      <c r="A6" s="618"/>
      <c r="B6" s="620"/>
      <c r="C6" s="620"/>
      <c r="D6" s="620"/>
      <c r="E6" s="620"/>
      <c r="F6" s="620"/>
      <c r="G6" s="399"/>
      <c r="H6" s="399"/>
      <c r="I6" s="399"/>
      <c r="J6" s="399"/>
      <c r="K6" s="399"/>
      <c r="L6" s="399"/>
      <c r="M6" s="399"/>
      <c r="N6" s="399"/>
      <c r="O6" s="399"/>
      <c r="P6" s="399"/>
      <c r="Q6" s="399"/>
      <c r="R6" s="12">
        <v>6</v>
      </c>
      <c r="S6" s="16"/>
      <c r="T6" s="12">
        <v>6</v>
      </c>
      <c r="U6" s="12">
        <v>6</v>
      </c>
      <c r="V6" s="12">
        <v>3.5</v>
      </c>
      <c r="W6" s="16"/>
      <c r="X6" s="16"/>
      <c r="Y6" s="12">
        <v>7</v>
      </c>
      <c r="Z6" s="16"/>
      <c r="AA6" s="16"/>
      <c r="AB6" s="12">
        <v>3.5</v>
      </c>
      <c r="AC6" s="16"/>
      <c r="AD6" s="16"/>
      <c r="AE6" s="16"/>
      <c r="AF6" s="16"/>
      <c r="AG6" s="16"/>
      <c r="AH6" s="16"/>
      <c r="AI6" s="16"/>
      <c r="AJ6" s="12">
        <v>4</v>
      </c>
      <c r="AK6" s="16"/>
      <c r="AL6" s="18">
        <f>SUM(G6:AJ6)</f>
        <v>36</v>
      </c>
    </row>
    <row r="7" spans="1:38" ht="26.4">
      <c r="A7" s="617">
        <v>3</v>
      </c>
      <c r="B7" s="619" t="s">
        <v>43</v>
      </c>
      <c r="C7" s="646">
        <v>0.66</v>
      </c>
      <c r="D7" s="647">
        <v>12</v>
      </c>
      <c r="E7" s="662">
        <v>72</v>
      </c>
      <c r="F7" s="661">
        <v>54</v>
      </c>
      <c r="G7" s="399"/>
      <c r="H7" s="399"/>
      <c r="I7" s="399"/>
      <c r="J7" s="399"/>
      <c r="K7" s="399"/>
      <c r="L7" s="399"/>
      <c r="M7" s="399"/>
      <c r="N7" s="399"/>
      <c r="O7" s="399"/>
      <c r="P7" s="399"/>
      <c r="Q7" s="399"/>
      <c r="R7" s="12" t="s">
        <v>1045</v>
      </c>
      <c r="S7" s="19"/>
      <c r="T7" s="12" t="s">
        <v>44</v>
      </c>
      <c r="U7" s="12" t="s">
        <v>44</v>
      </c>
      <c r="V7" s="12" t="s">
        <v>211</v>
      </c>
      <c r="W7" s="19"/>
      <c r="X7" s="19"/>
      <c r="Y7" s="12" t="s">
        <v>44</v>
      </c>
      <c r="Z7" s="12" t="s">
        <v>211</v>
      </c>
      <c r="AA7" s="19"/>
      <c r="AB7" s="19"/>
      <c r="AC7" s="19"/>
      <c r="AD7" s="19"/>
      <c r="AE7" s="19"/>
      <c r="AF7" s="12" t="s">
        <v>44</v>
      </c>
      <c r="AG7" s="12" t="s">
        <v>44</v>
      </c>
      <c r="AH7" s="19"/>
      <c r="AI7" s="12" t="s">
        <v>1046</v>
      </c>
      <c r="AJ7" s="19"/>
      <c r="AK7" s="19"/>
      <c r="AL7" s="15"/>
    </row>
    <row r="8" spans="1:38" ht="13.2">
      <c r="A8" s="618"/>
      <c r="B8" s="620"/>
      <c r="C8" s="620"/>
      <c r="D8" s="620"/>
      <c r="E8" s="620"/>
      <c r="F8" s="620"/>
      <c r="G8" s="399"/>
      <c r="H8" s="399"/>
      <c r="I8" s="399"/>
      <c r="J8" s="399"/>
      <c r="K8" s="399"/>
      <c r="L8" s="399"/>
      <c r="M8" s="399"/>
      <c r="N8" s="399"/>
      <c r="O8" s="399"/>
      <c r="P8" s="399"/>
      <c r="Q8" s="399"/>
      <c r="R8" s="12">
        <v>1.5</v>
      </c>
      <c r="S8" s="16"/>
      <c r="T8" s="12">
        <v>7</v>
      </c>
      <c r="U8" s="12">
        <v>7</v>
      </c>
      <c r="V8" s="12">
        <v>6</v>
      </c>
      <c r="W8" s="16"/>
      <c r="X8" s="16"/>
      <c r="Y8" s="12">
        <v>7</v>
      </c>
      <c r="Z8" s="12">
        <v>6</v>
      </c>
      <c r="AA8" s="16"/>
      <c r="AB8" s="16"/>
      <c r="AC8" s="16"/>
      <c r="AD8" s="16"/>
      <c r="AE8" s="16"/>
      <c r="AF8" s="12">
        <v>7</v>
      </c>
      <c r="AG8" s="12">
        <v>7</v>
      </c>
      <c r="AH8" s="16"/>
      <c r="AI8" s="12">
        <v>5.5</v>
      </c>
      <c r="AJ8" s="16"/>
      <c r="AK8" s="16"/>
      <c r="AL8" s="18">
        <f>SUM(G8:AJ8)</f>
        <v>54</v>
      </c>
    </row>
    <row r="9" spans="1:38" ht="26.4">
      <c r="A9" s="617">
        <v>4</v>
      </c>
      <c r="B9" s="619" t="s">
        <v>675</v>
      </c>
      <c r="C9" s="646">
        <v>0.22</v>
      </c>
      <c r="D9" s="647">
        <v>4</v>
      </c>
      <c r="E9" s="662">
        <v>18</v>
      </c>
      <c r="F9" s="661">
        <v>13</v>
      </c>
      <c r="G9" s="399"/>
      <c r="H9" s="399"/>
      <c r="I9" s="399"/>
      <c r="J9" s="399"/>
      <c r="K9" s="399"/>
      <c r="L9" s="399"/>
      <c r="M9" s="399"/>
      <c r="N9" s="399"/>
      <c r="O9" s="399"/>
      <c r="P9" s="399"/>
      <c r="Q9" s="399"/>
      <c r="R9" s="399"/>
      <c r="S9" s="399"/>
      <c r="T9" s="399"/>
      <c r="U9" s="399"/>
      <c r="V9" s="12" t="s">
        <v>146</v>
      </c>
      <c r="W9" s="19"/>
      <c r="X9" s="19"/>
      <c r="Y9" s="19"/>
      <c r="Z9" s="12" t="s">
        <v>38</v>
      </c>
      <c r="AA9" s="19"/>
      <c r="AB9" s="12" t="s">
        <v>38</v>
      </c>
      <c r="AC9" s="19"/>
      <c r="AD9" s="19"/>
      <c r="AE9" s="19"/>
      <c r="AF9" s="19"/>
      <c r="AG9" s="12" t="s">
        <v>38</v>
      </c>
      <c r="AH9" s="19"/>
      <c r="AI9" s="12" t="s">
        <v>38</v>
      </c>
      <c r="AJ9" s="19"/>
      <c r="AK9" s="19"/>
      <c r="AL9" s="15"/>
    </row>
    <row r="10" spans="1:38" ht="13.2">
      <c r="A10" s="618"/>
      <c r="B10" s="620"/>
      <c r="C10" s="620"/>
      <c r="D10" s="620"/>
      <c r="E10" s="620"/>
      <c r="F10" s="620"/>
      <c r="G10" s="399"/>
      <c r="H10" s="399"/>
      <c r="I10" s="399"/>
      <c r="J10" s="399"/>
      <c r="K10" s="399"/>
      <c r="L10" s="399"/>
      <c r="M10" s="399"/>
      <c r="N10" s="399"/>
      <c r="O10" s="399"/>
      <c r="P10" s="399"/>
      <c r="Q10" s="399"/>
      <c r="R10" s="399"/>
      <c r="S10" s="399"/>
      <c r="T10" s="399"/>
      <c r="U10" s="399"/>
      <c r="V10" s="12">
        <v>1</v>
      </c>
      <c r="W10" s="16"/>
      <c r="X10" s="16"/>
      <c r="Y10" s="16"/>
      <c r="Z10" s="12">
        <v>3</v>
      </c>
      <c r="AA10" s="16"/>
      <c r="AB10" s="12">
        <v>3</v>
      </c>
      <c r="AC10" s="16"/>
      <c r="AD10" s="16"/>
      <c r="AE10" s="16"/>
      <c r="AF10" s="16"/>
      <c r="AG10" s="12">
        <v>3</v>
      </c>
      <c r="AH10" s="16"/>
      <c r="AI10" s="16">
        <v>3</v>
      </c>
      <c r="AJ10" s="16"/>
      <c r="AK10" s="16"/>
      <c r="AL10" s="18">
        <f>SUM(G10:AJ10)</f>
        <v>13</v>
      </c>
    </row>
    <row r="11" spans="1:38" ht="26.4">
      <c r="A11" s="617">
        <v>5</v>
      </c>
      <c r="B11" s="619" t="s">
        <v>49</v>
      </c>
      <c r="C11" s="649">
        <v>1</v>
      </c>
      <c r="D11" s="647">
        <v>18</v>
      </c>
      <c r="E11" s="662">
        <v>72</v>
      </c>
      <c r="F11" s="661">
        <v>54</v>
      </c>
      <c r="G11" s="399"/>
      <c r="H11" s="399"/>
      <c r="I11" s="399"/>
      <c r="J11" s="399"/>
      <c r="K11" s="399"/>
      <c r="L11" s="399"/>
      <c r="M11" s="399"/>
      <c r="N11" s="399"/>
      <c r="O11" s="399"/>
      <c r="P11" s="399"/>
      <c r="Q11" s="399"/>
      <c r="R11" s="399"/>
      <c r="S11" s="399"/>
      <c r="T11" s="399"/>
      <c r="U11" s="399"/>
      <c r="V11" s="399"/>
      <c r="W11" s="399"/>
      <c r="X11" s="399"/>
      <c r="Y11" s="12" t="s">
        <v>38</v>
      </c>
      <c r="Z11" s="19"/>
      <c r="AA11" s="19"/>
      <c r="AB11" s="19"/>
      <c r="AC11" s="12" t="s">
        <v>42</v>
      </c>
      <c r="AD11" s="19"/>
      <c r="AE11" s="19"/>
      <c r="AF11" s="12" t="s">
        <v>38</v>
      </c>
      <c r="AG11" s="12" t="s">
        <v>38</v>
      </c>
      <c r="AH11" s="19"/>
      <c r="AI11" s="12" t="s">
        <v>146</v>
      </c>
      <c r="AJ11" s="12" t="s">
        <v>38</v>
      </c>
      <c r="AK11" s="12" t="s">
        <v>138</v>
      </c>
      <c r="AL11" s="15"/>
    </row>
    <row r="12" spans="1:38" ht="14.25" customHeight="1">
      <c r="A12" s="618"/>
      <c r="B12" s="620"/>
      <c r="C12" s="620"/>
      <c r="D12" s="620"/>
      <c r="E12" s="620"/>
      <c r="F12" s="620"/>
      <c r="G12" s="399"/>
      <c r="H12" s="399"/>
      <c r="I12" s="399"/>
      <c r="J12" s="399"/>
      <c r="K12" s="399"/>
      <c r="L12" s="399"/>
      <c r="M12" s="399"/>
      <c r="N12" s="399"/>
      <c r="O12" s="399"/>
      <c r="P12" s="399"/>
      <c r="Q12" s="399"/>
      <c r="R12" s="399"/>
      <c r="S12" s="399"/>
      <c r="T12" s="399"/>
      <c r="U12" s="399"/>
      <c r="V12" s="399"/>
      <c r="W12" s="399"/>
      <c r="X12" s="399"/>
      <c r="Y12" s="12">
        <v>3</v>
      </c>
      <c r="Z12" s="16"/>
      <c r="AA12" s="16"/>
      <c r="AB12" s="16"/>
      <c r="AC12" s="12">
        <v>2</v>
      </c>
      <c r="AD12" s="16"/>
      <c r="AE12" s="16"/>
      <c r="AF12" s="12">
        <v>3</v>
      </c>
      <c r="AG12" s="12">
        <v>3</v>
      </c>
      <c r="AH12" s="16"/>
      <c r="AI12" s="12">
        <v>1</v>
      </c>
      <c r="AJ12" s="12">
        <v>3</v>
      </c>
      <c r="AK12" s="12">
        <v>9</v>
      </c>
      <c r="AL12" s="18">
        <f>SUM(G12:AK12)</f>
        <v>24</v>
      </c>
    </row>
    <row r="13" spans="1:38" ht="25.5" customHeight="1">
      <c r="A13" s="617">
        <v>6</v>
      </c>
      <c r="B13" s="655" t="s">
        <v>73</v>
      </c>
      <c r="C13" s="646">
        <v>0.22</v>
      </c>
      <c r="D13" s="656">
        <v>4</v>
      </c>
      <c r="E13" s="662">
        <v>34</v>
      </c>
      <c r="F13" s="661">
        <v>25</v>
      </c>
      <c r="G13" s="399"/>
      <c r="H13" s="19"/>
      <c r="I13" s="19"/>
      <c r="J13" s="19"/>
      <c r="K13" s="12" t="s">
        <v>38</v>
      </c>
      <c r="L13" s="12" t="s">
        <v>38</v>
      </c>
      <c r="M13" s="12" t="s">
        <v>38</v>
      </c>
      <c r="N13" s="19"/>
      <c r="O13" s="19"/>
      <c r="P13" s="19"/>
      <c r="Q13" s="19"/>
      <c r="R13" s="12" t="s">
        <v>38</v>
      </c>
      <c r="S13" s="12" t="s">
        <v>70</v>
      </c>
      <c r="T13" s="375" t="s">
        <v>1047</v>
      </c>
      <c r="U13" s="330"/>
      <c r="V13" s="19"/>
      <c r="W13" s="19"/>
      <c r="X13" s="19"/>
      <c r="Y13" s="19"/>
      <c r="Z13" s="19"/>
      <c r="AA13" s="19"/>
      <c r="AB13" s="12" t="s">
        <v>38</v>
      </c>
      <c r="AC13" s="12" t="s">
        <v>146</v>
      </c>
      <c r="AD13" s="19"/>
      <c r="AE13" s="19"/>
      <c r="AF13" s="19"/>
      <c r="AG13" s="19"/>
      <c r="AH13" s="19"/>
      <c r="AI13" s="19"/>
      <c r="AJ13" s="19"/>
      <c r="AK13" s="19"/>
      <c r="AL13" s="15"/>
    </row>
    <row r="14" spans="1:38" ht="15.75" customHeight="1">
      <c r="A14" s="618"/>
      <c r="B14" s="620"/>
      <c r="C14" s="620"/>
      <c r="D14" s="620"/>
      <c r="E14" s="620"/>
      <c r="F14" s="620"/>
      <c r="G14" s="399"/>
      <c r="H14" s="16"/>
      <c r="I14" s="16"/>
      <c r="J14" s="16"/>
      <c r="K14" s="12">
        <v>3</v>
      </c>
      <c r="L14" s="12">
        <v>3</v>
      </c>
      <c r="M14" s="12">
        <v>3</v>
      </c>
      <c r="N14" s="16"/>
      <c r="O14" s="16"/>
      <c r="P14" s="16"/>
      <c r="Q14" s="16"/>
      <c r="R14" s="12">
        <v>3</v>
      </c>
      <c r="S14" s="12">
        <v>3</v>
      </c>
      <c r="T14" s="375">
        <v>6</v>
      </c>
      <c r="U14" s="336"/>
      <c r="V14" s="16"/>
      <c r="W14" s="16"/>
      <c r="X14" s="16"/>
      <c r="Y14" s="16"/>
      <c r="Z14" s="16"/>
      <c r="AA14" s="16"/>
      <c r="AB14" s="12">
        <v>3</v>
      </c>
      <c r="AC14" s="12">
        <v>1</v>
      </c>
      <c r="AD14" s="16"/>
      <c r="AE14" s="16"/>
      <c r="AF14" s="16"/>
      <c r="AG14" s="16"/>
      <c r="AH14" s="16"/>
      <c r="AI14" s="16"/>
      <c r="AJ14" s="16"/>
      <c r="AK14" s="16"/>
      <c r="AL14" s="18">
        <f>SUM(G14:AJ14)</f>
        <v>25</v>
      </c>
    </row>
    <row r="15" spans="1:38" ht="52.8">
      <c r="A15" s="617">
        <v>7</v>
      </c>
      <c r="B15" s="619" t="s">
        <v>80</v>
      </c>
      <c r="C15" s="646">
        <v>0.22</v>
      </c>
      <c r="D15" s="647">
        <v>4</v>
      </c>
      <c r="E15" s="662">
        <v>24</v>
      </c>
      <c r="F15" s="661">
        <v>18</v>
      </c>
      <c r="G15" s="399"/>
      <c r="H15" s="399"/>
      <c r="I15" s="399"/>
      <c r="J15" s="399"/>
      <c r="K15" s="399"/>
      <c r="L15" s="399"/>
      <c r="M15" s="399"/>
      <c r="N15" s="399"/>
      <c r="O15" s="399"/>
      <c r="P15" s="399"/>
      <c r="Q15" s="399"/>
      <c r="R15" s="19"/>
      <c r="S15" s="19"/>
      <c r="T15" s="19"/>
      <c r="U15" s="19"/>
      <c r="V15" s="12" t="s">
        <v>1048</v>
      </c>
      <c r="W15" s="19"/>
      <c r="X15" s="19"/>
      <c r="Y15" s="19"/>
      <c r="Z15" s="19"/>
      <c r="AA15" s="19"/>
      <c r="AB15" s="19"/>
      <c r="AC15" s="544"/>
      <c r="AD15" s="19"/>
      <c r="AE15" s="12" t="s">
        <v>159</v>
      </c>
      <c r="AF15" s="19"/>
      <c r="AG15" s="12" t="s">
        <v>72</v>
      </c>
      <c r="AH15" s="12" t="s">
        <v>42</v>
      </c>
      <c r="AI15" s="12" t="s">
        <v>1049</v>
      </c>
      <c r="AJ15" s="19"/>
      <c r="AK15" s="12" t="s">
        <v>691</v>
      </c>
      <c r="AL15" s="15"/>
    </row>
    <row r="16" spans="1:38" ht="13.2">
      <c r="A16" s="618"/>
      <c r="B16" s="620"/>
      <c r="C16" s="620"/>
      <c r="D16" s="620"/>
      <c r="E16" s="620"/>
      <c r="F16" s="620"/>
      <c r="G16" s="399"/>
      <c r="H16" s="399"/>
      <c r="I16" s="399"/>
      <c r="J16" s="399"/>
      <c r="K16" s="399"/>
      <c r="L16" s="399"/>
      <c r="M16" s="399"/>
      <c r="N16" s="399"/>
      <c r="O16" s="399"/>
      <c r="P16" s="399"/>
      <c r="Q16" s="399"/>
      <c r="R16" s="16"/>
      <c r="S16" s="16"/>
      <c r="T16" s="16"/>
      <c r="U16" s="16"/>
      <c r="V16" s="12">
        <v>1</v>
      </c>
      <c r="W16" s="16"/>
      <c r="X16" s="16"/>
      <c r="Y16" s="16"/>
      <c r="Z16" s="16"/>
      <c r="AA16" s="16"/>
      <c r="AB16" s="16"/>
      <c r="AC16" s="16"/>
      <c r="AD16" s="16"/>
      <c r="AE16" s="12">
        <v>4</v>
      </c>
      <c r="AF16" s="16"/>
      <c r="AG16" s="12">
        <v>4</v>
      </c>
      <c r="AH16" s="12">
        <v>2</v>
      </c>
      <c r="AI16" s="12">
        <v>4</v>
      </c>
      <c r="AJ16" s="16"/>
      <c r="AK16" s="12">
        <v>3</v>
      </c>
      <c r="AL16" s="18">
        <f>SUM(G16:AK16)</f>
        <v>18</v>
      </c>
    </row>
    <row r="17" spans="1:38" ht="16.5" customHeight="1">
      <c r="A17" s="617">
        <v>8</v>
      </c>
      <c r="B17" s="619" t="s">
        <v>91</v>
      </c>
      <c r="C17" s="646">
        <v>0.44</v>
      </c>
      <c r="D17" s="647">
        <v>8</v>
      </c>
      <c r="E17" s="662">
        <v>48</v>
      </c>
      <c r="F17" s="661">
        <v>36</v>
      </c>
      <c r="G17" s="399"/>
      <c r="H17" s="399"/>
      <c r="I17" s="399"/>
      <c r="J17" s="399"/>
      <c r="K17" s="399"/>
      <c r="L17" s="399"/>
      <c r="M17" s="399"/>
      <c r="N17" s="399"/>
      <c r="O17" s="399"/>
      <c r="P17" s="399"/>
      <c r="Q17" s="399"/>
      <c r="R17" s="19"/>
      <c r="S17" s="19"/>
      <c r="T17" s="12" t="s">
        <v>176</v>
      </c>
      <c r="U17" s="12" t="s">
        <v>72</v>
      </c>
      <c r="V17" s="12" t="s">
        <v>176</v>
      </c>
      <c r="W17" s="19"/>
      <c r="X17" s="19"/>
      <c r="Y17" s="12" t="s">
        <v>176</v>
      </c>
      <c r="Z17" s="24"/>
      <c r="AA17" s="12" t="s">
        <v>176</v>
      </c>
      <c r="AB17" s="12" t="s">
        <v>176</v>
      </c>
      <c r="AC17" s="12" t="s">
        <v>176</v>
      </c>
      <c r="AD17" s="19"/>
      <c r="AE17" s="19"/>
      <c r="AF17" s="12" t="s">
        <v>176</v>
      </c>
      <c r="AG17" s="12" t="s">
        <v>176</v>
      </c>
      <c r="AH17" s="19"/>
      <c r="AI17" s="19"/>
      <c r="AJ17" s="19"/>
      <c r="AK17" s="19"/>
      <c r="AL17" s="15"/>
    </row>
    <row r="18" spans="1:38" ht="13.2">
      <c r="A18" s="618"/>
      <c r="B18" s="620"/>
      <c r="C18" s="620"/>
      <c r="D18" s="620"/>
      <c r="E18" s="620"/>
      <c r="F18" s="620"/>
      <c r="G18" s="399"/>
      <c r="H18" s="399"/>
      <c r="I18" s="399"/>
      <c r="J18" s="399"/>
      <c r="K18" s="399"/>
      <c r="L18" s="399"/>
      <c r="M18" s="399"/>
      <c r="N18" s="399"/>
      <c r="O18" s="399"/>
      <c r="P18" s="399"/>
      <c r="Q18" s="399"/>
      <c r="R18" s="16"/>
      <c r="S18" s="16"/>
      <c r="T18" s="12">
        <v>4</v>
      </c>
      <c r="U18" s="12">
        <v>4</v>
      </c>
      <c r="V18" s="12">
        <v>4</v>
      </c>
      <c r="W18" s="16"/>
      <c r="X18" s="16"/>
      <c r="Y18" s="12">
        <v>4</v>
      </c>
      <c r="Z18" s="26"/>
      <c r="AA18" s="12">
        <v>4</v>
      </c>
      <c r="AB18" s="12">
        <v>4</v>
      </c>
      <c r="AC18" s="12">
        <v>4</v>
      </c>
      <c r="AD18" s="16"/>
      <c r="AE18" s="16"/>
      <c r="AF18" s="12">
        <v>4</v>
      </c>
      <c r="AG18" s="12">
        <v>4</v>
      </c>
      <c r="AH18" s="16"/>
      <c r="AI18" s="16"/>
      <c r="AJ18" s="16"/>
      <c r="AK18" s="16"/>
      <c r="AL18" s="18">
        <f>SUM(G18:AJ18)</f>
        <v>36</v>
      </c>
    </row>
    <row r="19" spans="1:38" ht="14.25" customHeight="1">
      <c r="A19" s="617">
        <v>9</v>
      </c>
      <c r="B19" s="619" t="s">
        <v>230</v>
      </c>
      <c r="C19" s="646">
        <v>0.22</v>
      </c>
      <c r="D19" s="647">
        <v>4</v>
      </c>
      <c r="E19" s="662">
        <v>24</v>
      </c>
      <c r="F19" s="661">
        <v>18</v>
      </c>
      <c r="G19" s="399"/>
      <c r="H19" s="399"/>
      <c r="I19" s="399"/>
      <c r="J19" s="399"/>
      <c r="K19" s="399"/>
      <c r="L19" s="399"/>
      <c r="M19" s="399"/>
      <c r="N19" s="399"/>
      <c r="O19" s="399"/>
      <c r="P19" s="399"/>
      <c r="Q19" s="39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5"/>
    </row>
    <row r="20" spans="1:38" ht="15" customHeight="1">
      <c r="A20" s="618"/>
      <c r="B20" s="620"/>
      <c r="C20" s="620"/>
      <c r="D20" s="620"/>
      <c r="E20" s="620"/>
      <c r="F20" s="620"/>
      <c r="G20" s="399"/>
      <c r="H20" s="399"/>
      <c r="I20" s="399"/>
      <c r="J20" s="399"/>
      <c r="K20" s="399"/>
      <c r="L20" s="399"/>
      <c r="M20" s="399"/>
      <c r="N20" s="399"/>
      <c r="O20" s="399"/>
      <c r="P20" s="399"/>
      <c r="Q20" s="399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8">
        <f>SUM(G20:AJ20)</f>
        <v>0</v>
      </c>
    </row>
    <row r="21" spans="1:38" ht="26.4">
      <c r="A21" s="617">
        <v>10</v>
      </c>
      <c r="B21" s="619" t="s">
        <v>377</v>
      </c>
      <c r="C21" s="646">
        <v>0.66</v>
      </c>
      <c r="D21" s="647">
        <v>12</v>
      </c>
      <c r="E21" s="662">
        <v>56</v>
      </c>
      <c r="F21" s="661">
        <v>42</v>
      </c>
      <c r="G21" s="399"/>
      <c r="H21" s="399"/>
      <c r="I21" s="399"/>
      <c r="J21" s="399"/>
      <c r="K21" s="399"/>
      <c r="L21" s="399"/>
      <c r="M21" s="399"/>
      <c r="N21" s="399"/>
      <c r="O21" s="399"/>
      <c r="P21" s="399"/>
      <c r="Q21" s="399"/>
      <c r="R21" s="399"/>
      <c r="S21" s="399"/>
      <c r="T21" s="399"/>
      <c r="U21" s="399"/>
      <c r="V21" s="19"/>
      <c r="W21" s="12" t="s">
        <v>1050</v>
      </c>
      <c r="X21" s="19"/>
      <c r="Y21" s="12" t="s">
        <v>991</v>
      </c>
      <c r="Z21" s="12" t="s">
        <v>991</v>
      </c>
      <c r="AA21" s="12" t="s">
        <v>991</v>
      </c>
      <c r="AB21" s="12" t="s">
        <v>991</v>
      </c>
      <c r="AC21" s="12" t="s">
        <v>10</v>
      </c>
      <c r="AD21" s="12" t="s">
        <v>1051</v>
      </c>
      <c r="AE21" s="19"/>
      <c r="AF21" s="12" t="s">
        <v>991</v>
      </c>
      <c r="AG21" s="12" t="s">
        <v>991</v>
      </c>
      <c r="AH21" s="12" t="s">
        <v>991</v>
      </c>
      <c r="AI21" s="12" t="s">
        <v>991</v>
      </c>
      <c r="AJ21" s="12" t="s">
        <v>10</v>
      </c>
      <c r="AK21" s="12" t="s">
        <v>1052</v>
      </c>
      <c r="AL21" s="15"/>
    </row>
    <row r="22" spans="1:38" ht="13.2">
      <c r="A22" s="618"/>
      <c r="B22" s="620"/>
      <c r="C22" s="620"/>
      <c r="D22" s="620"/>
      <c r="E22" s="620"/>
      <c r="F22" s="620"/>
      <c r="G22" s="399"/>
      <c r="H22" s="399"/>
      <c r="I22" s="399"/>
      <c r="J22" s="399"/>
      <c r="K22" s="399"/>
      <c r="L22" s="399"/>
      <c r="M22" s="399"/>
      <c r="N22" s="399"/>
      <c r="O22" s="399"/>
      <c r="P22" s="399"/>
      <c r="Q22" s="399"/>
      <c r="R22" s="399"/>
      <c r="S22" s="399"/>
      <c r="T22" s="399"/>
      <c r="U22" s="399"/>
      <c r="V22" s="16"/>
      <c r="W22" s="12">
        <v>6</v>
      </c>
      <c r="X22" s="16"/>
      <c r="Y22" s="12">
        <v>2.5</v>
      </c>
      <c r="Z22" s="12">
        <v>2.5</v>
      </c>
      <c r="AA22" s="12">
        <v>2.5</v>
      </c>
      <c r="AB22" s="12">
        <v>2.5</v>
      </c>
      <c r="AC22" s="12">
        <v>2.5</v>
      </c>
      <c r="AD22" s="12">
        <v>6</v>
      </c>
      <c r="AE22" s="16"/>
      <c r="AF22" s="12">
        <v>2.5</v>
      </c>
      <c r="AG22" s="12">
        <v>2.5</v>
      </c>
      <c r="AH22" s="12">
        <v>2.5</v>
      </c>
      <c r="AI22" s="12">
        <v>2.5</v>
      </c>
      <c r="AJ22" s="12">
        <v>2.5</v>
      </c>
      <c r="AK22" s="12">
        <v>5</v>
      </c>
      <c r="AL22" s="18">
        <f>SUM(G22:AK22)</f>
        <v>42</v>
      </c>
    </row>
    <row r="23" spans="1:38" ht="26.4">
      <c r="A23" s="617">
        <v>11</v>
      </c>
      <c r="B23" s="619" t="s">
        <v>106</v>
      </c>
      <c r="C23" s="649">
        <v>1</v>
      </c>
      <c r="D23" s="647">
        <v>18</v>
      </c>
      <c r="E23" s="662">
        <v>78</v>
      </c>
      <c r="F23" s="661">
        <v>58</v>
      </c>
      <c r="G23" s="399"/>
      <c r="H23" s="399"/>
      <c r="I23" s="399"/>
      <c r="J23" s="399"/>
      <c r="K23" s="399"/>
      <c r="L23" s="399"/>
      <c r="M23" s="399"/>
      <c r="N23" s="399"/>
      <c r="O23" s="399"/>
      <c r="P23" s="399"/>
      <c r="Q23" s="399"/>
      <c r="R23" s="19"/>
      <c r="S23" s="19"/>
      <c r="T23" s="19"/>
      <c r="U23" s="19"/>
      <c r="V23" s="19"/>
      <c r="W23" s="19"/>
      <c r="X23" s="19"/>
      <c r="Y23" s="12" t="s">
        <v>753</v>
      </c>
      <c r="Z23" s="19"/>
      <c r="AA23" s="12" t="s">
        <v>93</v>
      </c>
      <c r="AB23" s="12" t="s">
        <v>1053</v>
      </c>
      <c r="AC23" s="19"/>
      <c r="AD23" s="19"/>
      <c r="AE23" s="19"/>
      <c r="AF23" s="12" t="s">
        <v>697</v>
      </c>
      <c r="AG23" s="12" t="s">
        <v>1054</v>
      </c>
      <c r="AH23" s="19"/>
      <c r="AI23" s="19"/>
      <c r="AJ23" s="12" t="s">
        <v>1055</v>
      </c>
      <c r="AK23" s="12" t="s">
        <v>1055</v>
      </c>
      <c r="AL23" s="15"/>
    </row>
    <row r="24" spans="1:38" ht="16.5" customHeight="1">
      <c r="A24" s="618"/>
      <c r="B24" s="620"/>
      <c r="C24" s="620"/>
      <c r="D24" s="620"/>
      <c r="E24" s="620"/>
      <c r="F24" s="620"/>
      <c r="G24" s="399"/>
      <c r="H24" s="399"/>
      <c r="I24" s="399"/>
      <c r="J24" s="399"/>
      <c r="K24" s="399"/>
      <c r="L24" s="399"/>
      <c r="M24" s="399"/>
      <c r="N24" s="399"/>
      <c r="O24" s="399"/>
      <c r="P24" s="399"/>
      <c r="Q24" s="399"/>
      <c r="R24" s="16"/>
      <c r="S24" s="16"/>
      <c r="T24" s="16"/>
      <c r="U24" s="16"/>
      <c r="V24" s="16"/>
      <c r="W24" s="16"/>
      <c r="X24" s="16"/>
      <c r="Y24" s="12">
        <v>6</v>
      </c>
      <c r="Z24" s="16"/>
      <c r="AA24" s="12">
        <v>5</v>
      </c>
      <c r="AB24" s="12">
        <v>2</v>
      </c>
      <c r="AC24" s="16"/>
      <c r="AD24" s="16"/>
      <c r="AE24" s="16"/>
      <c r="AF24" s="12">
        <v>7</v>
      </c>
      <c r="AG24" s="12">
        <v>7</v>
      </c>
      <c r="AH24" s="16"/>
      <c r="AI24" s="16"/>
      <c r="AJ24" s="12">
        <v>12</v>
      </c>
      <c r="AK24" s="12">
        <v>12</v>
      </c>
      <c r="AL24" s="18">
        <f>SUM(G24:AK24)</f>
        <v>51</v>
      </c>
    </row>
    <row r="25" spans="1:38" ht="16.5" customHeight="1">
      <c r="A25" s="617">
        <v>12</v>
      </c>
      <c r="B25" s="619" t="s">
        <v>685</v>
      </c>
      <c r="C25" s="649">
        <v>0.22</v>
      </c>
      <c r="D25" s="647">
        <v>4</v>
      </c>
      <c r="E25" s="662">
        <v>18</v>
      </c>
      <c r="F25" s="661">
        <v>13</v>
      </c>
      <c r="G25" s="399"/>
      <c r="H25" s="399"/>
      <c r="I25" s="399"/>
      <c r="J25" s="399"/>
      <c r="K25" s="399"/>
      <c r="L25" s="399"/>
      <c r="M25" s="399"/>
      <c r="N25" s="399"/>
      <c r="O25" s="399"/>
      <c r="P25" s="399"/>
      <c r="Q25" s="399"/>
      <c r="R25" s="399"/>
      <c r="S25" s="399"/>
      <c r="T25" s="399"/>
      <c r="U25" s="399"/>
      <c r="V25" s="12" t="s">
        <v>684</v>
      </c>
      <c r="W25" s="19"/>
      <c r="X25" s="19"/>
      <c r="Y25" s="12" t="s">
        <v>1056</v>
      </c>
      <c r="Z25" s="12" t="s">
        <v>1056</v>
      </c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5"/>
    </row>
    <row r="26" spans="1:38" ht="16.5" customHeight="1">
      <c r="A26" s="618"/>
      <c r="B26" s="620"/>
      <c r="C26" s="620"/>
      <c r="D26" s="620"/>
      <c r="E26" s="620"/>
      <c r="F26" s="620"/>
      <c r="G26" s="399"/>
      <c r="H26" s="399"/>
      <c r="I26" s="399"/>
      <c r="J26" s="399"/>
      <c r="K26" s="399"/>
      <c r="L26" s="399"/>
      <c r="M26" s="399"/>
      <c r="N26" s="399"/>
      <c r="O26" s="399"/>
      <c r="P26" s="399"/>
      <c r="Q26" s="399"/>
      <c r="R26" s="399"/>
      <c r="S26" s="399"/>
      <c r="T26" s="399"/>
      <c r="U26" s="399"/>
      <c r="V26" s="12">
        <v>6</v>
      </c>
      <c r="W26" s="16"/>
      <c r="X26" s="16"/>
      <c r="Y26" s="12">
        <v>3.5</v>
      </c>
      <c r="Z26" s="12">
        <v>3.5</v>
      </c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8">
        <f>SUM(G26:AJ26)</f>
        <v>13</v>
      </c>
    </row>
    <row r="27" spans="1:38" ht="26.4">
      <c r="A27" s="617">
        <v>13</v>
      </c>
      <c r="B27" s="619" t="s">
        <v>124</v>
      </c>
      <c r="C27" s="647">
        <v>0.22</v>
      </c>
      <c r="D27" s="647">
        <v>4</v>
      </c>
      <c r="E27" s="662">
        <v>24</v>
      </c>
      <c r="F27" s="661">
        <v>18</v>
      </c>
      <c r="G27" s="399"/>
      <c r="H27" s="399"/>
      <c r="I27" s="399"/>
      <c r="J27" s="399"/>
      <c r="K27" s="399"/>
      <c r="L27" s="399"/>
      <c r="M27" s="399"/>
      <c r="N27" s="399"/>
      <c r="O27" s="399"/>
      <c r="P27" s="399"/>
      <c r="Q27" s="399"/>
      <c r="R27" s="19"/>
      <c r="S27" s="19"/>
      <c r="T27" s="19"/>
      <c r="U27" s="12" t="s">
        <v>150</v>
      </c>
      <c r="V27" s="12" t="s">
        <v>1057</v>
      </c>
      <c r="W27" s="19"/>
      <c r="X27" s="19"/>
      <c r="Y27" s="19"/>
      <c r="Z27" s="12" t="s">
        <v>38</v>
      </c>
      <c r="AA27" s="19"/>
      <c r="AB27" s="12" t="s">
        <v>38</v>
      </c>
      <c r="AC27" s="12" t="s">
        <v>1057</v>
      </c>
      <c r="AD27" s="19"/>
      <c r="AE27" s="19"/>
      <c r="AF27" s="19"/>
      <c r="AG27" s="12" t="s">
        <v>38</v>
      </c>
      <c r="AH27" s="19"/>
      <c r="AI27" s="12" t="s">
        <v>38</v>
      </c>
      <c r="AJ27" s="12" t="s">
        <v>150</v>
      </c>
      <c r="AK27" s="19"/>
      <c r="AL27" s="15"/>
    </row>
    <row r="28" spans="1:38" ht="13.2">
      <c r="A28" s="618"/>
      <c r="B28" s="620"/>
      <c r="C28" s="620"/>
      <c r="D28" s="620"/>
      <c r="E28" s="620"/>
      <c r="F28" s="620"/>
      <c r="G28" s="399"/>
      <c r="H28" s="399"/>
      <c r="I28" s="399"/>
      <c r="J28" s="399"/>
      <c r="K28" s="399"/>
      <c r="L28" s="399"/>
      <c r="M28" s="399"/>
      <c r="N28" s="399"/>
      <c r="O28" s="399"/>
      <c r="P28" s="399"/>
      <c r="Q28" s="399"/>
      <c r="R28" s="16"/>
      <c r="S28" s="16"/>
      <c r="T28" s="16"/>
      <c r="U28" s="12">
        <v>1.5</v>
      </c>
      <c r="V28" s="12">
        <v>1.5</v>
      </c>
      <c r="W28" s="16"/>
      <c r="X28" s="16"/>
      <c r="Y28" s="16"/>
      <c r="Z28" s="12">
        <v>3</v>
      </c>
      <c r="AA28" s="16"/>
      <c r="AB28" s="12">
        <v>3</v>
      </c>
      <c r="AC28" s="12">
        <v>1.5</v>
      </c>
      <c r="AD28" s="16"/>
      <c r="AE28" s="16"/>
      <c r="AF28" s="16"/>
      <c r="AG28" s="12">
        <v>3</v>
      </c>
      <c r="AH28" s="16"/>
      <c r="AI28" s="12">
        <v>3</v>
      </c>
      <c r="AJ28" s="12">
        <v>1.5</v>
      </c>
      <c r="AK28" s="16"/>
      <c r="AL28" s="18">
        <f>SUM(G28:AJ28)</f>
        <v>18</v>
      </c>
    </row>
    <row r="29" spans="1:38" ht="13.2">
      <c r="A29" s="27"/>
      <c r="B29" s="28"/>
      <c r="C29" s="27"/>
      <c r="D29" s="27"/>
      <c r="E29" s="27"/>
      <c r="F29" s="29"/>
      <c r="G29" s="30" t="s">
        <v>129</v>
      </c>
      <c r="H29" s="30" t="s">
        <v>130</v>
      </c>
      <c r="I29" s="30" t="s">
        <v>131</v>
      </c>
      <c r="J29" s="30" t="s">
        <v>132</v>
      </c>
      <c r="K29" s="30" t="s">
        <v>133</v>
      </c>
      <c r="L29" s="30" t="s">
        <v>127</v>
      </c>
      <c r="M29" s="30" t="s">
        <v>128</v>
      </c>
      <c r="N29" s="30" t="s">
        <v>129</v>
      </c>
      <c r="O29" s="30" t="s">
        <v>130</v>
      </c>
      <c r="P29" s="30" t="s">
        <v>131</v>
      </c>
      <c r="Q29" s="30" t="s">
        <v>132</v>
      </c>
      <c r="R29" s="30" t="s">
        <v>133</v>
      </c>
      <c r="S29" s="30" t="s">
        <v>127</v>
      </c>
      <c r="T29" s="30" t="s">
        <v>132</v>
      </c>
      <c r="U29" s="30" t="s">
        <v>133</v>
      </c>
      <c r="V29" s="30" t="s">
        <v>127</v>
      </c>
      <c r="W29" s="30" t="s">
        <v>128</v>
      </c>
      <c r="X29" s="30" t="s">
        <v>129</v>
      </c>
      <c r="Y29" s="30" t="s">
        <v>130</v>
      </c>
      <c r="Z29" s="30" t="s">
        <v>131</v>
      </c>
      <c r="AA29" s="30" t="s">
        <v>132</v>
      </c>
      <c r="AB29" s="30" t="s">
        <v>133</v>
      </c>
      <c r="AC29" s="30" t="s">
        <v>127</v>
      </c>
      <c r="AD29" s="30" t="s">
        <v>128</v>
      </c>
      <c r="AE29" s="30" t="s">
        <v>129</v>
      </c>
      <c r="AF29" s="30" t="s">
        <v>130</v>
      </c>
      <c r="AG29" s="30" t="s">
        <v>131</v>
      </c>
      <c r="AH29" s="30" t="s">
        <v>132</v>
      </c>
      <c r="AI29" s="30" t="s">
        <v>133</v>
      </c>
      <c r="AJ29" s="30" t="s">
        <v>127</v>
      </c>
      <c r="AK29" s="30" t="s">
        <v>128</v>
      </c>
      <c r="AL29" s="15"/>
    </row>
    <row r="30" spans="1:38" ht="13.2">
      <c r="A30" s="27"/>
      <c r="B30" s="28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</row>
    <row r="31" spans="1:38" ht="13.2">
      <c r="A31" s="27"/>
      <c r="B31" s="28"/>
      <c r="C31" s="27"/>
      <c r="D31" s="27"/>
      <c r="E31" s="27"/>
      <c r="F31" s="27"/>
      <c r="G31" s="27"/>
      <c r="H31" s="27"/>
      <c r="I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</row>
    <row r="32" spans="1:38" ht="13.2">
      <c r="A32" s="27"/>
      <c r="B32" s="28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O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</row>
    <row r="33" spans="1:38" ht="13.2">
      <c r="A33" s="27"/>
      <c r="B33" s="28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</row>
    <row r="34" spans="1:38" ht="13.2">
      <c r="A34" s="27"/>
      <c r="B34" s="28"/>
      <c r="C34" s="27"/>
      <c r="D34" s="27"/>
      <c r="E34" s="27"/>
      <c r="F34" s="27"/>
      <c r="G34" s="27"/>
      <c r="H34" s="27"/>
      <c r="I34" s="27"/>
      <c r="J34" s="31"/>
      <c r="K34" s="27"/>
      <c r="L34" s="27"/>
      <c r="M34" s="27"/>
      <c r="N34" s="27"/>
      <c r="O34" s="27"/>
      <c r="P34" s="27"/>
      <c r="Q34" s="27"/>
      <c r="R34" s="27"/>
      <c r="S34" s="27"/>
      <c r="T34" s="27"/>
      <c r="AD34" s="27"/>
      <c r="AE34" s="27"/>
      <c r="AF34" s="27"/>
      <c r="AG34" s="27"/>
      <c r="AH34" s="27"/>
      <c r="AI34" s="27"/>
      <c r="AJ34" s="27"/>
      <c r="AK34" s="27"/>
      <c r="AL34" s="27"/>
    </row>
    <row r="35" spans="1:38" ht="13.2">
      <c r="A35" s="27"/>
      <c r="B35" s="28"/>
      <c r="C35" s="27"/>
      <c r="D35" s="27"/>
      <c r="E35" s="27"/>
      <c r="F35" s="27"/>
      <c r="G35" s="27"/>
      <c r="H35" s="27"/>
      <c r="I35" s="27"/>
      <c r="J35" s="27"/>
      <c r="L35" s="27"/>
      <c r="M35" s="27"/>
      <c r="N35" s="27"/>
      <c r="O35" s="27"/>
      <c r="P35" s="27"/>
      <c r="Q35" s="27"/>
      <c r="R35" s="27"/>
      <c r="S35" s="27"/>
      <c r="T35" s="27"/>
      <c r="AD35" s="27"/>
      <c r="AE35" s="27"/>
      <c r="AF35" s="27"/>
      <c r="AG35" s="27"/>
      <c r="AH35" s="27"/>
      <c r="AI35" s="27"/>
      <c r="AJ35" s="27"/>
      <c r="AK35" s="27"/>
      <c r="AL35" s="27"/>
    </row>
    <row r="36" spans="1:38" ht="13.2">
      <c r="A36" s="27"/>
      <c r="B36" s="28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Z36" s="281" t="s">
        <v>715</v>
      </c>
      <c r="AD36" s="27"/>
      <c r="AE36" s="27"/>
      <c r="AF36" s="27"/>
      <c r="AG36" s="27"/>
      <c r="AH36" s="27"/>
      <c r="AI36" s="27"/>
      <c r="AJ36" s="27"/>
      <c r="AK36" s="27"/>
      <c r="AL36" s="27"/>
    </row>
    <row r="37" spans="1:38" ht="13.2">
      <c r="A37" s="27"/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AD37" s="27"/>
      <c r="AE37" s="27"/>
      <c r="AF37" s="27"/>
      <c r="AG37" s="27"/>
      <c r="AH37" s="27"/>
      <c r="AI37" s="27"/>
      <c r="AJ37" s="27"/>
      <c r="AK37" s="27"/>
      <c r="AL37" s="27"/>
    </row>
    <row r="38" spans="1:38" ht="13.2">
      <c r="A38" s="27"/>
      <c r="B38" s="28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</row>
    <row r="39" spans="1:38" ht="13.2">
      <c r="A39" s="27"/>
      <c r="B39" s="28"/>
      <c r="C39" s="27"/>
      <c r="D39" s="27"/>
      <c r="E39" s="27"/>
      <c r="F39" s="27"/>
      <c r="G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</row>
    <row r="40" spans="1:38" ht="13.2">
      <c r="A40" s="27"/>
      <c r="B40" s="2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</row>
    <row r="41" spans="1:38" ht="13.2">
      <c r="A41" s="27"/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</row>
    <row r="42" spans="1:38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</row>
    <row r="43" spans="1:38" ht="13.2">
      <c r="A43" s="27"/>
      <c r="B43" s="28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</row>
    <row r="44" spans="1:38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</row>
    <row r="45" spans="1:38" ht="13.2">
      <c r="A45" s="27"/>
      <c r="B45" s="28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</row>
    <row r="46" spans="1:38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</row>
    <row r="47" spans="1:38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</row>
    <row r="48" spans="1:38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</row>
    <row r="49" spans="1:38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</row>
    <row r="50" spans="1:38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</row>
    <row r="51" spans="1:38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</row>
    <row r="52" spans="1:38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</row>
    <row r="53" spans="1:38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</row>
    <row r="54" spans="1:38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</row>
    <row r="55" spans="1:38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</row>
    <row r="56" spans="1:38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</row>
    <row r="57" spans="1:38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</row>
    <row r="58" spans="1:38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</row>
    <row r="59" spans="1:38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</row>
    <row r="60" spans="1:38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</row>
    <row r="61" spans="1:38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</row>
    <row r="62" spans="1:38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</row>
    <row r="63" spans="1:38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</row>
    <row r="64" spans="1:38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</row>
    <row r="65" spans="1:38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</row>
    <row r="66" spans="1:38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</row>
    <row r="67" spans="1:38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</row>
    <row r="68" spans="1:38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</row>
    <row r="69" spans="1:38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</row>
    <row r="70" spans="1:38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</row>
    <row r="71" spans="1:38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</row>
    <row r="72" spans="1:38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</row>
    <row r="73" spans="1:38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</row>
    <row r="74" spans="1:38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</row>
    <row r="75" spans="1:38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</row>
    <row r="76" spans="1:38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</row>
    <row r="77" spans="1:38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</row>
    <row r="78" spans="1:38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</row>
    <row r="79" spans="1:38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</row>
    <row r="80" spans="1:38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</row>
    <row r="81" spans="1:38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</row>
    <row r="82" spans="1:38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</row>
    <row r="83" spans="1:38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</row>
    <row r="84" spans="1:38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</row>
    <row r="85" spans="1:38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</row>
    <row r="86" spans="1:38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</row>
    <row r="87" spans="1:38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</row>
    <row r="88" spans="1:38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</row>
    <row r="89" spans="1:38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</row>
    <row r="90" spans="1:38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</row>
    <row r="91" spans="1:38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</row>
    <row r="92" spans="1:38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</row>
    <row r="93" spans="1:38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</row>
    <row r="94" spans="1:38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</row>
    <row r="95" spans="1:38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</row>
    <row r="96" spans="1:38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</row>
    <row r="97" spans="1:38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</row>
    <row r="98" spans="1:38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</row>
    <row r="99" spans="1:38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</row>
    <row r="100" spans="1:38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</row>
    <row r="101" spans="1:38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</row>
    <row r="102" spans="1:38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</row>
    <row r="103" spans="1:38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</row>
    <row r="104" spans="1:38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</row>
    <row r="105" spans="1:38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</row>
    <row r="106" spans="1:38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</row>
    <row r="107" spans="1:38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</row>
    <row r="108" spans="1:38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</row>
    <row r="109" spans="1:38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</row>
    <row r="110" spans="1:38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</row>
    <row r="111" spans="1:38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</row>
    <row r="112" spans="1:38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</row>
    <row r="113" spans="1:38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</row>
    <row r="114" spans="1:38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</row>
    <row r="115" spans="1:38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</row>
    <row r="116" spans="1:38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</row>
    <row r="117" spans="1:38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</row>
    <row r="118" spans="1:38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</row>
    <row r="119" spans="1:38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</row>
    <row r="120" spans="1:38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</row>
    <row r="121" spans="1:38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</row>
    <row r="122" spans="1:38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</row>
    <row r="123" spans="1:38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</row>
    <row r="124" spans="1:38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</row>
    <row r="125" spans="1:38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</row>
    <row r="126" spans="1:38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</row>
    <row r="127" spans="1:38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</row>
    <row r="128" spans="1:38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</row>
    <row r="129" spans="1:38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</row>
    <row r="130" spans="1:38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</row>
    <row r="131" spans="1:38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</row>
    <row r="132" spans="1:38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</row>
    <row r="133" spans="1:38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</row>
    <row r="134" spans="1:38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</row>
    <row r="135" spans="1:38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</row>
    <row r="136" spans="1:38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</row>
    <row r="137" spans="1:38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</row>
    <row r="138" spans="1:38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</row>
    <row r="139" spans="1:38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</row>
    <row r="140" spans="1:38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</row>
    <row r="141" spans="1:38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</row>
    <row r="142" spans="1:38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</row>
    <row r="143" spans="1:38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</row>
    <row r="144" spans="1:38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</row>
    <row r="145" spans="1:38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</row>
    <row r="146" spans="1:38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</row>
    <row r="147" spans="1:38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</row>
    <row r="148" spans="1:38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</row>
    <row r="149" spans="1:38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</row>
    <row r="150" spans="1:38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</row>
    <row r="151" spans="1:38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</row>
    <row r="152" spans="1:38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</row>
    <row r="153" spans="1:38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</row>
    <row r="154" spans="1:38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</row>
    <row r="155" spans="1:38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</row>
    <row r="156" spans="1:38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</row>
    <row r="157" spans="1:38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</row>
    <row r="158" spans="1:38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</row>
    <row r="159" spans="1:38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</row>
    <row r="160" spans="1:38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</row>
    <row r="161" spans="1:38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</row>
    <row r="162" spans="1:38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</row>
    <row r="163" spans="1:38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</row>
    <row r="164" spans="1:38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</row>
    <row r="165" spans="1:38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</row>
    <row r="166" spans="1:38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</row>
    <row r="167" spans="1:38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</row>
    <row r="168" spans="1:38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</row>
    <row r="169" spans="1:38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</row>
    <row r="170" spans="1:38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</row>
    <row r="171" spans="1:38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</row>
    <row r="172" spans="1:38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</row>
    <row r="173" spans="1:38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</row>
    <row r="174" spans="1:38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</row>
    <row r="175" spans="1:38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</row>
    <row r="176" spans="1:38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</row>
    <row r="177" spans="1:38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</row>
    <row r="178" spans="1:38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</row>
    <row r="179" spans="1:38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</row>
    <row r="180" spans="1:38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</row>
    <row r="181" spans="1:38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</row>
    <row r="182" spans="1:38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</row>
    <row r="183" spans="1:38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</row>
    <row r="184" spans="1:38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</row>
    <row r="185" spans="1:38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</row>
    <row r="186" spans="1:38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</row>
    <row r="187" spans="1:38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</row>
    <row r="188" spans="1:38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</row>
    <row r="189" spans="1:38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</row>
    <row r="190" spans="1:38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</row>
    <row r="191" spans="1:38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</row>
    <row r="192" spans="1:38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</row>
    <row r="193" spans="1:38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</row>
    <row r="194" spans="1:38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</row>
    <row r="195" spans="1:38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</row>
    <row r="196" spans="1:38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</row>
    <row r="197" spans="1:38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</row>
    <row r="198" spans="1:38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</row>
    <row r="199" spans="1:38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</row>
    <row r="200" spans="1:38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</row>
    <row r="201" spans="1:38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</row>
    <row r="202" spans="1:38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</row>
    <row r="203" spans="1:38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</row>
    <row r="204" spans="1:38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</row>
    <row r="205" spans="1:38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</row>
    <row r="206" spans="1:38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</row>
    <row r="207" spans="1:38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</row>
    <row r="208" spans="1:38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</row>
    <row r="209" spans="1:38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</row>
    <row r="210" spans="1:38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</row>
    <row r="211" spans="1:38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</row>
    <row r="212" spans="1:38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</row>
    <row r="213" spans="1:38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</row>
    <row r="214" spans="1:38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</row>
    <row r="215" spans="1:38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</row>
    <row r="216" spans="1:38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</row>
    <row r="217" spans="1:38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</row>
    <row r="218" spans="1:38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</row>
    <row r="219" spans="1:38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</row>
    <row r="220" spans="1:38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</row>
    <row r="221" spans="1:38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</row>
    <row r="222" spans="1:38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</row>
    <row r="223" spans="1:38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</row>
    <row r="224" spans="1:38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</row>
    <row r="225" spans="1:38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</row>
    <row r="226" spans="1:38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</row>
    <row r="227" spans="1:38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</row>
    <row r="228" spans="1:38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</row>
    <row r="229" spans="1:38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</row>
    <row r="230" spans="1:38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</row>
    <row r="231" spans="1:38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</row>
    <row r="232" spans="1:38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</row>
    <row r="233" spans="1:38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</row>
    <row r="234" spans="1:38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</row>
    <row r="235" spans="1:38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</row>
    <row r="236" spans="1:38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</row>
    <row r="237" spans="1:38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</row>
    <row r="238" spans="1:38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</row>
    <row r="239" spans="1:38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</row>
    <row r="240" spans="1:38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</row>
    <row r="241" spans="1:38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</row>
    <row r="242" spans="1:38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</row>
    <row r="243" spans="1:38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</row>
    <row r="244" spans="1:38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</row>
    <row r="245" spans="1:38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</row>
    <row r="246" spans="1:38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</row>
    <row r="247" spans="1:38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</row>
    <row r="248" spans="1:38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</row>
    <row r="249" spans="1:38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</row>
    <row r="250" spans="1:38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</row>
    <row r="251" spans="1:38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</row>
    <row r="252" spans="1:38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</row>
    <row r="253" spans="1:38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</row>
    <row r="254" spans="1:38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</row>
    <row r="255" spans="1:38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</row>
    <row r="256" spans="1:38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</row>
    <row r="257" spans="1:38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</row>
    <row r="258" spans="1:38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</row>
    <row r="259" spans="1:38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</row>
    <row r="260" spans="1:38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</row>
    <row r="261" spans="1:38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</row>
    <row r="262" spans="1:38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</row>
    <row r="263" spans="1:38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</row>
    <row r="264" spans="1:38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</row>
    <row r="265" spans="1:38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</row>
    <row r="266" spans="1:38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</row>
    <row r="267" spans="1:38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</row>
    <row r="268" spans="1:38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</row>
    <row r="269" spans="1:38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</row>
    <row r="270" spans="1:38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</row>
    <row r="271" spans="1:38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</row>
    <row r="272" spans="1:38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</row>
    <row r="273" spans="1:38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</row>
    <row r="274" spans="1:38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</row>
    <row r="275" spans="1:38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</row>
    <row r="276" spans="1:38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</row>
    <row r="277" spans="1:38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</row>
    <row r="278" spans="1:38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</row>
    <row r="279" spans="1:38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</row>
    <row r="280" spans="1:38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</row>
    <row r="281" spans="1:38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</row>
    <row r="282" spans="1:38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</row>
    <row r="283" spans="1:38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</row>
    <row r="284" spans="1:38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</row>
    <row r="285" spans="1:38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</row>
    <row r="286" spans="1:38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</row>
    <row r="287" spans="1:38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</row>
    <row r="288" spans="1:38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</row>
    <row r="289" spans="1:38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</row>
    <row r="290" spans="1:38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</row>
    <row r="291" spans="1:38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</row>
    <row r="292" spans="1:38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</row>
    <row r="293" spans="1:38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</row>
    <row r="294" spans="1:38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</row>
    <row r="295" spans="1:38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</row>
    <row r="296" spans="1:38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</row>
    <row r="297" spans="1:38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</row>
    <row r="298" spans="1:38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</row>
    <row r="299" spans="1:38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</row>
    <row r="300" spans="1:38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</row>
    <row r="301" spans="1:38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</row>
    <row r="302" spans="1:38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</row>
    <row r="303" spans="1:38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</row>
    <row r="304" spans="1:38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</row>
    <row r="305" spans="1:38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</row>
    <row r="306" spans="1:38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</row>
    <row r="307" spans="1:38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</row>
    <row r="308" spans="1:38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</row>
    <row r="309" spans="1:38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</row>
    <row r="310" spans="1:38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</row>
    <row r="311" spans="1:38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</row>
    <row r="312" spans="1:38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</row>
    <row r="313" spans="1:38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</row>
    <row r="314" spans="1:38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</row>
    <row r="315" spans="1:38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</row>
    <row r="316" spans="1:38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</row>
    <row r="317" spans="1:38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</row>
    <row r="318" spans="1:38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</row>
    <row r="319" spans="1:38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</row>
    <row r="320" spans="1:38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</row>
    <row r="321" spans="1:38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</row>
    <row r="322" spans="1:38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</row>
    <row r="323" spans="1:38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</row>
    <row r="324" spans="1:38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</row>
    <row r="325" spans="1:38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</row>
    <row r="326" spans="1:38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</row>
    <row r="327" spans="1:38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</row>
    <row r="328" spans="1:38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</row>
    <row r="329" spans="1:38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</row>
    <row r="330" spans="1:38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</row>
    <row r="331" spans="1:38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</row>
    <row r="332" spans="1:38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</row>
    <row r="333" spans="1:38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</row>
    <row r="334" spans="1:38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</row>
    <row r="335" spans="1:38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</row>
    <row r="336" spans="1:38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</row>
    <row r="337" spans="1:38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</row>
    <row r="338" spans="1:38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</row>
    <row r="339" spans="1:38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</row>
    <row r="340" spans="1:38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</row>
    <row r="341" spans="1:38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</row>
    <row r="342" spans="1:38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</row>
    <row r="343" spans="1:38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</row>
    <row r="344" spans="1:38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</row>
    <row r="345" spans="1:38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</row>
    <row r="346" spans="1:38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</row>
    <row r="347" spans="1:38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</row>
    <row r="348" spans="1:38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</row>
    <row r="349" spans="1:38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</row>
    <row r="350" spans="1:38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</row>
    <row r="351" spans="1:38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</row>
    <row r="352" spans="1:38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</row>
    <row r="353" spans="1:38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</row>
    <row r="354" spans="1:38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</row>
    <row r="355" spans="1:38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</row>
    <row r="356" spans="1:38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</row>
    <row r="357" spans="1:38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</row>
    <row r="358" spans="1:38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</row>
    <row r="359" spans="1:38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</row>
    <row r="360" spans="1:38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</row>
    <row r="361" spans="1:38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</row>
    <row r="362" spans="1:38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</row>
    <row r="363" spans="1:38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</row>
    <row r="364" spans="1:38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</row>
    <row r="365" spans="1:38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</row>
    <row r="366" spans="1:38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</row>
    <row r="367" spans="1:38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</row>
    <row r="368" spans="1:38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</row>
    <row r="369" spans="1:38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</row>
    <row r="370" spans="1:38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</row>
    <row r="371" spans="1:38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</row>
    <row r="372" spans="1:38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</row>
    <row r="373" spans="1:38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</row>
    <row r="374" spans="1:38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</row>
    <row r="375" spans="1:38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</row>
    <row r="376" spans="1:38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</row>
    <row r="377" spans="1:38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</row>
    <row r="378" spans="1:38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</row>
    <row r="379" spans="1:38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</row>
    <row r="380" spans="1:38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</row>
    <row r="381" spans="1:38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</row>
    <row r="382" spans="1:38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</row>
    <row r="383" spans="1:38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</row>
    <row r="384" spans="1:38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</row>
    <row r="385" spans="1:38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</row>
    <row r="386" spans="1:38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</row>
    <row r="387" spans="1:38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</row>
    <row r="388" spans="1:38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</row>
    <row r="389" spans="1:38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</row>
    <row r="390" spans="1:38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</row>
    <row r="391" spans="1:38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</row>
    <row r="392" spans="1:38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</row>
    <row r="393" spans="1:38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</row>
    <row r="394" spans="1:38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</row>
    <row r="395" spans="1:38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</row>
    <row r="396" spans="1:38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</row>
    <row r="397" spans="1:38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</row>
    <row r="398" spans="1:38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</row>
    <row r="399" spans="1:38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</row>
    <row r="400" spans="1:38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</row>
    <row r="401" spans="1:38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</row>
    <row r="402" spans="1:38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</row>
    <row r="403" spans="1:38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</row>
    <row r="404" spans="1:38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</row>
    <row r="405" spans="1:38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</row>
    <row r="406" spans="1:38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</row>
    <row r="407" spans="1:38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</row>
    <row r="408" spans="1:38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</row>
    <row r="409" spans="1:38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</row>
    <row r="410" spans="1:38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</row>
    <row r="411" spans="1:38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</row>
    <row r="412" spans="1:38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</row>
    <row r="413" spans="1:38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</row>
    <row r="414" spans="1:38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</row>
    <row r="415" spans="1:38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</row>
    <row r="416" spans="1:38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</row>
    <row r="417" spans="1:38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</row>
    <row r="418" spans="1:38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</row>
    <row r="419" spans="1:38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</row>
    <row r="420" spans="1:38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</row>
    <row r="421" spans="1:38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</row>
    <row r="422" spans="1:38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</row>
    <row r="423" spans="1:38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</row>
    <row r="424" spans="1:38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</row>
    <row r="425" spans="1:38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</row>
    <row r="426" spans="1:38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</row>
    <row r="427" spans="1:38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</row>
    <row r="428" spans="1:38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</row>
    <row r="429" spans="1:38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</row>
    <row r="430" spans="1:38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</row>
    <row r="431" spans="1:38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</row>
    <row r="432" spans="1:38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</row>
    <row r="433" spans="1:38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</row>
    <row r="434" spans="1:38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</row>
    <row r="435" spans="1:38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</row>
    <row r="436" spans="1:38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</row>
    <row r="437" spans="1:38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</row>
    <row r="438" spans="1:38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</row>
    <row r="439" spans="1:38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</row>
    <row r="440" spans="1:38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</row>
    <row r="441" spans="1:38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</row>
    <row r="442" spans="1:38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</row>
    <row r="443" spans="1:38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</row>
    <row r="444" spans="1:38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</row>
    <row r="445" spans="1:38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</row>
    <row r="446" spans="1:38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</row>
    <row r="447" spans="1:38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</row>
    <row r="448" spans="1:38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</row>
    <row r="449" spans="1:38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</row>
    <row r="450" spans="1:38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</row>
    <row r="451" spans="1:38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</row>
    <row r="452" spans="1:38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</row>
    <row r="453" spans="1:38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</row>
    <row r="454" spans="1:38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</row>
    <row r="455" spans="1:38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</row>
    <row r="456" spans="1:38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</row>
    <row r="457" spans="1:38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</row>
    <row r="458" spans="1:38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</row>
    <row r="459" spans="1:38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</row>
    <row r="460" spans="1:38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</row>
    <row r="461" spans="1:38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</row>
    <row r="462" spans="1:38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</row>
    <row r="463" spans="1:38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</row>
    <row r="464" spans="1:38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</row>
    <row r="465" spans="1:38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</row>
    <row r="466" spans="1:38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</row>
    <row r="467" spans="1:38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</row>
    <row r="468" spans="1:38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</row>
    <row r="469" spans="1:38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</row>
    <row r="470" spans="1:38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</row>
    <row r="471" spans="1:38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</row>
    <row r="472" spans="1:38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</row>
    <row r="473" spans="1:38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</row>
    <row r="474" spans="1:38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</row>
    <row r="475" spans="1:38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</row>
    <row r="476" spans="1:38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</row>
    <row r="477" spans="1:38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</row>
    <row r="478" spans="1:38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</row>
    <row r="479" spans="1:38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</row>
    <row r="480" spans="1:38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</row>
    <row r="481" spans="1:38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</row>
    <row r="482" spans="1:38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</row>
    <row r="483" spans="1:38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</row>
    <row r="484" spans="1:38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</row>
    <row r="485" spans="1:38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</row>
    <row r="486" spans="1:38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</row>
    <row r="487" spans="1:38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</row>
    <row r="488" spans="1:38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</row>
    <row r="489" spans="1:38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</row>
    <row r="490" spans="1:38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</row>
    <row r="491" spans="1:38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</row>
    <row r="492" spans="1:38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</row>
    <row r="493" spans="1:38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</row>
    <row r="494" spans="1:38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</row>
    <row r="495" spans="1:38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</row>
    <row r="496" spans="1:38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</row>
    <row r="497" spans="1:38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</row>
    <row r="498" spans="1:38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</row>
    <row r="499" spans="1:38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</row>
    <row r="500" spans="1:38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</row>
    <row r="501" spans="1:38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</row>
    <row r="502" spans="1:38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</row>
    <row r="503" spans="1:38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</row>
    <row r="504" spans="1:38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</row>
    <row r="505" spans="1:38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</row>
    <row r="506" spans="1:38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</row>
    <row r="507" spans="1:38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</row>
    <row r="508" spans="1:38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</row>
    <row r="509" spans="1:38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</row>
    <row r="510" spans="1:38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</row>
    <row r="511" spans="1:38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</row>
    <row r="512" spans="1:38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</row>
    <row r="513" spans="1:38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</row>
    <row r="514" spans="1:38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</row>
    <row r="515" spans="1:38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</row>
    <row r="516" spans="1:38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</row>
    <row r="517" spans="1:38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</row>
    <row r="518" spans="1:38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</row>
    <row r="519" spans="1:38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</row>
    <row r="520" spans="1:38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</row>
    <row r="521" spans="1:38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</row>
    <row r="522" spans="1:38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</row>
    <row r="523" spans="1:38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</row>
    <row r="524" spans="1:38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</row>
    <row r="525" spans="1:38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</row>
    <row r="526" spans="1:38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</row>
    <row r="527" spans="1:38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</row>
    <row r="528" spans="1:38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</row>
    <row r="529" spans="1:38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</row>
    <row r="530" spans="1:38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</row>
    <row r="531" spans="1:38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</row>
    <row r="532" spans="1:38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</row>
    <row r="533" spans="1:38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</row>
    <row r="534" spans="1:38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</row>
    <row r="535" spans="1:38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</row>
    <row r="536" spans="1:38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</row>
    <row r="537" spans="1:38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</row>
    <row r="538" spans="1:38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</row>
    <row r="539" spans="1:38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</row>
    <row r="540" spans="1:38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</row>
    <row r="541" spans="1:38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</row>
    <row r="542" spans="1:38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</row>
    <row r="543" spans="1:38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</row>
    <row r="544" spans="1:38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</row>
    <row r="545" spans="1:38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</row>
    <row r="546" spans="1:38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</row>
    <row r="547" spans="1:38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</row>
    <row r="548" spans="1:38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</row>
    <row r="549" spans="1:38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</row>
    <row r="550" spans="1:38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</row>
    <row r="551" spans="1:38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</row>
    <row r="552" spans="1:38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</row>
    <row r="553" spans="1:38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</row>
    <row r="554" spans="1:38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</row>
    <row r="555" spans="1:38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</row>
    <row r="556" spans="1:38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</row>
    <row r="557" spans="1:38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</row>
    <row r="558" spans="1:38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</row>
    <row r="559" spans="1:38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</row>
    <row r="560" spans="1:38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</row>
    <row r="561" spans="1:38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</row>
    <row r="562" spans="1:38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</row>
    <row r="563" spans="1:38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</row>
    <row r="564" spans="1:38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</row>
    <row r="565" spans="1:38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</row>
    <row r="566" spans="1:38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</row>
    <row r="567" spans="1:38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</row>
    <row r="568" spans="1:38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</row>
    <row r="569" spans="1:38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</row>
    <row r="570" spans="1:38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</row>
    <row r="571" spans="1:38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</row>
    <row r="572" spans="1:38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</row>
    <row r="573" spans="1:38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</row>
    <row r="574" spans="1:38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</row>
    <row r="575" spans="1:38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</row>
    <row r="576" spans="1:38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</row>
    <row r="577" spans="1:38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</row>
    <row r="578" spans="1:38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</row>
    <row r="579" spans="1:38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</row>
    <row r="580" spans="1:38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</row>
    <row r="581" spans="1:38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</row>
    <row r="582" spans="1:38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</row>
    <row r="583" spans="1:38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</row>
    <row r="584" spans="1:38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</row>
    <row r="585" spans="1:38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</row>
    <row r="586" spans="1:38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</row>
    <row r="587" spans="1:38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</row>
    <row r="588" spans="1:38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</row>
    <row r="589" spans="1:38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</row>
    <row r="590" spans="1:38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</row>
    <row r="591" spans="1:38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</row>
    <row r="592" spans="1:38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</row>
    <row r="593" spans="1:38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</row>
    <row r="594" spans="1:38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</row>
    <row r="595" spans="1:38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</row>
    <row r="596" spans="1:38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</row>
    <row r="597" spans="1:38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</row>
    <row r="598" spans="1:38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</row>
    <row r="599" spans="1:38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</row>
    <row r="600" spans="1:38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</row>
    <row r="601" spans="1:38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</row>
    <row r="602" spans="1:38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</row>
    <row r="603" spans="1:38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</row>
    <row r="604" spans="1:38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</row>
    <row r="605" spans="1:38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</row>
    <row r="606" spans="1:38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</row>
    <row r="607" spans="1:38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</row>
    <row r="608" spans="1:38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</row>
    <row r="609" spans="1:38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</row>
    <row r="610" spans="1:38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</row>
    <row r="611" spans="1:38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</row>
    <row r="612" spans="1:38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</row>
    <row r="613" spans="1:38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</row>
    <row r="614" spans="1:38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</row>
    <row r="615" spans="1:38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</row>
    <row r="616" spans="1:38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</row>
    <row r="617" spans="1:38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</row>
    <row r="618" spans="1:38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</row>
    <row r="619" spans="1:38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</row>
    <row r="620" spans="1:38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</row>
    <row r="621" spans="1:38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</row>
    <row r="622" spans="1:38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</row>
    <row r="623" spans="1:38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</row>
    <row r="624" spans="1:38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</row>
    <row r="625" spans="1:38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</row>
    <row r="626" spans="1:38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</row>
    <row r="627" spans="1:38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</row>
    <row r="628" spans="1:38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</row>
    <row r="629" spans="1:38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</row>
    <row r="630" spans="1:38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</row>
    <row r="631" spans="1:38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</row>
    <row r="632" spans="1:38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</row>
    <row r="633" spans="1:38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</row>
    <row r="634" spans="1:38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</row>
    <row r="635" spans="1:38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</row>
    <row r="636" spans="1:38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</row>
    <row r="637" spans="1:38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</row>
    <row r="638" spans="1:38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</row>
    <row r="639" spans="1:38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</row>
    <row r="640" spans="1:38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</row>
    <row r="641" spans="1:38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</row>
    <row r="642" spans="1:38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</row>
    <row r="643" spans="1:38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</row>
    <row r="644" spans="1:38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</row>
    <row r="645" spans="1:38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</row>
    <row r="646" spans="1:38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</row>
    <row r="647" spans="1:38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</row>
    <row r="648" spans="1:38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</row>
    <row r="649" spans="1:38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</row>
    <row r="650" spans="1:38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</row>
    <row r="651" spans="1:38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</row>
    <row r="652" spans="1:38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</row>
    <row r="653" spans="1:38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</row>
    <row r="654" spans="1:38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</row>
    <row r="655" spans="1:38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</row>
    <row r="656" spans="1:38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</row>
    <row r="657" spans="1:38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</row>
    <row r="658" spans="1:38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</row>
    <row r="659" spans="1:38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</row>
    <row r="660" spans="1:38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</row>
    <row r="661" spans="1:38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</row>
    <row r="662" spans="1:38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</row>
    <row r="663" spans="1:38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</row>
    <row r="664" spans="1:38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</row>
    <row r="665" spans="1:38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</row>
    <row r="666" spans="1:38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</row>
    <row r="667" spans="1:38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</row>
    <row r="668" spans="1:38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</row>
    <row r="669" spans="1:38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</row>
    <row r="670" spans="1:38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</row>
    <row r="671" spans="1:38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</row>
    <row r="672" spans="1:38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</row>
    <row r="673" spans="1:38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</row>
    <row r="674" spans="1:38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</row>
    <row r="675" spans="1:38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</row>
    <row r="676" spans="1:38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</row>
    <row r="677" spans="1:38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</row>
    <row r="678" spans="1:38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</row>
    <row r="679" spans="1:38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</row>
    <row r="680" spans="1:38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</row>
    <row r="681" spans="1:38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</row>
    <row r="682" spans="1:38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</row>
    <row r="683" spans="1:38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</row>
    <row r="684" spans="1:38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</row>
    <row r="685" spans="1:38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</row>
    <row r="686" spans="1:38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</row>
    <row r="687" spans="1:38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</row>
    <row r="688" spans="1:38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</row>
    <row r="689" spans="1:38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</row>
    <row r="690" spans="1:38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</row>
    <row r="691" spans="1:38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</row>
    <row r="692" spans="1:38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</row>
    <row r="693" spans="1:38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</row>
    <row r="694" spans="1:38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</row>
    <row r="695" spans="1:38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</row>
    <row r="696" spans="1:38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</row>
    <row r="697" spans="1:38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</row>
    <row r="698" spans="1:38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</row>
    <row r="699" spans="1:38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</row>
    <row r="700" spans="1:38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</row>
    <row r="701" spans="1:38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</row>
    <row r="702" spans="1:38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</row>
    <row r="703" spans="1:38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</row>
    <row r="704" spans="1:38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</row>
    <row r="705" spans="1:38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</row>
    <row r="706" spans="1:38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</row>
    <row r="707" spans="1:38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</row>
    <row r="708" spans="1:38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</row>
    <row r="709" spans="1:38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</row>
    <row r="710" spans="1:38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</row>
    <row r="711" spans="1:38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</row>
    <row r="712" spans="1:38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</row>
    <row r="713" spans="1:38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</row>
    <row r="714" spans="1:38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</row>
    <row r="715" spans="1:38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</row>
    <row r="716" spans="1:38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</row>
    <row r="717" spans="1:38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</row>
    <row r="718" spans="1:38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</row>
    <row r="719" spans="1:38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</row>
    <row r="720" spans="1:38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</row>
    <row r="721" spans="1:38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</row>
    <row r="722" spans="1:38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</row>
    <row r="723" spans="1:38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</row>
    <row r="724" spans="1:38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</row>
    <row r="725" spans="1:38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</row>
    <row r="726" spans="1:38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</row>
    <row r="727" spans="1:38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</row>
    <row r="728" spans="1:38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</row>
    <row r="729" spans="1:38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</row>
    <row r="730" spans="1:38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</row>
    <row r="731" spans="1:38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</row>
    <row r="732" spans="1:38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</row>
    <row r="733" spans="1:38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</row>
    <row r="734" spans="1:38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</row>
    <row r="735" spans="1:38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</row>
    <row r="736" spans="1:38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</row>
    <row r="737" spans="1:38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</row>
    <row r="738" spans="1:38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</row>
    <row r="739" spans="1:38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</row>
    <row r="740" spans="1:38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</row>
    <row r="741" spans="1:38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</row>
    <row r="742" spans="1:38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</row>
    <row r="743" spans="1:38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</row>
    <row r="744" spans="1:38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</row>
    <row r="745" spans="1:38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</row>
    <row r="746" spans="1:38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</row>
    <row r="747" spans="1:38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</row>
    <row r="748" spans="1:38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</row>
    <row r="749" spans="1:38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</row>
    <row r="750" spans="1:38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</row>
    <row r="751" spans="1:38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</row>
    <row r="752" spans="1:38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</row>
    <row r="753" spans="1:38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</row>
    <row r="754" spans="1:38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</row>
    <row r="755" spans="1:38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</row>
    <row r="756" spans="1:38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</row>
    <row r="757" spans="1:38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</row>
    <row r="758" spans="1:38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</row>
    <row r="759" spans="1:38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</row>
    <row r="760" spans="1:38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</row>
    <row r="761" spans="1:38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</row>
    <row r="762" spans="1:38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</row>
    <row r="763" spans="1:38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</row>
    <row r="764" spans="1:38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</row>
    <row r="765" spans="1:38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</row>
    <row r="766" spans="1:38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</row>
    <row r="767" spans="1:38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</row>
    <row r="768" spans="1:38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</row>
    <row r="769" spans="1:38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</row>
    <row r="770" spans="1:38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</row>
    <row r="771" spans="1:38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</row>
    <row r="772" spans="1:38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</row>
    <row r="773" spans="1:38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</row>
    <row r="774" spans="1:38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</row>
    <row r="775" spans="1:38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</row>
    <row r="776" spans="1:38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</row>
    <row r="777" spans="1:38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</row>
    <row r="778" spans="1:38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</row>
    <row r="779" spans="1:38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</row>
    <row r="780" spans="1:38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</row>
    <row r="781" spans="1:38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</row>
    <row r="782" spans="1:38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</row>
    <row r="783" spans="1:38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</row>
    <row r="784" spans="1:38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</row>
    <row r="785" spans="1:38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</row>
    <row r="786" spans="1:38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</row>
    <row r="787" spans="1:38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</row>
    <row r="788" spans="1:38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</row>
    <row r="789" spans="1:38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</row>
    <row r="790" spans="1:38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</row>
    <row r="791" spans="1:38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</row>
    <row r="792" spans="1:38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</row>
    <row r="793" spans="1:38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</row>
    <row r="794" spans="1:38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</row>
    <row r="795" spans="1:38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</row>
    <row r="796" spans="1:38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</row>
    <row r="797" spans="1:38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</row>
    <row r="798" spans="1:38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</row>
    <row r="799" spans="1:38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</row>
    <row r="800" spans="1:38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</row>
    <row r="801" spans="1:38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</row>
    <row r="802" spans="1:38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</row>
    <row r="803" spans="1:38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</row>
    <row r="804" spans="1:38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</row>
    <row r="805" spans="1:38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</row>
    <row r="806" spans="1:38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</row>
    <row r="807" spans="1:38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</row>
    <row r="808" spans="1:38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</row>
    <row r="809" spans="1:38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</row>
    <row r="810" spans="1:38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</row>
    <row r="811" spans="1:38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</row>
    <row r="812" spans="1:38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</row>
    <row r="813" spans="1:38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</row>
    <row r="814" spans="1:38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</row>
    <row r="815" spans="1:38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</row>
    <row r="816" spans="1:38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</row>
    <row r="817" spans="1:38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</row>
    <row r="818" spans="1:38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</row>
    <row r="819" spans="1:38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</row>
    <row r="820" spans="1:38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</row>
    <row r="821" spans="1:38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</row>
    <row r="822" spans="1:38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</row>
    <row r="823" spans="1:38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</row>
    <row r="824" spans="1:38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</row>
    <row r="825" spans="1:38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</row>
    <row r="826" spans="1:38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</row>
    <row r="827" spans="1:38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</row>
    <row r="828" spans="1:38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</row>
    <row r="829" spans="1:38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</row>
    <row r="830" spans="1:38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</row>
    <row r="831" spans="1:38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</row>
    <row r="832" spans="1:38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</row>
    <row r="833" spans="1:38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</row>
    <row r="834" spans="1:38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</row>
    <row r="835" spans="1:38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</row>
    <row r="836" spans="1:38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</row>
    <row r="837" spans="1:38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</row>
    <row r="838" spans="1:38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</row>
    <row r="839" spans="1:38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</row>
    <row r="840" spans="1:38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</row>
    <row r="841" spans="1:38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</row>
    <row r="842" spans="1:38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</row>
    <row r="843" spans="1:38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</row>
    <row r="844" spans="1:38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</row>
    <row r="845" spans="1:38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</row>
    <row r="846" spans="1:38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</row>
    <row r="847" spans="1:38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</row>
    <row r="848" spans="1:38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</row>
    <row r="849" spans="1:38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</row>
    <row r="850" spans="1:38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</row>
    <row r="851" spans="1:38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</row>
    <row r="852" spans="1:38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</row>
    <row r="853" spans="1:38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</row>
    <row r="854" spans="1:38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</row>
    <row r="855" spans="1:38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</row>
    <row r="856" spans="1:38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</row>
    <row r="857" spans="1:38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</row>
    <row r="858" spans="1:38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</row>
    <row r="859" spans="1:38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</row>
    <row r="860" spans="1:38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</row>
    <row r="861" spans="1:38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</row>
    <row r="862" spans="1:38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</row>
    <row r="863" spans="1:38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</row>
    <row r="864" spans="1:38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</row>
    <row r="865" spans="1:38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</row>
    <row r="866" spans="1:38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</row>
    <row r="867" spans="1:38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</row>
    <row r="868" spans="1:38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</row>
    <row r="869" spans="1:38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</row>
    <row r="870" spans="1:38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</row>
    <row r="871" spans="1:38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</row>
    <row r="872" spans="1:38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</row>
    <row r="873" spans="1:38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</row>
    <row r="874" spans="1:38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</row>
    <row r="875" spans="1:38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</row>
    <row r="876" spans="1:38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</row>
    <row r="877" spans="1:38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</row>
    <row r="878" spans="1:38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</row>
    <row r="879" spans="1:38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</row>
    <row r="880" spans="1:38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</row>
    <row r="881" spans="1:38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</row>
    <row r="882" spans="1:38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</row>
    <row r="883" spans="1:38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</row>
    <row r="884" spans="1:38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</row>
    <row r="885" spans="1:38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</row>
    <row r="886" spans="1:38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</row>
    <row r="887" spans="1:38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</row>
    <row r="888" spans="1:38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</row>
    <row r="889" spans="1:38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</row>
    <row r="890" spans="1:38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</row>
    <row r="891" spans="1:38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</row>
    <row r="892" spans="1:38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</row>
    <row r="893" spans="1:38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</row>
    <row r="894" spans="1:38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</row>
    <row r="895" spans="1:38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</row>
    <row r="896" spans="1:38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</row>
    <row r="897" spans="1:38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</row>
    <row r="898" spans="1:38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</row>
    <row r="899" spans="1:38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</row>
    <row r="900" spans="1:38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</row>
    <row r="901" spans="1:38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</row>
    <row r="902" spans="1:38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</row>
    <row r="903" spans="1:38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</row>
    <row r="904" spans="1:38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</row>
    <row r="905" spans="1:38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</row>
    <row r="906" spans="1:38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</row>
    <row r="907" spans="1:38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</row>
    <row r="908" spans="1:38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</row>
    <row r="909" spans="1:38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</row>
    <row r="910" spans="1:38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</row>
    <row r="911" spans="1:38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</row>
    <row r="912" spans="1:38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</row>
    <row r="913" spans="1:38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</row>
    <row r="914" spans="1:38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</row>
    <row r="915" spans="1:38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</row>
    <row r="916" spans="1:38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</row>
    <row r="917" spans="1:38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</row>
    <row r="918" spans="1:38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</row>
    <row r="919" spans="1:38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</row>
    <row r="920" spans="1:38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</row>
    <row r="921" spans="1:38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</row>
    <row r="922" spans="1:38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</row>
    <row r="923" spans="1:38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</row>
    <row r="924" spans="1:38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</row>
    <row r="925" spans="1:38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</row>
    <row r="926" spans="1:38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</row>
    <row r="927" spans="1:38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</row>
    <row r="928" spans="1:38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</row>
    <row r="929" spans="1:38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</row>
    <row r="930" spans="1:38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</row>
    <row r="931" spans="1:38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</row>
    <row r="932" spans="1:38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</row>
    <row r="933" spans="1:38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</row>
    <row r="934" spans="1:38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</row>
    <row r="935" spans="1:38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</row>
    <row r="936" spans="1:38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</row>
    <row r="937" spans="1:38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</row>
    <row r="938" spans="1:38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</row>
    <row r="939" spans="1:38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</row>
    <row r="940" spans="1:38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</row>
    <row r="941" spans="1:38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</row>
    <row r="942" spans="1:38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</row>
    <row r="943" spans="1:38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</row>
    <row r="944" spans="1:38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</row>
    <row r="945" spans="1:38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</row>
    <row r="946" spans="1:38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</row>
    <row r="947" spans="1:38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</row>
    <row r="948" spans="1:38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</row>
    <row r="949" spans="1:38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</row>
    <row r="950" spans="1:38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</row>
    <row r="951" spans="1:38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</row>
    <row r="952" spans="1:38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</row>
    <row r="953" spans="1:38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</row>
    <row r="954" spans="1:38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</row>
    <row r="955" spans="1:38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</row>
    <row r="956" spans="1:38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</row>
    <row r="957" spans="1:38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</row>
    <row r="958" spans="1:38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</row>
    <row r="959" spans="1:38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</row>
    <row r="960" spans="1:38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</row>
    <row r="961" spans="1:38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</row>
    <row r="962" spans="1:38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</row>
    <row r="963" spans="1:38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</row>
    <row r="964" spans="1:38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</row>
    <row r="965" spans="1:38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</row>
    <row r="966" spans="1:38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</row>
    <row r="967" spans="1:38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</row>
    <row r="968" spans="1:38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</row>
    <row r="969" spans="1:38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</row>
    <row r="970" spans="1:38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</row>
    <row r="971" spans="1:38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</row>
    <row r="972" spans="1:38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</row>
    <row r="973" spans="1:38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</row>
    <row r="974" spans="1:38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</row>
    <row r="975" spans="1:38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</row>
    <row r="976" spans="1:38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</row>
    <row r="977" spans="1:38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</row>
    <row r="978" spans="1:38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</row>
    <row r="979" spans="1:38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</row>
    <row r="980" spans="1:38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</row>
    <row r="981" spans="1:38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</row>
    <row r="982" spans="1:38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</row>
    <row r="983" spans="1:38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</row>
    <row r="984" spans="1:38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</row>
    <row r="985" spans="1:38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</row>
    <row r="986" spans="1:38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</row>
    <row r="987" spans="1:38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</row>
    <row r="988" spans="1:38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</row>
    <row r="989" spans="1:38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</row>
    <row r="990" spans="1:38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</row>
    <row r="991" spans="1:38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</row>
    <row r="992" spans="1:38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</row>
    <row r="993" spans="1:38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</row>
    <row r="994" spans="1:38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</row>
    <row r="995" spans="1:38" ht="13.2">
      <c r="A995" s="27"/>
      <c r="B995" s="28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</row>
    <row r="996" spans="1:38" ht="13.2">
      <c r="A996" s="27"/>
      <c r="B996" s="28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</row>
  </sheetData>
  <mergeCells count="78">
    <mergeCell ref="A23:A24"/>
    <mergeCell ref="B23:B24"/>
    <mergeCell ref="C23:C24"/>
    <mergeCell ref="D23:D24"/>
    <mergeCell ref="E23:E24"/>
    <mergeCell ref="C9:C10"/>
    <mergeCell ref="A13:A14"/>
    <mergeCell ref="B13:B14"/>
    <mergeCell ref="C13:C14"/>
    <mergeCell ref="D13:D14"/>
    <mergeCell ref="F25:F26"/>
    <mergeCell ref="D5:D6"/>
    <mergeCell ref="E5:E6"/>
    <mergeCell ref="D7:D8"/>
    <mergeCell ref="E7:E8"/>
    <mergeCell ref="F7:F8"/>
    <mergeCell ref="D9:D10"/>
    <mergeCell ref="E9:E10"/>
    <mergeCell ref="F9:F10"/>
    <mergeCell ref="D25:D26"/>
    <mergeCell ref="E25:E26"/>
    <mergeCell ref="D19:D20"/>
    <mergeCell ref="E19:E20"/>
    <mergeCell ref="F19:F20"/>
    <mergeCell ref="D15:D16"/>
    <mergeCell ref="E15:E16"/>
    <mergeCell ref="A3:A4"/>
    <mergeCell ref="B3:B4"/>
    <mergeCell ref="C3:C4"/>
    <mergeCell ref="D3:D4"/>
    <mergeCell ref="E3:E4"/>
    <mergeCell ref="F3:F4"/>
    <mergeCell ref="A5:A6"/>
    <mergeCell ref="F5:F6"/>
    <mergeCell ref="A9:A10"/>
    <mergeCell ref="A11:A12"/>
    <mergeCell ref="B11:B12"/>
    <mergeCell ref="C11:C12"/>
    <mergeCell ref="D11:D12"/>
    <mergeCell ref="E11:E12"/>
    <mergeCell ref="F11:F12"/>
    <mergeCell ref="B5:B6"/>
    <mergeCell ref="C5:C6"/>
    <mergeCell ref="A7:A8"/>
    <mergeCell ref="B7:B8"/>
    <mergeCell ref="C7:C8"/>
    <mergeCell ref="B9:B10"/>
    <mergeCell ref="E13:E14"/>
    <mergeCell ref="F13:F14"/>
    <mergeCell ref="A15:A16"/>
    <mergeCell ref="F15:F16"/>
    <mergeCell ref="A19:A20"/>
    <mergeCell ref="A17:A18"/>
    <mergeCell ref="B17:B18"/>
    <mergeCell ref="C17:C18"/>
    <mergeCell ref="B19:B20"/>
    <mergeCell ref="C19:C20"/>
    <mergeCell ref="B15:B16"/>
    <mergeCell ref="C15:C16"/>
    <mergeCell ref="D17:D18"/>
    <mergeCell ref="E17:E18"/>
    <mergeCell ref="F17:F18"/>
    <mergeCell ref="F21:F22"/>
    <mergeCell ref="B25:B26"/>
    <mergeCell ref="C25:C26"/>
    <mergeCell ref="A27:A28"/>
    <mergeCell ref="B27:B28"/>
    <mergeCell ref="C27:C28"/>
    <mergeCell ref="D27:D28"/>
    <mergeCell ref="E27:E28"/>
    <mergeCell ref="F27:F28"/>
    <mergeCell ref="A21:A22"/>
    <mergeCell ref="B21:B22"/>
    <mergeCell ref="C21:C22"/>
    <mergeCell ref="D21:D22"/>
    <mergeCell ref="E21:E22"/>
    <mergeCell ref="F23:F24"/>
    <mergeCell ref="A25:A26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AH926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/>
  <cols>
    <col min="1" max="1" width="5.21875" customWidth="1"/>
    <col min="2" max="2" width="31.33203125" customWidth="1"/>
    <col min="4" max="10" width="8.88671875" customWidth="1"/>
    <col min="11" max="11" width="9.6640625" customWidth="1"/>
    <col min="12" max="33" width="8.88671875" customWidth="1"/>
  </cols>
  <sheetData>
    <row r="1" spans="1:34" ht="13.2">
      <c r="A1" s="53"/>
      <c r="B1" s="54" t="s">
        <v>193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78"/>
      <c r="Q1" s="78"/>
      <c r="R1" s="53"/>
      <c r="S1" s="53"/>
      <c r="T1" s="53"/>
      <c r="U1" s="53"/>
      <c r="V1" s="53"/>
      <c r="W1" s="53"/>
      <c r="X1" s="53"/>
      <c r="Y1" s="78"/>
      <c r="Z1" s="53"/>
      <c r="AA1" s="53"/>
      <c r="AB1" s="53"/>
      <c r="AC1" s="53"/>
      <c r="AD1" s="53"/>
      <c r="AE1" s="53"/>
      <c r="AF1" s="78"/>
      <c r="AG1" s="78"/>
      <c r="AH1" s="53"/>
    </row>
    <row r="2" spans="1:34" ht="13.2">
      <c r="A2" s="55"/>
      <c r="B2" s="55"/>
      <c r="C2" s="55"/>
      <c r="D2" s="55">
        <f t="shared" ref="D2:AG2" si="0">WEEKDAY(D3,"2")</f>
        <v>7</v>
      </c>
      <c r="E2" s="55">
        <f t="shared" si="0"/>
        <v>1</v>
      </c>
      <c r="F2" s="55">
        <f t="shared" si="0"/>
        <v>2</v>
      </c>
      <c r="G2" s="55">
        <f t="shared" si="0"/>
        <v>3</v>
      </c>
      <c r="H2" s="55">
        <f t="shared" si="0"/>
        <v>4</v>
      </c>
      <c r="I2" s="55">
        <f t="shared" si="0"/>
        <v>5</v>
      </c>
      <c r="J2" s="55">
        <f t="shared" si="0"/>
        <v>6</v>
      </c>
      <c r="K2" s="352">
        <f t="shared" si="0"/>
        <v>7</v>
      </c>
      <c r="L2" s="55">
        <f t="shared" si="0"/>
        <v>1</v>
      </c>
      <c r="M2" s="55">
        <f t="shared" si="0"/>
        <v>2</v>
      </c>
      <c r="N2" s="55">
        <f t="shared" si="0"/>
        <v>3</v>
      </c>
      <c r="O2" s="55">
        <f t="shared" si="0"/>
        <v>4</v>
      </c>
      <c r="P2" s="55">
        <f t="shared" si="0"/>
        <v>5</v>
      </c>
      <c r="Q2" s="55">
        <f t="shared" si="0"/>
        <v>6</v>
      </c>
      <c r="R2" s="55">
        <f t="shared" si="0"/>
        <v>7</v>
      </c>
      <c r="S2" s="55">
        <f t="shared" si="0"/>
        <v>1</v>
      </c>
      <c r="T2" s="55">
        <f t="shared" si="0"/>
        <v>2</v>
      </c>
      <c r="U2" s="55">
        <f t="shared" si="0"/>
        <v>3</v>
      </c>
      <c r="V2" s="55">
        <f t="shared" si="0"/>
        <v>4</v>
      </c>
      <c r="W2" s="55">
        <f t="shared" si="0"/>
        <v>5</v>
      </c>
      <c r="X2" s="55">
        <f t="shared" si="0"/>
        <v>6</v>
      </c>
      <c r="Y2" s="55">
        <f t="shared" si="0"/>
        <v>7</v>
      </c>
      <c r="Z2" s="55">
        <f t="shared" si="0"/>
        <v>1</v>
      </c>
      <c r="AA2" s="55">
        <f t="shared" si="0"/>
        <v>2</v>
      </c>
      <c r="AB2" s="55">
        <f t="shared" si="0"/>
        <v>3</v>
      </c>
      <c r="AC2" s="55">
        <f t="shared" si="0"/>
        <v>4</v>
      </c>
      <c r="AD2" s="55">
        <f t="shared" si="0"/>
        <v>5</v>
      </c>
      <c r="AE2" s="55">
        <f t="shared" si="0"/>
        <v>6</v>
      </c>
      <c r="AF2" s="55">
        <f t="shared" si="0"/>
        <v>7</v>
      </c>
      <c r="AG2" s="55">
        <f t="shared" si="0"/>
        <v>1</v>
      </c>
      <c r="AH2" s="55"/>
    </row>
    <row r="3" spans="1:34" ht="26.4">
      <c r="A3" s="56" t="s">
        <v>0</v>
      </c>
      <c r="B3" s="57" t="s">
        <v>1</v>
      </c>
      <c r="C3" s="58" t="s">
        <v>2</v>
      </c>
      <c r="D3" s="59">
        <v>45536</v>
      </c>
      <c r="E3" s="59">
        <v>45537</v>
      </c>
      <c r="F3" s="59">
        <v>45538</v>
      </c>
      <c r="G3" s="59">
        <v>45539</v>
      </c>
      <c r="H3" s="59">
        <v>45540</v>
      </c>
      <c r="I3" s="59">
        <v>45541</v>
      </c>
      <c r="J3" s="59">
        <v>45542</v>
      </c>
      <c r="K3" s="59">
        <v>45543</v>
      </c>
      <c r="L3" s="59">
        <v>45544</v>
      </c>
      <c r="M3" s="59">
        <v>45545</v>
      </c>
      <c r="N3" s="59">
        <v>45546</v>
      </c>
      <c r="O3" s="59">
        <v>45547</v>
      </c>
      <c r="P3" s="59">
        <v>45548</v>
      </c>
      <c r="Q3" s="59">
        <v>45549</v>
      </c>
      <c r="R3" s="59">
        <v>45550</v>
      </c>
      <c r="S3" s="59">
        <v>45551</v>
      </c>
      <c r="T3" s="59">
        <v>45552</v>
      </c>
      <c r="U3" s="59">
        <v>45553</v>
      </c>
      <c r="V3" s="59">
        <v>45554</v>
      </c>
      <c r="W3" s="59">
        <v>45555</v>
      </c>
      <c r="X3" s="59">
        <v>45556</v>
      </c>
      <c r="Y3" s="59">
        <v>45557</v>
      </c>
      <c r="Z3" s="59">
        <v>45558</v>
      </c>
      <c r="AA3" s="59">
        <v>45559</v>
      </c>
      <c r="AB3" s="59">
        <v>45560</v>
      </c>
      <c r="AC3" s="59">
        <v>45561</v>
      </c>
      <c r="AD3" s="59">
        <v>45562</v>
      </c>
      <c r="AE3" s="59">
        <v>45563</v>
      </c>
      <c r="AF3" s="59">
        <v>45564</v>
      </c>
      <c r="AG3" s="59">
        <v>45565</v>
      </c>
      <c r="AH3" s="60" t="s">
        <v>194</v>
      </c>
    </row>
    <row r="4" spans="1:34" ht="13.8">
      <c r="A4" s="61">
        <v>1</v>
      </c>
      <c r="B4" s="62" t="s">
        <v>812</v>
      </c>
      <c r="C4" s="63">
        <v>8</v>
      </c>
      <c r="D4" s="545"/>
      <c r="E4" s="545"/>
      <c r="F4" s="65">
        <v>2</v>
      </c>
      <c r="G4" s="65">
        <v>2</v>
      </c>
      <c r="H4" s="65">
        <v>2</v>
      </c>
      <c r="I4" s="65"/>
      <c r="J4" s="65"/>
      <c r="K4" s="65"/>
      <c r="L4" s="65">
        <v>2</v>
      </c>
      <c r="M4" s="65">
        <v>2</v>
      </c>
      <c r="N4" s="65">
        <v>2</v>
      </c>
      <c r="O4" s="65">
        <v>2</v>
      </c>
      <c r="P4" s="65"/>
      <c r="Q4" s="65"/>
      <c r="R4" s="65"/>
      <c r="S4" s="65">
        <v>2</v>
      </c>
      <c r="T4" s="65"/>
      <c r="U4" s="65">
        <v>2</v>
      </c>
      <c r="V4" s="65">
        <v>2</v>
      </c>
      <c r="W4" s="65"/>
      <c r="X4" s="65"/>
      <c r="Y4" s="65"/>
      <c r="Z4" s="65"/>
      <c r="AA4" s="65"/>
      <c r="AB4" s="65"/>
      <c r="AC4" s="93"/>
      <c r="AD4" s="93"/>
      <c r="AE4" s="93"/>
      <c r="AF4" s="93"/>
      <c r="AG4" s="93"/>
      <c r="AH4" s="69">
        <f>SUM(D4:AG4)</f>
        <v>20</v>
      </c>
    </row>
    <row r="5" spans="1:34" ht="13.8">
      <c r="A5" s="61">
        <v>2</v>
      </c>
      <c r="B5" s="62" t="s">
        <v>6</v>
      </c>
      <c r="C5" s="63">
        <v>2</v>
      </c>
      <c r="D5" s="546"/>
      <c r="E5" s="545"/>
      <c r="F5" s="65"/>
      <c r="G5" s="65">
        <v>2</v>
      </c>
      <c r="H5" s="65"/>
      <c r="I5" s="65"/>
      <c r="J5" s="65"/>
      <c r="K5" s="65"/>
      <c r="L5" s="65"/>
      <c r="M5" s="65">
        <v>2</v>
      </c>
      <c r="N5" s="65">
        <v>2</v>
      </c>
      <c r="O5" s="65"/>
      <c r="P5" s="65"/>
      <c r="Q5" s="65"/>
      <c r="R5" s="65"/>
      <c r="S5" s="65"/>
      <c r="T5" s="65"/>
      <c r="U5" s="65">
        <v>2</v>
      </c>
      <c r="V5" s="65"/>
      <c r="W5" s="65"/>
      <c r="X5" s="65">
        <v>2</v>
      </c>
      <c r="Y5" s="65"/>
      <c r="Z5" s="65"/>
      <c r="AA5" s="65"/>
      <c r="AB5" s="65">
        <v>2</v>
      </c>
      <c r="AC5" s="107"/>
      <c r="AD5" s="93"/>
      <c r="AE5" s="93"/>
      <c r="AF5" s="93"/>
      <c r="AG5" s="87"/>
      <c r="AH5" s="69">
        <f t="shared" ref="AH5:AH6" si="1">SUM(D5:AF5)</f>
        <v>12</v>
      </c>
    </row>
    <row r="6" spans="1:34" ht="15" customHeight="1">
      <c r="A6" s="61">
        <v>3</v>
      </c>
      <c r="B6" s="62" t="s">
        <v>20</v>
      </c>
      <c r="C6" s="63">
        <v>8</v>
      </c>
      <c r="D6" s="547"/>
      <c r="E6" s="545"/>
      <c r="F6" s="65"/>
      <c r="G6" s="65">
        <v>2</v>
      </c>
      <c r="H6" s="65"/>
      <c r="I6" s="65">
        <v>2</v>
      </c>
      <c r="J6" s="65">
        <v>2</v>
      </c>
      <c r="K6" s="65"/>
      <c r="L6" s="65">
        <v>2</v>
      </c>
      <c r="M6" s="65"/>
      <c r="N6" s="65">
        <v>2</v>
      </c>
      <c r="O6" s="65"/>
      <c r="P6" s="65">
        <v>2</v>
      </c>
      <c r="Q6" s="65">
        <v>2</v>
      </c>
      <c r="R6" s="65"/>
      <c r="S6" s="65">
        <v>2</v>
      </c>
      <c r="T6" s="65"/>
      <c r="U6" s="65">
        <v>2</v>
      </c>
      <c r="V6" s="65"/>
      <c r="W6" s="65">
        <v>2</v>
      </c>
      <c r="X6" s="65"/>
      <c r="Y6" s="65"/>
      <c r="Z6" s="65"/>
      <c r="AA6" s="65"/>
      <c r="AB6" s="65"/>
      <c r="AC6" s="93"/>
      <c r="AD6" s="93"/>
      <c r="AE6" s="87"/>
      <c r="AF6" s="93"/>
      <c r="AG6" s="87"/>
      <c r="AH6" s="69">
        <f t="shared" si="1"/>
        <v>20</v>
      </c>
    </row>
    <row r="7" spans="1:34" ht="13.8">
      <c r="A7" s="61">
        <v>4</v>
      </c>
      <c r="B7" s="356" t="s">
        <v>675</v>
      </c>
      <c r="C7" s="63">
        <v>4</v>
      </c>
      <c r="D7" s="545"/>
      <c r="E7" s="545"/>
      <c r="F7" s="65"/>
      <c r="G7" s="65"/>
      <c r="H7" s="65">
        <v>2</v>
      </c>
      <c r="I7" s="65"/>
      <c r="J7" s="65"/>
      <c r="K7" s="65"/>
      <c r="L7" s="67"/>
      <c r="M7" s="65">
        <v>2</v>
      </c>
      <c r="N7" s="65">
        <v>2</v>
      </c>
      <c r="O7" s="65">
        <v>2</v>
      </c>
      <c r="P7" s="65">
        <v>4</v>
      </c>
      <c r="Q7" s="65"/>
      <c r="R7" s="65"/>
      <c r="S7" s="65"/>
      <c r="T7" s="65">
        <v>2</v>
      </c>
      <c r="U7" s="65"/>
      <c r="V7" s="65">
        <v>2</v>
      </c>
      <c r="W7" s="65"/>
      <c r="X7" s="65"/>
      <c r="Y7" s="65"/>
      <c r="Z7" s="65">
        <v>2</v>
      </c>
      <c r="AA7" s="65">
        <v>2</v>
      </c>
      <c r="AB7" s="65">
        <v>2</v>
      </c>
      <c r="AC7" s="93">
        <v>2</v>
      </c>
      <c r="AD7" s="93"/>
      <c r="AE7" s="87"/>
      <c r="AF7" s="93"/>
      <c r="AG7" s="93"/>
      <c r="AH7" s="69">
        <f>SUM(D7:AG7)</f>
        <v>24</v>
      </c>
    </row>
    <row r="8" spans="1:34" ht="13.8">
      <c r="A8" s="61">
        <v>5</v>
      </c>
      <c r="B8" s="62" t="s">
        <v>43</v>
      </c>
      <c r="C8" s="63">
        <v>12</v>
      </c>
      <c r="D8" s="545"/>
      <c r="E8" s="545"/>
      <c r="F8" s="65"/>
      <c r="G8" s="65">
        <v>4</v>
      </c>
      <c r="H8" s="65"/>
      <c r="I8" s="65"/>
      <c r="J8" s="65">
        <v>2</v>
      </c>
      <c r="K8" s="65">
        <v>2</v>
      </c>
      <c r="L8" s="65">
        <v>4</v>
      </c>
      <c r="M8" s="65"/>
      <c r="N8" s="65">
        <v>4</v>
      </c>
      <c r="O8" s="65"/>
      <c r="P8" s="65"/>
      <c r="Q8" s="65">
        <v>2</v>
      </c>
      <c r="R8" s="65">
        <v>2</v>
      </c>
      <c r="S8" s="65">
        <v>4</v>
      </c>
      <c r="T8" s="65"/>
      <c r="U8" s="65">
        <v>4</v>
      </c>
      <c r="V8" s="65"/>
      <c r="W8" s="65"/>
      <c r="X8" s="65">
        <v>2</v>
      </c>
      <c r="Y8" s="65">
        <v>2</v>
      </c>
      <c r="Z8" s="65">
        <v>4</v>
      </c>
      <c r="AA8" s="65"/>
      <c r="AB8" s="65">
        <v>4</v>
      </c>
      <c r="AC8" s="93"/>
      <c r="AD8" s="93"/>
      <c r="AE8" s="93">
        <v>2</v>
      </c>
      <c r="AF8" s="93">
        <v>2</v>
      </c>
      <c r="AG8" s="87"/>
      <c r="AH8" s="69">
        <f>SUM(D8:AF8)</f>
        <v>44</v>
      </c>
    </row>
    <row r="9" spans="1:34" ht="13.8">
      <c r="A9" s="61">
        <v>6</v>
      </c>
      <c r="B9" s="62" t="s">
        <v>49</v>
      </c>
      <c r="C9" s="63">
        <v>8</v>
      </c>
      <c r="D9" s="545"/>
      <c r="E9" s="545"/>
      <c r="F9" s="65"/>
      <c r="G9" s="65">
        <v>2</v>
      </c>
      <c r="H9" s="65"/>
      <c r="I9" s="73"/>
      <c r="J9" s="65"/>
      <c r="K9" s="65"/>
      <c r="L9" s="65">
        <v>2</v>
      </c>
      <c r="M9" s="65">
        <v>4</v>
      </c>
      <c r="N9" s="65">
        <v>2</v>
      </c>
      <c r="O9" s="65"/>
      <c r="P9" s="65"/>
      <c r="Q9" s="65"/>
      <c r="R9" s="65"/>
      <c r="S9" s="65">
        <v>2</v>
      </c>
      <c r="T9" s="65">
        <v>4</v>
      </c>
      <c r="U9" s="65">
        <v>2</v>
      </c>
      <c r="V9" s="65"/>
      <c r="W9" s="65"/>
      <c r="X9" s="65"/>
      <c r="Y9" s="65"/>
      <c r="Z9" s="65">
        <v>2</v>
      </c>
      <c r="AA9" s="65">
        <v>4</v>
      </c>
      <c r="AB9" s="65">
        <v>2</v>
      </c>
      <c r="AC9" s="107"/>
      <c r="AD9" s="93"/>
      <c r="AE9" s="93"/>
      <c r="AF9" s="107"/>
      <c r="AG9" s="107"/>
      <c r="AH9" s="69">
        <f>SUM(D9:AG9)</f>
        <v>26</v>
      </c>
    </row>
    <row r="10" spans="1:34" ht="13.8">
      <c r="A10" s="61">
        <v>7</v>
      </c>
      <c r="B10" s="356" t="s">
        <v>73</v>
      </c>
      <c r="C10" s="63">
        <v>4</v>
      </c>
      <c r="D10" s="545"/>
      <c r="E10" s="545"/>
      <c r="F10" s="65">
        <v>2</v>
      </c>
      <c r="G10" s="65"/>
      <c r="H10" s="65">
        <v>2</v>
      </c>
      <c r="I10" s="73"/>
      <c r="J10" s="65"/>
      <c r="K10" s="65"/>
      <c r="L10" s="65"/>
      <c r="M10" s="65">
        <v>2</v>
      </c>
      <c r="N10" s="65"/>
      <c r="O10" s="65">
        <v>2</v>
      </c>
      <c r="P10" s="65"/>
      <c r="Q10" s="65"/>
      <c r="R10" s="65"/>
      <c r="S10" s="65"/>
      <c r="T10" s="65">
        <v>2</v>
      </c>
      <c r="U10" s="65"/>
      <c r="V10" s="65">
        <v>2</v>
      </c>
      <c r="W10" s="65"/>
      <c r="X10" s="65"/>
      <c r="Y10" s="67"/>
      <c r="Z10" s="65">
        <v>2</v>
      </c>
      <c r="AA10" s="65">
        <v>2</v>
      </c>
      <c r="AB10" s="65">
        <v>2</v>
      </c>
      <c r="AC10" s="107">
        <v>2</v>
      </c>
      <c r="AD10" s="93"/>
      <c r="AE10" s="93">
        <v>2</v>
      </c>
      <c r="AF10" s="69"/>
      <c r="AG10" s="69"/>
      <c r="AH10" s="69">
        <f>SUM(D10:AF10)</f>
        <v>22</v>
      </c>
    </row>
    <row r="11" spans="1:34" ht="13.2">
      <c r="A11" s="61">
        <v>8</v>
      </c>
      <c r="B11" s="356" t="s">
        <v>91</v>
      </c>
      <c r="C11" s="74">
        <v>8</v>
      </c>
      <c r="D11" s="545"/>
      <c r="E11" s="545"/>
      <c r="F11" s="65">
        <v>2</v>
      </c>
      <c r="G11" s="65"/>
      <c r="H11" s="65">
        <v>2</v>
      </c>
      <c r="I11" s="65">
        <v>2</v>
      </c>
      <c r="J11" s="65">
        <v>2</v>
      </c>
      <c r="K11" s="128"/>
      <c r="L11" s="65"/>
      <c r="M11" s="65">
        <v>2</v>
      </c>
      <c r="N11" s="65"/>
      <c r="O11" s="65">
        <v>2</v>
      </c>
      <c r="P11" s="65">
        <v>2</v>
      </c>
      <c r="Q11" s="65">
        <v>2</v>
      </c>
      <c r="R11" s="128"/>
      <c r="S11" s="65"/>
      <c r="T11" s="65">
        <v>2</v>
      </c>
      <c r="U11" s="65"/>
      <c r="V11" s="65">
        <v>2</v>
      </c>
      <c r="W11" s="65">
        <v>2</v>
      </c>
      <c r="X11" s="65">
        <v>2</v>
      </c>
      <c r="Y11" s="65"/>
      <c r="Z11" s="65"/>
      <c r="AA11" s="65">
        <v>2</v>
      </c>
      <c r="AB11" s="65"/>
      <c r="AC11" s="93">
        <v>2</v>
      </c>
      <c r="AD11" s="107">
        <v>2</v>
      </c>
      <c r="AE11" s="93">
        <v>2</v>
      </c>
      <c r="AF11" s="93"/>
      <c r="AG11" s="93"/>
      <c r="AH11" s="69">
        <f t="shared" ref="AH11:AH12" si="2">SUM(D11:AG11)</f>
        <v>32</v>
      </c>
    </row>
    <row r="12" spans="1:34" ht="16.5" customHeight="1">
      <c r="A12" s="61">
        <v>9</v>
      </c>
      <c r="B12" s="62" t="s">
        <v>230</v>
      </c>
      <c r="C12" s="74">
        <v>4</v>
      </c>
      <c r="D12" s="545"/>
      <c r="E12" s="545"/>
      <c r="F12" s="65">
        <v>2</v>
      </c>
      <c r="G12" s="65"/>
      <c r="H12" s="65">
        <v>2</v>
      </c>
      <c r="I12" s="109"/>
      <c r="J12" s="65"/>
      <c r="K12" s="65"/>
      <c r="L12" s="65"/>
      <c r="M12" s="65">
        <v>2</v>
      </c>
      <c r="N12" s="65"/>
      <c r="O12" s="65"/>
      <c r="P12" s="127"/>
      <c r="Q12" s="65"/>
      <c r="R12" s="65"/>
      <c r="S12" s="65"/>
      <c r="T12" s="65">
        <v>2</v>
      </c>
      <c r="U12" s="65"/>
      <c r="V12" s="65">
        <v>2</v>
      </c>
      <c r="W12" s="65"/>
      <c r="X12" s="65"/>
      <c r="Y12" s="67"/>
      <c r="Z12" s="65"/>
      <c r="AA12" s="24"/>
      <c r="AB12" s="65"/>
      <c r="AC12" s="93">
        <v>2</v>
      </c>
      <c r="AD12" s="69"/>
      <c r="AE12" s="93"/>
      <c r="AF12" s="87"/>
      <c r="AG12" s="93"/>
      <c r="AH12" s="69">
        <f t="shared" si="2"/>
        <v>12</v>
      </c>
    </row>
    <row r="13" spans="1:34" ht="13.8">
      <c r="A13" s="61">
        <v>10</v>
      </c>
      <c r="B13" s="356" t="s">
        <v>377</v>
      </c>
      <c r="C13" s="63">
        <v>12</v>
      </c>
      <c r="D13" s="545"/>
      <c r="E13" s="545"/>
      <c r="F13" s="65">
        <v>2</v>
      </c>
      <c r="G13" s="65">
        <v>2</v>
      </c>
      <c r="H13" s="65">
        <v>2</v>
      </c>
      <c r="I13" s="65">
        <v>2</v>
      </c>
      <c r="J13" s="65">
        <v>2</v>
      </c>
      <c r="K13" s="65"/>
      <c r="L13" s="65">
        <v>2</v>
      </c>
      <c r="M13" s="65">
        <v>2</v>
      </c>
      <c r="N13" s="65">
        <v>2</v>
      </c>
      <c r="O13" s="65">
        <v>2</v>
      </c>
      <c r="P13" s="65">
        <v>2</v>
      </c>
      <c r="Q13" s="115">
        <v>2</v>
      </c>
      <c r="R13" s="115"/>
      <c r="S13" s="65">
        <v>2</v>
      </c>
      <c r="T13" s="65">
        <v>2</v>
      </c>
      <c r="U13" s="65">
        <v>2</v>
      </c>
      <c r="V13" s="65">
        <v>2</v>
      </c>
      <c r="W13" s="65">
        <v>2</v>
      </c>
      <c r="X13" s="65">
        <v>2</v>
      </c>
      <c r="Y13" s="65"/>
      <c r="Z13" s="65">
        <v>2</v>
      </c>
      <c r="AA13" s="65">
        <v>2</v>
      </c>
      <c r="AB13" s="65">
        <v>2</v>
      </c>
      <c r="AC13" s="93">
        <v>2</v>
      </c>
      <c r="AD13" s="107">
        <v>2</v>
      </c>
      <c r="AE13" s="107">
        <v>2</v>
      </c>
      <c r="AF13" s="107"/>
      <c r="AG13" s="69"/>
      <c r="AH13" s="69">
        <f>SUM(D13:AF13)</f>
        <v>46</v>
      </c>
    </row>
    <row r="14" spans="1:34" ht="13.8">
      <c r="A14" s="61">
        <v>11</v>
      </c>
      <c r="B14" s="356" t="s">
        <v>106</v>
      </c>
      <c r="C14" s="63">
        <v>12</v>
      </c>
      <c r="D14" s="545"/>
      <c r="E14" s="545"/>
      <c r="F14" s="65"/>
      <c r="G14" s="65">
        <v>4</v>
      </c>
      <c r="H14" s="65"/>
      <c r="I14" s="65">
        <v>4</v>
      </c>
      <c r="J14" s="65">
        <v>4</v>
      </c>
      <c r="K14" s="65"/>
      <c r="L14" s="65">
        <v>2</v>
      </c>
      <c r="M14" s="65"/>
      <c r="N14" s="65">
        <v>2</v>
      </c>
      <c r="O14" s="65"/>
      <c r="P14" s="65">
        <v>4</v>
      </c>
      <c r="Q14" s="362"/>
      <c r="R14" s="115"/>
      <c r="S14" s="65">
        <v>2</v>
      </c>
      <c r="T14" s="65"/>
      <c r="U14" s="65">
        <v>2</v>
      </c>
      <c r="V14" s="65"/>
      <c r="W14" s="65">
        <v>4</v>
      </c>
      <c r="X14" s="65">
        <v>4</v>
      </c>
      <c r="Y14" s="65">
        <v>4</v>
      </c>
      <c r="Z14" s="65">
        <v>2</v>
      </c>
      <c r="AA14" s="67"/>
      <c r="AB14" s="65">
        <v>2</v>
      </c>
      <c r="AC14" s="93"/>
      <c r="AD14" s="93">
        <v>4</v>
      </c>
      <c r="AE14" s="93">
        <v>4</v>
      </c>
      <c r="AF14" s="69"/>
      <c r="AG14" s="107"/>
      <c r="AH14" s="69">
        <f t="shared" ref="AH14:AH15" si="3">SUM(D14:AG14)</f>
        <v>48</v>
      </c>
    </row>
    <row r="15" spans="1:34" ht="13.8">
      <c r="A15" s="61">
        <v>12</v>
      </c>
      <c r="B15" s="62" t="s">
        <v>685</v>
      </c>
      <c r="C15" s="63">
        <v>8</v>
      </c>
      <c r="D15" s="545"/>
      <c r="E15" s="545"/>
      <c r="F15" s="65">
        <v>2</v>
      </c>
      <c r="G15" s="65">
        <v>2</v>
      </c>
      <c r="H15" s="65">
        <v>2</v>
      </c>
      <c r="I15" s="65"/>
      <c r="J15" s="65"/>
      <c r="K15" s="65"/>
      <c r="L15" s="65">
        <v>2</v>
      </c>
      <c r="M15" s="65">
        <v>2</v>
      </c>
      <c r="N15" s="65">
        <v>2</v>
      </c>
      <c r="O15" s="65">
        <v>2</v>
      </c>
      <c r="P15" s="65"/>
      <c r="Q15" s="115"/>
      <c r="R15" s="115"/>
      <c r="S15" s="65">
        <v>2</v>
      </c>
      <c r="T15" s="65">
        <v>2</v>
      </c>
      <c r="U15" s="65">
        <v>2</v>
      </c>
      <c r="V15" s="65">
        <v>2</v>
      </c>
      <c r="W15" s="65"/>
      <c r="X15" s="65"/>
      <c r="Y15" s="65"/>
      <c r="Z15" s="65">
        <v>2</v>
      </c>
      <c r="AA15" s="65">
        <v>2</v>
      </c>
      <c r="AB15" s="65">
        <v>2</v>
      </c>
      <c r="AC15" s="107">
        <v>2</v>
      </c>
      <c r="AD15" s="107">
        <v>2</v>
      </c>
      <c r="AE15" s="93"/>
      <c r="AF15" s="93"/>
      <c r="AG15" s="93"/>
      <c r="AH15" s="69">
        <f t="shared" si="3"/>
        <v>32</v>
      </c>
    </row>
    <row r="16" spans="1:34" ht="13.8">
      <c r="A16" s="61">
        <v>13</v>
      </c>
      <c r="B16" s="356" t="s">
        <v>124</v>
      </c>
      <c r="C16" s="63">
        <v>8</v>
      </c>
      <c r="D16" s="545"/>
      <c r="E16" s="545"/>
      <c r="F16" s="65"/>
      <c r="G16" s="65"/>
      <c r="H16" s="65"/>
      <c r="I16" s="65"/>
      <c r="J16" s="65"/>
      <c r="K16" s="65"/>
      <c r="L16" s="65">
        <v>2</v>
      </c>
      <c r="M16" s="65"/>
      <c r="N16" s="65">
        <v>4</v>
      </c>
      <c r="O16" s="65"/>
      <c r="P16" s="65">
        <v>2</v>
      </c>
      <c r="Q16" s="115"/>
      <c r="R16" s="115"/>
      <c r="S16" s="65">
        <v>2</v>
      </c>
      <c r="T16" s="65"/>
      <c r="U16" s="65">
        <v>4</v>
      </c>
      <c r="V16" s="65"/>
      <c r="W16" s="65">
        <v>2</v>
      </c>
      <c r="X16" s="65"/>
      <c r="Y16" s="65"/>
      <c r="Z16" s="65">
        <v>2</v>
      </c>
      <c r="AA16" s="65">
        <v>4</v>
      </c>
      <c r="AB16" s="65">
        <v>4</v>
      </c>
      <c r="AC16" s="107">
        <v>2</v>
      </c>
      <c r="AD16" s="107">
        <v>2</v>
      </c>
      <c r="AE16" s="93"/>
      <c r="AF16" s="93"/>
      <c r="AG16" s="93"/>
      <c r="AH16" s="69">
        <f>SUM(D16:AF16)</f>
        <v>30</v>
      </c>
    </row>
    <row r="17" spans="1:34" ht="13.2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78"/>
      <c r="Q17" s="78"/>
      <c r="R17" s="53"/>
      <c r="S17" s="53"/>
      <c r="T17" s="53"/>
      <c r="U17" s="53"/>
      <c r="V17" s="360"/>
      <c r="W17" s="53"/>
      <c r="X17" s="53"/>
      <c r="Y17" s="78"/>
      <c r="Z17" s="53"/>
      <c r="AA17" s="53"/>
      <c r="AB17" s="53"/>
      <c r="AC17" s="78"/>
      <c r="AD17" s="53"/>
      <c r="AE17" s="78"/>
      <c r="AF17" s="78"/>
      <c r="AG17" s="78"/>
      <c r="AH17" s="53"/>
    </row>
    <row r="18" spans="1:34" ht="13.2">
      <c r="A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78"/>
      <c r="Q18" s="78"/>
      <c r="R18" s="53"/>
      <c r="S18" s="53"/>
      <c r="T18" s="53"/>
      <c r="U18" s="53"/>
      <c r="V18" s="360"/>
      <c r="W18" s="53"/>
      <c r="X18" s="53"/>
      <c r="Y18" s="78"/>
      <c r="Z18" s="53"/>
      <c r="AA18" s="53"/>
      <c r="AB18" s="53"/>
      <c r="AC18" s="78"/>
      <c r="AD18" s="53"/>
      <c r="AE18" s="78"/>
      <c r="AF18" s="78"/>
      <c r="AG18" s="78"/>
      <c r="AH18" s="53"/>
    </row>
    <row r="19" spans="1:34" ht="13.2">
      <c r="A19" s="53"/>
      <c r="B19" s="85" t="s">
        <v>197</v>
      </c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78"/>
      <c r="Q19" s="78"/>
      <c r="R19" s="53"/>
      <c r="S19" s="53"/>
      <c r="T19" s="53"/>
      <c r="U19" s="53"/>
      <c r="V19" s="360"/>
      <c r="W19" s="53"/>
      <c r="X19" s="53"/>
      <c r="Y19" s="78"/>
      <c r="Z19" s="53"/>
      <c r="AA19" s="53"/>
      <c r="AB19" s="53"/>
      <c r="AC19" s="78"/>
      <c r="AD19" s="53"/>
      <c r="AE19" s="78"/>
      <c r="AF19" s="78"/>
      <c r="AG19" s="78"/>
      <c r="AH19" s="53"/>
    </row>
    <row r="20" spans="1:34" ht="13.2">
      <c r="A20" s="55"/>
      <c r="B20" s="55"/>
      <c r="C20" s="55"/>
      <c r="D20" s="55">
        <f t="shared" ref="D20:AG20" si="4">WEEKDAY(D21,"2")</f>
        <v>7</v>
      </c>
      <c r="E20" s="55">
        <f t="shared" si="4"/>
        <v>1</v>
      </c>
      <c r="F20" s="55">
        <f t="shared" si="4"/>
        <v>2</v>
      </c>
      <c r="G20" s="55">
        <f t="shared" si="4"/>
        <v>3</v>
      </c>
      <c r="H20" s="55">
        <f t="shared" si="4"/>
        <v>4</v>
      </c>
      <c r="I20" s="55">
        <f t="shared" si="4"/>
        <v>5</v>
      </c>
      <c r="J20" s="55">
        <f t="shared" si="4"/>
        <v>6</v>
      </c>
      <c r="K20" s="352">
        <f t="shared" si="4"/>
        <v>7</v>
      </c>
      <c r="L20" s="55">
        <f t="shared" si="4"/>
        <v>1</v>
      </c>
      <c r="M20" s="55">
        <f t="shared" si="4"/>
        <v>2</v>
      </c>
      <c r="N20" s="55">
        <f t="shared" si="4"/>
        <v>3</v>
      </c>
      <c r="O20" s="55">
        <f t="shared" si="4"/>
        <v>4</v>
      </c>
      <c r="P20" s="55">
        <f t="shared" si="4"/>
        <v>5</v>
      </c>
      <c r="Q20" s="55">
        <f t="shared" si="4"/>
        <v>6</v>
      </c>
      <c r="R20" s="55">
        <f t="shared" si="4"/>
        <v>7</v>
      </c>
      <c r="S20" s="55">
        <f t="shared" si="4"/>
        <v>1</v>
      </c>
      <c r="T20" s="55">
        <f t="shared" si="4"/>
        <v>2</v>
      </c>
      <c r="U20" s="55">
        <f t="shared" si="4"/>
        <v>3</v>
      </c>
      <c r="V20" s="55">
        <f t="shared" si="4"/>
        <v>4</v>
      </c>
      <c r="W20" s="55">
        <f t="shared" si="4"/>
        <v>5</v>
      </c>
      <c r="X20" s="55">
        <f t="shared" si="4"/>
        <v>6</v>
      </c>
      <c r="Y20" s="55">
        <f t="shared" si="4"/>
        <v>7</v>
      </c>
      <c r="Z20" s="55">
        <f t="shared" si="4"/>
        <v>1</v>
      </c>
      <c r="AA20" s="55">
        <f t="shared" si="4"/>
        <v>2</v>
      </c>
      <c r="AB20" s="55">
        <f t="shared" si="4"/>
        <v>3</v>
      </c>
      <c r="AC20" s="55">
        <f t="shared" si="4"/>
        <v>4</v>
      </c>
      <c r="AD20" s="55">
        <f t="shared" si="4"/>
        <v>5</v>
      </c>
      <c r="AE20" s="55">
        <f t="shared" si="4"/>
        <v>6</v>
      </c>
      <c r="AF20" s="55">
        <f t="shared" si="4"/>
        <v>7</v>
      </c>
      <c r="AG20" s="55">
        <f t="shared" si="4"/>
        <v>1</v>
      </c>
      <c r="AH20" s="55"/>
    </row>
    <row r="21" spans="1:34" ht="26.4">
      <c r="A21" s="56" t="s">
        <v>0</v>
      </c>
      <c r="B21" s="57" t="s">
        <v>1</v>
      </c>
      <c r="C21" s="58" t="s">
        <v>2</v>
      </c>
      <c r="D21" s="59">
        <v>45536</v>
      </c>
      <c r="E21" s="59">
        <v>45537</v>
      </c>
      <c r="F21" s="59">
        <v>45538</v>
      </c>
      <c r="G21" s="59">
        <v>45539</v>
      </c>
      <c r="H21" s="59">
        <v>45540</v>
      </c>
      <c r="I21" s="59">
        <v>45541</v>
      </c>
      <c r="J21" s="59">
        <v>45542</v>
      </c>
      <c r="K21" s="59">
        <v>45543</v>
      </c>
      <c r="L21" s="59">
        <v>45544</v>
      </c>
      <c r="M21" s="59">
        <v>45545</v>
      </c>
      <c r="N21" s="59">
        <v>45546</v>
      </c>
      <c r="O21" s="59">
        <v>45547</v>
      </c>
      <c r="P21" s="59">
        <v>45548</v>
      </c>
      <c r="Q21" s="59">
        <v>45549</v>
      </c>
      <c r="R21" s="59">
        <v>45550</v>
      </c>
      <c r="S21" s="59">
        <v>45551</v>
      </c>
      <c r="T21" s="59">
        <v>45552</v>
      </c>
      <c r="U21" s="59">
        <v>45553</v>
      </c>
      <c r="V21" s="59">
        <v>45554</v>
      </c>
      <c r="W21" s="59">
        <v>45555</v>
      </c>
      <c r="X21" s="59">
        <v>45556</v>
      </c>
      <c r="Y21" s="59">
        <v>45557</v>
      </c>
      <c r="Z21" s="59">
        <v>45558</v>
      </c>
      <c r="AA21" s="59">
        <v>45559</v>
      </c>
      <c r="AB21" s="59">
        <v>45560</v>
      </c>
      <c r="AC21" s="59">
        <v>45561</v>
      </c>
      <c r="AD21" s="59">
        <v>45562</v>
      </c>
      <c r="AE21" s="59">
        <v>45563</v>
      </c>
      <c r="AF21" s="59">
        <v>45564</v>
      </c>
      <c r="AG21" s="59">
        <v>45565</v>
      </c>
      <c r="AH21" s="60" t="s">
        <v>194</v>
      </c>
    </row>
    <row r="22" spans="1:34" ht="13.8">
      <c r="A22" s="61">
        <v>1</v>
      </c>
      <c r="B22" s="62" t="s">
        <v>812</v>
      </c>
      <c r="C22" s="63">
        <v>10</v>
      </c>
      <c r="D22" s="545"/>
      <c r="E22" s="545"/>
      <c r="F22" s="65">
        <v>4</v>
      </c>
      <c r="G22" s="65">
        <v>2</v>
      </c>
      <c r="H22" s="65"/>
      <c r="I22" s="65">
        <v>4</v>
      </c>
      <c r="J22" s="65"/>
      <c r="K22" s="65"/>
      <c r="L22" s="65"/>
      <c r="M22" s="65">
        <v>2</v>
      </c>
      <c r="N22" s="65">
        <v>2</v>
      </c>
      <c r="O22" s="65">
        <v>4</v>
      </c>
      <c r="P22" s="65">
        <v>2</v>
      </c>
      <c r="Q22" s="65"/>
      <c r="R22" s="65"/>
      <c r="S22" s="65"/>
      <c r="T22" s="65">
        <v>2</v>
      </c>
      <c r="U22" s="65">
        <v>2</v>
      </c>
      <c r="V22" s="65">
        <v>2</v>
      </c>
      <c r="W22" s="65">
        <v>2</v>
      </c>
      <c r="X22" s="65"/>
      <c r="Y22" s="65"/>
      <c r="Z22" s="65"/>
      <c r="AA22" s="65"/>
      <c r="AB22" s="65">
        <v>2</v>
      </c>
      <c r="AC22" s="93"/>
      <c r="AD22" s="93">
        <v>2</v>
      </c>
      <c r="AE22" s="93"/>
      <c r="AF22" s="93"/>
      <c r="AG22" s="93"/>
      <c r="AH22" s="69">
        <f>SUM(D22:AG22)</f>
        <v>32</v>
      </c>
    </row>
    <row r="23" spans="1:34" ht="13.8">
      <c r="A23" s="61">
        <v>2</v>
      </c>
      <c r="B23" s="62" t="s">
        <v>6</v>
      </c>
      <c r="C23" s="63">
        <v>4</v>
      </c>
      <c r="D23" s="546"/>
      <c r="E23" s="545"/>
      <c r="F23" s="65">
        <v>4</v>
      </c>
      <c r="G23" s="65"/>
      <c r="H23" s="65">
        <v>2</v>
      </c>
      <c r="I23" s="65"/>
      <c r="J23" s="65"/>
      <c r="K23" s="65"/>
      <c r="L23" s="65"/>
      <c r="M23" s="65">
        <v>2</v>
      </c>
      <c r="N23" s="65"/>
      <c r="O23" s="65">
        <v>4</v>
      </c>
      <c r="P23" s="65"/>
      <c r="Q23" s="65"/>
      <c r="R23" s="65"/>
      <c r="S23" s="65"/>
      <c r="T23" s="65">
        <v>2</v>
      </c>
      <c r="U23" s="65"/>
      <c r="V23" s="65">
        <v>4</v>
      </c>
      <c r="W23" s="65"/>
      <c r="X23" s="65"/>
      <c r="Y23" s="65"/>
      <c r="Z23" s="65"/>
      <c r="AA23" s="65">
        <v>4</v>
      </c>
      <c r="AB23" s="65"/>
      <c r="AC23" s="107">
        <v>2</v>
      </c>
      <c r="AD23" s="93"/>
      <c r="AE23" s="93"/>
      <c r="AF23" s="93"/>
      <c r="AG23" s="87"/>
      <c r="AH23" s="69">
        <f t="shared" ref="AH23:AH24" si="5">SUM(D23:AF23)</f>
        <v>24</v>
      </c>
    </row>
    <row r="24" spans="1:34" ht="15" customHeight="1">
      <c r="A24" s="61">
        <v>3</v>
      </c>
      <c r="B24" s="62" t="s">
        <v>20</v>
      </c>
      <c r="C24" s="63"/>
      <c r="D24" s="547"/>
      <c r="E24" s="54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>
        <v>4</v>
      </c>
      <c r="U24" s="65"/>
      <c r="V24" s="65"/>
      <c r="W24" s="65"/>
      <c r="X24" s="65"/>
      <c r="Y24" s="65"/>
      <c r="Z24" s="65"/>
      <c r="AA24" s="65"/>
      <c r="AB24" s="65"/>
      <c r="AC24" s="93"/>
      <c r="AD24" s="93"/>
      <c r="AE24" s="87"/>
      <c r="AF24" s="93"/>
      <c r="AG24" s="87"/>
      <c r="AH24" s="69">
        <f t="shared" si="5"/>
        <v>4</v>
      </c>
    </row>
    <row r="25" spans="1:34" ht="15" customHeight="1">
      <c r="A25" s="61">
        <v>4</v>
      </c>
      <c r="B25" s="70" t="s">
        <v>669</v>
      </c>
      <c r="C25" s="63">
        <v>2</v>
      </c>
      <c r="D25" s="545"/>
      <c r="E25" s="545"/>
      <c r="F25" s="65"/>
      <c r="G25" s="65"/>
      <c r="H25" s="65"/>
      <c r="I25" s="65">
        <v>2</v>
      </c>
      <c r="J25" s="65"/>
      <c r="K25" s="65"/>
      <c r="L25" s="65"/>
      <c r="M25" s="65"/>
      <c r="N25" s="65"/>
      <c r="O25" s="65">
        <v>2</v>
      </c>
      <c r="P25" s="65"/>
      <c r="Q25" s="65"/>
      <c r="R25" s="65"/>
      <c r="S25" s="65"/>
      <c r="T25" s="65"/>
      <c r="U25" s="65"/>
      <c r="V25" s="65">
        <v>2</v>
      </c>
      <c r="W25" s="65"/>
      <c r="X25" s="65"/>
      <c r="Y25" s="65"/>
      <c r="Z25" s="65"/>
      <c r="AA25" s="65">
        <v>2</v>
      </c>
      <c r="AB25" s="65"/>
      <c r="AC25" s="93">
        <v>6</v>
      </c>
      <c r="AD25" s="93"/>
      <c r="AE25" s="87"/>
      <c r="AF25" s="93"/>
      <c r="AG25" s="87"/>
      <c r="AH25" s="69"/>
    </row>
    <row r="26" spans="1:34" ht="13.8">
      <c r="A26" s="61">
        <v>5</v>
      </c>
      <c r="B26" s="356" t="s">
        <v>675</v>
      </c>
      <c r="C26" s="63"/>
      <c r="D26" s="545"/>
      <c r="E26" s="545"/>
      <c r="F26" s="65"/>
      <c r="G26" s="65"/>
      <c r="H26" s="65"/>
      <c r="I26" s="65"/>
      <c r="J26" s="65"/>
      <c r="K26" s="65"/>
      <c r="L26" s="67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87"/>
      <c r="AD26" s="93"/>
      <c r="AE26" s="87"/>
      <c r="AF26" s="93"/>
      <c r="AG26" s="93"/>
      <c r="AH26" s="69">
        <f>SUM(D26:AG26)</f>
        <v>0</v>
      </c>
    </row>
    <row r="27" spans="1:34" ht="13.8">
      <c r="A27" s="61">
        <v>6</v>
      </c>
      <c r="B27" s="62" t="s">
        <v>43</v>
      </c>
      <c r="C27" s="63"/>
      <c r="D27" s="545"/>
      <c r="E27" s="54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93"/>
      <c r="AD27" s="93"/>
      <c r="AE27" s="87"/>
      <c r="AF27" s="93"/>
      <c r="AG27" s="87"/>
      <c r="AH27" s="69">
        <f>SUM(D27:AF27)</f>
        <v>0</v>
      </c>
    </row>
    <row r="28" spans="1:34" ht="13.8">
      <c r="A28" s="61">
        <v>7</v>
      </c>
      <c r="B28" s="62" t="s">
        <v>49</v>
      </c>
      <c r="C28" s="63"/>
      <c r="D28" s="545"/>
      <c r="E28" s="545"/>
      <c r="F28" s="65"/>
      <c r="G28" s="65"/>
      <c r="H28" s="65"/>
      <c r="I28" s="73"/>
      <c r="J28" s="65"/>
      <c r="K28" s="65"/>
      <c r="L28" s="65"/>
      <c r="M28" s="65"/>
      <c r="N28" s="65"/>
      <c r="O28" s="65"/>
      <c r="P28" s="65">
        <v>2</v>
      </c>
      <c r="Q28" s="65"/>
      <c r="R28" s="65"/>
      <c r="S28" s="65"/>
      <c r="T28" s="65"/>
      <c r="U28" s="65"/>
      <c r="V28" s="65"/>
      <c r="W28" s="65">
        <v>2</v>
      </c>
      <c r="X28" s="65"/>
      <c r="Y28" s="65"/>
      <c r="Z28" s="65"/>
      <c r="AA28" s="65"/>
      <c r="AB28" s="65"/>
      <c r="AC28" s="107"/>
      <c r="AD28" s="93">
        <v>2</v>
      </c>
      <c r="AE28" s="93"/>
      <c r="AF28" s="107"/>
      <c r="AG28" s="107"/>
      <c r="AH28" s="69">
        <f>SUM(D28:AG28)</f>
        <v>6</v>
      </c>
    </row>
    <row r="29" spans="1:34" ht="13.8">
      <c r="A29" s="61">
        <v>8</v>
      </c>
      <c r="B29" s="356" t="s">
        <v>73</v>
      </c>
      <c r="C29" s="63"/>
      <c r="D29" s="545"/>
      <c r="E29" s="545"/>
      <c r="F29" s="65"/>
      <c r="G29" s="65"/>
      <c r="H29" s="65"/>
      <c r="I29" s="73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7"/>
      <c r="Z29" s="67"/>
      <c r="AA29" s="65"/>
      <c r="AB29" s="65"/>
      <c r="AC29" s="107"/>
      <c r="AD29" s="93"/>
      <c r="AE29" s="93"/>
      <c r="AF29" s="69"/>
      <c r="AG29" s="69"/>
      <c r="AH29" s="69">
        <f>SUM(D29:AF29)</f>
        <v>0</v>
      </c>
    </row>
    <row r="30" spans="1:34" ht="13.2">
      <c r="A30" s="61">
        <v>9</v>
      </c>
      <c r="B30" s="356" t="s">
        <v>91</v>
      </c>
      <c r="C30" s="74">
        <v>2</v>
      </c>
      <c r="D30" s="545"/>
      <c r="E30" s="545"/>
      <c r="F30" s="65">
        <v>2</v>
      </c>
      <c r="G30" s="65"/>
      <c r="H30" s="65"/>
      <c r="I30" s="65"/>
      <c r="J30" s="65"/>
      <c r="K30" s="128"/>
      <c r="L30" s="65"/>
      <c r="M30" s="65">
        <v>2</v>
      </c>
      <c r="N30" s="65"/>
      <c r="O30" s="65"/>
      <c r="P30" s="65"/>
      <c r="Q30" s="65"/>
      <c r="R30" s="128"/>
      <c r="S30" s="65"/>
      <c r="T30" s="65">
        <v>2</v>
      </c>
      <c r="U30" s="65"/>
      <c r="V30" s="65">
        <v>2</v>
      </c>
      <c r="W30" s="65"/>
      <c r="X30" s="65"/>
      <c r="Y30" s="65"/>
      <c r="Z30" s="65"/>
      <c r="AA30" s="65">
        <v>4</v>
      </c>
      <c r="AB30" s="65"/>
      <c r="AC30" s="93"/>
      <c r="AD30" s="107"/>
      <c r="AE30" s="93"/>
      <c r="AF30" s="93"/>
      <c r="AG30" s="93"/>
      <c r="AH30" s="69">
        <f t="shared" ref="AH30:AH31" si="6">SUM(D30:AG30)</f>
        <v>12</v>
      </c>
    </row>
    <row r="31" spans="1:34" ht="16.5" customHeight="1">
      <c r="A31" s="61">
        <v>10</v>
      </c>
      <c r="B31" s="62" t="s">
        <v>230</v>
      </c>
      <c r="C31" s="74"/>
      <c r="D31" s="545"/>
      <c r="E31" s="545"/>
      <c r="F31" s="65"/>
      <c r="G31" s="65"/>
      <c r="H31" s="65"/>
      <c r="I31" s="109"/>
      <c r="J31" s="65"/>
      <c r="K31" s="65"/>
      <c r="L31" s="65"/>
      <c r="M31" s="65"/>
      <c r="N31" s="65"/>
      <c r="O31" s="65"/>
      <c r="P31" s="127"/>
      <c r="Q31" s="65"/>
      <c r="R31" s="65"/>
      <c r="S31" s="65"/>
      <c r="T31" s="65"/>
      <c r="U31" s="65"/>
      <c r="V31" s="65"/>
      <c r="W31" s="65"/>
      <c r="X31" s="65"/>
      <c r="Y31" s="67"/>
      <c r="Z31" s="65"/>
      <c r="AA31" s="24"/>
      <c r="AB31" s="65"/>
      <c r="AC31" s="93"/>
      <c r="AD31" s="69"/>
      <c r="AE31" s="93"/>
      <c r="AF31" s="87"/>
      <c r="AG31" s="93"/>
      <c r="AH31" s="69">
        <f t="shared" si="6"/>
        <v>0</v>
      </c>
    </row>
    <row r="32" spans="1:34" ht="13.8">
      <c r="A32" s="61">
        <v>11</v>
      </c>
      <c r="B32" s="356" t="s">
        <v>377</v>
      </c>
      <c r="C32" s="63"/>
      <c r="D32" s="545"/>
      <c r="E32" s="54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15"/>
      <c r="R32" s="115"/>
      <c r="S32" s="65"/>
      <c r="T32" s="65"/>
      <c r="U32" s="65"/>
      <c r="V32" s="65"/>
      <c r="W32" s="65"/>
      <c r="X32" s="65"/>
      <c r="Y32" s="65"/>
      <c r="Z32" s="65"/>
      <c r="AA32" s="115"/>
      <c r="AB32" s="65"/>
      <c r="AC32" s="93"/>
      <c r="AD32" s="107"/>
      <c r="AE32" s="69"/>
      <c r="AF32" s="107"/>
      <c r="AG32" s="69"/>
      <c r="AH32" s="69">
        <f>SUM(D32:AF32)</f>
        <v>0</v>
      </c>
    </row>
    <row r="33" spans="1:34" ht="13.8">
      <c r="A33" s="61">
        <v>12</v>
      </c>
      <c r="B33" s="356" t="s">
        <v>106</v>
      </c>
      <c r="C33" s="63"/>
      <c r="D33" s="545"/>
      <c r="E33" s="54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127"/>
      <c r="Q33" s="362"/>
      <c r="R33" s="115"/>
      <c r="S33" s="65"/>
      <c r="T33" s="65"/>
      <c r="U33" s="65"/>
      <c r="V33" s="65"/>
      <c r="W33" s="65"/>
      <c r="X33" s="65"/>
      <c r="Y33" s="65"/>
      <c r="Z33" s="65"/>
      <c r="AA33" s="67"/>
      <c r="AB33" s="65"/>
      <c r="AC33" s="93"/>
      <c r="AD33" s="93"/>
      <c r="AE33" s="93"/>
      <c r="AF33" s="69"/>
      <c r="AG33" s="107"/>
      <c r="AH33" s="69">
        <f t="shared" ref="AH33:AH34" si="7">SUM(D33:AG33)</f>
        <v>0</v>
      </c>
    </row>
    <row r="34" spans="1:34" ht="13.8">
      <c r="A34" s="61">
        <v>13</v>
      </c>
      <c r="B34" s="62" t="s">
        <v>685</v>
      </c>
      <c r="C34" s="63">
        <v>8</v>
      </c>
      <c r="D34" s="545"/>
      <c r="E34" s="545"/>
      <c r="F34" s="65"/>
      <c r="G34" s="65"/>
      <c r="H34" s="65"/>
      <c r="I34" s="65"/>
      <c r="J34" s="65">
        <v>4</v>
      </c>
      <c r="K34" s="65">
        <v>4</v>
      </c>
      <c r="L34" s="65"/>
      <c r="M34" s="65"/>
      <c r="N34" s="65"/>
      <c r="O34" s="65"/>
      <c r="P34" s="65"/>
      <c r="Q34" s="115">
        <v>4</v>
      </c>
      <c r="R34" s="115">
        <v>4</v>
      </c>
      <c r="S34" s="65"/>
      <c r="T34" s="65"/>
      <c r="U34" s="65"/>
      <c r="V34" s="65"/>
      <c r="W34" s="65"/>
      <c r="X34" s="65">
        <v>4</v>
      </c>
      <c r="Y34" s="65">
        <v>4</v>
      </c>
      <c r="Z34" s="65"/>
      <c r="AA34" s="65"/>
      <c r="AB34" s="65"/>
      <c r="AC34" s="107"/>
      <c r="AD34" s="69"/>
      <c r="AE34" s="93">
        <v>4</v>
      </c>
      <c r="AF34" s="93">
        <v>4</v>
      </c>
      <c r="AG34" s="93"/>
      <c r="AH34" s="69">
        <f t="shared" si="7"/>
        <v>32</v>
      </c>
    </row>
    <row r="35" spans="1:34" ht="13.8">
      <c r="A35" s="61">
        <v>14</v>
      </c>
      <c r="B35" s="356" t="s">
        <v>124</v>
      </c>
      <c r="C35" s="63"/>
      <c r="D35" s="545"/>
      <c r="E35" s="54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15"/>
      <c r="R35" s="115"/>
      <c r="S35" s="65"/>
      <c r="T35" s="65"/>
      <c r="U35" s="65"/>
      <c r="V35" s="65"/>
      <c r="W35" s="65"/>
      <c r="X35" s="65"/>
      <c r="Y35" s="65"/>
      <c r="Z35" s="65"/>
      <c r="AA35" s="65"/>
      <c r="AB35" s="67"/>
      <c r="AC35" s="107"/>
      <c r="AD35" s="107"/>
      <c r="AE35" s="93"/>
      <c r="AF35" s="93"/>
      <c r="AG35" s="93"/>
      <c r="AH35" s="69">
        <f>SUM(D35:AF35)</f>
        <v>0</v>
      </c>
    </row>
    <row r="36" spans="1:34" ht="13.2">
      <c r="P36" s="122"/>
      <c r="Q36" s="122"/>
      <c r="Y36" s="122"/>
      <c r="AF36" s="122"/>
      <c r="AG36" s="122"/>
    </row>
    <row r="37" spans="1:34" ht="13.2">
      <c r="P37" s="122"/>
      <c r="Q37" s="122"/>
      <c r="Y37" s="122"/>
      <c r="AF37" s="122"/>
      <c r="AG37" s="122"/>
    </row>
    <row r="38" spans="1:34" ht="13.2">
      <c r="P38" s="122"/>
      <c r="Q38" s="122"/>
      <c r="Y38" s="122"/>
      <c r="AF38" s="122"/>
      <c r="AG38" s="122"/>
    </row>
    <row r="39" spans="1:34" ht="13.2">
      <c r="P39" s="122"/>
      <c r="Q39" s="122"/>
      <c r="Y39" s="122"/>
      <c r="AF39" s="122"/>
      <c r="AG39" s="122"/>
    </row>
    <row r="40" spans="1:34" ht="13.2">
      <c r="P40" s="122"/>
      <c r="Q40" s="122"/>
      <c r="Y40" s="122"/>
      <c r="AF40" s="122"/>
      <c r="AG40" s="122"/>
    </row>
    <row r="41" spans="1:34" ht="13.2">
      <c r="P41" s="122"/>
      <c r="Q41" s="122"/>
      <c r="Y41" s="122"/>
      <c r="AF41" s="122"/>
      <c r="AG41" s="122"/>
    </row>
    <row r="42" spans="1:34" ht="13.2">
      <c r="P42" s="122"/>
      <c r="Q42" s="122"/>
      <c r="Y42" s="122"/>
      <c r="AF42" s="122"/>
      <c r="AG42" s="122"/>
    </row>
    <row r="43" spans="1:34" ht="13.2">
      <c r="P43" s="122"/>
      <c r="Q43" s="122"/>
      <c r="Y43" s="122"/>
      <c r="AF43" s="122"/>
      <c r="AG43" s="122"/>
    </row>
    <row r="44" spans="1:34" ht="13.2">
      <c r="P44" s="122"/>
      <c r="Q44" s="122"/>
      <c r="Y44" s="122"/>
      <c r="AF44" s="122"/>
      <c r="AG44" s="122"/>
    </row>
    <row r="45" spans="1:34" ht="13.2">
      <c r="P45" s="122"/>
      <c r="Q45" s="122"/>
      <c r="Y45" s="122"/>
      <c r="AF45" s="122"/>
      <c r="AG45" s="122"/>
    </row>
    <row r="46" spans="1:34" ht="13.2">
      <c r="P46" s="122"/>
      <c r="Q46" s="122"/>
      <c r="Y46" s="122"/>
      <c r="AF46" s="122"/>
      <c r="AG46" s="122"/>
    </row>
    <row r="47" spans="1:34" ht="13.2">
      <c r="P47" s="122"/>
      <c r="Q47" s="122"/>
      <c r="Y47" s="122"/>
      <c r="AF47" s="122"/>
      <c r="AG47" s="122"/>
    </row>
    <row r="48" spans="1:34" ht="13.2">
      <c r="P48" s="122"/>
      <c r="Q48" s="122"/>
      <c r="Y48" s="122"/>
      <c r="AF48" s="122"/>
      <c r="AG48" s="122"/>
    </row>
    <row r="49" spans="16:33" ht="13.2">
      <c r="P49" s="122"/>
      <c r="Q49" s="122"/>
      <c r="Y49" s="122"/>
      <c r="AF49" s="122"/>
      <c r="AG49" s="122"/>
    </row>
    <row r="50" spans="16:33" ht="13.2">
      <c r="P50" s="122"/>
      <c r="Q50" s="122"/>
      <c r="Y50" s="122"/>
      <c r="AF50" s="122"/>
      <c r="AG50" s="122"/>
    </row>
    <row r="51" spans="16:33" ht="13.2">
      <c r="P51" s="122"/>
      <c r="Q51" s="122"/>
      <c r="Y51" s="122"/>
      <c r="AF51" s="122"/>
      <c r="AG51" s="122"/>
    </row>
    <row r="52" spans="16:33" ht="13.2">
      <c r="P52" s="122"/>
      <c r="Q52" s="122"/>
      <c r="Y52" s="122"/>
      <c r="AF52" s="122"/>
      <c r="AG52" s="122"/>
    </row>
    <row r="53" spans="16:33" ht="13.2">
      <c r="P53" s="122"/>
      <c r="Q53" s="122"/>
      <c r="Y53" s="122"/>
      <c r="AF53" s="122"/>
      <c r="AG53" s="122"/>
    </row>
    <row r="54" spans="16:33" ht="13.2">
      <c r="P54" s="122"/>
      <c r="Q54" s="122"/>
      <c r="Y54" s="122"/>
      <c r="AF54" s="122"/>
      <c r="AG54" s="122"/>
    </row>
    <row r="55" spans="16:33" ht="13.2">
      <c r="P55" s="122"/>
      <c r="Q55" s="122"/>
      <c r="Y55" s="122"/>
      <c r="AF55" s="122"/>
      <c r="AG55" s="122"/>
    </row>
    <row r="56" spans="16:33" ht="13.2">
      <c r="P56" s="122"/>
      <c r="Q56" s="122"/>
      <c r="Y56" s="122"/>
      <c r="AF56" s="122"/>
      <c r="AG56" s="122"/>
    </row>
    <row r="57" spans="16:33" ht="13.2">
      <c r="P57" s="122"/>
      <c r="Q57" s="122"/>
      <c r="Y57" s="122"/>
      <c r="AF57" s="122"/>
      <c r="AG57" s="122"/>
    </row>
    <row r="58" spans="16:33" ht="13.2">
      <c r="P58" s="122"/>
      <c r="Q58" s="122"/>
      <c r="Y58" s="122"/>
      <c r="AF58" s="122"/>
      <c r="AG58" s="122"/>
    </row>
    <row r="59" spans="16:33" ht="13.2">
      <c r="P59" s="122"/>
      <c r="Q59" s="122"/>
      <c r="Y59" s="122"/>
      <c r="AF59" s="122"/>
      <c r="AG59" s="122"/>
    </row>
    <row r="60" spans="16:33" ht="13.2">
      <c r="P60" s="122"/>
      <c r="Q60" s="122"/>
      <c r="Y60" s="122"/>
      <c r="AF60" s="122"/>
      <c r="AG60" s="122"/>
    </row>
    <row r="61" spans="16:33" ht="13.2">
      <c r="P61" s="122"/>
      <c r="Q61" s="122"/>
      <c r="Y61" s="122"/>
      <c r="AF61" s="122"/>
      <c r="AG61" s="122"/>
    </row>
    <row r="62" spans="16:33" ht="13.2">
      <c r="P62" s="122"/>
      <c r="Q62" s="122"/>
      <c r="Y62" s="122"/>
      <c r="AF62" s="122"/>
      <c r="AG62" s="122"/>
    </row>
    <row r="63" spans="16:33" ht="13.2">
      <c r="P63" s="122"/>
      <c r="Q63" s="122"/>
      <c r="Y63" s="122"/>
      <c r="AF63" s="122"/>
      <c r="AG63" s="122"/>
    </row>
    <row r="64" spans="16:33" ht="13.2">
      <c r="P64" s="122"/>
      <c r="Q64" s="122"/>
      <c r="Y64" s="122"/>
      <c r="AF64" s="122"/>
      <c r="AG64" s="122"/>
    </row>
    <row r="65" spans="16:33" ht="13.2">
      <c r="P65" s="122"/>
      <c r="Q65" s="122"/>
      <c r="Y65" s="122"/>
      <c r="AF65" s="122"/>
      <c r="AG65" s="122"/>
    </row>
    <row r="66" spans="16:33" ht="13.2">
      <c r="P66" s="122"/>
      <c r="Q66" s="122"/>
      <c r="Y66" s="122"/>
      <c r="AF66" s="122"/>
      <c r="AG66" s="122"/>
    </row>
    <row r="67" spans="16:33" ht="13.2">
      <c r="P67" s="122"/>
      <c r="Q67" s="122"/>
      <c r="Y67" s="122"/>
      <c r="AF67" s="122"/>
      <c r="AG67" s="122"/>
    </row>
    <row r="68" spans="16:33" ht="13.2">
      <c r="P68" s="122"/>
      <c r="Q68" s="122"/>
      <c r="Y68" s="122"/>
      <c r="AF68" s="122"/>
      <c r="AG68" s="122"/>
    </row>
    <row r="69" spans="16:33" ht="13.2">
      <c r="P69" s="122"/>
      <c r="Q69" s="122"/>
      <c r="Y69" s="122"/>
      <c r="AF69" s="122"/>
      <c r="AG69" s="122"/>
    </row>
    <row r="70" spans="16:33" ht="13.2">
      <c r="P70" s="122"/>
      <c r="Q70" s="122"/>
      <c r="Y70" s="122"/>
      <c r="AF70" s="122"/>
      <c r="AG70" s="122"/>
    </row>
    <row r="71" spans="16:33" ht="13.2">
      <c r="P71" s="122"/>
      <c r="Q71" s="122"/>
      <c r="Y71" s="122"/>
      <c r="AF71" s="122"/>
      <c r="AG71" s="122"/>
    </row>
    <row r="72" spans="16:33" ht="13.2">
      <c r="P72" s="122"/>
      <c r="Q72" s="122"/>
      <c r="Y72" s="122"/>
      <c r="AF72" s="122"/>
      <c r="AG72" s="122"/>
    </row>
    <row r="73" spans="16:33" ht="13.2">
      <c r="P73" s="122"/>
      <c r="Q73" s="122"/>
      <c r="Y73" s="122"/>
      <c r="AF73" s="122"/>
      <c r="AG73" s="122"/>
    </row>
    <row r="74" spans="16:33" ht="13.2">
      <c r="P74" s="122"/>
      <c r="Q74" s="122"/>
      <c r="Y74" s="122"/>
      <c r="AF74" s="122"/>
      <c r="AG74" s="122"/>
    </row>
    <row r="75" spans="16:33" ht="13.2">
      <c r="P75" s="122"/>
      <c r="Q75" s="122"/>
      <c r="Y75" s="122"/>
      <c r="AF75" s="122"/>
      <c r="AG75" s="122"/>
    </row>
    <row r="76" spans="16:33" ht="13.2">
      <c r="P76" s="122"/>
      <c r="Q76" s="122"/>
      <c r="Y76" s="122"/>
      <c r="AF76" s="122"/>
      <c r="AG76" s="122"/>
    </row>
    <row r="77" spans="16:33" ht="13.2">
      <c r="P77" s="122"/>
      <c r="Q77" s="122"/>
      <c r="Y77" s="122"/>
      <c r="AF77" s="122"/>
      <c r="AG77" s="122"/>
    </row>
    <row r="78" spans="16:33" ht="13.2">
      <c r="P78" s="122"/>
      <c r="Q78" s="122"/>
      <c r="Y78" s="122"/>
      <c r="AF78" s="122"/>
      <c r="AG78" s="122"/>
    </row>
    <row r="79" spans="16:33" ht="13.2">
      <c r="P79" s="122"/>
      <c r="Q79" s="122"/>
      <c r="Y79" s="122"/>
      <c r="AF79" s="122"/>
      <c r="AG79" s="122"/>
    </row>
    <row r="80" spans="16:33" ht="13.2">
      <c r="P80" s="122"/>
      <c r="Q80" s="122"/>
      <c r="Y80" s="122"/>
      <c r="AF80" s="122"/>
      <c r="AG80" s="122"/>
    </row>
    <row r="81" spans="16:33" ht="13.2">
      <c r="P81" s="122"/>
      <c r="Q81" s="122"/>
      <c r="Y81" s="122"/>
      <c r="AF81" s="122"/>
      <c r="AG81" s="122"/>
    </row>
    <row r="82" spans="16:33" ht="13.2">
      <c r="P82" s="122"/>
      <c r="Q82" s="122"/>
      <c r="Y82" s="122"/>
      <c r="AF82" s="122"/>
      <c r="AG82" s="122"/>
    </row>
    <row r="83" spans="16:33" ht="13.2">
      <c r="P83" s="122"/>
      <c r="Q83" s="122"/>
      <c r="Y83" s="122"/>
      <c r="AF83" s="122"/>
      <c r="AG83" s="122"/>
    </row>
    <row r="84" spans="16:33" ht="13.2">
      <c r="P84" s="122"/>
      <c r="Q84" s="122"/>
      <c r="Y84" s="122"/>
      <c r="AF84" s="122"/>
      <c r="AG84" s="122"/>
    </row>
    <row r="85" spans="16:33" ht="13.2">
      <c r="P85" s="122"/>
      <c r="Q85" s="122"/>
      <c r="Y85" s="122"/>
      <c r="AF85" s="122"/>
      <c r="AG85" s="122"/>
    </row>
    <row r="86" spans="16:33" ht="13.2">
      <c r="P86" s="122"/>
      <c r="Q86" s="122"/>
      <c r="Y86" s="122"/>
      <c r="AF86" s="122"/>
      <c r="AG86" s="122"/>
    </row>
    <row r="87" spans="16:33" ht="13.2">
      <c r="P87" s="122"/>
      <c r="Q87" s="122"/>
      <c r="Y87" s="122"/>
      <c r="AF87" s="122"/>
      <c r="AG87" s="122"/>
    </row>
    <row r="88" spans="16:33" ht="13.2">
      <c r="P88" s="122"/>
      <c r="Q88" s="122"/>
      <c r="Y88" s="122"/>
      <c r="AF88" s="122"/>
      <c r="AG88" s="122"/>
    </row>
    <row r="89" spans="16:33" ht="13.2">
      <c r="P89" s="122"/>
      <c r="Q89" s="122"/>
      <c r="Y89" s="122"/>
      <c r="AF89" s="122"/>
      <c r="AG89" s="122"/>
    </row>
    <row r="90" spans="16:33" ht="13.2">
      <c r="P90" s="122"/>
      <c r="Q90" s="122"/>
      <c r="Y90" s="122"/>
      <c r="AF90" s="122"/>
      <c r="AG90" s="122"/>
    </row>
    <row r="91" spans="16:33" ht="13.2">
      <c r="P91" s="122"/>
      <c r="Q91" s="122"/>
      <c r="Y91" s="122"/>
      <c r="AF91" s="122"/>
      <c r="AG91" s="122"/>
    </row>
    <row r="92" spans="16:33" ht="13.2">
      <c r="P92" s="122"/>
      <c r="Q92" s="122"/>
      <c r="Y92" s="122"/>
      <c r="AF92" s="122"/>
      <c r="AG92" s="122"/>
    </row>
    <row r="93" spans="16:33" ht="13.2">
      <c r="P93" s="122"/>
      <c r="Q93" s="122"/>
      <c r="Y93" s="122"/>
      <c r="AF93" s="122"/>
      <c r="AG93" s="122"/>
    </row>
    <row r="94" spans="16:33" ht="13.2">
      <c r="P94" s="122"/>
      <c r="Q94" s="122"/>
      <c r="Y94" s="122"/>
      <c r="AF94" s="122"/>
      <c r="AG94" s="122"/>
    </row>
    <row r="95" spans="16:33" ht="13.2">
      <c r="P95" s="122"/>
      <c r="Q95" s="122"/>
      <c r="Y95" s="122"/>
      <c r="AF95" s="122"/>
      <c r="AG95" s="122"/>
    </row>
    <row r="96" spans="16:33" ht="13.2">
      <c r="P96" s="122"/>
      <c r="Q96" s="122"/>
      <c r="Y96" s="122"/>
      <c r="AF96" s="122"/>
      <c r="AG96" s="122"/>
    </row>
    <row r="97" spans="16:33" ht="13.2">
      <c r="P97" s="122"/>
      <c r="Q97" s="122"/>
      <c r="Y97" s="122"/>
      <c r="AF97" s="122"/>
      <c r="AG97" s="122"/>
    </row>
    <row r="98" spans="16:33" ht="13.2">
      <c r="P98" s="122"/>
      <c r="Q98" s="122"/>
      <c r="Y98" s="122"/>
      <c r="AF98" s="122"/>
      <c r="AG98" s="122"/>
    </row>
    <row r="99" spans="16:33" ht="13.2">
      <c r="P99" s="122"/>
      <c r="Q99" s="122"/>
      <c r="Y99" s="122"/>
      <c r="AF99" s="122"/>
      <c r="AG99" s="122"/>
    </row>
    <row r="100" spans="16:33" ht="13.2">
      <c r="P100" s="122"/>
      <c r="Q100" s="122"/>
      <c r="Y100" s="122"/>
      <c r="AF100" s="122"/>
      <c r="AG100" s="122"/>
    </row>
    <row r="101" spans="16:33" ht="13.2">
      <c r="P101" s="122"/>
      <c r="Q101" s="122"/>
      <c r="Y101" s="122"/>
      <c r="AF101" s="122"/>
      <c r="AG101" s="122"/>
    </row>
    <row r="102" spans="16:33" ht="13.2">
      <c r="P102" s="122"/>
      <c r="Q102" s="122"/>
      <c r="Y102" s="122"/>
      <c r="AF102" s="122"/>
      <c r="AG102" s="122"/>
    </row>
    <row r="103" spans="16:33" ht="13.2">
      <c r="P103" s="122"/>
      <c r="Q103" s="122"/>
      <c r="Y103" s="122"/>
      <c r="AF103" s="122"/>
      <c r="AG103" s="122"/>
    </row>
    <row r="104" spans="16:33" ht="13.2">
      <c r="P104" s="122"/>
      <c r="Q104" s="122"/>
      <c r="Y104" s="122"/>
      <c r="AF104" s="122"/>
      <c r="AG104" s="122"/>
    </row>
    <row r="105" spans="16:33" ht="13.2">
      <c r="P105" s="122"/>
      <c r="Q105" s="122"/>
      <c r="Y105" s="122"/>
      <c r="AF105" s="122"/>
      <c r="AG105" s="122"/>
    </row>
    <row r="106" spans="16:33" ht="13.2">
      <c r="P106" s="122"/>
      <c r="Q106" s="122"/>
      <c r="Y106" s="122"/>
      <c r="AF106" s="122"/>
      <c r="AG106" s="122"/>
    </row>
    <row r="107" spans="16:33" ht="13.2">
      <c r="P107" s="122"/>
      <c r="Q107" s="122"/>
      <c r="Y107" s="122"/>
      <c r="AF107" s="122"/>
      <c r="AG107" s="122"/>
    </row>
    <row r="108" spans="16:33" ht="13.2">
      <c r="P108" s="122"/>
      <c r="Q108" s="122"/>
      <c r="Y108" s="122"/>
      <c r="AF108" s="122"/>
      <c r="AG108" s="122"/>
    </row>
    <row r="109" spans="16:33" ht="13.2">
      <c r="P109" s="122"/>
      <c r="Q109" s="122"/>
      <c r="Y109" s="122"/>
      <c r="AF109" s="122"/>
      <c r="AG109" s="122"/>
    </row>
    <row r="110" spans="16:33" ht="13.2">
      <c r="P110" s="122"/>
      <c r="Q110" s="122"/>
      <c r="Y110" s="122"/>
      <c r="AF110" s="122"/>
      <c r="AG110" s="122"/>
    </row>
    <row r="111" spans="16:33" ht="13.2">
      <c r="P111" s="122"/>
      <c r="Q111" s="122"/>
      <c r="Y111" s="122"/>
      <c r="AF111" s="122"/>
      <c r="AG111" s="122"/>
    </row>
    <row r="112" spans="16:33" ht="13.2">
      <c r="P112" s="122"/>
      <c r="Q112" s="122"/>
      <c r="Y112" s="122"/>
      <c r="AF112" s="122"/>
      <c r="AG112" s="122"/>
    </row>
    <row r="113" spans="16:33" ht="13.2">
      <c r="P113" s="122"/>
      <c r="Q113" s="122"/>
      <c r="Y113" s="122"/>
      <c r="AF113" s="122"/>
      <c r="AG113" s="122"/>
    </row>
    <row r="114" spans="16:33" ht="13.2">
      <c r="P114" s="122"/>
      <c r="Q114" s="122"/>
      <c r="Y114" s="122"/>
      <c r="AF114" s="122"/>
      <c r="AG114" s="122"/>
    </row>
    <row r="115" spans="16:33" ht="13.2">
      <c r="P115" s="122"/>
      <c r="Q115" s="122"/>
      <c r="Y115" s="122"/>
      <c r="AF115" s="122"/>
      <c r="AG115" s="122"/>
    </row>
    <row r="116" spans="16:33" ht="13.2">
      <c r="P116" s="122"/>
      <c r="Q116" s="122"/>
      <c r="Y116" s="122"/>
      <c r="AF116" s="122"/>
      <c r="AG116" s="122"/>
    </row>
    <row r="117" spans="16:33" ht="13.2">
      <c r="P117" s="122"/>
      <c r="Q117" s="122"/>
      <c r="Y117" s="122"/>
      <c r="AF117" s="122"/>
      <c r="AG117" s="122"/>
    </row>
    <row r="118" spans="16:33" ht="13.2">
      <c r="P118" s="122"/>
      <c r="Q118" s="122"/>
      <c r="Y118" s="122"/>
      <c r="AF118" s="122"/>
      <c r="AG118" s="122"/>
    </row>
    <row r="119" spans="16:33" ht="13.2">
      <c r="P119" s="122"/>
      <c r="Q119" s="122"/>
      <c r="Y119" s="122"/>
      <c r="AF119" s="122"/>
      <c r="AG119" s="122"/>
    </row>
    <row r="120" spans="16:33" ht="13.2">
      <c r="P120" s="122"/>
      <c r="Q120" s="122"/>
      <c r="Y120" s="122"/>
      <c r="AF120" s="122"/>
      <c r="AG120" s="122"/>
    </row>
    <row r="121" spans="16:33" ht="13.2">
      <c r="P121" s="122"/>
      <c r="Q121" s="122"/>
      <c r="Y121" s="122"/>
      <c r="AF121" s="122"/>
      <c r="AG121" s="122"/>
    </row>
    <row r="122" spans="16:33" ht="13.2">
      <c r="P122" s="122"/>
      <c r="Q122" s="122"/>
      <c r="Y122" s="122"/>
      <c r="AF122" s="122"/>
      <c r="AG122" s="122"/>
    </row>
    <row r="123" spans="16:33" ht="13.2">
      <c r="P123" s="122"/>
      <c r="Q123" s="122"/>
      <c r="Y123" s="122"/>
      <c r="AF123" s="122"/>
      <c r="AG123" s="122"/>
    </row>
    <row r="124" spans="16:33" ht="13.2">
      <c r="P124" s="122"/>
      <c r="Q124" s="122"/>
      <c r="Y124" s="122"/>
      <c r="AF124" s="122"/>
      <c r="AG124" s="122"/>
    </row>
    <row r="125" spans="16:33" ht="13.2">
      <c r="P125" s="122"/>
      <c r="Q125" s="122"/>
      <c r="Y125" s="122"/>
      <c r="AF125" s="122"/>
      <c r="AG125" s="122"/>
    </row>
    <row r="126" spans="16:33" ht="13.2">
      <c r="P126" s="122"/>
      <c r="Q126" s="122"/>
      <c r="Y126" s="122"/>
      <c r="AF126" s="122"/>
      <c r="AG126" s="122"/>
    </row>
    <row r="127" spans="16:33" ht="13.2">
      <c r="P127" s="122"/>
      <c r="Q127" s="122"/>
      <c r="Y127" s="122"/>
      <c r="AF127" s="122"/>
      <c r="AG127" s="122"/>
    </row>
    <row r="128" spans="16:33" ht="13.2">
      <c r="P128" s="122"/>
      <c r="Q128" s="122"/>
      <c r="Y128" s="122"/>
      <c r="AF128" s="122"/>
      <c r="AG128" s="122"/>
    </row>
    <row r="129" spans="16:33" ht="13.2">
      <c r="P129" s="122"/>
      <c r="Q129" s="122"/>
      <c r="Y129" s="122"/>
      <c r="AF129" s="122"/>
      <c r="AG129" s="122"/>
    </row>
    <row r="130" spans="16:33" ht="13.2">
      <c r="P130" s="122"/>
      <c r="Q130" s="122"/>
      <c r="Y130" s="122"/>
      <c r="AF130" s="122"/>
      <c r="AG130" s="122"/>
    </row>
    <row r="131" spans="16:33" ht="13.2">
      <c r="P131" s="122"/>
      <c r="Q131" s="122"/>
      <c r="Y131" s="122"/>
      <c r="AF131" s="122"/>
      <c r="AG131" s="122"/>
    </row>
    <row r="132" spans="16:33" ht="13.2">
      <c r="P132" s="122"/>
      <c r="Q132" s="122"/>
      <c r="Y132" s="122"/>
      <c r="AF132" s="122"/>
      <c r="AG132" s="122"/>
    </row>
    <row r="133" spans="16:33" ht="13.2">
      <c r="P133" s="122"/>
      <c r="Q133" s="122"/>
      <c r="Y133" s="122"/>
      <c r="AF133" s="122"/>
      <c r="AG133" s="122"/>
    </row>
    <row r="134" spans="16:33" ht="13.2">
      <c r="P134" s="122"/>
      <c r="Q134" s="122"/>
      <c r="Y134" s="122"/>
      <c r="AF134" s="122"/>
      <c r="AG134" s="122"/>
    </row>
    <row r="135" spans="16:33" ht="13.2">
      <c r="P135" s="122"/>
      <c r="Q135" s="122"/>
      <c r="Y135" s="122"/>
      <c r="AF135" s="122"/>
      <c r="AG135" s="122"/>
    </row>
    <row r="136" spans="16:33" ht="13.2">
      <c r="P136" s="122"/>
      <c r="Q136" s="122"/>
      <c r="Y136" s="122"/>
      <c r="AF136" s="122"/>
      <c r="AG136" s="122"/>
    </row>
    <row r="137" spans="16:33" ht="13.2">
      <c r="P137" s="122"/>
      <c r="Q137" s="122"/>
      <c r="Y137" s="122"/>
      <c r="AF137" s="122"/>
      <c r="AG137" s="122"/>
    </row>
    <row r="138" spans="16:33" ht="13.2">
      <c r="P138" s="122"/>
      <c r="Q138" s="122"/>
      <c r="Y138" s="122"/>
      <c r="AF138" s="122"/>
      <c r="AG138" s="122"/>
    </row>
    <row r="139" spans="16:33" ht="13.2">
      <c r="P139" s="122"/>
      <c r="Q139" s="122"/>
      <c r="Y139" s="122"/>
      <c r="AF139" s="122"/>
      <c r="AG139" s="122"/>
    </row>
    <row r="140" spans="16:33" ht="13.2">
      <c r="P140" s="122"/>
      <c r="Q140" s="122"/>
      <c r="Y140" s="122"/>
      <c r="AF140" s="122"/>
      <c r="AG140" s="122"/>
    </row>
    <row r="141" spans="16:33" ht="13.2">
      <c r="P141" s="122"/>
      <c r="Q141" s="122"/>
      <c r="Y141" s="122"/>
      <c r="AF141" s="122"/>
      <c r="AG141" s="122"/>
    </row>
    <row r="142" spans="16:33" ht="13.2">
      <c r="P142" s="122"/>
      <c r="Q142" s="122"/>
      <c r="Y142" s="122"/>
      <c r="AF142" s="122"/>
      <c r="AG142" s="122"/>
    </row>
    <row r="143" spans="16:33" ht="13.2">
      <c r="P143" s="122"/>
      <c r="Q143" s="122"/>
      <c r="Y143" s="122"/>
      <c r="AF143" s="122"/>
      <c r="AG143" s="122"/>
    </row>
    <row r="144" spans="16:33" ht="13.2">
      <c r="P144" s="122"/>
      <c r="Q144" s="122"/>
      <c r="Y144" s="122"/>
      <c r="AF144" s="122"/>
      <c r="AG144" s="122"/>
    </row>
    <row r="145" spans="16:33" ht="13.2">
      <c r="P145" s="122"/>
      <c r="Q145" s="122"/>
      <c r="Y145" s="122"/>
      <c r="AF145" s="122"/>
      <c r="AG145" s="122"/>
    </row>
    <row r="146" spans="16:33" ht="13.2">
      <c r="P146" s="122"/>
      <c r="Q146" s="122"/>
      <c r="Y146" s="122"/>
      <c r="AF146" s="122"/>
      <c r="AG146" s="122"/>
    </row>
    <row r="147" spans="16:33" ht="13.2">
      <c r="P147" s="122"/>
      <c r="Q147" s="122"/>
      <c r="Y147" s="122"/>
      <c r="AF147" s="122"/>
      <c r="AG147" s="122"/>
    </row>
    <row r="148" spans="16:33" ht="13.2">
      <c r="P148" s="122"/>
      <c r="Q148" s="122"/>
      <c r="Y148" s="122"/>
      <c r="AF148" s="122"/>
      <c r="AG148" s="122"/>
    </row>
    <row r="149" spans="16:33" ht="13.2">
      <c r="P149" s="122"/>
      <c r="Q149" s="122"/>
      <c r="Y149" s="122"/>
      <c r="AF149" s="122"/>
      <c r="AG149" s="122"/>
    </row>
    <row r="150" spans="16:33" ht="13.2">
      <c r="P150" s="122"/>
      <c r="Q150" s="122"/>
      <c r="Y150" s="122"/>
      <c r="AF150" s="122"/>
      <c r="AG150" s="122"/>
    </row>
    <row r="151" spans="16:33" ht="13.2">
      <c r="P151" s="122"/>
      <c r="Q151" s="122"/>
      <c r="Y151" s="122"/>
      <c r="AF151" s="122"/>
      <c r="AG151" s="122"/>
    </row>
    <row r="152" spans="16:33" ht="13.2">
      <c r="P152" s="122"/>
      <c r="Q152" s="122"/>
      <c r="Y152" s="122"/>
      <c r="AF152" s="122"/>
      <c r="AG152" s="122"/>
    </row>
    <row r="153" spans="16:33" ht="13.2">
      <c r="P153" s="122"/>
      <c r="Q153" s="122"/>
      <c r="Y153" s="122"/>
      <c r="AF153" s="122"/>
      <c r="AG153" s="122"/>
    </row>
    <row r="154" spans="16:33" ht="13.2">
      <c r="P154" s="122"/>
      <c r="Q154" s="122"/>
      <c r="Y154" s="122"/>
      <c r="AF154" s="122"/>
      <c r="AG154" s="122"/>
    </row>
    <row r="155" spans="16:33" ht="13.2">
      <c r="P155" s="122"/>
      <c r="Q155" s="122"/>
      <c r="Y155" s="122"/>
      <c r="AF155" s="122"/>
      <c r="AG155" s="122"/>
    </row>
    <row r="156" spans="16:33" ht="13.2">
      <c r="P156" s="122"/>
      <c r="Q156" s="122"/>
      <c r="Y156" s="122"/>
      <c r="AF156" s="122"/>
      <c r="AG156" s="122"/>
    </row>
    <row r="157" spans="16:33" ht="13.2">
      <c r="P157" s="122"/>
      <c r="Q157" s="122"/>
      <c r="Y157" s="122"/>
      <c r="AF157" s="122"/>
      <c r="AG157" s="122"/>
    </row>
    <row r="158" spans="16:33" ht="13.2">
      <c r="P158" s="122"/>
      <c r="Q158" s="122"/>
      <c r="Y158" s="122"/>
      <c r="AF158" s="122"/>
      <c r="AG158" s="122"/>
    </row>
    <row r="159" spans="16:33" ht="13.2">
      <c r="P159" s="122"/>
      <c r="Q159" s="122"/>
      <c r="Y159" s="122"/>
      <c r="AF159" s="122"/>
      <c r="AG159" s="122"/>
    </row>
    <row r="160" spans="16:33" ht="13.2">
      <c r="P160" s="122"/>
      <c r="Q160" s="122"/>
      <c r="Y160" s="122"/>
      <c r="AF160" s="122"/>
      <c r="AG160" s="122"/>
    </row>
    <row r="161" spans="16:33" ht="13.2">
      <c r="P161" s="122"/>
      <c r="Q161" s="122"/>
      <c r="Y161" s="122"/>
      <c r="AF161" s="122"/>
      <c r="AG161" s="122"/>
    </row>
    <row r="162" spans="16:33" ht="13.2">
      <c r="P162" s="122"/>
      <c r="Q162" s="122"/>
      <c r="Y162" s="122"/>
      <c r="AF162" s="122"/>
      <c r="AG162" s="122"/>
    </row>
    <row r="163" spans="16:33" ht="13.2">
      <c r="P163" s="122"/>
      <c r="Q163" s="122"/>
      <c r="Y163" s="122"/>
      <c r="AF163" s="122"/>
      <c r="AG163" s="122"/>
    </row>
    <row r="164" spans="16:33" ht="13.2">
      <c r="P164" s="122"/>
      <c r="Q164" s="122"/>
      <c r="Y164" s="122"/>
      <c r="AF164" s="122"/>
      <c r="AG164" s="122"/>
    </row>
    <row r="165" spans="16:33" ht="13.2">
      <c r="P165" s="122"/>
      <c r="Q165" s="122"/>
      <c r="Y165" s="122"/>
      <c r="AF165" s="122"/>
      <c r="AG165" s="122"/>
    </row>
    <row r="166" spans="16:33" ht="13.2">
      <c r="P166" s="122"/>
      <c r="Q166" s="122"/>
      <c r="Y166" s="122"/>
      <c r="AF166" s="122"/>
      <c r="AG166" s="122"/>
    </row>
    <row r="167" spans="16:33" ht="13.2">
      <c r="P167" s="122"/>
      <c r="Q167" s="122"/>
      <c r="Y167" s="122"/>
      <c r="AF167" s="122"/>
      <c r="AG167" s="122"/>
    </row>
    <row r="168" spans="16:33" ht="13.2">
      <c r="P168" s="122"/>
      <c r="Q168" s="122"/>
      <c r="Y168" s="122"/>
      <c r="AF168" s="122"/>
      <c r="AG168" s="122"/>
    </row>
    <row r="169" spans="16:33" ht="13.2">
      <c r="P169" s="122"/>
      <c r="Q169" s="122"/>
      <c r="Y169" s="122"/>
      <c r="AF169" s="122"/>
      <c r="AG169" s="122"/>
    </row>
    <row r="170" spans="16:33" ht="13.2">
      <c r="P170" s="122"/>
      <c r="Q170" s="122"/>
      <c r="Y170" s="122"/>
      <c r="AF170" s="122"/>
      <c r="AG170" s="122"/>
    </row>
    <row r="171" spans="16:33" ht="13.2">
      <c r="P171" s="122"/>
      <c r="Q171" s="122"/>
      <c r="Y171" s="122"/>
      <c r="AF171" s="122"/>
      <c r="AG171" s="122"/>
    </row>
    <row r="172" spans="16:33" ht="13.2">
      <c r="P172" s="122"/>
      <c r="Q172" s="122"/>
      <c r="Y172" s="122"/>
      <c r="AF172" s="122"/>
      <c r="AG172" s="122"/>
    </row>
    <row r="173" spans="16:33" ht="13.2">
      <c r="P173" s="122"/>
      <c r="Q173" s="122"/>
      <c r="Y173" s="122"/>
      <c r="AF173" s="122"/>
      <c r="AG173" s="122"/>
    </row>
    <row r="174" spans="16:33" ht="13.2">
      <c r="P174" s="122"/>
      <c r="Q174" s="122"/>
      <c r="Y174" s="122"/>
      <c r="AF174" s="122"/>
      <c r="AG174" s="122"/>
    </row>
    <row r="175" spans="16:33" ht="13.2">
      <c r="P175" s="122"/>
      <c r="Q175" s="122"/>
      <c r="Y175" s="122"/>
      <c r="AF175" s="122"/>
      <c r="AG175" s="122"/>
    </row>
    <row r="176" spans="16:33" ht="13.2">
      <c r="P176" s="122"/>
      <c r="Q176" s="122"/>
      <c r="Y176" s="122"/>
      <c r="AF176" s="122"/>
      <c r="AG176" s="122"/>
    </row>
    <row r="177" spans="16:33" ht="13.2">
      <c r="P177" s="122"/>
      <c r="Q177" s="122"/>
      <c r="Y177" s="122"/>
      <c r="AF177" s="122"/>
      <c r="AG177" s="122"/>
    </row>
    <row r="178" spans="16:33" ht="13.2">
      <c r="P178" s="122"/>
      <c r="Q178" s="122"/>
      <c r="Y178" s="122"/>
      <c r="AF178" s="122"/>
      <c r="AG178" s="122"/>
    </row>
    <row r="179" spans="16:33" ht="13.2">
      <c r="P179" s="122"/>
      <c r="Q179" s="122"/>
      <c r="Y179" s="122"/>
      <c r="AF179" s="122"/>
      <c r="AG179" s="122"/>
    </row>
    <row r="180" spans="16:33" ht="13.2">
      <c r="P180" s="122"/>
      <c r="Q180" s="122"/>
      <c r="Y180" s="122"/>
      <c r="AF180" s="122"/>
      <c r="AG180" s="122"/>
    </row>
    <row r="181" spans="16:33" ht="13.2">
      <c r="P181" s="122"/>
      <c r="Q181" s="122"/>
      <c r="Y181" s="122"/>
      <c r="AF181" s="122"/>
      <c r="AG181" s="122"/>
    </row>
    <row r="182" spans="16:33" ht="13.2">
      <c r="P182" s="122"/>
      <c r="Q182" s="122"/>
      <c r="Y182" s="122"/>
      <c r="AF182" s="122"/>
      <c r="AG182" s="122"/>
    </row>
    <row r="183" spans="16:33" ht="13.2">
      <c r="P183" s="122"/>
      <c r="Q183" s="122"/>
      <c r="Y183" s="122"/>
      <c r="AF183" s="122"/>
      <c r="AG183" s="122"/>
    </row>
    <row r="184" spans="16:33" ht="13.2">
      <c r="P184" s="122"/>
      <c r="Q184" s="122"/>
      <c r="Y184" s="122"/>
      <c r="AF184" s="122"/>
      <c r="AG184" s="122"/>
    </row>
    <row r="185" spans="16:33" ht="13.2">
      <c r="P185" s="122"/>
      <c r="Q185" s="122"/>
      <c r="Y185" s="122"/>
      <c r="AF185" s="122"/>
      <c r="AG185" s="122"/>
    </row>
    <row r="186" spans="16:33" ht="13.2">
      <c r="P186" s="122"/>
      <c r="Q186" s="122"/>
      <c r="Y186" s="122"/>
      <c r="AF186" s="122"/>
      <c r="AG186" s="122"/>
    </row>
    <row r="187" spans="16:33" ht="13.2">
      <c r="P187" s="122"/>
      <c r="Q187" s="122"/>
      <c r="Y187" s="122"/>
      <c r="AF187" s="122"/>
      <c r="AG187" s="122"/>
    </row>
    <row r="188" spans="16:33" ht="13.2">
      <c r="P188" s="122"/>
      <c r="Q188" s="122"/>
      <c r="Y188" s="122"/>
      <c r="AF188" s="122"/>
      <c r="AG188" s="122"/>
    </row>
    <row r="189" spans="16:33" ht="13.2">
      <c r="P189" s="122"/>
      <c r="Q189" s="122"/>
      <c r="Y189" s="122"/>
      <c r="AF189" s="122"/>
      <c r="AG189" s="122"/>
    </row>
    <row r="190" spans="16:33" ht="13.2">
      <c r="P190" s="122"/>
      <c r="Q190" s="122"/>
      <c r="Y190" s="122"/>
      <c r="AF190" s="122"/>
      <c r="AG190" s="122"/>
    </row>
    <row r="191" spans="16:33" ht="13.2">
      <c r="P191" s="122"/>
      <c r="Q191" s="122"/>
      <c r="Y191" s="122"/>
      <c r="AF191" s="122"/>
      <c r="AG191" s="122"/>
    </row>
    <row r="192" spans="16:33" ht="13.2">
      <c r="P192" s="122"/>
      <c r="Q192" s="122"/>
      <c r="Y192" s="122"/>
      <c r="AF192" s="122"/>
      <c r="AG192" s="122"/>
    </row>
    <row r="193" spans="16:33" ht="13.2">
      <c r="P193" s="122"/>
      <c r="Q193" s="122"/>
      <c r="Y193" s="122"/>
      <c r="AF193" s="122"/>
      <c r="AG193" s="122"/>
    </row>
    <row r="194" spans="16:33" ht="13.2">
      <c r="P194" s="122"/>
      <c r="Q194" s="122"/>
      <c r="Y194" s="122"/>
      <c r="AF194" s="122"/>
      <c r="AG194" s="122"/>
    </row>
    <row r="195" spans="16:33" ht="13.2">
      <c r="P195" s="122"/>
      <c r="Q195" s="122"/>
      <c r="Y195" s="122"/>
      <c r="AF195" s="122"/>
      <c r="AG195" s="122"/>
    </row>
    <row r="196" spans="16:33" ht="13.2">
      <c r="P196" s="122"/>
      <c r="Q196" s="122"/>
      <c r="Y196" s="122"/>
      <c r="AF196" s="122"/>
      <c r="AG196" s="122"/>
    </row>
    <row r="197" spans="16:33" ht="13.2">
      <c r="P197" s="122"/>
      <c r="Q197" s="122"/>
      <c r="Y197" s="122"/>
      <c r="AF197" s="122"/>
      <c r="AG197" s="122"/>
    </row>
    <row r="198" spans="16:33" ht="13.2">
      <c r="P198" s="122"/>
      <c r="Q198" s="122"/>
      <c r="Y198" s="122"/>
      <c r="AF198" s="122"/>
      <c r="AG198" s="122"/>
    </row>
    <row r="199" spans="16:33" ht="13.2">
      <c r="P199" s="122"/>
      <c r="Q199" s="122"/>
      <c r="Y199" s="122"/>
      <c r="AF199" s="122"/>
      <c r="AG199" s="122"/>
    </row>
    <row r="200" spans="16:33" ht="13.2">
      <c r="P200" s="122"/>
      <c r="Q200" s="122"/>
      <c r="Y200" s="122"/>
      <c r="AF200" s="122"/>
      <c r="AG200" s="122"/>
    </row>
    <row r="201" spans="16:33" ht="13.2">
      <c r="P201" s="122"/>
      <c r="Q201" s="122"/>
      <c r="Y201" s="122"/>
      <c r="AF201" s="122"/>
      <c r="AG201" s="122"/>
    </row>
    <row r="202" spans="16:33" ht="13.2">
      <c r="P202" s="122"/>
      <c r="Q202" s="122"/>
      <c r="Y202" s="122"/>
      <c r="AF202" s="122"/>
      <c r="AG202" s="122"/>
    </row>
    <row r="203" spans="16:33" ht="13.2">
      <c r="P203" s="122"/>
      <c r="Q203" s="122"/>
      <c r="Y203" s="122"/>
      <c r="AF203" s="122"/>
      <c r="AG203" s="122"/>
    </row>
    <row r="204" spans="16:33" ht="13.2">
      <c r="P204" s="122"/>
      <c r="Q204" s="122"/>
      <c r="Y204" s="122"/>
      <c r="AF204" s="122"/>
      <c r="AG204" s="122"/>
    </row>
    <row r="205" spans="16:33" ht="13.2">
      <c r="P205" s="122"/>
      <c r="Q205" s="122"/>
      <c r="Y205" s="122"/>
      <c r="AF205" s="122"/>
      <c r="AG205" s="122"/>
    </row>
    <row r="206" spans="16:33" ht="13.2">
      <c r="P206" s="122"/>
      <c r="Q206" s="122"/>
      <c r="Y206" s="122"/>
      <c r="AF206" s="122"/>
      <c r="AG206" s="122"/>
    </row>
    <row r="207" spans="16:33" ht="13.2">
      <c r="P207" s="122"/>
      <c r="Q207" s="122"/>
      <c r="Y207" s="122"/>
      <c r="AF207" s="122"/>
      <c r="AG207" s="122"/>
    </row>
    <row r="208" spans="16:33" ht="13.2">
      <c r="P208" s="122"/>
      <c r="Q208" s="122"/>
      <c r="Y208" s="122"/>
      <c r="AF208" s="122"/>
      <c r="AG208" s="122"/>
    </row>
    <row r="209" spans="16:33" ht="13.2">
      <c r="P209" s="122"/>
      <c r="Q209" s="122"/>
      <c r="Y209" s="122"/>
      <c r="AF209" s="122"/>
      <c r="AG209" s="122"/>
    </row>
    <row r="210" spans="16:33" ht="13.2">
      <c r="P210" s="122"/>
      <c r="Q210" s="122"/>
      <c r="Y210" s="122"/>
      <c r="AF210" s="122"/>
      <c r="AG210" s="122"/>
    </row>
    <row r="211" spans="16:33" ht="13.2">
      <c r="P211" s="122"/>
      <c r="Q211" s="122"/>
      <c r="Y211" s="122"/>
      <c r="AF211" s="122"/>
      <c r="AG211" s="122"/>
    </row>
    <row r="212" spans="16:33" ht="13.2">
      <c r="P212" s="122"/>
      <c r="Q212" s="122"/>
      <c r="Y212" s="122"/>
      <c r="AF212" s="122"/>
      <c r="AG212" s="122"/>
    </row>
    <row r="213" spans="16:33" ht="13.2">
      <c r="P213" s="122"/>
      <c r="Q213" s="122"/>
      <c r="Y213" s="122"/>
      <c r="AF213" s="122"/>
      <c r="AG213" s="122"/>
    </row>
    <row r="214" spans="16:33" ht="13.2">
      <c r="P214" s="122"/>
      <c r="Q214" s="122"/>
      <c r="Y214" s="122"/>
      <c r="AF214" s="122"/>
      <c r="AG214" s="122"/>
    </row>
    <row r="215" spans="16:33" ht="13.2">
      <c r="P215" s="122"/>
      <c r="Q215" s="122"/>
      <c r="Y215" s="122"/>
      <c r="AF215" s="122"/>
      <c r="AG215" s="122"/>
    </row>
    <row r="216" spans="16:33" ht="13.2">
      <c r="P216" s="122"/>
      <c r="Q216" s="122"/>
      <c r="Y216" s="122"/>
      <c r="AF216" s="122"/>
      <c r="AG216" s="122"/>
    </row>
    <row r="217" spans="16:33" ht="13.2">
      <c r="P217" s="122"/>
      <c r="Q217" s="122"/>
      <c r="Y217" s="122"/>
      <c r="AF217" s="122"/>
      <c r="AG217" s="122"/>
    </row>
    <row r="218" spans="16:33" ht="13.2">
      <c r="P218" s="122"/>
      <c r="Q218" s="122"/>
      <c r="Y218" s="122"/>
      <c r="AF218" s="122"/>
      <c r="AG218" s="122"/>
    </row>
    <row r="219" spans="16:33" ht="13.2">
      <c r="P219" s="122"/>
      <c r="Q219" s="122"/>
      <c r="Y219" s="122"/>
      <c r="AF219" s="122"/>
      <c r="AG219" s="122"/>
    </row>
    <row r="220" spans="16:33" ht="13.2">
      <c r="P220" s="122"/>
      <c r="Q220" s="122"/>
      <c r="Y220" s="122"/>
      <c r="AF220" s="122"/>
      <c r="AG220" s="122"/>
    </row>
    <row r="221" spans="16:33" ht="13.2">
      <c r="P221" s="122"/>
      <c r="Q221" s="122"/>
      <c r="Y221" s="122"/>
      <c r="AF221" s="122"/>
      <c r="AG221" s="122"/>
    </row>
    <row r="222" spans="16:33" ht="13.2">
      <c r="P222" s="122"/>
      <c r="Q222" s="122"/>
      <c r="Y222" s="122"/>
      <c r="AF222" s="122"/>
      <c r="AG222" s="122"/>
    </row>
    <row r="223" spans="16:33" ht="13.2">
      <c r="P223" s="122"/>
      <c r="Q223" s="122"/>
      <c r="Y223" s="122"/>
      <c r="AF223" s="122"/>
      <c r="AG223" s="122"/>
    </row>
    <row r="224" spans="16:33" ht="13.2">
      <c r="P224" s="122"/>
      <c r="Q224" s="122"/>
      <c r="Y224" s="122"/>
      <c r="AF224" s="122"/>
      <c r="AG224" s="122"/>
    </row>
    <row r="225" spans="16:33" ht="13.2">
      <c r="P225" s="122"/>
      <c r="Q225" s="122"/>
      <c r="Y225" s="122"/>
      <c r="AF225" s="122"/>
      <c r="AG225" s="122"/>
    </row>
    <row r="226" spans="16:33" ht="13.2">
      <c r="P226" s="122"/>
      <c r="Q226" s="122"/>
      <c r="Y226" s="122"/>
      <c r="AF226" s="122"/>
      <c r="AG226" s="122"/>
    </row>
    <row r="227" spans="16:33" ht="13.2">
      <c r="P227" s="122"/>
      <c r="Q227" s="122"/>
      <c r="Y227" s="122"/>
      <c r="AF227" s="122"/>
      <c r="AG227" s="122"/>
    </row>
    <row r="228" spans="16:33" ht="13.2">
      <c r="P228" s="122"/>
      <c r="Q228" s="122"/>
      <c r="Y228" s="122"/>
      <c r="AF228" s="122"/>
      <c r="AG228" s="122"/>
    </row>
    <row r="229" spans="16:33" ht="13.2">
      <c r="P229" s="122"/>
      <c r="Q229" s="122"/>
      <c r="Y229" s="122"/>
      <c r="AF229" s="122"/>
      <c r="AG229" s="122"/>
    </row>
    <row r="230" spans="16:33" ht="13.2">
      <c r="P230" s="122"/>
      <c r="Q230" s="122"/>
      <c r="Y230" s="122"/>
      <c r="AF230" s="122"/>
      <c r="AG230" s="122"/>
    </row>
    <row r="231" spans="16:33" ht="13.2">
      <c r="P231" s="122"/>
      <c r="Q231" s="122"/>
      <c r="Y231" s="122"/>
      <c r="AF231" s="122"/>
      <c r="AG231" s="122"/>
    </row>
    <row r="232" spans="16:33" ht="13.2">
      <c r="P232" s="122"/>
      <c r="Q232" s="122"/>
      <c r="Y232" s="122"/>
      <c r="AF232" s="122"/>
      <c r="AG232" s="122"/>
    </row>
    <row r="233" spans="16:33" ht="13.2">
      <c r="P233" s="122"/>
      <c r="Q233" s="122"/>
      <c r="Y233" s="122"/>
      <c r="AF233" s="122"/>
      <c r="AG233" s="122"/>
    </row>
    <row r="234" spans="16:33" ht="13.2">
      <c r="P234" s="122"/>
      <c r="Q234" s="122"/>
      <c r="Y234" s="122"/>
      <c r="AF234" s="122"/>
      <c r="AG234" s="122"/>
    </row>
    <row r="235" spans="16:33" ht="13.2">
      <c r="P235" s="122"/>
      <c r="Q235" s="122"/>
      <c r="Y235" s="122"/>
      <c r="AF235" s="122"/>
      <c r="AG235" s="122"/>
    </row>
    <row r="236" spans="16:33" ht="13.2">
      <c r="P236" s="122"/>
      <c r="Q236" s="122"/>
      <c r="Y236" s="122"/>
      <c r="AF236" s="122"/>
      <c r="AG236" s="122"/>
    </row>
    <row r="237" spans="16:33" ht="13.2">
      <c r="P237" s="122"/>
      <c r="Q237" s="122"/>
      <c r="Y237" s="122"/>
      <c r="AF237" s="122"/>
      <c r="AG237" s="122"/>
    </row>
    <row r="238" spans="16:33" ht="13.2">
      <c r="P238" s="122"/>
      <c r="Q238" s="122"/>
      <c r="Y238" s="122"/>
      <c r="AF238" s="122"/>
      <c r="AG238" s="122"/>
    </row>
    <row r="239" spans="16:33" ht="13.2">
      <c r="P239" s="122"/>
      <c r="Q239" s="122"/>
      <c r="Y239" s="122"/>
      <c r="AF239" s="122"/>
      <c r="AG239" s="122"/>
    </row>
    <row r="240" spans="16:33" ht="13.2">
      <c r="P240" s="122"/>
      <c r="Q240" s="122"/>
      <c r="Y240" s="122"/>
      <c r="AF240" s="122"/>
      <c r="AG240" s="122"/>
    </row>
    <row r="241" spans="16:33" ht="13.2">
      <c r="P241" s="122"/>
      <c r="Q241" s="122"/>
      <c r="Y241" s="122"/>
      <c r="AF241" s="122"/>
      <c r="AG241" s="122"/>
    </row>
    <row r="242" spans="16:33" ht="13.2">
      <c r="P242" s="122"/>
      <c r="Q242" s="122"/>
      <c r="Y242" s="122"/>
      <c r="AF242" s="122"/>
      <c r="AG242" s="122"/>
    </row>
    <row r="243" spans="16:33" ht="13.2">
      <c r="P243" s="122"/>
      <c r="Q243" s="122"/>
      <c r="Y243" s="122"/>
      <c r="AF243" s="122"/>
      <c r="AG243" s="122"/>
    </row>
    <row r="244" spans="16:33" ht="13.2">
      <c r="P244" s="122"/>
      <c r="Q244" s="122"/>
      <c r="Y244" s="122"/>
      <c r="AF244" s="122"/>
      <c r="AG244" s="122"/>
    </row>
    <row r="245" spans="16:33" ht="13.2">
      <c r="P245" s="122"/>
      <c r="Q245" s="122"/>
      <c r="Y245" s="122"/>
      <c r="AF245" s="122"/>
      <c r="AG245" s="122"/>
    </row>
    <row r="246" spans="16:33" ht="13.2">
      <c r="P246" s="122"/>
      <c r="Q246" s="122"/>
      <c r="Y246" s="122"/>
      <c r="AF246" s="122"/>
      <c r="AG246" s="122"/>
    </row>
    <row r="247" spans="16:33" ht="13.2">
      <c r="P247" s="122"/>
      <c r="Q247" s="122"/>
      <c r="Y247" s="122"/>
      <c r="AF247" s="122"/>
      <c r="AG247" s="122"/>
    </row>
    <row r="248" spans="16:33" ht="13.2">
      <c r="P248" s="122"/>
      <c r="Q248" s="122"/>
      <c r="Y248" s="122"/>
      <c r="AF248" s="122"/>
      <c r="AG248" s="122"/>
    </row>
    <row r="249" spans="16:33" ht="13.2">
      <c r="P249" s="122"/>
      <c r="Q249" s="122"/>
      <c r="Y249" s="122"/>
      <c r="AF249" s="122"/>
      <c r="AG249" s="122"/>
    </row>
    <row r="250" spans="16:33" ht="13.2">
      <c r="P250" s="122"/>
      <c r="Q250" s="122"/>
      <c r="Y250" s="122"/>
      <c r="AF250" s="122"/>
      <c r="AG250" s="122"/>
    </row>
    <row r="251" spans="16:33" ht="13.2">
      <c r="P251" s="122"/>
      <c r="Q251" s="122"/>
      <c r="Y251" s="122"/>
      <c r="AF251" s="122"/>
      <c r="AG251" s="122"/>
    </row>
    <row r="252" spans="16:33" ht="13.2">
      <c r="P252" s="122"/>
      <c r="Q252" s="122"/>
      <c r="Y252" s="122"/>
      <c r="AF252" s="122"/>
      <c r="AG252" s="122"/>
    </row>
    <row r="253" spans="16:33" ht="13.2">
      <c r="P253" s="122"/>
      <c r="Q253" s="122"/>
      <c r="Y253" s="122"/>
      <c r="AF253" s="122"/>
      <c r="AG253" s="122"/>
    </row>
    <row r="254" spans="16:33" ht="13.2">
      <c r="P254" s="122"/>
      <c r="Q254" s="122"/>
      <c r="Y254" s="122"/>
      <c r="AF254" s="122"/>
      <c r="AG254" s="122"/>
    </row>
    <row r="255" spans="16:33" ht="13.2">
      <c r="P255" s="122"/>
      <c r="Q255" s="122"/>
      <c r="Y255" s="122"/>
      <c r="AF255" s="122"/>
      <c r="AG255" s="122"/>
    </row>
    <row r="256" spans="16:33" ht="13.2">
      <c r="P256" s="122"/>
      <c r="Q256" s="122"/>
      <c r="Y256" s="122"/>
      <c r="AF256" s="122"/>
      <c r="AG256" s="122"/>
    </row>
    <row r="257" spans="16:33" ht="13.2">
      <c r="P257" s="122"/>
      <c r="Q257" s="122"/>
      <c r="Y257" s="122"/>
      <c r="AF257" s="122"/>
      <c r="AG257" s="122"/>
    </row>
    <row r="258" spans="16:33" ht="13.2">
      <c r="P258" s="122"/>
      <c r="Q258" s="122"/>
      <c r="Y258" s="122"/>
      <c r="AF258" s="122"/>
      <c r="AG258" s="122"/>
    </row>
    <row r="259" spans="16:33" ht="13.2">
      <c r="P259" s="122"/>
      <c r="Q259" s="122"/>
      <c r="Y259" s="122"/>
      <c r="AF259" s="122"/>
      <c r="AG259" s="122"/>
    </row>
    <row r="260" spans="16:33" ht="13.2">
      <c r="P260" s="122"/>
      <c r="Q260" s="122"/>
      <c r="Y260" s="122"/>
      <c r="AF260" s="122"/>
      <c r="AG260" s="122"/>
    </row>
    <row r="261" spans="16:33" ht="13.2">
      <c r="P261" s="122"/>
      <c r="Q261" s="122"/>
      <c r="Y261" s="122"/>
      <c r="AF261" s="122"/>
      <c r="AG261" s="122"/>
    </row>
    <row r="262" spans="16:33" ht="13.2">
      <c r="P262" s="122"/>
      <c r="Q262" s="122"/>
      <c r="Y262" s="122"/>
      <c r="AF262" s="122"/>
      <c r="AG262" s="122"/>
    </row>
    <row r="263" spans="16:33" ht="13.2">
      <c r="P263" s="122"/>
      <c r="Q263" s="122"/>
      <c r="Y263" s="122"/>
      <c r="AF263" s="122"/>
      <c r="AG263" s="122"/>
    </row>
    <row r="264" spans="16:33" ht="13.2">
      <c r="P264" s="122"/>
      <c r="Q264" s="122"/>
      <c r="Y264" s="122"/>
      <c r="AF264" s="122"/>
      <c r="AG264" s="122"/>
    </row>
    <row r="265" spans="16:33" ht="13.2">
      <c r="P265" s="122"/>
      <c r="Q265" s="122"/>
      <c r="Y265" s="122"/>
      <c r="AF265" s="122"/>
      <c r="AG265" s="122"/>
    </row>
    <row r="266" spans="16:33" ht="13.2">
      <c r="P266" s="122"/>
      <c r="Q266" s="122"/>
      <c r="Y266" s="122"/>
      <c r="AF266" s="122"/>
      <c r="AG266" s="122"/>
    </row>
    <row r="267" spans="16:33" ht="13.2">
      <c r="P267" s="122"/>
      <c r="Q267" s="122"/>
      <c r="Y267" s="122"/>
      <c r="AF267" s="122"/>
      <c r="AG267" s="122"/>
    </row>
    <row r="268" spans="16:33" ht="13.2">
      <c r="P268" s="122"/>
      <c r="Q268" s="122"/>
      <c r="Y268" s="122"/>
      <c r="AF268" s="122"/>
      <c r="AG268" s="122"/>
    </row>
    <row r="269" spans="16:33" ht="13.2">
      <c r="P269" s="122"/>
      <c r="Q269" s="122"/>
      <c r="Y269" s="122"/>
      <c r="AF269" s="122"/>
      <c r="AG269" s="122"/>
    </row>
    <row r="270" spans="16:33" ht="13.2">
      <c r="P270" s="122"/>
      <c r="Q270" s="122"/>
      <c r="Y270" s="122"/>
      <c r="AF270" s="122"/>
      <c r="AG270" s="122"/>
    </row>
    <row r="271" spans="16:33" ht="13.2">
      <c r="P271" s="122"/>
      <c r="Q271" s="122"/>
      <c r="Y271" s="122"/>
      <c r="AF271" s="122"/>
      <c r="AG271" s="122"/>
    </row>
    <row r="272" spans="16:33" ht="13.2">
      <c r="P272" s="122"/>
      <c r="Q272" s="122"/>
      <c r="Y272" s="122"/>
      <c r="AF272" s="122"/>
      <c r="AG272" s="122"/>
    </row>
    <row r="273" spans="16:33" ht="13.2">
      <c r="P273" s="122"/>
      <c r="Q273" s="122"/>
      <c r="Y273" s="122"/>
      <c r="AF273" s="122"/>
      <c r="AG273" s="122"/>
    </row>
    <row r="274" spans="16:33" ht="13.2">
      <c r="P274" s="122"/>
      <c r="Q274" s="122"/>
      <c r="Y274" s="122"/>
      <c r="AF274" s="122"/>
      <c r="AG274" s="122"/>
    </row>
    <row r="275" spans="16:33" ht="13.2">
      <c r="P275" s="122"/>
      <c r="Q275" s="122"/>
      <c r="Y275" s="122"/>
      <c r="AF275" s="122"/>
      <c r="AG275" s="122"/>
    </row>
    <row r="276" spans="16:33" ht="13.2">
      <c r="P276" s="122"/>
      <c r="Q276" s="122"/>
      <c r="Y276" s="122"/>
      <c r="AF276" s="122"/>
      <c r="AG276" s="122"/>
    </row>
    <row r="277" spans="16:33" ht="13.2">
      <c r="P277" s="122"/>
      <c r="Q277" s="122"/>
      <c r="Y277" s="122"/>
      <c r="AF277" s="122"/>
      <c r="AG277" s="122"/>
    </row>
    <row r="278" spans="16:33" ht="13.2">
      <c r="P278" s="122"/>
      <c r="Q278" s="122"/>
      <c r="Y278" s="122"/>
      <c r="AF278" s="122"/>
      <c r="AG278" s="122"/>
    </row>
    <row r="279" spans="16:33" ht="13.2">
      <c r="P279" s="122"/>
      <c r="Q279" s="122"/>
      <c r="Y279" s="122"/>
      <c r="AF279" s="122"/>
      <c r="AG279" s="122"/>
    </row>
    <row r="280" spans="16:33" ht="13.2">
      <c r="P280" s="122"/>
      <c r="Q280" s="122"/>
      <c r="Y280" s="122"/>
      <c r="AF280" s="122"/>
      <c r="AG280" s="122"/>
    </row>
    <row r="281" spans="16:33" ht="13.2">
      <c r="P281" s="122"/>
      <c r="Q281" s="122"/>
      <c r="Y281" s="122"/>
      <c r="AF281" s="122"/>
      <c r="AG281" s="122"/>
    </row>
    <row r="282" spans="16:33" ht="13.2">
      <c r="P282" s="122"/>
      <c r="Q282" s="122"/>
      <c r="Y282" s="122"/>
      <c r="AF282" s="122"/>
      <c r="AG282" s="122"/>
    </row>
    <row r="283" spans="16:33" ht="13.2">
      <c r="P283" s="122"/>
      <c r="Q283" s="122"/>
      <c r="Y283" s="122"/>
      <c r="AF283" s="122"/>
      <c r="AG283" s="122"/>
    </row>
    <row r="284" spans="16:33" ht="13.2">
      <c r="P284" s="122"/>
      <c r="Q284" s="122"/>
      <c r="Y284" s="122"/>
      <c r="AF284" s="122"/>
      <c r="AG284" s="122"/>
    </row>
    <row r="285" spans="16:33" ht="13.2">
      <c r="P285" s="122"/>
      <c r="Q285" s="122"/>
      <c r="Y285" s="122"/>
      <c r="AF285" s="122"/>
      <c r="AG285" s="122"/>
    </row>
    <row r="286" spans="16:33" ht="13.2">
      <c r="P286" s="122"/>
      <c r="Q286" s="122"/>
      <c r="Y286" s="122"/>
      <c r="AF286" s="122"/>
      <c r="AG286" s="122"/>
    </row>
    <row r="287" spans="16:33" ht="13.2">
      <c r="P287" s="122"/>
      <c r="Q287" s="122"/>
      <c r="Y287" s="122"/>
      <c r="AF287" s="122"/>
      <c r="AG287" s="122"/>
    </row>
    <row r="288" spans="16:33" ht="13.2">
      <c r="P288" s="122"/>
      <c r="Q288" s="122"/>
      <c r="Y288" s="122"/>
      <c r="AF288" s="122"/>
      <c r="AG288" s="122"/>
    </row>
    <row r="289" spans="16:33" ht="13.2">
      <c r="P289" s="122"/>
      <c r="Q289" s="122"/>
      <c r="Y289" s="122"/>
      <c r="AF289" s="122"/>
      <c r="AG289" s="122"/>
    </row>
    <row r="290" spans="16:33" ht="13.2">
      <c r="P290" s="122"/>
      <c r="Q290" s="122"/>
      <c r="Y290" s="122"/>
      <c r="AF290" s="122"/>
      <c r="AG290" s="122"/>
    </row>
    <row r="291" spans="16:33" ht="13.2">
      <c r="P291" s="122"/>
      <c r="Q291" s="122"/>
      <c r="Y291" s="122"/>
      <c r="AF291" s="122"/>
      <c r="AG291" s="122"/>
    </row>
    <row r="292" spans="16:33" ht="13.2">
      <c r="P292" s="122"/>
      <c r="Q292" s="122"/>
      <c r="Y292" s="122"/>
      <c r="AF292" s="122"/>
      <c r="AG292" s="122"/>
    </row>
    <row r="293" spans="16:33" ht="13.2">
      <c r="P293" s="122"/>
      <c r="Q293" s="122"/>
      <c r="Y293" s="122"/>
      <c r="AF293" s="122"/>
      <c r="AG293" s="122"/>
    </row>
    <row r="294" spans="16:33" ht="13.2">
      <c r="P294" s="122"/>
      <c r="Q294" s="122"/>
      <c r="Y294" s="122"/>
      <c r="AF294" s="122"/>
      <c r="AG294" s="122"/>
    </row>
    <row r="295" spans="16:33" ht="13.2">
      <c r="P295" s="122"/>
      <c r="Q295" s="122"/>
      <c r="Y295" s="122"/>
      <c r="AF295" s="122"/>
      <c r="AG295" s="122"/>
    </row>
    <row r="296" spans="16:33" ht="13.2">
      <c r="P296" s="122"/>
      <c r="Q296" s="122"/>
      <c r="Y296" s="122"/>
      <c r="AF296" s="122"/>
      <c r="AG296" s="122"/>
    </row>
    <row r="297" spans="16:33" ht="13.2">
      <c r="P297" s="122"/>
      <c r="Q297" s="122"/>
      <c r="Y297" s="122"/>
      <c r="AF297" s="122"/>
      <c r="AG297" s="122"/>
    </row>
    <row r="298" spans="16:33" ht="13.2">
      <c r="P298" s="122"/>
      <c r="Q298" s="122"/>
      <c r="Y298" s="122"/>
      <c r="AF298" s="122"/>
      <c r="AG298" s="122"/>
    </row>
    <row r="299" spans="16:33" ht="13.2">
      <c r="P299" s="122"/>
      <c r="Q299" s="122"/>
      <c r="Y299" s="122"/>
      <c r="AF299" s="122"/>
      <c r="AG299" s="122"/>
    </row>
    <row r="300" spans="16:33" ht="13.2">
      <c r="P300" s="122"/>
      <c r="Q300" s="122"/>
      <c r="Y300" s="122"/>
      <c r="AF300" s="122"/>
      <c r="AG300" s="122"/>
    </row>
    <row r="301" spans="16:33" ht="13.2">
      <c r="P301" s="122"/>
      <c r="Q301" s="122"/>
      <c r="Y301" s="122"/>
      <c r="AF301" s="122"/>
      <c r="AG301" s="122"/>
    </row>
    <row r="302" spans="16:33" ht="13.2">
      <c r="P302" s="122"/>
      <c r="Q302" s="122"/>
      <c r="Y302" s="122"/>
      <c r="AF302" s="122"/>
      <c r="AG302" s="122"/>
    </row>
    <row r="303" spans="16:33" ht="13.2">
      <c r="P303" s="122"/>
      <c r="Q303" s="122"/>
      <c r="Y303" s="122"/>
      <c r="AF303" s="122"/>
      <c r="AG303" s="122"/>
    </row>
    <row r="304" spans="16:33" ht="13.2">
      <c r="P304" s="122"/>
      <c r="Q304" s="122"/>
      <c r="Y304" s="122"/>
      <c r="AF304" s="122"/>
      <c r="AG304" s="122"/>
    </row>
    <row r="305" spans="16:33" ht="13.2">
      <c r="P305" s="122"/>
      <c r="Q305" s="122"/>
      <c r="Y305" s="122"/>
      <c r="AF305" s="122"/>
      <c r="AG305" s="122"/>
    </row>
    <row r="306" spans="16:33" ht="13.2">
      <c r="P306" s="122"/>
      <c r="Q306" s="122"/>
      <c r="Y306" s="122"/>
      <c r="AF306" s="122"/>
      <c r="AG306" s="122"/>
    </row>
    <row r="307" spans="16:33" ht="13.2">
      <c r="P307" s="122"/>
      <c r="Q307" s="122"/>
      <c r="Y307" s="122"/>
      <c r="AF307" s="122"/>
      <c r="AG307" s="122"/>
    </row>
    <row r="308" spans="16:33" ht="13.2">
      <c r="P308" s="122"/>
      <c r="Q308" s="122"/>
      <c r="Y308" s="122"/>
      <c r="AF308" s="122"/>
      <c r="AG308" s="122"/>
    </row>
    <row r="309" spans="16:33" ht="13.2">
      <c r="P309" s="122"/>
      <c r="Q309" s="122"/>
      <c r="Y309" s="122"/>
      <c r="AF309" s="122"/>
      <c r="AG309" s="122"/>
    </row>
    <row r="310" spans="16:33" ht="13.2">
      <c r="P310" s="122"/>
      <c r="Q310" s="122"/>
      <c r="Y310" s="122"/>
      <c r="AF310" s="122"/>
      <c r="AG310" s="122"/>
    </row>
    <row r="311" spans="16:33" ht="13.2">
      <c r="P311" s="122"/>
      <c r="Q311" s="122"/>
      <c r="Y311" s="122"/>
      <c r="AF311" s="122"/>
      <c r="AG311" s="122"/>
    </row>
    <row r="312" spans="16:33" ht="13.2">
      <c r="P312" s="122"/>
      <c r="Q312" s="122"/>
      <c r="Y312" s="122"/>
      <c r="AF312" s="122"/>
      <c r="AG312" s="122"/>
    </row>
    <row r="313" spans="16:33" ht="13.2">
      <c r="P313" s="122"/>
      <c r="Q313" s="122"/>
      <c r="Y313" s="122"/>
      <c r="AF313" s="122"/>
      <c r="AG313" s="122"/>
    </row>
    <row r="314" spans="16:33" ht="13.2">
      <c r="P314" s="122"/>
      <c r="Q314" s="122"/>
      <c r="Y314" s="122"/>
      <c r="AF314" s="122"/>
      <c r="AG314" s="122"/>
    </row>
    <row r="315" spans="16:33" ht="13.2">
      <c r="P315" s="122"/>
      <c r="Q315" s="122"/>
      <c r="Y315" s="122"/>
      <c r="AF315" s="122"/>
      <c r="AG315" s="122"/>
    </row>
    <row r="316" spans="16:33" ht="13.2">
      <c r="P316" s="122"/>
      <c r="Q316" s="122"/>
      <c r="Y316" s="122"/>
      <c r="AF316" s="122"/>
      <c r="AG316" s="122"/>
    </row>
    <row r="317" spans="16:33" ht="13.2">
      <c r="P317" s="122"/>
      <c r="Q317" s="122"/>
      <c r="Y317" s="122"/>
      <c r="AF317" s="122"/>
      <c r="AG317" s="122"/>
    </row>
    <row r="318" spans="16:33" ht="13.2">
      <c r="P318" s="122"/>
      <c r="Q318" s="122"/>
      <c r="Y318" s="122"/>
      <c r="AF318" s="122"/>
      <c r="AG318" s="122"/>
    </row>
    <row r="319" spans="16:33" ht="13.2">
      <c r="P319" s="122"/>
      <c r="Q319" s="122"/>
      <c r="Y319" s="122"/>
      <c r="AF319" s="122"/>
      <c r="AG319" s="122"/>
    </row>
    <row r="320" spans="16:33" ht="13.2">
      <c r="P320" s="122"/>
      <c r="Q320" s="122"/>
      <c r="Y320" s="122"/>
      <c r="AF320" s="122"/>
      <c r="AG320" s="122"/>
    </row>
    <row r="321" spans="16:33" ht="13.2">
      <c r="P321" s="122"/>
      <c r="Q321" s="122"/>
      <c r="Y321" s="122"/>
      <c r="AF321" s="122"/>
      <c r="AG321" s="122"/>
    </row>
    <row r="322" spans="16:33" ht="13.2">
      <c r="P322" s="122"/>
      <c r="Q322" s="122"/>
      <c r="Y322" s="122"/>
      <c r="AF322" s="122"/>
      <c r="AG322" s="122"/>
    </row>
    <row r="323" spans="16:33" ht="13.2">
      <c r="P323" s="122"/>
      <c r="Q323" s="122"/>
      <c r="Y323" s="122"/>
      <c r="AF323" s="122"/>
      <c r="AG323" s="122"/>
    </row>
    <row r="324" spans="16:33" ht="13.2">
      <c r="P324" s="122"/>
      <c r="Q324" s="122"/>
      <c r="Y324" s="122"/>
      <c r="AF324" s="122"/>
      <c r="AG324" s="122"/>
    </row>
    <row r="325" spans="16:33" ht="13.2">
      <c r="P325" s="122"/>
      <c r="Q325" s="122"/>
      <c r="Y325" s="122"/>
      <c r="AF325" s="122"/>
      <c r="AG325" s="122"/>
    </row>
    <row r="326" spans="16:33" ht="13.2">
      <c r="P326" s="122"/>
      <c r="Q326" s="122"/>
      <c r="Y326" s="122"/>
      <c r="AF326" s="122"/>
      <c r="AG326" s="122"/>
    </row>
    <row r="327" spans="16:33" ht="13.2">
      <c r="P327" s="122"/>
      <c r="Q327" s="122"/>
      <c r="Y327" s="122"/>
      <c r="AF327" s="122"/>
      <c r="AG327" s="122"/>
    </row>
    <row r="328" spans="16:33" ht="13.2">
      <c r="P328" s="122"/>
      <c r="Q328" s="122"/>
      <c r="Y328" s="122"/>
      <c r="AF328" s="122"/>
      <c r="AG328" s="122"/>
    </row>
    <row r="329" spans="16:33" ht="13.2">
      <c r="P329" s="122"/>
      <c r="Q329" s="122"/>
      <c r="Y329" s="122"/>
      <c r="AF329" s="122"/>
      <c r="AG329" s="122"/>
    </row>
    <row r="330" spans="16:33" ht="13.2">
      <c r="P330" s="122"/>
      <c r="Q330" s="122"/>
      <c r="Y330" s="122"/>
      <c r="AF330" s="122"/>
      <c r="AG330" s="122"/>
    </row>
    <row r="331" spans="16:33" ht="13.2">
      <c r="P331" s="122"/>
      <c r="Q331" s="122"/>
      <c r="Y331" s="122"/>
      <c r="AF331" s="122"/>
      <c r="AG331" s="122"/>
    </row>
    <row r="332" spans="16:33" ht="13.2">
      <c r="P332" s="122"/>
      <c r="Q332" s="122"/>
      <c r="Y332" s="122"/>
      <c r="AF332" s="122"/>
      <c r="AG332" s="122"/>
    </row>
    <row r="333" spans="16:33" ht="13.2">
      <c r="P333" s="122"/>
      <c r="Q333" s="122"/>
      <c r="Y333" s="122"/>
      <c r="AF333" s="122"/>
      <c r="AG333" s="122"/>
    </row>
    <row r="334" spans="16:33" ht="13.2">
      <c r="P334" s="122"/>
      <c r="Q334" s="122"/>
      <c r="Y334" s="122"/>
      <c r="AF334" s="122"/>
      <c r="AG334" s="122"/>
    </row>
    <row r="335" spans="16:33" ht="13.2">
      <c r="P335" s="122"/>
      <c r="Q335" s="122"/>
      <c r="Y335" s="122"/>
      <c r="AF335" s="122"/>
      <c r="AG335" s="122"/>
    </row>
    <row r="336" spans="16:33" ht="13.2">
      <c r="P336" s="122"/>
      <c r="Q336" s="122"/>
      <c r="Y336" s="122"/>
      <c r="AF336" s="122"/>
      <c r="AG336" s="122"/>
    </row>
    <row r="337" spans="16:33" ht="13.2">
      <c r="P337" s="122"/>
      <c r="Q337" s="122"/>
      <c r="Y337" s="122"/>
      <c r="AF337" s="122"/>
      <c r="AG337" s="122"/>
    </row>
    <row r="338" spans="16:33" ht="13.2">
      <c r="P338" s="122"/>
      <c r="Q338" s="122"/>
      <c r="Y338" s="122"/>
      <c r="AF338" s="122"/>
      <c r="AG338" s="122"/>
    </row>
    <row r="339" spans="16:33" ht="13.2">
      <c r="P339" s="122"/>
      <c r="Q339" s="122"/>
      <c r="Y339" s="122"/>
      <c r="AF339" s="122"/>
      <c r="AG339" s="122"/>
    </row>
    <row r="340" spans="16:33" ht="13.2">
      <c r="P340" s="122"/>
      <c r="Q340" s="122"/>
      <c r="Y340" s="122"/>
      <c r="AF340" s="122"/>
      <c r="AG340" s="122"/>
    </row>
    <row r="341" spans="16:33" ht="13.2">
      <c r="P341" s="122"/>
      <c r="Q341" s="122"/>
      <c r="Y341" s="122"/>
      <c r="AF341" s="122"/>
      <c r="AG341" s="122"/>
    </row>
    <row r="342" spans="16:33" ht="13.2">
      <c r="P342" s="122"/>
      <c r="Q342" s="122"/>
      <c r="Y342" s="122"/>
      <c r="AF342" s="122"/>
      <c r="AG342" s="122"/>
    </row>
    <row r="343" spans="16:33" ht="13.2">
      <c r="P343" s="122"/>
      <c r="Q343" s="122"/>
      <c r="Y343" s="122"/>
      <c r="AF343" s="122"/>
      <c r="AG343" s="122"/>
    </row>
    <row r="344" spans="16:33" ht="13.2">
      <c r="P344" s="122"/>
      <c r="Q344" s="122"/>
      <c r="Y344" s="122"/>
      <c r="AF344" s="122"/>
      <c r="AG344" s="122"/>
    </row>
    <row r="345" spans="16:33" ht="13.2">
      <c r="P345" s="122"/>
      <c r="Q345" s="122"/>
      <c r="Y345" s="122"/>
      <c r="AF345" s="122"/>
      <c r="AG345" s="122"/>
    </row>
    <row r="346" spans="16:33" ht="13.2">
      <c r="P346" s="122"/>
      <c r="Q346" s="122"/>
      <c r="Y346" s="122"/>
      <c r="AF346" s="122"/>
      <c r="AG346" s="122"/>
    </row>
    <row r="347" spans="16:33" ht="13.2">
      <c r="P347" s="122"/>
      <c r="Q347" s="122"/>
      <c r="Y347" s="122"/>
      <c r="AF347" s="122"/>
      <c r="AG347" s="122"/>
    </row>
    <row r="348" spans="16:33" ht="13.2">
      <c r="P348" s="122"/>
      <c r="Q348" s="122"/>
      <c r="Y348" s="122"/>
      <c r="AF348" s="122"/>
      <c r="AG348" s="122"/>
    </row>
    <row r="349" spans="16:33" ht="13.2">
      <c r="P349" s="122"/>
      <c r="Q349" s="122"/>
      <c r="Y349" s="122"/>
      <c r="AF349" s="122"/>
      <c r="AG349" s="122"/>
    </row>
    <row r="350" spans="16:33" ht="13.2">
      <c r="P350" s="122"/>
      <c r="Q350" s="122"/>
      <c r="Y350" s="122"/>
      <c r="AF350" s="122"/>
      <c r="AG350" s="122"/>
    </row>
    <row r="351" spans="16:33" ht="13.2">
      <c r="P351" s="122"/>
      <c r="Q351" s="122"/>
      <c r="Y351" s="122"/>
      <c r="AF351" s="122"/>
      <c r="AG351" s="122"/>
    </row>
    <row r="352" spans="16:33" ht="13.2">
      <c r="P352" s="122"/>
      <c r="Q352" s="122"/>
      <c r="Y352" s="122"/>
      <c r="AF352" s="122"/>
      <c r="AG352" s="122"/>
    </row>
    <row r="353" spans="16:33" ht="13.2">
      <c r="P353" s="122"/>
      <c r="Q353" s="122"/>
      <c r="Y353" s="122"/>
      <c r="AF353" s="122"/>
      <c r="AG353" s="122"/>
    </row>
    <row r="354" spans="16:33" ht="13.2">
      <c r="P354" s="122"/>
      <c r="Q354" s="122"/>
      <c r="Y354" s="122"/>
      <c r="AF354" s="122"/>
      <c r="AG354" s="122"/>
    </row>
    <row r="355" spans="16:33" ht="13.2">
      <c r="P355" s="122"/>
      <c r="Q355" s="122"/>
      <c r="Y355" s="122"/>
      <c r="AF355" s="122"/>
      <c r="AG355" s="122"/>
    </row>
    <row r="356" spans="16:33" ht="13.2">
      <c r="P356" s="122"/>
      <c r="Q356" s="122"/>
      <c r="Y356" s="122"/>
      <c r="AF356" s="122"/>
      <c r="AG356" s="122"/>
    </row>
    <row r="357" spans="16:33" ht="13.2">
      <c r="P357" s="122"/>
      <c r="Q357" s="122"/>
      <c r="Y357" s="122"/>
      <c r="AF357" s="122"/>
      <c r="AG357" s="122"/>
    </row>
    <row r="358" spans="16:33" ht="13.2">
      <c r="P358" s="122"/>
      <c r="Q358" s="122"/>
      <c r="Y358" s="122"/>
      <c r="AF358" s="122"/>
      <c r="AG358" s="122"/>
    </row>
    <row r="359" spans="16:33" ht="13.2">
      <c r="P359" s="122"/>
      <c r="Q359" s="122"/>
      <c r="Y359" s="122"/>
      <c r="AF359" s="122"/>
      <c r="AG359" s="122"/>
    </row>
    <row r="360" spans="16:33" ht="13.2">
      <c r="P360" s="122"/>
      <c r="Q360" s="122"/>
      <c r="Y360" s="122"/>
      <c r="AF360" s="122"/>
      <c r="AG360" s="122"/>
    </row>
    <row r="361" spans="16:33" ht="13.2">
      <c r="P361" s="122"/>
      <c r="Q361" s="122"/>
      <c r="Y361" s="122"/>
      <c r="AF361" s="122"/>
      <c r="AG361" s="122"/>
    </row>
    <row r="362" spans="16:33" ht="13.2">
      <c r="P362" s="122"/>
      <c r="Q362" s="122"/>
      <c r="Y362" s="122"/>
      <c r="AF362" s="122"/>
      <c r="AG362" s="122"/>
    </row>
    <row r="363" spans="16:33" ht="13.2">
      <c r="P363" s="122"/>
      <c r="Q363" s="122"/>
      <c r="Y363" s="122"/>
      <c r="AF363" s="122"/>
      <c r="AG363" s="122"/>
    </row>
    <row r="364" spans="16:33" ht="13.2">
      <c r="P364" s="122"/>
      <c r="Q364" s="122"/>
      <c r="Y364" s="122"/>
      <c r="AF364" s="122"/>
      <c r="AG364" s="122"/>
    </row>
    <row r="365" spans="16:33" ht="13.2">
      <c r="P365" s="122"/>
      <c r="Q365" s="122"/>
      <c r="Y365" s="122"/>
      <c r="AF365" s="122"/>
      <c r="AG365" s="122"/>
    </row>
    <row r="366" spans="16:33" ht="13.2">
      <c r="P366" s="122"/>
      <c r="Q366" s="122"/>
      <c r="Y366" s="122"/>
      <c r="AF366" s="122"/>
      <c r="AG366" s="122"/>
    </row>
    <row r="367" spans="16:33" ht="13.2">
      <c r="P367" s="122"/>
      <c r="Q367" s="122"/>
      <c r="Y367" s="122"/>
      <c r="AF367" s="122"/>
      <c r="AG367" s="122"/>
    </row>
    <row r="368" spans="16:33" ht="13.2">
      <c r="P368" s="122"/>
      <c r="Q368" s="122"/>
      <c r="Y368" s="122"/>
      <c r="AF368" s="122"/>
      <c r="AG368" s="122"/>
    </row>
    <row r="369" spans="16:33" ht="13.2">
      <c r="P369" s="122"/>
      <c r="Q369" s="122"/>
      <c r="Y369" s="122"/>
      <c r="AF369" s="122"/>
      <c r="AG369" s="122"/>
    </row>
    <row r="370" spans="16:33" ht="13.2">
      <c r="P370" s="122"/>
      <c r="Q370" s="122"/>
      <c r="Y370" s="122"/>
      <c r="AF370" s="122"/>
      <c r="AG370" s="122"/>
    </row>
    <row r="371" spans="16:33" ht="13.2">
      <c r="P371" s="122"/>
      <c r="Q371" s="122"/>
      <c r="Y371" s="122"/>
      <c r="AF371" s="122"/>
      <c r="AG371" s="122"/>
    </row>
    <row r="372" spans="16:33" ht="13.2">
      <c r="P372" s="122"/>
      <c r="Q372" s="122"/>
      <c r="Y372" s="122"/>
      <c r="AF372" s="122"/>
      <c r="AG372" s="122"/>
    </row>
    <row r="373" spans="16:33" ht="13.2">
      <c r="P373" s="122"/>
      <c r="Q373" s="122"/>
      <c r="Y373" s="122"/>
      <c r="AF373" s="122"/>
      <c r="AG373" s="122"/>
    </row>
    <row r="374" spans="16:33" ht="13.2">
      <c r="P374" s="122"/>
      <c r="Q374" s="122"/>
      <c r="Y374" s="122"/>
      <c r="AF374" s="122"/>
      <c r="AG374" s="122"/>
    </row>
    <row r="375" spans="16:33" ht="13.2">
      <c r="P375" s="122"/>
      <c r="Q375" s="122"/>
      <c r="Y375" s="122"/>
      <c r="AF375" s="122"/>
      <c r="AG375" s="122"/>
    </row>
    <row r="376" spans="16:33" ht="13.2">
      <c r="P376" s="122"/>
      <c r="Q376" s="122"/>
      <c r="Y376" s="122"/>
      <c r="AF376" s="122"/>
      <c r="AG376" s="122"/>
    </row>
    <row r="377" spans="16:33" ht="13.2">
      <c r="P377" s="122"/>
      <c r="Q377" s="122"/>
      <c r="Y377" s="122"/>
      <c r="AF377" s="122"/>
      <c r="AG377" s="122"/>
    </row>
    <row r="378" spans="16:33" ht="13.2">
      <c r="P378" s="122"/>
      <c r="Q378" s="122"/>
      <c r="Y378" s="122"/>
      <c r="AF378" s="122"/>
      <c r="AG378" s="122"/>
    </row>
    <row r="379" spans="16:33" ht="13.2">
      <c r="P379" s="122"/>
      <c r="Q379" s="122"/>
      <c r="Y379" s="122"/>
      <c r="AF379" s="122"/>
      <c r="AG379" s="122"/>
    </row>
    <row r="380" spans="16:33" ht="13.2">
      <c r="P380" s="122"/>
      <c r="Q380" s="122"/>
      <c r="Y380" s="122"/>
      <c r="AF380" s="122"/>
      <c r="AG380" s="122"/>
    </row>
    <row r="381" spans="16:33" ht="13.2">
      <c r="P381" s="122"/>
      <c r="Q381" s="122"/>
      <c r="Y381" s="122"/>
      <c r="AF381" s="122"/>
      <c r="AG381" s="122"/>
    </row>
    <row r="382" spans="16:33" ht="13.2">
      <c r="P382" s="122"/>
      <c r="Q382" s="122"/>
      <c r="Y382" s="122"/>
      <c r="AF382" s="122"/>
      <c r="AG382" s="122"/>
    </row>
    <row r="383" spans="16:33" ht="13.2">
      <c r="P383" s="122"/>
      <c r="Q383" s="122"/>
      <c r="Y383" s="122"/>
      <c r="AF383" s="122"/>
      <c r="AG383" s="122"/>
    </row>
    <row r="384" spans="16:33" ht="13.2">
      <c r="P384" s="122"/>
      <c r="Q384" s="122"/>
      <c r="Y384" s="122"/>
      <c r="AF384" s="122"/>
      <c r="AG384" s="122"/>
    </row>
    <row r="385" spans="16:33" ht="13.2">
      <c r="P385" s="122"/>
      <c r="Q385" s="122"/>
      <c r="Y385" s="122"/>
      <c r="AF385" s="122"/>
      <c r="AG385" s="122"/>
    </row>
    <row r="386" spans="16:33" ht="13.2">
      <c r="P386" s="122"/>
      <c r="Q386" s="122"/>
      <c r="Y386" s="122"/>
      <c r="AF386" s="122"/>
      <c r="AG386" s="122"/>
    </row>
    <row r="387" spans="16:33" ht="13.2">
      <c r="P387" s="122"/>
      <c r="Q387" s="122"/>
      <c r="Y387" s="122"/>
      <c r="AF387" s="122"/>
      <c r="AG387" s="122"/>
    </row>
    <row r="388" spans="16:33" ht="13.2">
      <c r="P388" s="122"/>
      <c r="Q388" s="122"/>
      <c r="Y388" s="122"/>
      <c r="AF388" s="122"/>
      <c r="AG388" s="122"/>
    </row>
    <row r="389" spans="16:33" ht="13.2">
      <c r="P389" s="122"/>
      <c r="Q389" s="122"/>
      <c r="Y389" s="122"/>
      <c r="AF389" s="122"/>
      <c r="AG389" s="122"/>
    </row>
    <row r="390" spans="16:33" ht="13.2">
      <c r="P390" s="122"/>
      <c r="Q390" s="122"/>
      <c r="Y390" s="122"/>
      <c r="AF390" s="122"/>
      <c r="AG390" s="122"/>
    </row>
    <row r="391" spans="16:33" ht="13.2">
      <c r="P391" s="122"/>
      <c r="Q391" s="122"/>
      <c r="Y391" s="122"/>
      <c r="AF391" s="122"/>
      <c r="AG391" s="122"/>
    </row>
    <row r="392" spans="16:33" ht="13.2">
      <c r="P392" s="122"/>
      <c r="Q392" s="122"/>
      <c r="Y392" s="122"/>
      <c r="AF392" s="122"/>
      <c r="AG392" s="122"/>
    </row>
    <row r="393" spans="16:33" ht="13.2">
      <c r="P393" s="122"/>
      <c r="Q393" s="122"/>
      <c r="Y393" s="122"/>
      <c r="AF393" s="122"/>
      <c r="AG393" s="122"/>
    </row>
    <row r="394" spans="16:33" ht="13.2">
      <c r="P394" s="122"/>
      <c r="Q394" s="122"/>
      <c r="Y394" s="122"/>
      <c r="AF394" s="122"/>
      <c r="AG394" s="122"/>
    </row>
    <row r="395" spans="16:33" ht="13.2">
      <c r="P395" s="122"/>
      <c r="Q395" s="122"/>
      <c r="Y395" s="122"/>
      <c r="AF395" s="122"/>
      <c r="AG395" s="122"/>
    </row>
    <row r="396" spans="16:33" ht="13.2">
      <c r="P396" s="122"/>
      <c r="Q396" s="122"/>
      <c r="Y396" s="122"/>
      <c r="AF396" s="122"/>
      <c r="AG396" s="122"/>
    </row>
    <row r="397" spans="16:33" ht="13.2">
      <c r="P397" s="122"/>
      <c r="Q397" s="122"/>
      <c r="Y397" s="122"/>
      <c r="AF397" s="122"/>
      <c r="AG397" s="122"/>
    </row>
    <row r="398" spans="16:33" ht="13.2">
      <c r="P398" s="122"/>
      <c r="Q398" s="122"/>
      <c r="Y398" s="122"/>
      <c r="AF398" s="122"/>
      <c r="AG398" s="122"/>
    </row>
    <row r="399" spans="16:33" ht="13.2">
      <c r="P399" s="122"/>
      <c r="Q399" s="122"/>
      <c r="Y399" s="122"/>
      <c r="AF399" s="122"/>
      <c r="AG399" s="122"/>
    </row>
    <row r="400" spans="16:33" ht="13.2">
      <c r="P400" s="122"/>
      <c r="Q400" s="122"/>
      <c r="Y400" s="122"/>
      <c r="AF400" s="122"/>
      <c r="AG400" s="122"/>
    </row>
    <row r="401" spans="16:33" ht="13.2">
      <c r="P401" s="122"/>
      <c r="Q401" s="122"/>
      <c r="Y401" s="122"/>
      <c r="AF401" s="122"/>
      <c r="AG401" s="122"/>
    </row>
    <row r="402" spans="16:33" ht="13.2">
      <c r="P402" s="122"/>
      <c r="Q402" s="122"/>
      <c r="Y402" s="122"/>
      <c r="AF402" s="122"/>
      <c r="AG402" s="122"/>
    </row>
    <row r="403" spans="16:33" ht="13.2">
      <c r="P403" s="122"/>
      <c r="Q403" s="122"/>
      <c r="Y403" s="122"/>
      <c r="AF403" s="122"/>
      <c r="AG403" s="122"/>
    </row>
    <row r="404" spans="16:33" ht="13.2">
      <c r="P404" s="122"/>
      <c r="Q404" s="122"/>
      <c r="Y404" s="122"/>
      <c r="AF404" s="122"/>
      <c r="AG404" s="122"/>
    </row>
    <row r="405" spans="16:33" ht="13.2">
      <c r="P405" s="122"/>
      <c r="Q405" s="122"/>
      <c r="Y405" s="122"/>
      <c r="AF405" s="122"/>
      <c r="AG405" s="122"/>
    </row>
    <row r="406" spans="16:33" ht="13.2">
      <c r="P406" s="122"/>
      <c r="Q406" s="122"/>
      <c r="Y406" s="122"/>
      <c r="AF406" s="122"/>
      <c r="AG406" s="122"/>
    </row>
    <row r="407" spans="16:33" ht="13.2">
      <c r="P407" s="122"/>
      <c r="Q407" s="122"/>
      <c r="Y407" s="122"/>
      <c r="AF407" s="122"/>
      <c r="AG407" s="122"/>
    </row>
    <row r="408" spans="16:33" ht="13.2">
      <c r="P408" s="122"/>
      <c r="Q408" s="122"/>
      <c r="Y408" s="122"/>
      <c r="AF408" s="122"/>
      <c r="AG408" s="122"/>
    </row>
    <row r="409" spans="16:33" ht="13.2">
      <c r="P409" s="122"/>
      <c r="Q409" s="122"/>
      <c r="Y409" s="122"/>
      <c r="AF409" s="122"/>
      <c r="AG409" s="122"/>
    </row>
    <row r="410" spans="16:33" ht="13.2">
      <c r="P410" s="122"/>
      <c r="Q410" s="122"/>
      <c r="Y410" s="122"/>
      <c r="AF410" s="122"/>
      <c r="AG410" s="122"/>
    </row>
    <row r="411" spans="16:33" ht="13.2">
      <c r="P411" s="122"/>
      <c r="Q411" s="122"/>
      <c r="Y411" s="122"/>
      <c r="AF411" s="122"/>
      <c r="AG411" s="122"/>
    </row>
    <row r="412" spans="16:33" ht="13.2">
      <c r="P412" s="122"/>
      <c r="Q412" s="122"/>
      <c r="Y412" s="122"/>
      <c r="AF412" s="122"/>
      <c r="AG412" s="122"/>
    </row>
    <row r="413" spans="16:33" ht="13.2">
      <c r="P413" s="122"/>
      <c r="Q413" s="122"/>
      <c r="Y413" s="122"/>
      <c r="AF413" s="122"/>
      <c r="AG413" s="122"/>
    </row>
    <row r="414" spans="16:33" ht="13.2">
      <c r="P414" s="122"/>
      <c r="Q414" s="122"/>
      <c r="Y414" s="122"/>
      <c r="AF414" s="122"/>
      <c r="AG414" s="122"/>
    </row>
    <row r="415" spans="16:33" ht="13.2">
      <c r="P415" s="122"/>
      <c r="Q415" s="122"/>
      <c r="Y415" s="122"/>
      <c r="AF415" s="122"/>
      <c r="AG415" s="122"/>
    </row>
    <row r="416" spans="16:33" ht="13.2">
      <c r="P416" s="122"/>
      <c r="Q416" s="122"/>
      <c r="Y416" s="122"/>
      <c r="AF416" s="122"/>
      <c r="AG416" s="122"/>
    </row>
    <row r="417" spans="16:33" ht="13.2">
      <c r="P417" s="122"/>
      <c r="Q417" s="122"/>
      <c r="Y417" s="122"/>
      <c r="AF417" s="122"/>
      <c r="AG417" s="122"/>
    </row>
    <row r="418" spans="16:33" ht="13.2">
      <c r="P418" s="122"/>
      <c r="Q418" s="122"/>
      <c r="Y418" s="122"/>
      <c r="AF418" s="122"/>
      <c r="AG418" s="122"/>
    </row>
    <row r="419" spans="16:33" ht="13.2">
      <c r="P419" s="122"/>
      <c r="Q419" s="122"/>
      <c r="Y419" s="122"/>
      <c r="AF419" s="122"/>
      <c r="AG419" s="122"/>
    </row>
    <row r="420" spans="16:33" ht="13.2">
      <c r="P420" s="122"/>
      <c r="Q420" s="122"/>
      <c r="Y420" s="122"/>
      <c r="AF420" s="122"/>
      <c r="AG420" s="122"/>
    </row>
    <row r="421" spans="16:33" ht="13.2">
      <c r="P421" s="122"/>
      <c r="Q421" s="122"/>
      <c r="Y421" s="122"/>
      <c r="AF421" s="122"/>
      <c r="AG421" s="122"/>
    </row>
    <row r="422" spans="16:33" ht="13.2">
      <c r="P422" s="122"/>
      <c r="Q422" s="122"/>
      <c r="Y422" s="122"/>
      <c r="AF422" s="122"/>
      <c r="AG422" s="122"/>
    </row>
    <row r="423" spans="16:33" ht="13.2">
      <c r="P423" s="122"/>
      <c r="Q423" s="122"/>
      <c r="Y423" s="122"/>
      <c r="AF423" s="122"/>
      <c r="AG423" s="122"/>
    </row>
    <row r="424" spans="16:33" ht="13.2">
      <c r="P424" s="122"/>
      <c r="Q424" s="122"/>
      <c r="Y424" s="122"/>
      <c r="AF424" s="122"/>
      <c r="AG424" s="122"/>
    </row>
    <row r="425" spans="16:33" ht="13.2">
      <c r="P425" s="122"/>
      <c r="Q425" s="122"/>
      <c r="Y425" s="122"/>
      <c r="AF425" s="122"/>
      <c r="AG425" s="122"/>
    </row>
    <row r="426" spans="16:33" ht="13.2">
      <c r="P426" s="122"/>
      <c r="Q426" s="122"/>
      <c r="Y426" s="122"/>
      <c r="AF426" s="122"/>
      <c r="AG426" s="122"/>
    </row>
    <row r="427" spans="16:33" ht="13.2">
      <c r="P427" s="122"/>
      <c r="Q427" s="122"/>
      <c r="Y427" s="122"/>
      <c r="AF427" s="122"/>
      <c r="AG427" s="122"/>
    </row>
    <row r="428" spans="16:33" ht="13.2">
      <c r="P428" s="122"/>
      <c r="Q428" s="122"/>
      <c r="Y428" s="122"/>
      <c r="AF428" s="122"/>
      <c r="AG428" s="122"/>
    </row>
    <row r="429" spans="16:33" ht="13.2">
      <c r="P429" s="122"/>
      <c r="Q429" s="122"/>
      <c r="Y429" s="122"/>
      <c r="AF429" s="122"/>
      <c r="AG429" s="122"/>
    </row>
    <row r="430" spans="16:33" ht="13.2">
      <c r="P430" s="122"/>
      <c r="Q430" s="122"/>
      <c r="Y430" s="122"/>
      <c r="AF430" s="122"/>
      <c r="AG430" s="122"/>
    </row>
    <row r="431" spans="16:33" ht="13.2">
      <c r="P431" s="122"/>
      <c r="Q431" s="122"/>
      <c r="Y431" s="122"/>
      <c r="AF431" s="122"/>
      <c r="AG431" s="122"/>
    </row>
    <row r="432" spans="16:33" ht="13.2">
      <c r="P432" s="122"/>
      <c r="Q432" s="122"/>
      <c r="Y432" s="122"/>
      <c r="AF432" s="122"/>
      <c r="AG432" s="122"/>
    </row>
    <row r="433" spans="16:33" ht="13.2">
      <c r="P433" s="122"/>
      <c r="Q433" s="122"/>
      <c r="Y433" s="122"/>
      <c r="AF433" s="122"/>
      <c r="AG433" s="122"/>
    </row>
    <row r="434" spans="16:33" ht="13.2">
      <c r="P434" s="122"/>
      <c r="Q434" s="122"/>
      <c r="Y434" s="122"/>
      <c r="AF434" s="122"/>
      <c r="AG434" s="122"/>
    </row>
    <row r="435" spans="16:33" ht="13.2">
      <c r="P435" s="122"/>
      <c r="Q435" s="122"/>
      <c r="Y435" s="122"/>
      <c r="AF435" s="122"/>
      <c r="AG435" s="122"/>
    </row>
    <row r="436" spans="16:33" ht="13.2">
      <c r="P436" s="122"/>
      <c r="Q436" s="122"/>
      <c r="Y436" s="122"/>
      <c r="AF436" s="122"/>
      <c r="AG436" s="122"/>
    </row>
    <row r="437" spans="16:33" ht="13.2">
      <c r="P437" s="122"/>
      <c r="Q437" s="122"/>
      <c r="Y437" s="122"/>
      <c r="AF437" s="122"/>
      <c r="AG437" s="122"/>
    </row>
    <row r="438" spans="16:33" ht="13.2">
      <c r="P438" s="122"/>
      <c r="Q438" s="122"/>
      <c r="Y438" s="122"/>
      <c r="AF438" s="122"/>
      <c r="AG438" s="122"/>
    </row>
    <row r="439" spans="16:33" ht="13.2">
      <c r="P439" s="122"/>
      <c r="Q439" s="122"/>
      <c r="Y439" s="122"/>
      <c r="AF439" s="122"/>
      <c r="AG439" s="122"/>
    </row>
    <row r="440" spans="16:33" ht="13.2">
      <c r="P440" s="122"/>
      <c r="Q440" s="122"/>
      <c r="Y440" s="122"/>
      <c r="AF440" s="122"/>
      <c r="AG440" s="122"/>
    </row>
    <row r="441" spans="16:33" ht="13.2">
      <c r="P441" s="122"/>
      <c r="Q441" s="122"/>
      <c r="Y441" s="122"/>
      <c r="AF441" s="122"/>
      <c r="AG441" s="122"/>
    </row>
    <row r="442" spans="16:33" ht="13.2">
      <c r="P442" s="122"/>
      <c r="Q442" s="122"/>
      <c r="Y442" s="122"/>
      <c r="AF442" s="122"/>
      <c r="AG442" s="122"/>
    </row>
    <row r="443" spans="16:33" ht="13.2">
      <c r="P443" s="122"/>
      <c r="Q443" s="122"/>
      <c r="Y443" s="122"/>
      <c r="AF443" s="122"/>
      <c r="AG443" s="122"/>
    </row>
    <row r="444" spans="16:33" ht="13.2">
      <c r="P444" s="122"/>
      <c r="Q444" s="122"/>
      <c r="Y444" s="122"/>
      <c r="AF444" s="122"/>
      <c r="AG444" s="122"/>
    </row>
    <row r="445" spans="16:33" ht="13.2">
      <c r="P445" s="122"/>
      <c r="Q445" s="122"/>
      <c r="Y445" s="122"/>
      <c r="AF445" s="122"/>
      <c r="AG445" s="122"/>
    </row>
    <row r="446" spans="16:33" ht="13.2">
      <c r="P446" s="122"/>
      <c r="Q446" s="122"/>
      <c r="Y446" s="122"/>
      <c r="AF446" s="122"/>
      <c r="AG446" s="122"/>
    </row>
    <row r="447" spans="16:33" ht="13.2">
      <c r="P447" s="122"/>
      <c r="Q447" s="122"/>
      <c r="Y447" s="122"/>
      <c r="AF447" s="122"/>
      <c r="AG447" s="122"/>
    </row>
    <row r="448" spans="16:33" ht="13.2">
      <c r="P448" s="122"/>
      <c r="Q448" s="122"/>
      <c r="Y448" s="122"/>
      <c r="AF448" s="122"/>
      <c r="AG448" s="122"/>
    </row>
    <row r="449" spans="16:33" ht="13.2">
      <c r="P449" s="122"/>
      <c r="Q449" s="122"/>
      <c r="Y449" s="122"/>
      <c r="AF449" s="122"/>
      <c r="AG449" s="122"/>
    </row>
    <row r="450" spans="16:33" ht="13.2">
      <c r="P450" s="122"/>
      <c r="Q450" s="122"/>
      <c r="Y450" s="122"/>
      <c r="AF450" s="122"/>
      <c r="AG450" s="122"/>
    </row>
    <row r="451" spans="16:33" ht="13.2">
      <c r="P451" s="122"/>
      <c r="Q451" s="122"/>
      <c r="Y451" s="122"/>
      <c r="AF451" s="122"/>
      <c r="AG451" s="122"/>
    </row>
    <row r="452" spans="16:33" ht="13.2">
      <c r="P452" s="122"/>
      <c r="Q452" s="122"/>
      <c r="Y452" s="122"/>
      <c r="AF452" s="122"/>
      <c r="AG452" s="122"/>
    </row>
    <row r="453" spans="16:33" ht="13.2">
      <c r="P453" s="122"/>
      <c r="Q453" s="122"/>
      <c r="Y453" s="122"/>
      <c r="AF453" s="122"/>
      <c r="AG453" s="122"/>
    </row>
    <row r="454" spans="16:33" ht="13.2">
      <c r="P454" s="122"/>
      <c r="Q454" s="122"/>
      <c r="Y454" s="122"/>
      <c r="AF454" s="122"/>
      <c r="AG454" s="122"/>
    </row>
    <row r="455" spans="16:33" ht="13.2">
      <c r="P455" s="122"/>
      <c r="Q455" s="122"/>
      <c r="Y455" s="122"/>
      <c r="AF455" s="122"/>
      <c r="AG455" s="122"/>
    </row>
    <row r="456" spans="16:33" ht="13.2">
      <c r="P456" s="122"/>
      <c r="Q456" s="122"/>
      <c r="Y456" s="122"/>
      <c r="AF456" s="122"/>
      <c r="AG456" s="122"/>
    </row>
    <row r="457" spans="16:33" ht="13.2">
      <c r="P457" s="122"/>
      <c r="Q457" s="122"/>
      <c r="Y457" s="122"/>
      <c r="AF457" s="122"/>
      <c r="AG457" s="122"/>
    </row>
    <row r="458" spans="16:33" ht="13.2">
      <c r="P458" s="122"/>
      <c r="Q458" s="122"/>
      <c r="Y458" s="122"/>
      <c r="AF458" s="122"/>
      <c r="AG458" s="122"/>
    </row>
    <row r="459" spans="16:33" ht="13.2">
      <c r="P459" s="122"/>
      <c r="Q459" s="122"/>
      <c r="Y459" s="122"/>
      <c r="AF459" s="122"/>
      <c r="AG459" s="122"/>
    </row>
    <row r="460" spans="16:33" ht="13.2">
      <c r="P460" s="122"/>
      <c r="Q460" s="122"/>
      <c r="Y460" s="122"/>
      <c r="AF460" s="122"/>
      <c r="AG460" s="122"/>
    </row>
    <row r="461" spans="16:33" ht="13.2">
      <c r="P461" s="122"/>
      <c r="Q461" s="122"/>
      <c r="Y461" s="122"/>
      <c r="AF461" s="122"/>
      <c r="AG461" s="122"/>
    </row>
    <row r="462" spans="16:33" ht="13.2">
      <c r="P462" s="122"/>
      <c r="Q462" s="122"/>
      <c r="Y462" s="122"/>
      <c r="AF462" s="122"/>
      <c r="AG462" s="122"/>
    </row>
    <row r="463" spans="16:33" ht="13.2">
      <c r="P463" s="122"/>
      <c r="Q463" s="122"/>
      <c r="Y463" s="122"/>
      <c r="AF463" s="122"/>
      <c r="AG463" s="122"/>
    </row>
    <row r="464" spans="16:33" ht="13.2">
      <c r="P464" s="122"/>
      <c r="Q464" s="122"/>
      <c r="Y464" s="122"/>
      <c r="AF464" s="122"/>
      <c r="AG464" s="122"/>
    </row>
    <row r="465" spans="16:33" ht="13.2">
      <c r="P465" s="122"/>
      <c r="Q465" s="122"/>
      <c r="Y465" s="122"/>
      <c r="AF465" s="122"/>
      <c r="AG465" s="122"/>
    </row>
    <row r="466" spans="16:33" ht="13.2">
      <c r="P466" s="122"/>
      <c r="Q466" s="122"/>
      <c r="Y466" s="122"/>
      <c r="AF466" s="122"/>
      <c r="AG466" s="122"/>
    </row>
    <row r="467" spans="16:33" ht="13.2">
      <c r="P467" s="122"/>
      <c r="Q467" s="122"/>
      <c r="Y467" s="122"/>
      <c r="AF467" s="122"/>
      <c r="AG467" s="122"/>
    </row>
    <row r="468" spans="16:33" ht="13.2">
      <c r="P468" s="122"/>
      <c r="Q468" s="122"/>
      <c r="Y468" s="122"/>
      <c r="AF468" s="122"/>
      <c r="AG468" s="122"/>
    </row>
    <row r="469" spans="16:33" ht="13.2">
      <c r="P469" s="122"/>
      <c r="Q469" s="122"/>
      <c r="Y469" s="122"/>
      <c r="AF469" s="122"/>
      <c r="AG469" s="122"/>
    </row>
    <row r="470" spans="16:33" ht="13.2">
      <c r="P470" s="122"/>
      <c r="Q470" s="122"/>
      <c r="Y470" s="122"/>
      <c r="AF470" s="122"/>
      <c r="AG470" s="122"/>
    </row>
    <row r="471" spans="16:33" ht="13.2">
      <c r="P471" s="122"/>
      <c r="Q471" s="122"/>
      <c r="Y471" s="122"/>
      <c r="AF471" s="122"/>
      <c r="AG471" s="122"/>
    </row>
    <row r="472" spans="16:33" ht="13.2">
      <c r="P472" s="122"/>
      <c r="Q472" s="122"/>
      <c r="Y472" s="122"/>
      <c r="AF472" s="122"/>
      <c r="AG472" s="122"/>
    </row>
    <row r="473" spans="16:33" ht="13.2">
      <c r="P473" s="122"/>
      <c r="Q473" s="122"/>
      <c r="Y473" s="122"/>
      <c r="AF473" s="122"/>
      <c r="AG473" s="122"/>
    </row>
    <row r="474" spans="16:33" ht="13.2">
      <c r="P474" s="122"/>
      <c r="Q474" s="122"/>
      <c r="Y474" s="122"/>
      <c r="AF474" s="122"/>
      <c r="AG474" s="122"/>
    </row>
    <row r="475" spans="16:33" ht="13.2">
      <c r="P475" s="122"/>
      <c r="Q475" s="122"/>
      <c r="Y475" s="122"/>
      <c r="AF475" s="122"/>
      <c r="AG475" s="122"/>
    </row>
    <row r="476" spans="16:33" ht="13.2">
      <c r="P476" s="122"/>
      <c r="Q476" s="122"/>
      <c r="Y476" s="122"/>
      <c r="AF476" s="122"/>
      <c r="AG476" s="122"/>
    </row>
    <row r="477" spans="16:33" ht="13.2">
      <c r="P477" s="122"/>
      <c r="Q477" s="122"/>
      <c r="Y477" s="122"/>
      <c r="AF477" s="122"/>
      <c r="AG477" s="122"/>
    </row>
    <row r="478" spans="16:33" ht="13.2">
      <c r="P478" s="122"/>
      <c r="Q478" s="122"/>
      <c r="Y478" s="122"/>
      <c r="AF478" s="122"/>
      <c r="AG478" s="122"/>
    </row>
    <row r="479" spans="16:33" ht="13.2">
      <c r="P479" s="122"/>
      <c r="Q479" s="122"/>
      <c r="Y479" s="122"/>
      <c r="AF479" s="122"/>
      <c r="AG479" s="122"/>
    </row>
    <row r="480" spans="16:33" ht="13.2">
      <c r="P480" s="122"/>
      <c r="Q480" s="122"/>
      <c r="Y480" s="122"/>
      <c r="AF480" s="122"/>
      <c r="AG480" s="122"/>
    </row>
    <row r="481" spans="16:33" ht="13.2">
      <c r="P481" s="122"/>
      <c r="Q481" s="122"/>
      <c r="Y481" s="122"/>
      <c r="AF481" s="122"/>
      <c r="AG481" s="122"/>
    </row>
    <row r="482" spans="16:33" ht="13.2">
      <c r="P482" s="122"/>
      <c r="Q482" s="122"/>
      <c r="Y482" s="122"/>
      <c r="AF482" s="122"/>
      <c r="AG482" s="122"/>
    </row>
    <row r="483" spans="16:33" ht="13.2">
      <c r="P483" s="122"/>
      <c r="Q483" s="122"/>
      <c r="Y483" s="122"/>
      <c r="AF483" s="122"/>
      <c r="AG483" s="122"/>
    </row>
    <row r="484" spans="16:33" ht="13.2">
      <c r="P484" s="122"/>
      <c r="Q484" s="122"/>
      <c r="Y484" s="122"/>
      <c r="AF484" s="122"/>
      <c r="AG484" s="122"/>
    </row>
    <row r="485" spans="16:33" ht="13.2">
      <c r="P485" s="122"/>
      <c r="Q485" s="122"/>
      <c r="Y485" s="122"/>
      <c r="AF485" s="122"/>
      <c r="AG485" s="122"/>
    </row>
    <row r="486" spans="16:33" ht="13.2">
      <c r="P486" s="122"/>
      <c r="Q486" s="122"/>
      <c r="Y486" s="122"/>
      <c r="AF486" s="122"/>
      <c r="AG486" s="122"/>
    </row>
    <row r="487" spans="16:33" ht="13.2">
      <c r="P487" s="122"/>
      <c r="Q487" s="122"/>
      <c r="Y487" s="122"/>
      <c r="AF487" s="122"/>
      <c r="AG487" s="122"/>
    </row>
    <row r="488" spans="16:33" ht="13.2">
      <c r="P488" s="122"/>
      <c r="Q488" s="122"/>
      <c r="Y488" s="122"/>
      <c r="AF488" s="122"/>
      <c r="AG488" s="122"/>
    </row>
    <row r="489" spans="16:33" ht="13.2">
      <c r="P489" s="122"/>
      <c r="Q489" s="122"/>
      <c r="Y489" s="122"/>
      <c r="AF489" s="122"/>
      <c r="AG489" s="122"/>
    </row>
    <row r="490" spans="16:33" ht="13.2">
      <c r="P490" s="122"/>
      <c r="Q490" s="122"/>
      <c r="Y490" s="122"/>
      <c r="AF490" s="122"/>
      <c r="AG490" s="122"/>
    </row>
    <row r="491" spans="16:33" ht="13.2">
      <c r="P491" s="122"/>
      <c r="Q491" s="122"/>
      <c r="Y491" s="122"/>
      <c r="AF491" s="122"/>
      <c r="AG491" s="122"/>
    </row>
    <row r="492" spans="16:33" ht="13.2">
      <c r="P492" s="122"/>
      <c r="Q492" s="122"/>
      <c r="Y492" s="122"/>
      <c r="AF492" s="122"/>
      <c r="AG492" s="122"/>
    </row>
    <row r="493" spans="16:33" ht="13.2">
      <c r="P493" s="122"/>
      <c r="Q493" s="122"/>
      <c r="Y493" s="122"/>
      <c r="AF493" s="122"/>
      <c r="AG493" s="122"/>
    </row>
    <row r="494" spans="16:33" ht="13.2">
      <c r="P494" s="122"/>
      <c r="Q494" s="122"/>
      <c r="Y494" s="122"/>
      <c r="AF494" s="122"/>
      <c r="AG494" s="122"/>
    </row>
    <row r="495" spans="16:33" ht="13.2">
      <c r="P495" s="122"/>
      <c r="Q495" s="122"/>
      <c r="Y495" s="122"/>
      <c r="AF495" s="122"/>
      <c r="AG495" s="122"/>
    </row>
    <row r="496" spans="16:33" ht="13.2">
      <c r="P496" s="122"/>
      <c r="Q496" s="122"/>
      <c r="Y496" s="122"/>
      <c r="AF496" s="122"/>
      <c r="AG496" s="122"/>
    </row>
    <row r="497" spans="16:33" ht="13.2">
      <c r="P497" s="122"/>
      <c r="Q497" s="122"/>
      <c r="Y497" s="122"/>
      <c r="AF497" s="122"/>
      <c r="AG497" s="122"/>
    </row>
    <row r="498" spans="16:33" ht="13.2">
      <c r="P498" s="122"/>
      <c r="Q498" s="122"/>
      <c r="Y498" s="122"/>
      <c r="AF498" s="122"/>
      <c r="AG498" s="122"/>
    </row>
    <row r="499" spans="16:33" ht="13.2">
      <c r="P499" s="122"/>
      <c r="Q499" s="122"/>
      <c r="Y499" s="122"/>
      <c r="AF499" s="122"/>
      <c r="AG499" s="122"/>
    </row>
    <row r="500" spans="16:33" ht="13.2">
      <c r="P500" s="122"/>
      <c r="Q500" s="122"/>
      <c r="Y500" s="122"/>
      <c r="AF500" s="122"/>
      <c r="AG500" s="122"/>
    </row>
    <row r="501" spans="16:33" ht="13.2">
      <c r="P501" s="122"/>
      <c r="Q501" s="122"/>
      <c r="Y501" s="122"/>
      <c r="AF501" s="122"/>
      <c r="AG501" s="122"/>
    </row>
    <row r="502" spans="16:33" ht="13.2">
      <c r="P502" s="122"/>
      <c r="Q502" s="122"/>
      <c r="Y502" s="122"/>
      <c r="AF502" s="122"/>
      <c r="AG502" s="122"/>
    </row>
    <row r="503" spans="16:33" ht="13.2">
      <c r="P503" s="122"/>
      <c r="Q503" s="122"/>
      <c r="Y503" s="122"/>
      <c r="AF503" s="122"/>
      <c r="AG503" s="122"/>
    </row>
    <row r="504" spans="16:33" ht="13.2">
      <c r="P504" s="122"/>
      <c r="Q504" s="122"/>
      <c r="Y504" s="122"/>
      <c r="AF504" s="122"/>
      <c r="AG504" s="122"/>
    </row>
    <row r="505" spans="16:33" ht="13.2">
      <c r="P505" s="122"/>
      <c r="Q505" s="122"/>
      <c r="Y505" s="122"/>
      <c r="AF505" s="122"/>
      <c r="AG505" s="122"/>
    </row>
    <row r="506" spans="16:33" ht="13.2">
      <c r="P506" s="122"/>
      <c r="Q506" s="122"/>
      <c r="Y506" s="122"/>
      <c r="AF506" s="122"/>
      <c r="AG506" s="122"/>
    </row>
    <row r="507" spans="16:33" ht="13.2">
      <c r="P507" s="122"/>
      <c r="Q507" s="122"/>
      <c r="Y507" s="122"/>
      <c r="AF507" s="122"/>
      <c r="AG507" s="122"/>
    </row>
    <row r="508" spans="16:33" ht="13.2">
      <c r="P508" s="122"/>
      <c r="Q508" s="122"/>
      <c r="Y508" s="122"/>
      <c r="AF508" s="122"/>
      <c r="AG508" s="122"/>
    </row>
    <row r="509" spans="16:33" ht="13.2">
      <c r="P509" s="122"/>
      <c r="Q509" s="122"/>
      <c r="Y509" s="122"/>
      <c r="AF509" s="122"/>
      <c r="AG509" s="122"/>
    </row>
    <row r="510" spans="16:33" ht="13.2">
      <c r="P510" s="122"/>
      <c r="Q510" s="122"/>
      <c r="Y510" s="122"/>
      <c r="AF510" s="122"/>
      <c r="AG510" s="122"/>
    </row>
    <row r="511" spans="16:33" ht="13.2">
      <c r="P511" s="122"/>
      <c r="Q511" s="122"/>
      <c r="Y511" s="122"/>
      <c r="AF511" s="122"/>
      <c r="AG511" s="122"/>
    </row>
    <row r="512" spans="16:33" ht="13.2">
      <c r="P512" s="122"/>
      <c r="Q512" s="122"/>
      <c r="Y512" s="122"/>
      <c r="AF512" s="122"/>
      <c r="AG512" s="122"/>
    </row>
    <row r="513" spans="16:33" ht="13.2">
      <c r="P513" s="122"/>
      <c r="Q513" s="122"/>
      <c r="Y513" s="122"/>
      <c r="AF513" s="122"/>
      <c r="AG513" s="122"/>
    </row>
    <row r="514" spans="16:33" ht="13.2">
      <c r="P514" s="122"/>
      <c r="Q514" s="122"/>
      <c r="Y514" s="122"/>
      <c r="AF514" s="122"/>
      <c r="AG514" s="122"/>
    </row>
    <row r="515" spans="16:33" ht="13.2">
      <c r="P515" s="122"/>
      <c r="Q515" s="122"/>
      <c r="Y515" s="122"/>
      <c r="AF515" s="122"/>
      <c r="AG515" s="122"/>
    </row>
    <row r="516" spans="16:33" ht="13.2">
      <c r="P516" s="122"/>
      <c r="Q516" s="122"/>
      <c r="Y516" s="122"/>
      <c r="AF516" s="122"/>
      <c r="AG516" s="122"/>
    </row>
    <row r="517" spans="16:33" ht="13.2">
      <c r="P517" s="122"/>
      <c r="Q517" s="122"/>
      <c r="Y517" s="122"/>
      <c r="AF517" s="122"/>
      <c r="AG517" s="122"/>
    </row>
    <row r="518" spans="16:33" ht="13.2">
      <c r="P518" s="122"/>
      <c r="Q518" s="122"/>
      <c r="Y518" s="122"/>
      <c r="AF518" s="122"/>
      <c r="AG518" s="122"/>
    </row>
    <row r="519" spans="16:33" ht="13.2">
      <c r="P519" s="122"/>
      <c r="Q519" s="122"/>
      <c r="Y519" s="122"/>
      <c r="AF519" s="122"/>
      <c r="AG519" s="122"/>
    </row>
    <row r="520" spans="16:33" ht="13.2">
      <c r="P520" s="122"/>
      <c r="Q520" s="122"/>
      <c r="Y520" s="122"/>
      <c r="AF520" s="122"/>
      <c r="AG520" s="122"/>
    </row>
    <row r="521" spans="16:33" ht="13.2">
      <c r="P521" s="122"/>
      <c r="Q521" s="122"/>
      <c r="Y521" s="122"/>
      <c r="AF521" s="122"/>
      <c r="AG521" s="122"/>
    </row>
    <row r="522" spans="16:33" ht="13.2">
      <c r="P522" s="122"/>
      <c r="Q522" s="122"/>
      <c r="Y522" s="122"/>
      <c r="AF522" s="122"/>
      <c r="AG522" s="122"/>
    </row>
    <row r="523" spans="16:33" ht="13.2">
      <c r="P523" s="122"/>
      <c r="Q523" s="122"/>
      <c r="Y523" s="122"/>
      <c r="AF523" s="122"/>
      <c r="AG523" s="122"/>
    </row>
    <row r="524" spans="16:33" ht="13.2">
      <c r="P524" s="122"/>
      <c r="Q524" s="122"/>
      <c r="Y524" s="122"/>
      <c r="AF524" s="122"/>
      <c r="AG524" s="122"/>
    </row>
    <row r="525" spans="16:33" ht="13.2">
      <c r="P525" s="122"/>
      <c r="Q525" s="122"/>
      <c r="Y525" s="122"/>
      <c r="AF525" s="122"/>
      <c r="AG525" s="122"/>
    </row>
    <row r="526" spans="16:33" ht="13.2">
      <c r="P526" s="122"/>
      <c r="Q526" s="122"/>
      <c r="Y526" s="122"/>
      <c r="AF526" s="122"/>
      <c r="AG526" s="122"/>
    </row>
    <row r="527" spans="16:33" ht="13.2">
      <c r="P527" s="122"/>
      <c r="Q527" s="122"/>
      <c r="Y527" s="122"/>
      <c r="AF527" s="122"/>
      <c r="AG527" s="122"/>
    </row>
    <row r="528" spans="16:33" ht="13.2">
      <c r="P528" s="122"/>
      <c r="Q528" s="122"/>
      <c r="Y528" s="122"/>
      <c r="AF528" s="122"/>
      <c r="AG528" s="122"/>
    </row>
    <row r="529" spans="16:33" ht="13.2">
      <c r="P529" s="122"/>
      <c r="Q529" s="122"/>
      <c r="Y529" s="122"/>
      <c r="AF529" s="122"/>
      <c r="AG529" s="122"/>
    </row>
    <row r="530" spans="16:33" ht="13.2">
      <c r="P530" s="122"/>
      <c r="Q530" s="122"/>
      <c r="Y530" s="122"/>
      <c r="AF530" s="122"/>
      <c r="AG530" s="122"/>
    </row>
    <row r="531" spans="16:33" ht="13.2">
      <c r="P531" s="122"/>
      <c r="Q531" s="122"/>
      <c r="Y531" s="122"/>
      <c r="AF531" s="122"/>
      <c r="AG531" s="122"/>
    </row>
    <row r="532" spans="16:33" ht="13.2">
      <c r="P532" s="122"/>
      <c r="Q532" s="122"/>
      <c r="Y532" s="122"/>
      <c r="AF532" s="122"/>
      <c r="AG532" s="122"/>
    </row>
    <row r="533" spans="16:33" ht="13.2">
      <c r="P533" s="122"/>
      <c r="Q533" s="122"/>
      <c r="Y533" s="122"/>
      <c r="AF533" s="122"/>
      <c r="AG533" s="122"/>
    </row>
    <row r="534" spans="16:33" ht="13.2">
      <c r="P534" s="122"/>
      <c r="Q534" s="122"/>
      <c r="Y534" s="122"/>
      <c r="AF534" s="122"/>
      <c r="AG534" s="122"/>
    </row>
    <row r="535" spans="16:33" ht="13.2">
      <c r="P535" s="122"/>
      <c r="Q535" s="122"/>
      <c r="Y535" s="122"/>
      <c r="AF535" s="122"/>
      <c r="AG535" s="122"/>
    </row>
    <row r="536" spans="16:33" ht="13.2">
      <c r="P536" s="122"/>
      <c r="Q536" s="122"/>
      <c r="Y536" s="122"/>
      <c r="AF536" s="122"/>
      <c r="AG536" s="122"/>
    </row>
    <row r="537" spans="16:33" ht="13.2">
      <c r="P537" s="122"/>
      <c r="Q537" s="122"/>
      <c r="Y537" s="122"/>
      <c r="AF537" s="122"/>
      <c r="AG537" s="122"/>
    </row>
    <row r="538" spans="16:33" ht="13.2">
      <c r="P538" s="122"/>
      <c r="Q538" s="122"/>
      <c r="Y538" s="122"/>
      <c r="AF538" s="122"/>
      <c r="AG538" s="122"/>
    </row>
    <row r="539" spans="16:33" ht="13.2">
      <c r="P539" s="122"/>
      <c r="Q539" s="122"/>
      <c r="Y539" s="122"/>
      <c r="AF539" s="122"/>
      <c r="AG539" s="122"/>
    </row>
    <row r="540" spans="16:33" ht="13.2">
      <c r="P540" s="122"/>
      <c r="Q540" s="122"/>
      <c r="Y540" s="122"/>
      <c r="AF540" s="122"/>
      <c r="AG540" s="122"/>
    </row>
    <row r="541" spans="16:33" ht="13.2">
      <c r="P541" s="122"/>
      <c r="Q541" s="122"/>
      <c r="Y541" s="122"/>
      <c r="AF541" s="122"/>
      <c r="AG541" s="122"/>
    </row>
    <row r="542" spans="16:33" ht="13.2">
      <c r="P542" s="122"/>
      <c r="Q542" s="122"/>
      <c r="Y542" s="122"/>
      <c r="AF542" s="122"/>
      <c r="AG542" s="122"/>
    </row>
    <row r="543" spans="16:33" ht="13.2">
      <c r="P543" s="122"/>
      <c r="Q543" s="122"/>
      <c r="Y543" s="122"/>
      <c r="AF543" s="122"/>
      <c r="AG543" s="122"/>
    </row>
    <row r="544" spans="16:33" ht="13.2">
      <c r="P544" s="122"/>
      <c r="Q544" s="122"/>
      <c r="Y544" s="122"/>
      <c r="AF544" s="122"/>
      <c r="AG544" s="122"/>
    </row>
    <row r="545" spans="16:33" ht="13.2">
      <c r="P545" s="122"/>
      <c r="Q545" s="122"/>
      <c r="Y545" s="122"/>
      <c r="AF545" s="122"/>
      <c r="AG545" s="122"/>
    </row>
    <row r="546" spans="16:33" ht="13.2">
      <c r="P546" s="122"/>
      <c r="Q546" s="122"/>
      <c r="Y546" s="122"/>
      <c r="AF546" s="122"/>
      <c r="AG546" s="122"/>
    </row>
    <row r="547" spans="16:33" ht="13.2">
      <c r="P547" s="122"/>
      <c r="Q547" s="122"/>
      <c r="Y547" s="122"/>
      <c r="AF547" s="122"/>
      <c r="AG547" s="122"/>
    </row>
    <row r="548" spans="16:33" ht="13.2">
      <c r="P548" s="122"/>
      <c r="Q548" s="122"/>
      <c r="Y548" s="122"/>
      <c r="AF548" s="122"/>
      <c r="AG548" s="122"/>
    </row>
    <row r="549" spans="16:33" ht="13.2">
      <c r="P549" s="122"/>
      <c r="Q549" s="122"/>
      <c r="Y549" s="122"/>
      <c r="AF549" s="122"/>
      <c r="AG549" s="122"/>
    </row>
    <row r="550" spans="16:33" ht="13.2">
      <c r="P550" s="122"/>
      <c r="Q550" s="122"/>
      <c r="Y550" s="122"/>
      <c r="AF550" s="122"/>
      <c r="AG550" s="122"/>
    </row>
    <row r="551" spans="16:33" ht="13.2">
      <c r="P551" s="122"/>
      <c r="Q551" s="122"/>
      <c r="Y551" s="122"/>
      <c r="AF551" s="122"/>
      <c r="AG551" s="122"/>
    </row>
    <row r="552" spans="16:33" ht="13.2">
      <c r="P552" s="122"/>
      <c r="Q552" s="122"/>
      <c r="Y552" s="122"/>
      <c r="AF552" s="122"/>
      <c r="AG552" s="122"/>
    </row>
    <row r="553" spans="16:33" ht="13.2">
      <c r="P553" s="122"/>
      <c r="Q553" s="122"/>
      <c r="Y553" s="122"/>
      <c r="AF553" s="122"/>
      <c r="AG553" s="122"/>
    </row>
    <row r="554" spans="16:33" ht="13.2">
      <c r="P554" s="122"/>
      <c r="Q554" s="122"/>
      <c r="Y554" s="122"/>
      <c r="AF554" s="122"/>
      <c r="AG554" s="122"/>
    </row>
    <row r="555" spans="16:33" ht="13.2">
      <c r="P555" s="122"/>
      <c r="Q555" s="122"/>
      <c r="Y555" s="122"/>
      <c r="AF555" s="122"/>
      <c r="AG555" s="122"/>
    </row>
    <row r="556" spans="16:33" ht="13.2">
      <c r="P556" s="122"/>
      <c r="Q556" s="122"/>
      <c r="Y556" s="122"/>
      <c r="AF556" s="122"/>
      <c r="AG556" s="122"/>
    </row>
    <row r="557" spans="16:33" ht="13.2">
      <c r="P557" s="122"/>
      <c r="Q557" s="122"/>
      <c r="Y557" s="122"/>
      <c r="AF557" s="122"/>
      <c r="AG557" s="122"/>
    </row>
    <row r="558" spans="16:33" ht="13.2">
      <c r="P558" s="122"/>
      <c r="Q558" s="122"/>
      <c r="Y558" s="122"/>
      <c r="AF558" s="122"/>
      <c r="AG558" s="122"/>
    </row>
    <row r="559" spans="16:33" ht="13.2">
      <c r="P559" s="122"/>
      <c r="Q559" s="122"/>
      <c r="Y559" s="122"/>
      <c r="AF559" s="122"/>
      <c r="AG559" s="122"/>
    </row>
    <row r="560" spans="16:33" ht="13.2">
      <c r="P560" s="122"/>
      <c r="Q560" s="122"/>
      <c r="Y560" s="122"/>
      <c r="AF560" s="122"/>
      <c r="AG560" s="122"/>
    </row>
    <row r="561" spans="16:33" ht="13.2">
      <c r="P561" s="122"/>
      <c r="Q561" s="122"/>
      <c r="Y561" s="122"/>
      <c r="AF561" s="122"/>
      <c r="AG561" s="122"/>
    </row>
    <row r="562" spans="16:33" ht="13.2">
      <c r="P562" s="122"/>
      <c r="Q562" s="122"/>
      <c r="Y562" s="122"/>
      <c r="AF562" s="122"/>
      <c r="AG562" s="122"/>
    </row>
    <row r="563" spans="16:33" ht="13.2">
      <c r="P563" s="122"/>
      <c r="Q563" s="122"/>
      <c r="Y563" s="122"/>
      <c r="AF563" s="122"/>
      <c r="AG563" s="122"/>
    </row>
    <row r="564" spans="16:33" ht="13.2">
      <c r="P564" s="122"/>
      <c r="Q564" s="122"/>
      <c r="Y564" s="122"/>
      <c r="AF564" s="122"/>
      <c r="AG564" s="122"/>
    </row>
    <row r="565" spans="16:33" ht="13.2">
      <c r="P565" s="122"/>
      <c r="Q565" s="122"/>
      <c r="Y565" s="122"/>
      <c r="AF565" s="122"/>
      <c r="AG565" s="122"/>
    </row>
    <row r="566" spans="16:33" ht="13.2">
      <c r="P566" s="122"/>
      <c r="Q566" s="122"/>
      <c r="Y566" s="122"/>
      <c r="AF566" s="122"/>
      <c r="AG566" s="122"/>
    </row>
    <row r="567" spans="16:33" ht="13.2">
      <c r="P567" s="122"/>
      <c r="Q567" s="122"/>
      <c r="Y567" s="122"/>
      <c r="AF567" s="122"/>
      <c r="AG567" s="122"/>
    </row>
    <row r="568" spans="16:33" ht="13.2">
      <c r="P568" s="122"/>
      <c r="Q568" s="122"/>
      <c r="Y568" s="122"/>
      <c r="AF568" s="122"/>
      <c r="AG568" s="122"/>
    </row>
    <row r="569" spans="16:33" ht="13.2">
      <c r="P569" s="122"/>
      <c r="Q569" s="122"/>
      <c r="Y569" s="122"/>
      <c r="AF569" s="122"/>
      <c r="AG569" s="122"/>
    </row>
    <row r="570" spans="16:33" ht="13.2">
      <c r="P570" s="122"/>
      <c r="Q570" s="122"/>
      <c r="Y570" s="122"/>
      <c r="AF570" s="122"/>
      <c r="AG570" s="122"/>
    </row>
    <row r="571" spans="16:33" ht="13.2">
      <c r="P571" s="122"/>
      <c r="Q571" s="122"/>
      <c r="Y571" s="122"/>
      <c r="AF571" s="122"/>
      <c r="AG571" s="122"/>
    </row>
    <row r="572" spans="16:33" ht="13.2">
      <c r="P572" s="122"/>
      <c r="Q572" s="122"/>
      <c r="Y572" s="122"/>
      <c r="AF572" s="122"/>
      <c r="AG572" s="122"/>
    </row>
    <row r="573" spans="16:33" ht="13.2">
      <c r="P573" s="122"/>
      <c r="Q573" s="122"/>
      <c r="Y573" s="122"/>
      <c r="AF573" s="122"/>
      <c r="AG573" s="122"/>
    </row>
    <row r="574" spans="16:33" ht="13.2">
      <c r="P574" s="122"/>
      <c r="Q574" s="122"/>
      <c r="Y574" s="122"/>
      <c r="AF574" s="122"/>
      <c r="AG574" s="122"/>
    </row>
    <row r="575" spans="16:33" ht="13.2">
      <c r="P575" s="122"/>
      <c r="Q575" s="122"/>
      <c r="Y575" s="122"/>
      <c r="AF575" s="122"/>
      <c r="AG575" s="122"/>
    </row>
    <row r="576" spans="16:33" ht="13.2">
      <c r="P576" s="122"/>
      <c r="Q576" s="122"/>
      <c r="Y576" s="122"/>
      <c r="AF576" s="122"/>
      <c r="AG576" s="122"/>
    </row>
    <row r="577" spans="16:33" ht="13.2">
      <c r="P577" s="122"/>
      <c r="Q577" s="122"/>
      <c r="Y577" s="122"/>
      <c r="AF577" s="122"/>
      <c r="AG577" s="122"/>
    </row>
    <row r="578" spans="16:33" ht="13.2">
      <c r="P578" s="122"/>
      <c r="Q578" s="122"/>
      <c r="Y578" s="122"/>
      <c r="AF578" s="122"/>
      <c r="AG578" s="122"/>
    </row>
    <row r="579" spans="16:33" ht="13.2">
      <c r="P579" s="122"/>
      <c r="Q579" s="122"/>
      <c r="Y579" s="122"/>
      <c r="AF579" s="122"/>
      <c r="AG579" s="122"/>
    </row>
    <row r="580" spans="16:33" ht="13.2">
      <c r="P580" s="122"/>
      <c r="Q580" s="122"/>
      <c r="Y580" s="122"/>
      <c r="AF580" s="122"/>
      <c r="AG580" s="122"/>
    </row>
    <row r="581" spans="16:33" ht="13.2">
      <c r="P581" s="122"/>
      <c r="Q581" s="122"/>
      <c r="Y581" s="122"/>
      <c r="AF581" s="122"/>
      <c r="AG581" s="122"/>
    </row>
    <row r="582" spans="16:33" ht="13.2">
      <c r="P582" s="122"/>
      <c r="Q582" s="122"/>
      <c r="Y582" s="122"/>
      <c r="AF582" s="122"/>
      <c r="AG582" s="122"/>
    </row>
    <row r="583" spans="16:33" ht="13.2">
      <c r="P583" s="122"/>
      <c r="Q583" s="122"/>
      <c r="Y583" s="122"/>
      <c r="AF583" s="122"/>
      <c r="AG583" s="122"/>
    </row>
    <row r="584" spans="16:33" ht="13.2">
      <c r="P584" s="122"/>
      <c r="Q584" s="122"/>
      <c r="Y584" s="122"/>
      <c r="AF584" s="122"/>
      <c r="AG584" s="122"/>
    </row>
    <row r="585" spans="16:33" ht="13.2">
      <c r="P585" s="122"/>
      <c r="Q585" s="122"/>
      <c r="Y585" s="122"/>
      <c r="AF585" s="122"/>
      <c r="AG585" s="122"/>
    </row>
    <row r="586" spans="16:33" ht="13.2">
      <c r="P586" s="122"/>
      <c r="Q586" s="122"/>
      <c r="Y586" s="122"/>
      <c r="AF586" s="122"/>
      <c r="AG586" s="122"/>
    </row>
    <row r="587" spans="16:33" ht="13.2">
      <c r="P587" s="122"/>
      <c r="Q587" s="122"/>
      <c r="Y587" s="122"/>
      <c r="AF587" s="122"/>
      <c r="AG587" s="122"/>
    </row>
    <row r="588" spans="16:33" ht="13.2">
      <c r="P588" s="122"/>
      <c r="Q588" s="122"/>
      <c r="Y588" s="122"/>
      <c r="AF588" s="122"/>
      <c r="AG588" s="122"/>
    </row>
    <row r="589" spans="16:33" ht="13.2">
      <c r="P589" s="122"/>
      <c r="Q589" s="122"/>
      <c r="Y589" s="122"/>
      <c r="AF589" s="122"/>
      <c r="AG589" s="122"/>
    </row>
    <row r="590" spans="16:33" ht="13.2">
      <c r="P590" s="122"/>
      <c r="Q590" s="122"/>
      <c r="Y590" s="122"/>
      <c r="AF590" s="122"/>
      <c r="AG590" s="122"/>
    </row>
    <row r="591" spans="16:33" ht="13.2">
      <c r="P591" s="122"/>
      <c r="Q591" s="122"/>
      <c r="Y591" s="122"/>
      <c r="AF591" s="122"/>
      <c r="AG591" s="122"/>
    </row>
    <row r="592" spans="16:33" ht="13.2">
      <c r="P592" s="122"/>
      <c r="Q592" s="122"/>
      <c r="Y592" s="122"/>
      <c r="AF592" s="122"/>
      <c r="AG592" s="122"/>
    </row>
    <row r="593" spans="16:33" ht="13.2">
      <c r="P593" s="122"/>
      <c r="Q593" s="122"/>
      <c r="Y593" s="122"/>
      <c r="AF593" s="122"/>
      <c r="AG593" s="122"/>
    </row>
    <row r="594" spans="16:33" ht="13.2">
      <c r="P594" s="122"/>
      <c r="Q594" s="122"/>
      <c r="Y594" s="122"/>
      <c r="AF594" s="122"/>
      <c r="AG594" s="122"/>
    </row>
    <row r="595" spans="16:33" ht="13.2">
      <c r="P595" s="122"/>
      <c r="Q595" s="122"/>
      <c r="Y595" s="122"/>
      <c r="AF595" s="122"/>
      <c r="AG595" s="122"/>
    </row>
    <row r="596" spans="16:33" ht="13.2">
      <c r="P596" s="122"/>
      <c r="Q596" s="122"/>
      <c r="Y596" s="122"/>
      <c r="AF596" s="122"/>
      <c r="AG596" s="122"/>
    </row>
    <row r="597" spans="16:33" ht="13.2">
      <c r="P597" s="122"/>
      <c r="Q597" s="122"/>
      <c r="Y597" s="122"/>
      <c r="AF597" s="122"/>
      <c r="AG597" s="122"/>
    </row>
    <row r="598" spans="16:33" ht="13.2">
      <c r="P598" s="122"/>
      <c r="Q598" s="122"/>
      <c r="Y598" s="122"/>
      <c r="AF598" s="122"/>
      <c r="AG598" s="122"/>
    </row>
    <row r="599" spans="16:33" ht="13.2">
      <c r="P599" s="122"/>
      <c r="Q599" s="122"/>
      <c r="Y599" s="122"/>
      <c r="AF599" s="122"/>
      <c r="AG599" s="122"/>
    </row>
    <row r="600" spans="16:33" ht="13.2">
      <c r="P600" s="122"/>
      <c r="Q600" s="122"/>
      <c r="Y600" s="122"/>
      <c r="AF600" s="122"/>
      <c r="AG600" s="122"/>
    </row>
    <row r="601" spans="16:33" ht="13.2">
      <c r="P601" s="122"/>
      <c r="Q601" s="122"/>
      <c r="Y601" s="122"/>
      <c r="AF601" s="122"/>
      <c r="AG601" s="122"/>
    </row>
    <row r="602" spans="16:33" ht="13.2">
      <c r="P602" s="122"/>
      <c r="Q602" s="122"/>
      <c r="Y602" s="122"/>
      <c r="AF602" s="122"/>
      <c r="AG602" s="122"/>
    </row>
    <row r="603" spans="16:33" ht="13.2">
      <c r="P603" s="122"/>
      <c r="Q603" s="122"/>
      <c r="Y603" s="122"/>
      <c r="AF603" s="122"/>
      <c r="AG603" s="122"/>
    </row>
    <row r="604" spans="16:33" ht="13.2">
      <c r="P604" s="122"/>
      <c r="Q604" s="122"/>
      <c r="Y604" s="122"/>
      <c r="AF604" s="122"/>
      <c r="AG604" s="122"/>
    </row>
    <row r="605" spans="16:33" ht="13.2">
      <c r="P605" s="122"/>
      <c r="Q605" s="122"/>
      <c r="Y605" s="122"/>
      <c r="AF605" s="122"/>
      <c r="AG605" s="122"/>
    </row>
    <row r="606" spans="16:33" ht="13.2">
      <c r="P606" s="122"/>
      <c r="Q606" s="122"/>
      <c r="Y606" s="122"/>
      <c r="AF606" s="122"/>
      <c r="AG606" s="122"/>
    </row>
    <row r="607" spans="16:33" ht="13.2">
      <c r="P607" s="122"/>
      <c r="Q607" s="122"/>
      <c r="Y607" s="122"/>
      <c r="AF607" s="122"/>
      <c r="AG607" s="122"/>
    </row>
    <row r="608" spans="16:33" ht="13.2">
      <c r="P608" s="122"/>
      <c r="Q608" s="122"/>
      <c r="Y608" s="122"/>
      <c r="AF608" s="122"/>
      <c r="AG608" s="122"/>
    </row>
    <row r="609" spans="16:33" ht="13.2">
      <c r="P609" s="122"/>
      <c r="Q609" s="122"/>
      <c r="Y609" s="122"/>
      <c r="AF609" s="122"/>
      <c r="AG609" s="122"/>
    </row>
    <row r="610" spans="16:33" ht="13.2">
      <c r="P610" s="122"/>
      <c r="Q610" s="122"/>
      <c r="Y610" s="122"/>
      <c r="AF610" s="122"/>
      <c r="AG610" s="122"/>
    </row>
    <row r="611" spans="16:33" ht="13.2">
      <c r="P611" s="122"/>
      <c r="Q611" s="122"/>
      <c r="Y611" s="122"/>
      <c r="AF611" s="122"/>
      <c r="AG611" s="122"/>
    </row>
    <row r="612" spans="16:33" ht="13.2">
      <c r="P612" s="122"/>
      <c r="Q612" s="122"/>
      <c r="Y612" s="122"/>
      <c r="AF612" s="122"/>
      <c r="AG612" s="122"/>
    </row>
    <row r="613" spans="16:33" ht="13.2">
      <c r="P613" s="122"/>
      <c r="Q613" s="122"/>
      <c r="Y613" s="122"/>
      <c r="AF613" s="122"/>
      <c r="AG613" s="122"/>
    </row>
    <row r="614" spans="16:33" ht="13.2">
      <c r="P614" s="122"/>
      <c r="Q614" s="122"/>
      <c r="Y614" s="122"/>
      <c r="AF614" s="122"/>
      <c r="AG614" s="122"/>
    </row>
    <row r="615" spans="16:33" ht="13.2">
      <c r="P615" s="122"/>
      <c r="Q615" s="122"/>
      <c r="Y615" s="122"/>
      <c r="AF615" s="122"/>
      <c r="AG615" s="122"/>
    </row>
    <row r="616" spans="16:33" ht="13.2">
      <c r="P616" s="122"/>
      <c r="Q616" s="122"/>
      <c r="Y616" s="122"/>
      <c r="AF616" s="122"/>
      <c r="AG616" s="122"/>
    </row>
    <row r="617" spans="16:33" ht="13.2">
      <c r="P617" s="122"/>
      <c r="Q617" s="122"/>
      <c r="Y617" s="122"/>
      <c r="AF617" s="122"/>
      <c r="AG617" s="122"/>
    </row>
    <row r="618" spans="16:33" ht="13.2">
      <c r="P618" s="122"/>
      <c r="Q618" s="122"/>
      <c r="Y618" s="122"/>
      <c r="AF618" s="122"/>
      <c r="AG618" s="122"/>
    </row>
    <row r="619" spans="16:33" ht="13.2">
      <c r="P619" s="122"/>
      <c r="Q619" s="122"/>
      <c r="Y619" s="122"/>
      <c r="AF619" s="122"/>
      <c r="AG619" s="122"/>
    </row>
    <row r="620" spans="16:33" ht="13.2">
      <c r="P620" s="122"/>
      <c r="Q620" s="122"/>
      <c r="Y620" s="122"/>
      <c r="AF620" s="122"/>
      <c r="AG620" s="122"/>
    </row>
    <row r="621" spans="16:33" ht="13.2">
      <c r="P621" s="122"/>
      <c r="Q621" s="122"/>
      <c r="Y621" s="122"/>
      <c r="AF621" s="122"/>
      <c r="AG621" s="122"/>
    </row>
    <row r="622" spans="16:33" ht="13.2">
      <c r="P622" s="122"/>
      <c r="Q622" s="122"/>
      <c r="Y622" s="122"/>
      <c r="AF622" s="122"/>
      <c r="AG622" s="122"/>
    </row>
    <row r="623" spans="16:33" ht="13.2">
      <c r="P623" s="122"/>
      <c r="Q623" s="122"/>
      <c r="Y623" s="122"/>
      <c r="AF623" s="122"/>
      <c r="AG623" s="122"/>
    </row>
    <row r="624" spans="16:33" ht="13.2">
      <c r="P624" s="122"/>
      <c r="Q624" s="122"/>
      <c r="Y624" s="122"/>
      <c r="AF624" s="122"/>
      <c r="AG624" s="122"/>
    </row>
    <row r="625" spans="16:33" ht="13.2">
      <c r="P625" s="122"/>
      <c r="Q625" s="122"/>
      <c r="Y625" s="122"/>
      <c r="AF625" s="122"/>
      <c r="AG625" s="122"/>
    </row>
    <row r="626" spans="16:33" ht="13.2">
      <c r="P626" s="122"/>
      <c r="Q626" s="122"/>
      <c r="Y626" s="122"/>
      <c r="AF626" s="122"/>
      <c r="AG626" s="122"/>
    </row>
    <row r="627" spans="16:33" ht="13.2">
      <c r="P627" s="122"/>
      <c r="Q627" s="122"/>
      <c r="Y627" s="122"/>
      <c r="AF627" s="122"/>
      <c r="AG627" s="122"/>
    </row>
    <row r="628" spans="16:33" ht="13.2">
      <c r="P628" s="122"/>
      <c r="Q628" s="122"/>
      <c r="Y628" s="122"/>
      <c r="AF628" s="122"/>
      <c r="AG628" s="122"/>
    </row>
    <row r="629" spans="16:33" ht="13.2">
      <c r="P629" s="122"/>
      <c r="Q629" s="122"/>
      <c r="Y629" s="122"/>
      <c r="AF629" s="122"/>
      <c r="AG629" s="122"/>
    </row>
    <row r="630" spans="16:33" ht="13.2">
      <c r="P630" s="122"/>
      <c r="Q630" s="122"/>
      <c r="Y630" s="122"/>
      <c r="AF630" s="122"/>
      <c r="AG630" s="122"/>
    </row>
    <row r="631" spans="16:33" ht="13.2">
      <c r="P631" s="122"/>
      <c r="Q631" s="122"/>
      <c r="Y631" s="122"/>
      <c r="AF631" s="122"/>
      <c r="AG631" s="122"/>
    </row>
    <row r="632" spans="16:33" ht="13.2">
      <c r="P632" s="122"/>
      <c r="Q632" s="122"/>
      <c r="Y632" s="122"/>
      <c r="AF632" s="122"/>
      <c r="AG632" s="122"/>
    </row>
    <row r="633" spans="16:33" ht="13.2">
      <c r="P633" s="122"/>
      <c r="Q633" s="122"/>
      <c r="Y633" s="122"/>
      <c r="AF633" s="122"/>
      <c r="AG633" s="122"/>
    </row>
    <row r="634" spans="16:33" ht="13.2">
      <c r="P634" s="122"/>
      <c r="Q634" s="122"/>
      <c r="Y634" s="122"/>
      <c r="AF634" s="122"/>
      <c r="AG634" s="122"/>
    </row>
    <row r="635" spans="16:33" ht="13.2">
      <c r="P635" s="122"/>
      <c r="Q635" s="122"/>
      <c r="Y635" s="122"/>
      <c r="AF635" s="122"/>
      <c r="AG635" s="122"/>
    </row>
    <row r="636" spans="16:33" ht="13.2">
      <c r="P636" s="122"/>
      <c r="Q636" s="122"/>
      <c r="Y636" s="122"/>
      <c r="AF636" s="122"/>
      <c r="AG636" s="122"/>
    </row>
    <row r="637" spans="16:33" ht="13.2">
      <c r="P637" s="122"/>
      <c r="Q637" s="122"/>
      <c r="Y637" s="122"/>
      <c r="AF637" s="122"/>
      <c r="AG637" s="122"/>
    </row>
    <row r="638" spans="16:33" ht="13.2">
      <c r="P638" s="122"/>
      <c r="Q638" s="122"/>
      <c r="Y638" s="122"/>
      <c r="AF638" s="122"/>
      <c r="AG638" s="122"/>
    </row>
    <row r="639" spans="16:33" ht="13.2">
      <c r="P639" s="122"/>
      <c r="Q639" s="122"/>
      <c r="Y639" s="122"/>
      <c r="AF639" s="122"/>
      <c r="AG639" s="122"/>
    </row>
    <row r="640" spans="16:33" ht="13.2">
      <c r="P640" s="122"/>
      <c r="Q640" s="122"/>
      <c r="Y640" s="122"/>
      <c r="AF640" s="122"/>
      <c r="AG640" s="122"/>
    </row>
    <row r="641" spans="16:33" ht="13.2">
      <c r="P641" s="122"/>
      <c r="Q641" s="122"/>
      <c r="Y641" s="122"/>
      <c r="AF641" s="122"/>
      <c r="AG641" s="122"/>
    </row>
    <row r="642" spans="16:33" ht="13.2">
      <c r="P642" s="122"/>
      <c r="Q642" s="122"/>
      <c r="Y642" s="122"/>
      <c r="AF642" s="122"/>
      <c r="AG642" s="122"/>
    </row>
    <row r="643" spans="16:33" ht="13.2">
      <c r="P643" s="122"/>
      <c r="Q643" s="122"/>
      <c r="Y643" s="122"/>
      <c r="AF643" s="122"/>
      <c r="AG643" s="122"/>
    </row>
    <row r="644" spans="16:33" ht="13.2">
      <c r="P644" s="122"/>
      <c r="Q644" s="122"/>
      <c r="Y644" s="122"/>
      <c r="AF644" s="122"/>
      <c r="AG644" s="122"/>
    </row>
    <row r="645" spans="16:33" ht="13.2">
      <c r="P645" s="122"/>
      <c r="Q645" s="122"/>
      <c r="Y645" s="122"/>
      <c r="AF645" s="122"/>
      <c r="AG645" s="122"/>
    </row>
    <row r="646" spans="16:33" ht="13.2">
      <c r="P646" s="122"/>
      <c r="Q646" s="122"/>
      <c r="Y646" s="122"/>
      <c r="AF646" s="122"/>
      <c r="AG646" s="122"/>
    </row>
    <row r="647" spans="16:33" ht="13.2">
      <c r="P647" s="122"/>
      <c r="Q647" s="122"/>
      <c r="Y647" s="122"/>
      <c r="AF647" s="122"/>
      <c r="AG647" s="122"/>
    </row>
    <row r="648" spans="16:33" ht="13.2">
      <c r="P648" s="122"/>
      <c r="Q648" s="122"/>
      <c r="Y648" s="122"/>
      <c r="AF648" s="122"/>
      <c r="AG648" s="122"/>
    </row>
    <row r="649" spans="16:33" ht="13.2">
      <c r="P649" s="122"/>
      <c r="Q649" s="122"/>
      <c r="Y649" s="122"/>
      <c r="AF649" s="122"/>
      <c r="AG649" s="122"/>
    </row>
    <row r="650" spans="16:33" ht="13.2">
      <c r="P650" s="122"/>
      <c r="Q650" s="122"/>
      <c r="Y650" s="122"/>
      <c r="AF650" s="122"/>
      <c r="AG650" s="122"/>
    </row>
    <row r="651" spans="16:33" ht="13.2">
      <c r="P651" s="122"/>
      <c r="Q651" s="122"/>
      <c r="Y651" s="122"/>
      <c r="AF651" s="122"/>
      <c r="AG651" s="122"/>
    </row>
    <row r="652" spans="16:33" ht="13.2">
      <c r="P652" s="122"/>
      <c r="Q652" s="122"/>
      <c r="Y652" s="122"/>
      <c r="AF652" s="122"/>
      <c r="AG652" s="122"/>
    </row>
    <row r="653" spans="16:33" ht="13.2">
      <c r="P653" s="122"/>
      <c r="Q653" s="122"/>
      <c r="Y653" s="122"/>
      <c r="AF653" s="122"/>
      <c r="AG653" s="122"/>
    </row>
    <row r="654" spans="16:33" ht="13.2">
      <c r="P654" s="122"/>
      <c r="Q654" s="122"/>
      <c r="Y654" s="122"/>
      <c r="AF654" s="122"/>
      <c r="AG654" s="122"/>
    </row>
    <row r="655" spans="16:33" ht="13.2">
      <c r="P655" s="122"/>
      <c r="Q655" s="122"/>
      <c r="Y655" s="122"/>
      <c r="AF655" s="122"/>
      <c r="AG655" s="122"/>
    </row>
    <row r="656" spans="16:33" ht="13.2">
      <c r="P656" s="122"/>
      <c r="Q656" s="122"/>
      <c r="Y656" s="122"/>
      <c r="AF656" s="122"/>
      <c r="AG656" s="122"/>
    </row>
    <row r="657" spans="16:33" ht="13.2">
      <c r="P657" s="122"/>
      <c r="Q657" s="122"/>
      <c r="Y657" s="122"/>
      <c r="AF657" s="122"/>
      <c r="AG657" s="122"/>
    </row>
    <row r="658" spans="16:33" ht="13.2">
      <c r="P658" s="122"/>
      <c r="Q658" s="122"/>
      <c r="Y658" s="122"/>
      <c r="AF658" s="122"/>
      <c r="AG658" s="122"/>
    </row>
    <row r="659" spans="16:33" ht="13.2">
      <c r="P659" s="122"/>
      <c r="Q659" s="122"/>
      <c r="Y659" s="122"/>
      <c r="AF659" s="122"/>
      <c r="AG659" s="122"/>
    </row>
    <row r="660" spans="16:33" ht="13.2">
      <c r="P660" s="122"/>
      <c r="Q660" s="122"/>
      <c r="Y660" s="122"/>
      <c r="AF660" s="122"/>
      <c r="AG660" s="122"/>
    </row>
    <row r="661" spans="16:33" ht="13.2">
      <c r="P661" s="122"/>
      <c r="Q661" s="122"/>
      <c r="Y661" s="122"/>
      <c r="AF661" s="122"/>
      <c r="AG661" s="122"/>
    </row>
    <row r="662" spans="16:33" ht="13.2">
      <c r="P662" s="122"/>
      <c r="Q662" s="122"/>
      <c r="Y662" s="122"/>
      <c r="AF662" s="122"/>
      <c r="AG662" s="122"/>
    </row>
    <row r="663" spans="16:33" ht="13.2">
      <c r="P663" s="122"/>
      <c r="Q663" s="122"/>
      <c r="Y663" s="122"/>
      <c r="AF663" s="122"/>
      <c r="AG663" s="122"/>
    </row>
    <row r="664" spans="16:33" ht="13.2">
      <c r="P664" s="122"/>
      <c r="Q664" s="122"/>
      <c r="Y664" s="122"/>
      <c r="AF664" s="122"/>
      <c r="AG664" s="122"/>
    </row>
    <row r="665" spans="16:33" ht="13.2">
      <c r="P665" s="122"/>
      <c r="Q665" s="122"/>
      <c r="Y665" s="122"/>
      <c r="AF665" s="122"/>
      <c r="AG665" s="122"/>
    </row>
    <row r="666" spans="16:33" ht="13.2">
      <c r="P666" s="122"/>
      <c r="Q666" s="122"/>
      <c r="Y666" s="122"/>
      <c r="AF666" s="122"/>
      <c r="AG666" s="122"/>
    </row>
    <row r="667" spans="16:33" ht="13.2">
      <c r="P667" s="122"/>
      <c r="Q667" s="122"/>
      <c r="Y667" s="122"/>
      <c r="AF667" s="122"/>
      <c r="AG667" s="122"/>
    </row>
    <row r="668" spans="16:33" ht="13.2">
      <c r="P668" s="122"/>
      <c r="Q668" s="122"/>
      <c r="Y668" s="122"/>
      <c r="AF668" s="122"/>
      <c r="AG668" s="122"/>
    </row>
    <row r="669" spans="16:33" ht="13.2">
      <c r="P669" s="122"/>
      <c r="Q669" s="122"/>
      <c r="Y669" s="122"/>
      <c r="AF669" s="122"/>
      <c r="AG669" s="122"/>
    </row>
    <row r="670" spans="16:33" ht="13.2">
      <c r="P670" s="122"/>
      <c r="Q670" s="122"/>
      <c r="Y670" s="122"/>
      <c r="AF670" s="122"/>
      <c r="AG670" s="122"/>
    </row>
    <row r="671" spans="16:33" ht="13.2">
      <c r="P671" s="122"/>
      <c r="Q671" s="122"/>
      <c r="Y671" s="122"/>
      <c r="AF671" s="122"/>
      <c r="AG671" s="122"/>
    </row>
    <row r="672" spans="16:33" ht="13.2">
      <c r="P672" s="122"/>
      <c r="Q672" s="122"/>
      <c r="Y672" s="122"/>
      <c r="AF672" s="122"/>
      <c r="AG672" s="122"/>
    </row>
    <row r="673" spans="16:33" ht="13.2">
      <c r="P673" s="122"/>
      <c r="Q673" s="122"/>
      <c r="Y673" s="122"/>
      <c r="AF673" s="122"/>
      <c r="AG673" s="122"/>
    </row>
    <row r="674" spans="16:33" ht="13.2">
      <c r="P674" s="122"/>
      <c r="Q674" s="122"/>
      <c r="Y674" s="122"/>
      <c r="AF674" s="122"/>
      <c r="AG674" s="122"/>
    </row>
    <row r="675" spans="16:33" ht="13.2">
      <c r="P675" s="122"/>
      <c r="Q675" s="122"/>
      <c r="Y675" s="122"/>
      <c r="AF675" s="122"/>
      <c r="AG675" s="122"/>
    </row>
    <row r="676" spans="16:33" ht="13.2">
      <c r="P676" s="122"/>
      <c r="Q676" s="122"/>
      <c r="Y676" s="122"/>
      <c r="AF676" s="122"/>
      <c r="AG676" s="122"/>
    </row>
    <row r="677" spans="16:33" ht="13.2">
      <c r="P677" s="122"/>
      <c r="Q677" s="122"/>
      <c r="Y677" s="122"/>
      <c r="AF677" s="122"/>
      <c r="AG677" s="122"/>
    </row>
    <row r="678" spans="16:33" ht="13.2">
      <c r="P678" s="122"/>
      <c r="Q678" s="122"/>
      <c r="Y678" s="122"/>
      <c r="AF678" s="122"/>
      <c r="AG678" s="122"/>
    </row>
    <row r="679" spans="16:33" ht="13.2">
      <c r="P679" s="122"/>
      <c r="Q679" s="122"/>
      <c r="Y679" s="122"/>
      <c r="AF679" s="122"/>
      <c r="AG679" s="122"/>
    </row>
    <row r="680" spans="16:33" ht="13.2">
      <c r="P680" s="122"/>
      <c r="Q680" s="122"/>
      <c r="Y680" s="122"/>
      <c r="AF680" s="122"/>
      <c r="AG680" s="122"/>
    </row>
    <row r="681" spans="16:33" ht="13.2">
      <c r="P681" s="122"/>
      <c r="Q681" s="122"/>
      <c r="Y681" s="122"/>
      <c r="AF681" s="122"/>
      <c r="AG681" s="122"/>
    </row>
    <row r="682" spans="16:33" ht="13.2">
      <c r="P682" s="122"/>
      <c r="Q682" s="122"/>
      <c r="Y682" s="122"/>
      <c r="AF682" s="122"/>
      <c r="AG682" s="122"/>
    </row>
    <row r="683" spans="16:33" ht="13.2">
      <c r="P683" s="122"/>
      <c r="Q683" s="122"/>
      <c r="Y683" s="122"/>
      <c r="AF683" s="122"/>
      <c r="AG683" s="122"/>
    </row>
    <row r="684" spans="16:33" ht="13.2">
      <c r="P684" s="122"/>
      <c r="Q684" s="122"/>
      <c r="Y684" s="122"/>
      <c r="AF684" s="122"/>
      <c r="AG684" s="122"/>
    </row>
    <row r="685" spans="16:33" ht="13.2">
      <c r="P685" s="122"/>
      <c r="Q685" s="122"/>
      <c r="Y685" s="122"/>
      <c r="AF685" s="122"/>
      <c r="AG685" s="122"/>
    </row>
    <row r="686" spans="16:33" ht="13.2">
      <c r="P686" s="122"/>
      <c r="Q686" s="122"/>
      <c r="Y686" s="122"/>
      <c r="AF686" s="122"/>
      <c r="AG686" s="122"/>
    </row>
    <row r="687" spans="16:33" ht="13.2">
      <c r="P687" s="122"/>
      <c r="Q687" s="122"/>
      <c r="Y687" s="122"/>
      <c r="AF687" s="122"/>
      <c r="AG687" s="122"/>
    </row>
    <row r="688" spans="16:33" ht="13.2">
      <c r="P688" s="122"/>
      <c r="Q688" s="122"/>
      <c r="Y688" s="122"/>
      <c r="AF688" s="122"/>
      <c r="AG688" s="122"/>
    </row>
    <row r="689" spans="16:33" ht="13.2">
      <c r="P689" s="122"/>
      <c r="Q689" s="122"/>
      <c r="Y689" s="122"/>
      <c r="AF689" s="122"/>
      <c r="AG689" s="122"/>
    </row>
    <row r="690" spans="16:33" ht="13.2">
      <c r="P690" s="122"/>
      <c r="Q690" s="122"/>
      <c r="Y690" s="122"/>
      <c r="AF690" s="122"/>
      <c r="AG690" s="122"/>
    </row>
    <row r="691" spans="16:33" ht="13.2">
      <c r="P691" s="122"/>
      <c r="Q691" s="122"/>
      <c r="Y691" s="122"/>
      <c r="AF691" s="122"/>
      <c r="AG691" s="122"/>
    </row>
    <row r="692" spans="16:33" ht="13.2">
      <c r="P692" s="122"/>
      <c r="Q692" s="122"/>
      <c r="Y692" s="122"/>
      <c r="AF692" s="122"/>
      <c r="AG692" s="122"/>
    </row>
    <row r="693" spans="16:33" ht="13.2">
      <c r="P693" s="122"/>
      <c r="Q693" s="122"/>
      <c r="Y693" s="122"/>
      <c r="AF693" s="122"/>
      <c r="AG693" s="122"/>
    </row>
    <row r="694" spans="16:33" ht="13.2">
      <c r="P694" s="122"/>
      <c r="Q694" s="122"/>
      <c r="Y694" s="122"/>
      <c r="AF694" s="122"/>
      <c r="AG694" s="122"/>
    </row>
    <row r="695" spans="16:33" ht="13.2">
      <c r="P695" s="122"/>
      <c r="Q695" s="122"/>
      <c r="Y695" s="122"/>
      <c r="AF695" s="122"/>
      <c r="AG695" s="122"/>
    </row>
    <row r="696" spans="16:33" ht="13.2">
      <c r="P696" s="122"/>
      <c r="Q696" s="122"/>
      <c r="Y696" s="122"/>
      <c r="AF696" s="122"/>
      <c r="AG696" s="122"/>
    </row>
    <row r="697" spans="16:33" ht="13.2">
      <c r="P697" s="122"/>
      <c r="Q697" s="122"/>
      <c r="Y697" s="122"/>
      <c r="AF697" s="122"/>
      <c r="AG697" s="122"/>
    </row>
    <row r="698" spans="16:33" ht="13.2">
      <c r="P698" s="122"/>
      <c r="Q698" s="122"/>
      <c r="Y698" s="122"/>
      <c r="AF698" s="122"/>
      <c r="AG698" s="122"/>
    </row>
    <row r="699" spans="16:33" ht="13.2">
      <c r="P699" s="122"/>
      <c r="Q699" s="122"/>
      <c r="Y699" s="122"/>
      <c r="AF699" s="122"/>
      <c r="AG699" s="122"/>
    </row>
    <row r="700" spans="16:33" ht="13.2">
      <c r="P700" s="122"/>
      <c r="Q700" s="122"/>
      <c r="Y700" s="122"/>
      <c r="AF700" s="122"/>
      <c r="AG700" s="122"/>
    </row>
    <row r="701" spans="16:33" ht="13.2">
      <c r="P701" s="122"/>
      <c r="Q701" s="122"/>
      <c r="Y701" s="122"/>
      <c r="AF701" s="122"/>
      <c r="AG701" s="122"/>
    </row>
    <row r="702" spans="16:33" ht="13.2">
      <c r="P702" s="122"/>
      <c r="Q702" s="122"/>
      <c r="Y702" s="122"/>
      <c r="AF702" s="122"/>
      <c r="AG702" s="122"/>
    </row>
    <row r="703" spans="16:33" ht="13.2">
      <c r="P703" s="122"/>
      <c r="Q703" s="122"/>
      <c r="Y703" s="122"/>
      <c r="AF703" s="122"/>
      <c r="AG703" s="122"/>
    </row>
    <row r="704" spans="16:33" ht="13.2">
      <c r="P704" s="122"/>
      <c r="Q704" s="122"/>
      <c r="Y704" s="122"/>
      <c r="AF704" s="122"/>
      <c r="AG704" s="122"/>
    </row>
    <row r="705" spans="16:33" ht="13.2">
      <c r="P705" s="122"/>
      <c r="Q705" s="122"/>
      <c r="Y705" s="122"/>
      <c r="AF705" s="122"/>
      <c r="AG705" s="122"/>
    </row>
    <row r="706" spans="16:33" ht="13.2">
      <c r="P706" s="122"/>
      <c r="Q706" s="122"/>
      <c r="Y706" s="122"/>
      <c r="AF706" s="122"/>
      <c r="AG706" s="122"/>
    </row>
    <row r="707" spans="16:33" ht="13.2">
      <c r="P707" s="122"/>
      <c r="Q707" s="122"/>
      <c r="Y707" s="122"/>
      <c r="AF707" s="122"/>
      <c r="AG707" s="122"/>
    </row>
    <row r="708" spans="16:33" ht="13.2">
      <c r="P708" s="122"/>
      <c r="Q708" s="122"/>
      <c r="Y708" s="122"/>
      <c r="AF708" s="122"/>
      <c r="AG708" s="122"/>
    </row>
    <row r="709" spans="16:33" ht="13.2">
      <c r="P709" s="122"/>
      <c r="Q709" s="122"/>
      <c r="Y709" s="122"/>
      <c r="AF709" s="122"/>
      <c r="AG709" s="122"/>
    </row>
    <row r="710" spans="16:33" ht="13.2">
      <c r="P710" s="122"/>
      <c r="Q710" s="122"/>
      <c r="Y710" s="122"/>
      <c r="AF710" s="122"/>
      <c r="AG710" s="122"/>
    </row>
    <row r="711" spans="16:33" ht="13.2">
      <c r="P711" s="122"/>
      <c r="Q711" s="122"/>
      <c r="Y711" s="122"/>
      <c r="AF711" s="122"/>
      <c r="AG711" s="122"/>
    </row>
    <row r="712" spans="16:33" ht="13.2">
      <c r="P712" s="122"/>
      <c r="Q712" s="122"/>
      <c r="Y712" s="122"/>
      <c r="AF712" s="122"/>
      <c r="AG712" s="122"/>
    </row>
    <row r="713" spans="16:33" ht="13.2">
      <c r="P713" s="122"/>
      <c r="Q713" s="122"/>
      <c r="Y713" s="122"/>
      <c r="AF713" s="122"/>
      <c r="AG713" s="122"/>
    </row>
    <row r="714" spans="16:33" ht="13.2">
      <c r="P714" s="122"/>
      <c r="Q714" s="122"/>
      <c r="Y714" s="122"/>
      <c r="AF714" s="122"/>
      <c r="AG714" s="122"/>
    </row>
    <row r="715" spans="16:33" ht="13.2">
      <c r="P715" s="122"/>
      <c r="Q715" s="122"/>
      <c r="Y715" s="122"/>
      <c r="AF715" s="122"/>
      <c r="AG715" s="122"/>
    </row>
    <row r="716" spans="16:33" ht="13.2">
      <c r="P716" s="122"/>
      <c r="Q716" s="122"/>
      <c r="Y716" s="122"/>
      <c r="AF716" s="122"/>
      <c r="AG716" s="122"/>
    </row>
    <row r="717" spans="16:33" ht="13.2">
      <c r="P717" s="122"/>
      <c r="Q717" s="122"/>
      <c r="Y717" s="122"/>
      <c r="AF717" s="122"/>
      <c r="AG717" s="122"/>
    </row>
    <row r="718" spans="16:33" ht="13.2">
      <c r="P718" s="122"/>
      <c r="Q718" s="122"/>
      <c r="Y718" s="122"/>
      <c r="AF718" s="122"/>
      <c r="AG718" s="122"/>
    </row>
    <row r="719" spans="16:33" ht="13.2">
      <c r="P719" s="122"/>
      <c r="Q719" s="122"/>
      <c r="Y719" s="122"/>
      <c r="AF719" s="122"/>
      <c r="AG719" s="122"/>
    </row>
    <row r="720" spans="16:33" ht="13.2">
      <c r="P720" s="122"/>
      <c r="Q720" s="122"/>
      <c r="Y720" s="122"/>
      <c r="AF720" s="122"/>
      <c r="AG720" s="122"/>
    </row>
    <row r="721" spans="16:33" ht="13.2">
      <c r="P721" s="122"/>
      <c r="Q721" s="122"/>
      <c r="Y721" s="122"/>
      <c r="AF721" s="122"/>
      <c r="AG721" s="122"/>
    </row>
    <row r="722" spans="16:33" ht="13.2">
      <c r="P722" s="122"/>
      <c r="Q722" s="122"/>
      <c r="Y722" s="122"/>
      <c r="AF722" s="122"/>
      <c r="AG722" s="122"/>
    </row>
    <row r="723" spans="16:33" ht="13.2">
      <c r="P723" s="122"/>
      <c r="Q723" s="122"/>
      <c r="Y723" s="122"/>
      <c r="AF723" s="122"/>
      <c r="AG723" s="122"/>
    </row>
    <row r="724" spans="16:33" ht="13.2">
      <c r="P724" s="122"/>
      <c r="Q724" s="122"/>
      <c r="Y724" s="122"/>
      <c r="AF724" s="122"/>
      <c r="AG724" s="122"/>
    </row>
    <row r="725" spans="16:33" ht="13.2">
      <c r="P725" s="122"/>
      <c r="Q725" s="122"/>
      <c r="Y725" s="122"/>
      <c r="AF725" s="122"/>
      <c r="AG725" s="122"/>
    </row>
    <row r="726" spans="16:33" ht="13.2">
      <c r="P726" s="122"/>
      <c r="Q726" s="122"/>
      <c r="Y726" s="122"/>
      <c r="AF726" s="122"/>
      <c r="AG726" s="122"/>
    </row>
    <row r="727" spans="16:33" ht="13.2">
      <c r="P727" s="122"/>
      <c r="Q727" s="122"/>
      <c r="Y727" s="122"/>
      <c r="AF727" s="122"/>
      <c r="AG727" s="122"/>
    </row>
    <row r="728" spans="16:33" ht="13.2">
      <c r="P728" s="122"/>
      <c r="Q728" s="122"/>
      <c r="Y728" s="122"/>
      <c r="AF728" s="122"/>
      <c r="AG728" s="122"/>
    </row>
    <row r="729" spans="16:33" ht="13.2">
      <c r="P729" s="122"/>
      <c r="Q729" s="122"/>
      <c r="Y729" s="122"/>
      <c r="AF729" s="122"/>
      <c r="AG729" s="122"/>
    </row>
    <row r="730" spans="16:33" ht="13.2">
      <c r="P730" s="122"/>
      <c r="Q730" s="122"/>
      <c r="Y730" s="122"/>
      <c r="AF730" s="122"/>
      <c r="AG730" s="122"/>
    </row>
    <row r="731" spans="16:33" ht="13.2">
      <c r="P731" s="122"/>
      <c r="Q731" s="122"/>
      <c r="Y731" s="122"/>
      <c r="AF731" s="122"/>
      <c r="AG731" s="122"/>
    </row>
    <row r="732" spans="16:33" ht="13.2">
      <c r="P732" s="122"/>
      <c r="Q732" s="122"/>
      <c r="Y732" s="122"/>
      <c r="AF732" s="122"/>
      <c r="AG732" s="122"/>
    </row>
    <row r="733" spans="16:33" ht="13.2">
      <c r="P733" s="122"/>
      <c r="Q733" s="122"/>
      <c r="Y733" s="122"/>
      <c r="AF733" s="122"/>
      <c r="AG733" s="122"/>
    </row>
    <row r="734" spans="16:33" ht="13.2">
      <c r="P734" s="122"/>
      <c r="Q734" s="122"/>
      <c r="Y734" s="122"/>
      <c r="AF734" s="122"/>
      <c r="AG734" s="122"/>
    </row>
    <row r="735" spans="16:33" ht="13.2">
      <c r="P735" s="122"/>
      <c r="Q735" s="122"/>
      <c r="Y735" s="122"/>
      <c r="AF735" s="122"/>
      <c r="AG735" s="122"/>
    </row>
    <row r="736" spans="16:33" ht="13.2">
      <c r="P736" s="122"/>
      <c r="Q736" s="122"/>
      <c r="Y736" s="122"/>
      <c r="AF736" s="122"/>
      <c r="AG736" s="122"/>
    </row>
    <row r="737" spans="16:33" ht="13.2">
      <c r="P737" s="122"/>
      <c r="Q737" s="122"/>
      <c r="Y737" s="122"/>
      <c r="AF737" s="122"/>
      <c r="AG737" s="122"/>
    </row>
    <row r="738" spans="16:33" ht="13.2">
      <c r="P738" s="122"/>
      <c r="Q738" s="122"/>
      <c r="Y738" s="122"/>
      <c r="AF738" s="122"/>
      <c r="AG738" s="122"/>
    </row>
    <row r="739" spans="16:33" ht="13.2">
      <c r="P739" s="122"/>
      <c r="Q739" s="122"/>
      <c r="Y739" s="122"/>
      <c r="AF739" s="122"/>
      <c r="AG739" s="122"/>
    </row>
    <row r="740" spans="16:33" ht="13.2">
      <c r="P740" s="122"/>
      <c r="Q740" s="122"/>
      <c r="Y740" s="122"/>
      <c r="AF740" s="122"/>
      <c r="AG740" s="122"/>
    </row>
    <row r="741" spans="16:33" ht="13.2">
      <c r="P741" s="122"/>
      <c r="Q741" s="122"/>
      <c r="Y741" s="122"/>
      <c r="AF741" s="122"/>
      <c r="AG741" s="122"/>
    </row>
    <row r="742" spans="16:33" ht="13.2">
      <c r="P742" s="122"/>
      <c r="Q742" s="122"/>
      <c r="Y742" s="122"/>
      <c r="AF742" s="122"/>
      <c r="AG742" s="122"/>
    </row>
    <row r="743" spans="16:33" ht="13.2">
      <c r="P743" s="122"/>
      <c r="Q743" s="122"/>
      <c r="Y743" s="122"/>
      <c r="AF743" s="122"/>
      <c r="AG743" s="122"/>
    </row>
    <row r="744" spans="16:33" ht="13.2">
      <c r="P744" s="122"/>
      <c r="Q744" s="122"/>
      <c r="Y744" s="122"/>
      <c r="AF744" s="122"/>
      <c r="AG744" s="122"/>
    </row>
    <row r="745" spans="16:33" ht="13.2">
      <c r="P745" s="122"/>
      <c r="Q745" s="122"/>
      <c r="Y745" s="122"/>
      <c r="AF745" s="122"/>
      <c r="AG745" s="122"/>
    </row>
    <row r="746" spans="16:33" ht="13.2">
      <c r="P746" s="122"/>
      <c r="Q746" s="122"/>
      <c r="Y746" s="122"/>
      <c r="AF746" s="122"/>
      <c r="AG746" s="122"/>
    </row>
    <row r="747" spans="16:33" ht="13.2">
      <c r="P747" s="122"/>
      <c r="Q747" s="122"/>
      <c r="Y747" s="122"/>
      <c r="AF747" s="122"/>
      <c r="AG747" s="122"/>
    </row>
    <row r="748" spans="16:33" ht="13.2">
      <c r="P748" s="122"/>
      <c r="Q748" s="122"/>
      <c r="Y748" s="122"/>
      <c r="AF748" s="122"/>
      <c r="AG748" s="122"/>
    </row>
    <row r="749" spans="16:33" ht="13.2">
      <c r="P749" s="122"/>
      <c r="Q749" s="122"/>
      <c r="Y749" s="122"/>
      <c r="AF749" s="122"/>
      <c r="AG749" s="122"/>
    </row>
    <row r="750" spans="16:33" ht="13.2">
      <c r="P750" s="122"/>
      <c r="Q750" s="122"/>
      <c r="Y750" s="122"/>
      <c r="AF750" s="122"/>
      <c r="AG750" s="122"/>
    </row>
    <row r="751" spans="16:33" ht="13.2">
      <c r="P751" s="122"/>
      <c r="Q751" s="122"/>
      <c r="Y751" s="122"/>
      <c r="AF751" s="122"/>
      <c r="AG751" s="122"/>
    </row>
    <row r="752" spans="16:33" ht="13.2">
      <c r="P752" s="122"/>
      <c r="Q752" s="122"/>
      <c r="Y752" s="122"/>
      <c r="AF752" s="122"/>
      <c r="AG752" s="122"/>
    </row>
    <row r="753" spans="16:33" ht="13.2">
      <c r="P753" s="122"/>
      <c r="Q753" s="122"/>
      <c r="Y753" s="122"/>
      <c r="AF753" s="122"/>
      <c r="AG753" s="122"/>
    </row>
    <row r="754" spans="16:33" ht="13.2">
      <c r="P754" s="122"/>
      <c r="Q754" s="122"/>
      <c r="Y754" s="122"/>
      <c r="AF754" s="122"/>
      <c r="AG754" s="122"/>
    </row>
    <row r="755" spans="16:33" ht="13.2">
      <c r="P755" s="122"/>
      <c r="Q755" s="122"/>
      <c r="Y755" s="122"/>
      <c r="AF755" s="122"/>
      <c r="AG755" s="122"/>
    </row>
    <row r="756" spans="16:33" ht="13.2">
      <c r="P756" s="122"/>
      <c r="Q756" s="122"/>
      <c r="Y756" s="122"/>
      <c r="AF756" s="122"/>
      <c r="AG756" s="122"/>
    </row>
    <row r="757" spans="16:33" ht="13.2">
      <c r="P757" s="122"/>
      <c r="Q757" s="122"/>
      <c r="Y757" s="122"/>
      <c r="AF757" s="122"/>
      <c r="AG757" s="122"/>
    </row>
    <row r="758" spans="16:33" ht="13.2">
      <c r="P758" s="122"/>
      <c r="Q758" s="122"/>
      <c r="Y758" s="122"/>
      <c r="AF758" s="122"/>
      <c r="AG758" s="122"/>
    </row>
    <row r="759" spans="16:33" ht="13.2">
      <c r="P759" s="122"/>
      <c r="Q759" s="122"/>
      <c r="Y759" s="122"/>
      <c r="AF759" s="122"/>
      <c r="AG759" s="122"/>
    </row>
    <row r="760" spans="16:33" ht="13.2">
      <c r="P760" s="122"/>
      <c r="Q760" s="122"/>
      <c r="Y760" s="122"/>
      <c r="AF760" s="122"/>
      <c r="AG760" s="122"/>
    </row>
    <row r="761" spans="16:33" ht="13.2">
      <c r="P761" s="122"/>
      <c r="Q761" s="122"/>
      <c r="Y761" s="122"/>
      <c r="AF761" s="122"/>
      <c r="AG761" s="122"/>
    </row>
    <row r="762" spans="16:33" ht="13.2">
      <c r="P762" s="122"/>
      <c r="Q762" s="122"/>
      <c r="Y762" s="122"/>
      <c r="AF762" s="122"/>
      <c r="AG762" s="122"/>
    </row>
    <row r="763" spans="16:33" ht="13.2">
      <c r="P763" s="122"/>
      <c r="Q763" s="122"/>
      <c r="Y763" s="122"/>
      <c r="AF763" s="122"/>
      <c r="AG763" s="122"/>
    </row>
    <row r="764" spans="16:33" ht="13.2">
      <c r="P764" s="122"/>
      <c r="Q764" s="122"/>
      <c r="Y764" s="122"/>
      <c r="AF764" s="122"/>
      <c r="AG764" s="122"/>
    </row>
    <row r="765" spans="16:33" ht="13.2">
      <c r="P765" s="122"/>
      <c r="Q765" s="122"/>
      <c r="Y765" s="122"/>
      <c r="AF765" s="122"/>
      <c r="AG765" s="122"/>
    </row>
    <row r="766" spans="16:33" ht="13.2">
      <c r="P766" s="122"/>
      <c r="Q766" s="122"/>
      <c r="Y766" s="122"/>
      <c r="AF766" s="122"/>
      <c r="AG766" s="122"/>
    </row>
    <row r="767" spans="16:33" ht="13.2">
      <c r="P767" s="122"/>
      <c r="Q767" s="122"/>
      <c r="Y767" s="122"/>
      <c r="AF767" s="122"/>
      <c r="AG767" s="122"/>
    </row>
    <row r="768" spans="16:33" ht="13.2">
      <c r="P768" s="122"/>
      <c r="Q768" s="122"/>
      <c r="Y768" s="122"/>
      <c r="AF768" s="122"/>
      <c r="AG768" s="122"/>
    </row>
    <row r="769" spans="16:33" ht="13.2">
      <c r="P769" s="122"/>
      <c r="Q769" s="122"/>
      <c r="Y769" s="122"/>
      <c r="AF769" s="122"/>
      <c r="AG769" s="122"/>
    </row>
    <row r="770" spans="16:33" ht="13.2">
      <c r="P770" s="122"/>
      <c r="Q770" s="122"/>
      <c r="Y770" s="122"/>
      <c r="AF770" s="122"/>
      <c r="AG770" s="122"/>
    </row>
    <row r="771" spans="16:33" ht="13.2">
      <c r="P771" s="122"/>
      <c r="Q771" s="122"/>
      <c r="Y771" s="122"/>
      <c r="AF771" s="122"/>
      <c r="AG771" s="122"/>
    </row>
    <row r="772" spans="16:33" ht="13.2">
      <c r="P772" s="122"/>
      <c r="Q772" s="122"/>
      <c r="Y772" s="122"/>
      <c r="AF772" s="122"/>
      <c r="AG772" s="122"/>
    </row>
    <row r="773" spans="16:33" ht="13.2">
      <c r="P773" s="122"/>
      <c r="Q773" s="122"/>
      <c r="Y773" s="122"/>
      <c r="AF773" s="122"/>
      <c r="AG773" s="122"/>
    </row>
    <row r="774" spans="16:33" ht="13.2">
      <c r="P774" s="122"/>
      <c r="Q774" s="122"/>
      <c r="Y774" s="122"/>
      <c r="AF774" s="122"/>
      <c r="AG774" s="122"/>
    </row>
    <row r="775" spans="16:33" ht="13.2">
      <c r="P775" s="122"/>
      <c r="Q775" s="122"/>
      <c r="Y775" s="122"/>
      <c r="AF775" s="122"/>
      <c r="AG775" s="122"/>
    </row>
    <row r="776" spans="16:33" ht="13.2">
      <c r="P776" s="122"/>
      <c r="Q776" s="122"/>
      <c r="Y776" s="122"/>
      <c r="AF776" s="122"/>
      <c r="AG776" s="122"/>
    </row>
    <row r="777" spans="16:33" ht="13.2">
      <c r="P777" s="122"/>
      <c r="Q777" s="122"/>
      <c r="Y777" s="122"/>
      <c r="AF777" s="122"/>
      <c r="AG777" s="122"/>
    </row>
    <row r="778" spans="16:33" ht="13.2">
      <c r="P778" s="122"/>
      <c r="Q778" s="122"/>
      <c r="Y778" s="122"/>
      <c r="AF778" s="122"/>
      <c r="AG778" s="122"/>
    </row>
    <row r="779" spans="16:33" ht="13.2">
      <c r="P779" s="122"/>
      <c r="Q779" s="122"/>
      <c r="Y779" s="122"/>
      <c r="AF779" s="122"/>
      <c r="AG779" s="122"/>
    </row>
    <row r="780" spans="16:33" ht="13.2">
      <c r="P780" s="122"/>
      <c r="Q780" s="122"/>
      <c r="Y780" s="122"/>
      <c r="AF780" s="122"/>
      <c r="AG780" s="122"/>
    </row>
    <row r="781" spans="16:33" ht="13.2">
      <c r="P781" s="122"/>
      <c r="Q781" s="122"/>
      <c r="Y781" s="122"/>
      <c r="AF781" s="122"/>
      <c r="AG781" s="122"/>
    </row>
    <row r="782" spans="16:33" ht="13.2">
      <c r="P782" s="122"/>
      <c r="Q782" s="122"/>
      <c r="Y782" s="122"/>
      <c r="AF782" s="122"/>
      <c r="AG782" s="122"/>
    </row>
    <row r="783" spans="16:33" ht="13.2">
      <c r="P783" s="122"/>
      <c r="Q783" s="122"/>
      <c r="Y783" s="122"/>
      <c r="AF783" s="122"/>
      <c r="AG783" s="122"/>
    </row>
    <row r="784" spans="16:33" ht="13.2">
      <c r="P784" s="122"/>
      <c r="Q784" s="122"/>
      <c r="Y784" s="122"/>
      <c r="AF784" s="122"/>
      <c r="AG784" s="122"/>
    </row>
    <row r="785" spans="16:33" ht="13.2">
      <c r="P785" s="122"/>
      <c r="Q785" s="122"/>
      <c r="Y785" s="122"/>
      <c r="AF785" s="122"/>
      <c r="AG785" s="122"/>
    </row>
    <row r="786" spans="16:33" ht="13.2">
      <c r="P786" s="122"/>
      <c r="Q786" s="122"/>
      <c r="Y786" s="122"/>
      <c r="AF786" s="122"/>
      <c r="AG786" s="122"/>
    </row>
    <row r="787" spans="16:33" ht="13.2">
      <c r="P787" s="122"/>
      <c r="Q787" s="122"/>
      <c r="Y787" s="122"/>
      <c r="AF787" s="122"/>
      <c r="AG787" s="122"/>
    </row>
    <row r="788" spans="16:33" ht="13.2">
      <c r="P788" s="122"/>
      <c r="Q788" s="122"/>
      <c r="Y788" s="122"/>
      <c r="AF788" s="122"/>
      <c r="AG788" s="122"/>
    </row>
    <row r="789" spans="16:33" ht="13.2">
      <c r="P789" s="122"/>
      <c r="Q789" s="122"/>
      <c r="Y789" s="122"/>
      <c r="AF789" s="122"/>
      <c r="AG789" s="122"/>
    </row>
    <row r="790" spans="16:33" ht="13.2">
      <c r="P790" s="122"/>
      <c r="Q790" s="122"/>
      <c r="Y790" s="122"/>
      <c r="AF790" s="122"/>
      <c r="AG790" s="122"/>
    </row>
    <row r="791" spans="16:33" ht="13.2">
      <c r="P791" s="122"/>
      <c r="Q791" s="122"/>
      <c r="Y791" s="122"/>
      <c r="AF791" s="122"/>
      <c r="AG791" s="122"/>
    </row>
    <row r="792" spans="16:33" ht="13.2">
      <c r="P792" s="122"/>
      <c r="Q792" s="122"/>
      <c r="Y792" s="122"/>
      <c r="AF792" s="122"/>
      <c r="AG792" s="122"/>
    </row>
    <row r="793" spans="16:33" ht="13.2">
      <c r="P793" s="122"/>
      <c r="Q793" s="122"/>
      <c r="Y793" s="122"/>
      <c r="AF793" s="122"/>
      <c r="AG793" s="122"/>
    </row>
    <row r="794" spans="16:33" ht="13.2">
      <c r="P794" s="122"/>
      <c r="Q794" s="122"/>
      <c r="Y794" s="122"/>
      <c r="AF794" s="122"/>
      <c r="AG794" s="122"/>
    </row>
    <row r="795" spans="16:33" ht="13.2">
      <c r="P795" s="122"/>
      <c r="Q795" s="122"/>
      <c r="Y795" s="122"/>
      <c r="AF795" s="122"/>
      <c r="AG795" s="122"/>
    </row>
    <row r="796" spans="16:33" ht="13.2">
      <c r="P796" s="122"/>
      <c r="Q796" s="122"/>
      <c r="Y796" s="122"/>
      <c r="AF796" s="122"/>
      <c r="AG796" s="122"/>
    </row>
    <row r="797" spans="16:33" ht="13.2">
      <c r="P797" s="122"/>
      <c r="Q797" s="122"/>
      <c r="Y797" s="122"/>
      <c r="AF797" s="122"/>
      <c r="AG797" s="122"/>
    </row>
    <row r="798" spans="16:33" ht="13.2">
      <c r="P798" s="122"/>
      <c r="Q798" s="122"/>
      <c r="Y798" s="122"/>
      <c r="AF798" s="122"/>
      <c r="AG798" s="122"/>
    </row>
    <row r="799" spans="16:33" ht="13.2">
      <c r="P799" s="122"/>
      <c r="Q799" s="122"/>
      <c r="Y799" s="122"/>
      <c r="AF799" s="122"/>
      <c r="AG799" s="122"/>
    </row>
    <row r="800" spans="16:33" ht="13.2">
      <c r="P800" s="122"/>
      <c r="Q800" s="122"/>
      <c r="Y800" s="122"/>
      <c r="AF800" s="122"/>
      <c r="AG800" s="122"/>
    </row>
    <row r="801" spans="16:33" ht="13.2">
      <c r="P801" s="122"/>
      <c r="Q801" s="122"/>
      <c r="Y801" s="122"/>
      <c r="AF801" s="122"/>
      <c r="AG801" s="122"/>
    </row>
    <row r="802" spans="16:33" ht="13.2">
      <c r="P802" s="122"/>
      <c r="Q802" s="122"/>
      <c r="Y802" s="122"/>
      <c r="AF802" s="122"/>
      <c r="AG802" s="122"/>
    </row>
    <row r="803" spans="16:33" ht="13.2">
      <c r="P803" s="122"/>
      <c r="Q803" s="122"/>
      <c r="Y803" s="122"/>
      <c r="AF803" s="122"/>
      <c r="AG803" s="122"/>
    </row>
    <row r="804" spans="16:33" ht="13.2">
      <c r="P804" s="122"/>
      <c r="Q804" s="122"/>
      <c r="Y804" s="122"/>
      <c r="AF804" s="122"/>
      <c r="AG804" s="122"/>
    </row>
    <row r="805" spans="16:33" ht="13.2">
      <c r="P805" s="122"/>
      <c r="Q805" s="122"/>
      <c r="Y805" s="122"/>
      <c r="AF805" s="122"/>
      <c r="AG805" s="122"/>
    </row>
    <row r="806" spans="16:33" ht="13.2">
      <c r="P806" s="122"/>
      <c r="Q806" s="122"/>
      <c r="Y806" s="122"/>
      <c r="AF806" s="122"/>
      <c r="AG806" s="122"/>
    </row>
    <row r="807" spans="16:33" ht="13.2">
      <c r="P807" s="122"/>
      <c r="Q807" s="122"/>
      <c r="Y807" s="122"/>
      <c r="AF807" s="122"/>
      <c r="AG807" s="122"/>
    </row>
    <row r="808" spans="16:33" ht="13.2">
      <c r="P808" s="122"/>
      <c r="Q808" s="122"/>
      <c r="Y808" s="122"/>
      <c r="AF808" s="122"/>
      <c r="AG808" s="122"/>
    </row>
    <row r="809" spans="16:33" ht="13.2">
      <c r="P809" s="122"/>
      <c r="Q809" s="122"/>
      <c r="Y809" s="122"/>
      <c r="AF809" s="122"/>
      <c r="AG809" s="122"/>
    </row>
    <row r="810" spans="16:33" ht="13.2">
      <c r="P810" s="122"/>
      <c r="Q810" s="122"/>
      <c r="Y810" s="122"/>
      <c r="AF810" s="122"/>
      <c r="AG810" s="122"/>
    </row>
    <row r="811" spans="16:33" ht="13.2">
      <c r="P811" s="122"/>
      <c r="Q811" s="122"/>
      <c r="Y811" s="122"/>
      <c r="AF811" s="122"/>
      <c r="AG811" s="122"/>
    </row>
    <row r="812" spans="16:33" ht="13.2">
      <c r="P812" s="122"/>
      <c r="Q812" s="122"/>
      <c r="Y812" s="122"/>
      <c r="AF812" s="122"/>
      <c r="AG812" s="122"/>
    </row>
    <row r="813" spans="16:33" ht="13.2">
      <c r="P813" s="122"/>
      <c r="Q813" s="122"/>
      <c r="Y813" s="122"/>
      <c r="AF813" s="122"/>
      <c r="AG813" s="122"/>
    </row>
    <row r="814" spans="16:33" ht="13.2">
      <c r="P814" s="122"/>
      <c r="Q814" s="122"/>
      <c r="Y814" s="122"/>
      <c r="AF814" s="122"/>
      <c r="AG814" s="122"/>
    </row>
    <row r="815" spans="16:33" ht="13.2">
      <c r="P815" s="122"/>
      <c r="Q815" s="122"/>
      <c r="Y815" s="122"/>
      <c r="AF815" s="122"/>
      <c r="AG815" s="122"/>
    </row>
    <row r="816" spans="16:33" ht="13.2">
      <c r="P816" s="122"/>
      <c r="Q816" s="122"/>
      <c r="Y816" s="122"/>
      <c r="AF816" s="122"/>
      <c r="AG816" s="122"/>
    </row>
    <row r="817" spans="16:33" ht="13.2">
      <c r="P817" s="122"/>
      <c r="Q817" s="122"/>
      <c r="Y817" s="122"/>
      <c r="AF817" s="122"/>
      <c r="AG817" s="122"/>
    </row>
    <row r="818" spans="16:33" ht="13.2">
      <c r="P818" s="122"/>
      <c r="Q818" s="122"/>
      <c r="Y818" s="122"/>
      <c r="AF818" s="122"/>
      <c r="AG818" s="122"/>
    </row>
    <row r="819" spans="16:33" ht="13.2">
      <c r="P819" s="122"/>
      <c r="Q819" s="122"/>
      <c r="Y819" s="122"/>
      <c r="AF819" s="122"/>
      <c r="AG819" s="122"/>
    </row>
    <row r="820" spans="16:33" ht="13.2">
      <c r="P820" s="122"/>
      <c r="Q820" s="122"/>
      <c r="Y820" s="122"/>
      <c r="AF820" s="122"/>
      <c r="AG820" s="122"/>
    </row>
    <row r="821" spans="16:33" ht="13.2">
      <c r="P821" s="122"/>
      <c r="Q821" s="122"/>
      <c r="Y821" s="122"/>
      <c r="AF821" s="122"/>
      <c r="AG821" s="122"/>
    </row>
    <row r="822" spans="16:33" ht="13.2">
      <c r="P822" s="122"/>
      <c r="Q822" s="122"/>
      <c r="Y822" s="122"/>
      <c r="AF822" s="122"/>
      <c r="AG822" s="122"/>
    </row>
    <row r="823" spans="16:33" ht="13.2">
      <c r="P823" s="122"/>
      <c r="Q823" s="122"/>
      <c r="Y823" s="122"/>
      <c r="AF823" s="122"/>
      <c r="AG823" s="122"/>
    </row>
    <row r="824" spans="16:33" ht="13.2">
      <c r="P824" s="122"/>
      <c r="Q824" s="122"/>
      <c r="Y824" s="122"/>
      <c r="AF824" s="122"/>
      <c r="AG824" s="122"/>
    </row>
    <row r="825" spans="16:33" ht="13.2">
      <c r="P825" s="122"/>
      <c r="Q825" s="122"/>
      <c r="Y825" s="122"/>
      <c r="AF825" s="122"/>
      <c r="AG825" s="122"/>
    </row>
    <row r="826" spans="16:33" ht="13.2">
      <c r="P826" s="122"/>
      <c r="Q826" s="122"/>
      <c r="Y826" s="122"/>
      <c r="AF826" s="122"/>
      <c r="AG826" s="122"/>
    </row>
    <row r="827" spans="16:33" ht="13.2">
      <c r="P827" s="122"/>
      <c r="Q827" s="122"/>
      <c r="Y827" s="122"/>
      <c r="AF827" s="122"/>
      <c r="AG827" s="122"/>
    </row>
    <row r="828" spans="16:33" ht="13.2">
      <c r="P828" s="122"/>
      <c r="Q828" s="122"/>
      <c r="Y828" s="122"/>
      <c r="AF828" s="122"/>
      <c r="AG828" s="122"/>
    </row>
    <row r="829" spans="16:33" ht="13.2">
      <c r="P829" s="122"/>
      <c r="Q829" s="122"/>
      <c r="Y829" s="122"/>
      <c r="AF829" s="122"/>
      <c r="AG829" s="122"/>
    </row>
    <row r="830" spans="16:33" ht="13.2">
      <c r="P830" s="122"/>
      <c r="Q830" s="122"/>
      <c r="Y830" s="122"/>
      <c r="AF830" s="122"/>
      <c r="AG830" s="122"/>
    </row>
    <row r="831" spans="16:33" ht="13.2">
      <c r="P831" s="122"/>
      <c r="Q831" s="122"/>
      <c r="Y831" s="122"/>
      <c r="AF831" s="122"/>
      <c r="AG831" s="122"/>
    </row>
    <row r="832" spans="16:33" ht="13.2">
      <c r="P832" s="122"/>
      <c r="Q832" s="122"/>
      <c r="Y832" s="122"/>
      <c r="AF832" s="122"/>
      <c r="AG832" s="122"/>
    </row>
    <row r="833" spans="16:33" ht="13.2">
      <c r="P833" s="122"/>
      <c r="Q833" s="122"/>
      <c r="Y833" s="122"/>
      <c r="AF833" s="122"/>
      <c r="AG833" s="122"/>
    </row>
    <row r="834" spans="16:33" ht="13.2">
      <c r="P834" s="122"/>
      <c r="Q834" s="122"/>
      <c r="Y834" s="122"/>
      <c r="AF834" s="122"/>
      <c r="AG834" s="122"/>
    </row>
    <row r="835" spans="16:33" ht="13.2">
      <c r="P835" s="122"/>
      <c r="Q835" s="122"/>
      <c r="Y835" s="122"/>
      <c r="AF835" s="122"/>
      <c r="AG835" s="122"/>
    </row>
    <row r="836" spans="16:33" ht="13.2">
      <c r="P836" s="122"/>
      <c r="Q836" s="122"/>
      <c r="Y836" s="122"/>
      <c r="AF836" s="122"/>
      <c r="AG836" s="122"/>
    </row>
    <row r="837" spans="16:33" ht="13.2">
      <c r="P837" s="122"/>
      <c r="Q837" s="122"/>
      <c r="Y837" s="122"/>
      <c r="AF837" s="122"/>
      <c r="AG837" s="122"/>
    </row>
    <row r="838" spans="16:33" ht="13.2">
      <c r="P838" s="122"/>
      <c r="Q838" s="122"/>
      <c r="Y838" s="122"/>
      <c r="AF838" s="122"/>
      <c r="AG838" s="122"/>
    </row>
    <row r="839" spans="16:33" ht="13.2">
      <c r="P839" s="122"/>
      <c r="Q839" s="122"/>
      <c r="Y839" s="122"/>
      <c r="AF839" s="122"/>
      <c r="AG839" s="122"/>
    </row>
    <row r="840" spans="16:33" ht="13.2">
      <c r="P840" s="122"/>
      <c r="Q840" s="122"/>
      <c r="Y840" s="122"/>
      <c r="AF840" s="122"/>
      <c r="AG840" s="122"/>
    </row>
    <row r="841" spans="16:33" ht="13.2">
      <c r="P841" s="122"/>
      <c r="Q841" s="122"/>
      <c r="Y841" s="122"/>
      <c r="AF841" s="122"/>
      <c r="AG841" s="122"/>
    </row>
    <row r="842" spans="16:33" ht="13.2">
      <c r="P842" s="122"/>
      <c r="Q842" s="122"/>
      <c r="Y842" s="122"/>
      <c r="AF842" s="122"/>
      <c r="AG842" s="122"/>
    </row>
    <row r="843" spans="16:33" ht="13.2">
      <c r="P843" s="122"/>
      <c r="Q843" s="122"/>
      <c r="Y843" s="122"/>
      <c r="AF843" s="122"/>
      <c r="AG843" s="122"/>
    </row>
    <row r="844" spans="16:33" ht="13.2">
      <c r="P844" s="122"/>
      <c r="Q844" s="122"/>
      <c r="Y844" s="122"/>
      <c r="AF844" s="122"/>
      <c r="AG844" s="122"/>
    </row>
    <row r="845" spans="16:33" ht="13.2">
      <c r="P845" s="122"/>
      <c r="Q845" s="122"/>
      <c r="Y845" s="122"/>
      <c r="AF845" s="122"/>
      <c r="AG845" s="122"/>
    </row>
    <row r="846" spans="16:33" ht="13.2">
      <c r="P846" s="122"/>
      <c r="Q846" s="122"/>
      <c r="Y846" s="122"/>
      <c r="AF846" s="122"/>
      <c r="AG846" s="122"/>
    </row>
    <row r="847" spans="16:33" ht="13.2">
      <c r="P847" s="122"/>
      <c r="Q847" s="122"/>
      <c r="Y847" s="122"/>
      <c r="AF847" s="122"/>
      <c r="AG847" s="122"/>
    </row>
    <row r="848" spans="16:33" ht="13.2">
      <c r="P848" s="122"/>
      <c r="Q848" s="122"/>
      <c r="Y848" s="122"/>
      <c r="AF848" s="122"/>
      <c r="AG848" s="122"/>
    </row>
    <row r="849" spans="16:33" ht="13.2">
      <c r="P849" s="122"/>
      <c r="Q849" s="122"/>
      <c r="Y849" s="122"/>
      <c r="AF849" s="122"/>
      <c r="AG849" s="122"/>
    </row>
    <row r="850" spans="16:33" ht="13.2">
      <c r="P850" s="122"/>
      <c r="Q850" s="122"/>
      <c r="Y850" s="122"/>
      <c r="AF850" s="122"/>
      <c r="AG850" s="122"/>
    </row>
    <row r="851" spans="16:33" ht="13.2">
      <c r="P851" s="122"/>
      <c r="Q851" s="122"/>
      <c r="Y851" s="122"/>
      <c r="AF851" s="122"/>
      <c r="AG851" s="122"/>
    </row>
    <row r="852" spans="16:33" ht="13.2">
      <c r="P852" s="122"/>
      <c r="Q852" s="122"/>
      <c r="Y852" s="122"/>
      <c r="AF852" s="122"/>
      <c r="AG852" s="122"/>
    </row>
    <row r="853" spans="16:33" ht="13.2">
      <c r="P853" s="122"/>
      <c r="Q853" s="122"/>
      <c r="Y853" s="122"/>
      <c r="AF853" s="122"/>
      <c r="AG853" s="122"/>
    </row>
    <row r="854" spans="16:33" ht="13.2">
      <c r="P854" s="122"/>
      <c r="Q854" s="122"/>
      <c r="Y854" s="122"/>
      <c r="AF854" s="122"/>
      <c r="AG854" s="122"/>
    </row>
    <row r="855" spans="16:33" ht="13.2">
      <c r="P855" s="122"/>
      <c r="Q855" s="122"/>
      <c r="Y855" s="122"/>
      <c r="AF855" s="122"/>
      <c r="AG855" s="122"/>
    </row>
    <row r="856" spans="16:33" ht="13.2">
      <c r="P856" s="122"/>
      <c r="Q856" s="122"/>
      <c r="Y856" s="122"/>
      <c r="AF856" s="122"/>
      <c r="AG856" s="122"/>
    </row>
    <row r="857" spans="16:33" ht="13.2">
      <c r="P857" s="122"/>
      <c r="Q857" s="122"/>
      <c r="Y857" s="122"/>
      <c r="AF857" s="122"/>
      <c r="AG857" s="122"/>
    </row>
    <row r="858" spans="16:33" ht="13.2">
      <c r="P858" s="122"/>
      <c r="Q858" s="122"/>
      <c r="Y858" s="122"/>
      <c r="AF858" s="122"/>
      <c r="AG858" s="122"/>
    </row>
    <row r="859" spans="16:33" ht="13.2">
      <c r="P859" s="122"/>
      <c r="Q859" s="122"/>
      <c r="Y859" s="122"/>
      <c r="AF859" s="122"/>
      <c r="AG859" s="122"/>
    </row>
    <row r="860" spans="16:33" ht="13.2">
      <c r="P860" s="122"/>
      <c r="Q860" s="122"/>
      <c r="Y860" s="122"/>
      <c r="AF860" s="122"/>
      <c r="AG860" s="122"/>
    </row>
    <row r="861" spans="16:33" ht="13.2">
      <c r="P861" s="122"/>
      <c r="Q861" s="122"/>
      <c r="Y861" s="122"/>
      <c r="AF861" s="122"/>
      <c r="AG861" s="122"/>
    </row>
    <row r="862" spans="16:33" ht="13.2">
      <c r="P862" s="122"/>
      <c r="Q862" s="122"/>
      <c r="Y862" s="122"/>
      <c r="AF862" s="122"/>
      <c r="AG862" s="122"/>
    </row>
    <row r="863" spans="16:33" ht="13.2">
      <c r="P863" s="122"/>
      <c r="Q863" s="122"/>
      <c r="Y863" s="122"/>
      <c r="AF863" s="122"/>
      <c r="AG863" s="122"/>
    </row>
    <row r="864" spans="16:33" ht="13.2">
      <c r="P864" s="122"/>
      <c r="Q864" s="122"/>
      <c r="Y864" s="122"/>
      <c r="AF864" s="122"/>
      <c r="AG864" s="122"/>
    </row>
    <row r="865" spans="16:33" ht="13.2">
      <c r="P865" s="122"/>
      <c r="Q865" s="122"/>
      <c r="Y865" s="122"/>
      <c r="AF865" s="122"/>
      <c r="AG865" s="122"/>
    </row>
    <row r="866" spans="16:33" ht="13.2">
      <c r="P866" s="122"/>
      <c r="Q866" s="122"/>
      <c r="Y866" s="122"/>
      <c r="AF866" s="122"/>
      <c r="AG866" s="122"/>
    </row>
    <row r="867" spans="16:33" ht="13.2">
      <c r="P867" s="122"/>
      <c r="Q867" s="122"/>
      <c r="Y867" s="122"/>
      <c r="AF867" s="122"/>
      <c r="AG867" s="122"/>
    </row>
    <row r="868" spans="16:33" ht="13.2">
      <c r="P868" s="122"/>
      <c r="Q868" s="122"/>
      <c r="Y868" s="122"/>
      <c r="AF868" s="122"/>
      <c r="AG868" s="122"/>
    </row>
    <row r="869" spans="16:33" ht="13.2">
      <c r="P869" s="122"/>
      <c r="Q869" s="122"/>
      <c r="Y869" s="122"/>
      <c r="AF869" s="122"/>
      <c r="AG869" s="122"/>
    </row>
    <row r="870" spans="16:33" ht="13.2">
      <c r="P870" s="122"/>
      <c r="Q870" s="122"/>
      <c r="Y870" s="122"/>
      <c r="AF870" s="122"/>
      <c r="AG870" s="122"/>
    </row>
    <row r="871" spans="16:33" ht="13.2">
      <c r="P871" s="122"/>
      <c r="Q871" s="122"/>
      <c r="Y871" s="122"/>
      <c r="AF871" s="122"/>
      <c r="AG871" s="122"/>
    </row>
    <row r="872" spans="16:33" ht="13.2">
      <c r="P872" s="122"/>
      <c r="Q872" s="122"/>
      <c r="Y872" s="122"/>
      <c r="AF872" s="122"/>
      <c r="AG872" s="122"/>
    </row>
    <row r="873" spans="16:33" ht="13.2">
      <c r="P873" s="122"/>
      <c r="Q873" s="122"/>
      <c r="Y873" s="122"/>
      <c r="AF873" s="122"/>
      <c r="AG873" s="122"/>
    </row>
    <row r="874" spans="16:33" ht="13.2">
      <c r="P874" s="122"/>
      <c r="Q874" s="122"/>
      <c r="Y874" s="122"/>
      <c r="AF874" s="122"/>
      <c r="AG874" s="122"/>
    </row>
    <row r="875" spans="16:33" ht="13.2">
      <c r="P875" s="122"/>
      <c r="Q875" s="122"/>
      <c r="Y875" s="122"/>
      <c r="AF875" s="122"/>
      <c r="AG875" s="122"/>
    </row>
    <row r="876" spans="16:33" ht="13.2">
      <c r="P876" s="122"/>
      <c r="Q876" s="122"/>
      <c r="Y876" s="122"/>
      <c r="AF876" s="122"/>
      <c r="AG876" s="122"/>
    </row>
    <row r="877" spans="16:33" ht="13.2">
      <c r="P877" s="122"/>
      <c r="Q877" s="122"/>
      <c r="Y877" s="122"/>
      <c r="AF877" s="122"/>
      <c r="AG877" s="122"/>
    </row>
    <row r="878" spans="16:33" ht="13.2">
      <c r="P878" s="122"/>
      <c r="Q878" s="122"/>
      <c r="Y878" s="122"/>
      <c r="AF878" s="122"/>
      <c r="AG878" s="122"/>
    </row>
    <row r="879" spans="16:33" ht="13.2">
      <c r="P879" s="122"/>
      <c r="Q879" s="122"/>
      <c r="Y879" s="122"/>
      <c r="AF879" s="122"/>
      <c r="AG879" s="122"/>
    </row>
    <row r="880" spans="16:33" ht="13.2">
      <c r="P880" s="122"/>
      <c r="Q880" s="122"/>
      <c r="Y880" s="122"/>
      <c r="AF880" s="122"/>
      <c r="AG880" s="122"/>
    </row>
    <row r="881" spans="16:33" ht="13.2">
      <c r="P881" s="122"/>
      <c r="Q881" s="122"/>
      <c r="Y881" s="122"/>
      <c r="AF881" s="122"/>
      <c r="AG881" s="122"/>
    </row>
    <row r="882" spans="16:33" ht="13.2">
      <c r="P882" s="122"/>
      <c r="Q882" s="122"/>
      <c r="Y882" s="122"/>
      <c r="AF882" s="122"/>
      <c r="AG882" s="122"/>
    </row>
    <row r="883" spans="16:33" ht="13.2">
      <c r="P883" s="122"/>
      <c r="Q883" s="122"/>
      <c r="Y883" s="122"/>
      <c r="AF883" s="122"/>
      <c r="AG883" s="122"/>
    </row>
    <row r="884" spans="16:33" ht="13.2">
      <c r="P884" s="122"/>
      <c r="Q884" s="122"/>
      <c r="Y884" s="122"/>
      <c r="AF884" s="122"/>
      <c r="AG884" s="122"/>
    </row>
    <row r="885" spans="16:33" ht="13.2">
      <c r="P885" s="122"/>
      <c r="Q885" s="122"/>
      <c r="Y885" s="122"/>
      <c r="AF885" s="122"/>
      <c r="AG885" s="122"/>
    </row>
    <row r="886" spans="16:33" ht="13.2">
      <c r="P886" s="122"/>
      <c r="Q886" s="122"/>
      <c r="Y886" s="122"/>
      <c r="AF886" s="122"/>
      <c r="AG886" s="122"/>
    </row>
    <row r="887" spans="16:33" ht="13.2">
      <c r="P887" s="122"/>
      <c r="Q887" s="122"/>
      <c r="Y887" s="122"/>
      <c r="AF887" s="122"/>
      <c r="AG887" s="122"/>
    </row>
    <row r="888" spans="16:33" ht="13.2">
      <c r="P888" s="122"/>
      <c r="Q888" s="122"/>
      <c r="Y888" s="122"/>
      <c r="AF888" s="122"/>
      <c r="AG888" s="122"/>
    </row>
    <row r="889" spans="16:33" ht="13.2">
      <c r="P889" s="122"/>
      <c r="Q889" s="122"/>
      <c r="Y889" s="122"/>
      <c r="AF889" s="122"/>
      <c r="AG889" s="122"/>
    </row>
    <row r="890" spans="16:33" ht="13.2">
      <c r="P890" s="122"/>
      <c r="Q890" s="122"/>
      <c r="Y890" s="122"/>
      <c r="AF890" s="122"/>
      <c r="AG890" s="122"/>
    </row>
    <row r="891" spans="16:33" ht="13.2">
      <c r="P891" s="122"/>
      <c r="Q891" s="122"/>
      <c r="Y891" s="122"/>
      <c r="AF891" s="122"/>
      <c r="AG891" s="122"/>
    </row>
    <row r="892" spans="16:33" ht="13.2">
      <c r="P892" s="122"/>
      <c r="Q892" s="122"/>
      <c r="Y892" s="122"/>
      <c r="AF892" s="122"/>
      <c r="AG892" s="122"/>
    </row>
    <row r="893" spans="16:33" ht="13.2">
      <c r="P893" s="122"/>
      <c r="Q893" s="122"/>
      <c r="Y893" s="122"/>
      <c r="AF893" s="122"/>
      <c r="AG893" s="122"/>
    </row>
    <row r="894" spans="16:33" ht="13.2">
      <c r="P894" s="122"/>
      <c r="Q894" s="122"/>
      <c r="Y894" s="122"/>
      <c r="AF894" s="122"/>
      <c r="AG894" s="122"/>
    </row>
    <row r="895" spans="16:33" ht="13.2">
      <c r="P895" s="122"/>
      <c r="Q895" s="122"/>
      <c r="Y895" s="122"/>
      <c r="AF895" s="122"/>
      <c r="AG895" s="122"/>
    </row>
    <row r="896" spans="16:33" ht="13.2">
      <c r="P896" s="122"/>
      <c r="Q896" s="122"/>
      <c r="Y896" s="122"/>
      <c r="AF896" s="122"/>
      <c r="AG896" s="122"/>
    </row>
    <row r="897" spans="16:33" ht="13.2">
      <c r="P897" s="122"/>
      <c r="Q897" s="122"/>
      <c r="Y897" s="122"/>
      <c r="AF897" s="122"/>
      <c r="AG897" s="122"/>
    </row>
    <row r="898" spans="16:33" ht="13.2">
      <c r="P898" s="122"/>
      <c r="Q898" s="122"/>
      <c r="Y898" s="122"/>
      <c r="AF898" s="122"/>
      <c r="AG898" s="122"/>
    </row>
    <row r="899" spans="16:33" ht="13.2">
      <c r="P899" s="122"/>
      <c r="Q899" s="122"/>
      <c r="Y899" s="122"/>
      <c r="AF899" s="122"/>
      <c r="AG899" s="122"/>
    </row>
    <row r="900" spans="16:33" ht="13.2">
      <c r="P900" s="122"/>
      <c r="Q900" s="122"/>
      <c r="Y900" s="122"/>
      <c r="AF900" s="122"/>
      <c r="AG900" s="122"/>
    </row>
    <row r="901" spans="16:33" ht="13.2">
      <c r="P901" s="122"/>
      <c r="Q901" s="122"/>
      <c r="Y901" s="122"/>
      <c r="AF901" s="122"/>
      <c r="AG901" s="122"/>
    </row>
    <row r="902" spans="16:33" ht="13.2">
      <c r="P902" s="122"/>
      <c r="Q902" s="122"/>
      <c r="Y902" s="122"/>
      <c r="AF902" s="122"/>
      <c r="AG902" s="122"/>
    </row>
    <row r="903" spans="16:33" ht="13.2">
      <c r="P903" s="122"/>
      <c r="Q903" s="122"/>
      <c r="Y903" s="122"/>
      <c r="AF903" s="122"/>
      <c r="AG903" s="122"/>
    </row>
    <row r="904" spans="16:33" ht="13.2">
      <c r="P904" s="122"/>
      <c r="Q904" s="122"/>
      <c r="Y904" s="122"/>
      <c r="AF904" s="122"/>
      <c r="AG904" s="122"/>
    </row>
    <row r="905" spans="16:33" ht="13.2">
      <c r="P905" s="122"/>
      <c r="Q905" s="122"/>
      <c r="Y905" s="122"/>
      <c r="AF905" s="122"/>
      <c r="AG905" s="122"/>
    </row>
    <row r="906" spans="16:33" ht="13.2">
      <c r="P906" s="122"/>
      <c r="Q906" s="122"/>
      <c r="Y906" s="122"/>
      <c r="AF906" s="122"/>
      <c r="AG906" s="122"/>
    </row>
    <row r="907" spans="16:33" ht="13.2">
      <c r="P907" s="122"/>
      <c r="Q907" s="122"/>
      <c r="Y907" s="122"/>
      <c r="AF907" s="122"/>
      <c r="AG907" s="122"/>
    </row>
    <row r="908" spans="16:33" ht="13.2">
      <c r="P908" s="122"/>
      <c r="Q908" s="122"/>
      <c r="Y908" s="122"/>
      <c r="AF908" s="122"/>
      <c r="AG908" s="122"/>
    </row>
    <row r="909" spans="16:33" ht="13.2">
      <c r="P909" s="122"/>
      <c r="Q909" s="122"/>
      <c r="Y909" s="122"/>
      <c r="AF909" s="122"/>
      <c r="AG909" s="122"/>
    </row>
    <row r="910" spans="16:33" ht="13.2">
      <c r="P910" s="122"/>
      <c r="Q910" s="122"/>
      <c r="Y910" s="122"/>
      <c r="AF910" s="122"/>
      <c r="AG910" s="122"/>
    </row>
    <row r="911" spans="16:33" ht="13.2">
      <c r="P911" s="122"/>
      <c r="Q911" s="122"/>
      <c r="Y911" s="122"/>
      <c r="AF911" s="122"/>
      <c r="AG911" s="122"/>
    </row>
    <row r="912" spans="16:33" ht="13.2">
      <c r="P912" s="122"/>
      <c r="Q912" s="122"/>
      <c r="Y912" s="122"/>
      <c r="AF912" s="122"/>
      <c r="AG912" s="122"/>
    </row>
    <row r="913" spans="16:33" ht="13.2">
      <c r="P913" s="122"/>
      <c r="Q913" s="122"/>
      <c r="Y913" s="122"/>
      <c r="AF913" s="122"/>
      <c r="AG913" s="122"/>
    </row>
    <row r="914" spans="16:33" ht="13.2">
      <c r="P914" s="122"/>
      <c r="Q914" s="122"/>
      <c r="Y914" s="122"/>
      <c r="AF914" s="122"/>
      <c r="AG914" s="122"/>
    </row>
    <row r="915" spans="16:33" ht="13.2">
      <c r="P915" s="122"/>
      <c r="Q915" s="122"/>
      <c r="Y915" s="122"/>
      <c r="AF915" s="122"/>
      <c r="AG915" s="122"/>
    </row>
    <row r="916" spans="16:33" ht="13.2">
      <c r="P916" s="122"/>
      <c r="Q916" s="122"/>
      <c r="Y916" s="122"/>
      <c r="AF916" s="122"/>
      <c r="AG916" s="122"/>
    </row>
    <row r="917" spans="16:33" ht="13.2">
      <c r="P917" s="122"/>
      <c r="Q917" s="122"/>
      <c r="Y917" s="122"/>
      <c r="AF917" s="122"/>
      <c r="AG917" s="122"/>
    </row>
    <row r="918" spans="16:33" ht="13.2">
      <c r="P918" s="122"/>
      <c r="Q918" s="122"/>
      <c r="Y918" s="122"/>
      <c r="AF918" s="122"/>
      <c r="AG918" s="122"/>
    </row>
    <row r="919" spans="16:33" ht="13.2">
      <c r="P919" s="122"/>
      <c r="Q919" s="122"/>
      <c r="Y919" s="122"/>
      <c r="AF919" s="122"/>
      <c r="AG919" s="122"/>
    </row>
    <row r="920" spans="16:33" ht="13.2">
      <c r="P920" s="122"/>
      <c r="Q920" s="122"/>
      <c r="Y920" s="122"/>
      <c r="AF920" s="122"/>
      <c r="AG920" s="122"/>
    </row>
    <row r="921" spans="16:33" ht="13.2">
      <c r="P921" s="122"/>
      <c r="Q921" s="122"/>
      <c r="Y921" s="122"/>
      <c r="AF921" s="122"/>
      <c r="AG921" s="122"/>
    </row>
    <row r="922" spans="16:33" ht="13.2">
      <c r="P922" s="122"/>
      <c r="Q922" s="122"/>
      <c r="Y922" s="122"/>
      <c r="AF922" s="122"/>
      <c r="AG922" s="122"/>
    </row>
    <row r="923" spans="16:33" ht="13.2">
      <c r="P923" s="122"/>
      <c r="Q923" s="122"/>
      <c r="Y923" s="122"/>
      <c r="AF923" s="122"/>
      <c r="AG923" s="122"/>
    </row>
    <row r="924" spans="16:33" ht="13.2">
      <c r="P924" s="122"/>
      <c r="Q924" s="122"/>
      <c r="Y924" s="122"/>
      <c r="AF924" s="122"/>
      <c r="AG924" s="122"/>
    </row>
    <row r="925" spans="16:33" ht="13.2">
      <c r="P925" s="122"/>
      <c r="Q925" s="122"/>
      <c r="Y925" s="122"/>
      <c r="AF925" s="122"/>
      <c r="AG925" s="122"/>
    </row>
    <row r="926" spans="16:33" ht="13.2">
      <c r="P926" s="122"/>
      <c r="Q926" s="122"/>
      <c r="Y926" s="122"/>
      <c r="AF926" s="122"/>
      <c r="AG926" s="12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L994"/>
  <sheetViews>
    <sheetView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G3" sqref="G3"/>
    </sheetView>
  </sheetViews>
  <sheetFormatPr defaultColWidth="12.6640625" defaultRowHeight="15.75" customHeight="1"/>
  <cols>
    <col min="1" max="1" width="2.44140625" customWidth="1"/>
    <col min="2" max="2" width="19" customWidth="1"/>
    <col min="3" max="3" width="7.109375" customWidth="1"/>
    <col min="4" max="4" width="7.21875" customWidth="1"/>
    <col min="5" max="5" width="8.33203125" customWidth="1"/>
    <col min="6" max="6" width="8.21875" customWidth="1"/>
    <col min="7" max="37" width="9.44140625" customWidth="1"/>
  </cols>
  <sheetData>
    <row r="1" spans="1:38" ht="13.2">
      <c r="A1" s="389"/>
      <c r="B1" s="2"/>
      <c r="C1" s="3"/>
      <c r="D1" s="3"/>
      <c r="E1" s="3"/>
      <c r="F1" s="3"/>
      <c r="G1" s="4">
        <f t="shared" ref="G1:O1" si="0">WEEKDAY(G2,"2")</f>
        <v>2</v>
      </c>
      <c r="H1" s="3">
        <f t="shared" si="0"/>
        <v>3</v>
      </c>
      <c r="I1" s="3">
        <f t="shared" si="0"/>
        <v>4</v>
      </c>
      <c r="J1" s="3">
        <f t="shared" si="0"/>
        <v>5</v>
      </c>
      <c r="K1" s="3">
        <f t="shared" si="0"/>
        <v>6</v>
      </c>
      <c r="L1" s="3">
        <f t="shared" si="0"/>
        <v>7</v>
      </c>
      <c r="M1" s="3">
        <f t="shared" si="0"/>
        <v>1</v>
      </c>
      <c r="N1" s="3">
        <f t="shared" si="0"/>
        <v>2</v>
      </c>
      <c r="O1" s="3">
        <f t="shared" si="0"/>
        <v>3</v>
      </c>
      <c r="P1" s="548">
        <v>4</v>
      </c>
      <c r="Q1" s="3">
        <f t="shared" ref="Q1:X1" si="1">WEEKDAY(Q2,"2")</f>
        <v>5</v>
      </c>
      <c r="R1" s="3">
        <f t="shared" si="1"/>
        <v>6</v>
      </c>
      <c r="S1" s="3">
        <f t="shared" si="1"/>
        <v>7</v>
      </c>
      <c r="T1" s="3">
        <f t="shared" si="1"/>
        <v>1</v>
      </c>
      <c r="U1" s="3">
        <f t="shared" si="1"/>
        <v>2</v>
      </c>
      <c r="V1" s="3">
        <f t="shared" si="1"/>
        <v>3</v>
      </c>
      <c r="W1" s="3">
        <f t="shared" si="1"/>
        <v>4</v>
      </c>
      <c r="X1" s="3">
        <f t="shared" si="1"/>
        <v>5</v>
      </c>
      <c r="Y1" s="5">
        <v>6</v>
      </c>
      <c r="Z1" s="3">
        <f t="shared" ref="Z1:AJ1" si="2">WEEKDAY(Z2,"2")</f>
        <v>7</v>
      </c>
      <c r="AA1" s="3">
        <f t="shared" si="2"/>
        <v>1</v>
      </c>
      <c r="AB1" s="3">
        <f t="shared" si="2"/>
        <v>2</v>
      </c>
      <c r="AC1" s="3">
        <f t="shared" si="2"/>
        <v>3</v>
      </c>
      <c r="AD1" s="3">
        <f t="shared" si="2"/>
        <v>4</v>
      </c>
      <c r="AE1" s="3">
        <f t="shared" si="2"/>
        <v>5</v>
      </c>
      <c r="AF1" s="3">
        <f t="shared" si="2"/>
        <v>6</v>
      </c>
      <c r="AG1" s="3">
        <f t="shared" si="2"/>
        <v>7</v>
      </c>
      <c r="AH1" s="3">
        <f t="shared" si="2"/>
        <v>1</v>
      </c>
      <c r="AI1" s="3">
        <f t="shared" si="2"/>
        <v>2</v>
      </c>
      <c r="AJ1" s="3">
        <f t="shared" si="2"/>
        <v>3</v>
      </c>
      <c r="AK1" s="5">
        <v>4</v>
      </c>
      <c r="AL1" s="3"/>
    </row>
    <row r="2" spans="1:38" ht="39.6">
      <c r="A2" s="6" t="s">
        <v>0</v>
      </c>
      <c r="B2" s="7" t="s">
        <v>1</v>
      </c>
      <c r="C2" s="319" t="s">
        <v>2</v>
      </c>
      <c r="D2" s="320" t="s">
        <v>3</v>
      </c>
      <c r="E2" s="321" t="s">
        <v>1058</v>
      </c>
      <c r="F2" s="10" t="s">
        <v>1059</v>
      </c>
      <c r="G2" s="11">
        <v>45566</v>
      </c>
      <c r="H2" s="11">
        <v>45567</v>
      </c>
      <c r="I2" s="11">
        <v>45568</v>
      </c>
      <c r="J2" s="11">
        <v>45569</v>
      </c>
      <c r="K2" s="11">
        <v>45570</v>
      </c>
      <c r="L2" s="11">
        <v>45571</v>
      </c>
      <c r="M2" s="11">
        <v>45572</v>
      </c>
      <c r="N2" s="11">
        <v>45573</v>
      </c>
      <c r="O2" s="11">
        <v>45574</v>
      </c>
      <c r="P2" s="11">
        <v>45575</v>
      </c>
      <c r="Q2" s="11">
        <v>45576</v>
      </c>
      <c r="R2" s="11">
        <v>45577</v>
      </c>
      <c r="S2" s="11">
        <v>45578</v>
      </c>
      <c r="T2" s="11">
        <v>45579</v>
      </c>
      <c r="U2" s="11">
        <v>45580</v>
      </c>
      <c r="V2" s="11">
        <v>45581</v>
      </c>
      <c r="W2" s="11">
        <v>45582</v>
      </c>
      <c r="X2" s="11">
        <v>45583</v>
      </c>
      <c r="Y2" s="11">
        <v>45584</v>
      </c>
      <c r="Z2" s="11">
        <v>45585</v>
      </c>
      <c r="AA2" s="11">
        <v>45586</v>
      </c>
      <c r="AB2" s="11">
        <v>45587</v>
      </c>
      <c r="AC2" s="11">
        <v>45588</v>
      </c>
      <c r="AD2" s="11">
        <v>45589</v>
      </c>
      <c r="AE2" s="11">
        <v>45590</v>
      </c>
      <c r="AF2" s="11">
        <v>45591</v>
      </c>
      <c r="AG2" s="11">
        <v>45592</v>
      </c>
      <c r="AH2" s="11">
        <v>45593</v>
      </c>
      <c r="AI2" s="11">
        <v>45594</v>
      </c>
      <c r="AJ2" s="11">
        <v>45595</v>
      </c>
      <c r="AK2" s="11">
        <v>45596</v>
      </c>
      <c r="AL2" s="8" t="s">
        <v>5</v>
      </c>
    </row>
    <row r="3" spans="1:38" ht="16.5" customHeight="1">
      <c r="A3" s="617">
        <v>1</v>
      </c>
      <c r="B3" s="619" t="s">
        <v>6</v>
      </c>
      <c r="C3" s="649">
        <v>0.22</v>
      </c>
      <c r="D3" s="647">
        <v>4</v>
      </c>
      <c r="E3" s="662">
        <v>18</v>
      </c>
      <c r="F3" s="661">
        <v>9</v>
      </c>
      <c r="G3" s="13" t="s">
        <v>79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2" t="s">
        <v>11</v>
      </c>
      <c r="S3" s="13"/>
      <c r="T3" s="13"/>
      <c r="U3" s="13"/>
      <c r="V3" s="13"/>
      <c r="W3" s="12" t="s">
        <v>11</v>
      </c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5"/>
    </row>
    <row r="4" spans="1:38" ht="16.5" customHeight="1">
      <c r="A4" s="618"/>
      <c r="B4" s="620"/>
      <c r="C4" s="620"/>
      <c r="D4" s="620"/>
      <c r="E4" s="620"/>
      <c r="F4" s="620"/>
      <c r="G4" s="16">
        <v>1</v>
      </c>
      <c r="H4" s="16"/>
      <c r="I4" s="16"/>
      <c r="J4" s="16"/>
      <c r="K4" s="16"/>
      <c r="L4" s="16"/>
      <c r="M4" s="16"/>
      <c r="N4" s="16"/>
      <c r="O4" s="16"/>
      <c r="P4" s="16"/>
      <c r="Q4" s="16"/>
      <c r="R4" s="12">
        <v>4</v>
      </c>
      <c r="S4" s="16"/>
      <c r="T4" s="16"/>
      <c r="U4" s="16"/>
      <c r="V4" s="16"/>
      <c r="W4" s="12">
        <v>4</v>
      </c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8">
        <f>SUM(G4:AK4)</f>
        <v>9</v>
      </c>
    </row>
    <row r="5" spans="1:38" ht="26.4">
      <c r="A5" s="617">
        <v>2</v>
      </c>
      <c r="B5" s="619" t="s">
        <v>669</v>
      </c>
      <c r="C5" s="649">
        <v>0.11</v>
      </c>
      <c r="D5" s="647">
        <v>2</v>
      </c>
      <c r="E5" s="662">
        <v>9</v>
      </c>
      <c r="F5" s="661">
        <v>5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2" t="s">
        <v>11</v>
      </c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5"/>
    </row>
    <row r="6" spans="1:38" ht="16.5" customHeight="1">
      <c r="A6" s="618"/>
      <c r="B6" s="620"/>
      <c r="C6" s="620"/>
      <c r="D6" s="620"/>
      <c r="E6" s="620"/>
      <c r="F6" s="620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2">
        <v>4</v>
      </c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8">
        <f>SUM(G6:AK6)</f>
        <v>4</v>
      </c>
    </row>
    <row r="7" spans="1:38" ht="13.2">
      <c r="A7" s="617">
        <v>3</v>
      </c>
      <c r="B7" s="650" t="s">
        <v>675</v>
      </c>
      <c r="C7" s="646">
        <v>0.44</v>
      </c>
      <c r="D7" s="647">
        <v>8</v>
      </c>
      <c r="E7" s="662">
        <v>36</v>
      </c>
      <c r="F7" s="661">
        <v>18</v>
      </c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5"/>
    </row>
    <row r="8" spans="1:38" ht="13.2">
      <c r="A8" s="618"/>
      <c r="B8" s="620"/>
      <c r="C8" s="620"/>
      <c r="D8" s="620"/>
      <c r="E8" s="620"/>
      <c r="F8" s="620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8">
        <f>SUM(G8:AK8)</f>
        <v>0</v>
      </c>
    </row>
    <row r="9" spans="1:38" ht="26.4">
      <c r="A9" s="617">
        <v>4</v>
      </c>
      <c r="B9" s="619" t="s">
        <v>43</v>
      </c>
      <c r="C9" s="649">
        <v>0.66</v>
      </c>
      <c r="D9" s="647">
        <v>12</v>
      </c>
      <c r="E9" s="662">
        <v>54</v>
      </c>
      <c r="F9" s="661">
        <v>27</v>
      </c>
      <c r="G9" s="12" t="s">
        <v>821</v>
      </c>
      <c r="H9" s="12" t="s">
        <v>787</v>
      </c>
      <c r="I9" s="12" t="s">
        <v>788</v>
      </c>
      <c r="J9" s="13"/>
      <c r="K9" s="13"/>
      <c r="L9" s="13"/>
      <c r="M9" s="13"/>
      <c r="N9" s="12" t="s">
        <v>787</v>
      </c>
      <c r="O9" s="13"/>
      <c r="P9" s="12" t="s">
        <v>1060</v>
      </c>
      <c r="Q9" s="13"/>
      <c r="R9" s="13"/>
      <c r="S9" s="13"/>
      <c r="T9" s="13"/>
      <c r="U9" s="12" t="s">
        <v>1061</v>
      </c>
      <c r="V9" s="13"/>
      <c r="W9" s="12" t="s">
        <v>1062</v>
      </c>
      <c r="X9" s="13"/>
      <c r="Y9" s="13"/>
      <c r="Z9" s="13"/>
      <c r="AA9" s="13"/>
      <c r="AB9" s="12" t="s">
        <v>1063</v>
      </c>
      <c r="AC9" s="13"/>
      <c r="AD9" s="12" t="s">
        <v>1064</v>
      </c>
      <c r="AE9" s="13"/>
      <c r="AF9" s="13"/>
      <c r="AG9" s="13"/>
      <c r="AH9" s="13"/>
      <c r="AI9" s="13" t="s">
        <v>787</v>
      </c>
      <c r="AJ9" s="13"/>
      <c r="AK9" s="13" t="s">
        <v>1065</v>
      </c>
      <c r="AL9" s="15"/>
    </row>
    <row r="10" spans="1:38" ht="14.25" customHeight="1">
      <c r="A10" s="618"/>
      <c r="B10" s="620"/>
      <c r="C10" s="620"/>
      <c r="D10" s="620"/>
      <c r="E10" s="620"/>
      <c r="F10" s="620"/>
      <c r="G10" s="12">
        <v>1</v>
      </c>
      <c r="H10" s="12">
        <v>2</v>
      </c>
      <c r="I10" s="12">
        <v>3</v>
      </c>
      <c r="J10" s="16"/>
      <c r="K10" s="16"/>
      <c r="L10" s="16"/>
      <c r="M10" s="16"/>
      <c r="N10" s="12">
        <v>2</v>
      </c>
      <c r="O10" s="16"/>
      <c r="P10" s="12">
        <v>3</v>
      </c>
      <c r="Q10" s="16"/>
      <c r="R10" s="16"/>
      <c r="S10" s="16"/>
      <c r="T10" s="16"/>
      <c r="U10" s="12">
        <v>3</v>
      </c>
      <c r="V10" s="16"/>
      <c r="W10" s="12">
        <v>3.5</v>
      </c>
      <c r="X10" s="16"/>
      <c r="Y10" s="16"/>
      <c r="Z10" s="16"/>
      <c r="AA10" s="16"/>
      <c r="AB10" s="12">
        <v>2</v>
      </c>
      <c r="AC10" s="16"/>
      <c r="AD10" s="12">
        <v>4.5</v>
      </c>
      <c r="AE10" s="16"/>
      <c r="AF10" s="16"/>
      <c r="AG10" s="16"/>
      <c r="AH10" s="16"/>
      <c r="AI10" s="16">
        <v>2</v>
      </c>
      <c r="AJ10" s="16"/>
      <c r="AK10" s="16">
        <v>4</v>
      </c>
      <c r="AL10" s="18">
        <f>SUM(G10:AK10)</f>
        <v>30</v>
      </c>
    </row>
    <row r="11" spans="1:38" ht="25.5" customHeight="1">
      <c r="A11" s="617">
        <v>5</v>
      </c>
      <c r="B11" s="655" t="s">
        <v>49</v>
      </c>
      <c r="C11" s="646">
        <v>0.44</v>
      </c>
      <c r="D11" s="656">
        <v>8</v>
      </c>
      <c r="E11" s="662">
        <v>36</v>
      </c>
      <c r="F11" s="661">
        <v>18</v>
      </c>
      <c r="G11" s="13"/>
      <c r="H11" s="13"/>
      <c r="I11" s="13"/>
      <c r="J11" s="12" t="s">
        <v>16</v>
      </c>
      <c r="K11" s="13"/>
      <c r="L11" s="13"/>
      <c r="M11" s="13" t="s">
        <v>16</v>
      </c>
      <c r="N11" s="13"/>
      <c r="O11" s="12" t="s">
        <v>16</v>
      </c>
      <c r="P11" s="13"/>
      <c r="Q11" s="13" t="s">
        <v>16</v>
      </c>
      <c r="R11" s="13"/>
      <c r="S11" s="13"/>
      <c r="T11" s="12" t="s">
        <v>16</v>
      </c>
      <c r="U11" s="13"/>
      <c r="V11" s="13" t="s">
        <v>16</v>
      </c>
      <c r="W11" s="13"/>
      <c r="X11" s="12" t="s">
        <v>16</v>
      </c>
      <c r="Y11" s="13"/>
      <c r="Z11" s="13"/>
      <c r="AA11" s="12" t="s">
        <v>16</v>
      </c>
      <c r="AB11" s="13"/>
      <c r="AC11" s="12" t="s">
        <v>16</v>
      </c>
      <c r="AD11" s="13"/>
      <c r="AE11" s="12" t="s">
        <v>16</v>
      </c>
      <c r="AF11" s="13"/>
      <c r="AG11" s="13"/>
      <c r="AH11" s="13" t="s">
        <v>16</v>
      </c>
      <c r="AI11" s="13"/>
      <c r="AJ11" s="12" t="s">
        <v>16</v>
      </c>
      <c r="AK11" s="13"/>
      <c r="AL11" s="15"/>
    </row>
    <row r="12" spans="1:38" ht="15.75" customHeight="1">
      <c r="A12" s="618"/>
      <c r="B12" s="620"/>
      <c r="C12" s="620"/>
      <c r="D12" s="620"/>
      <c r="E12" s="620"/>
      <c r="F12" s="620"/>
      <c r="G12" s="16"/>
      <c r="H12" s="16"/>
      <c r="I12" s="16"/>
      <c r="J12" s="12">
        <v>1.5</v>
      </c>
      <c r="K12" s="16"/>
      <c r="L12" s="16"/>
      <c r="M12" s="16">
        <v>1.5</v>
      </c>
      <c r="N12" s="16"/>
      <c r="O12" s="12">
        <v>1.5</v>
      </c>
      <c r="P12" s="16"/>
      <c r="Q12" s="16">
        <v>1.5</v>
      </c>
      <c r="R12" s="16"/>
      <c r="S12" s="16"/>
      <c r="T12" s="12">
        <v>1.5</v>
      </c>
      <c r="U12" s="16"/>
      <c r="V12" s="16">
        <v>1.5</v>
      </c>
      <c r="W12" s="16"/>
      <c r="X12" s="12">
        <v>1.5</v>
      </c>
      <c r="Y12" s="16"/>
      <c r="Z12" s="16"/>
      <c r="AA12" s="12">
        <v>1.5</v>
      </c>
      <c r="AB12" s="16"/>
      <c r="AC12" s="12">
        <v>1.5</v>
      </c>
      <c r="AD12" s="16"/>
      <c r="AE12" s="12">
        <v>1.5</v>
      </c>
      <c r="AF12" s="16"/>
      <c r="AG12" s="16"/>
      <c r="AH12" s="16">
        <v>1.5</v>
      </c>
      <c r="AI12" s="16"/>
      <c r="AJ12" s="12">
        <v>1.5</v>
      </c>
      <c r="AK12" s="16"/>
      <c r="AL12" s="18">
        <f>SUM(G12:AK12)</f>
        <v>18</v>
      </c>
    </row>
    <row r="13" spans="1:38" ht="13.2">
      <c r="A13" s="617">
        <v>6</v>
      </c>
      <c r="B13" s="658" t="s">
        <v>73</v>
      </c>
      <c r="C13" s="646">
        <v>0.22</v>
      </c>
      <c r="D13" s="647">
        <v>4</v>
      </c>
      <c r="E13" s="662">
        <v>18</v>
      </c>
      <c r="F13" s="661">
        <v>9</v>
      </c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5"/>
    </row>
    <row r="14" spans="1:38" ht="21.75" customHeight="1">
      <c r="A14" s="618"/>
      <c r="B14" s="620"/>
      <c r="C14" s="620"/>
      <c r="D14" s="620"/>
      <c r="E14" s="620"/>
      <c r="F14" s="620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8">
        <f>SUM(G14:AK14)</f>
        <v>0</v>
      </c>
    </row>
    <row r="15" spans="1:38" ht="52.8">
      <c r="A15" s="617">
        <v>7</v>
      </c>
      <c r="B15" s="619" t="s">
        <v>678</v>
      </c>
      <c r="C15" s="646">
        <v>0.77</v>
      </c>
      <c r="D15" s="647">
        <v>14</v>
      </c>
      <c r="E15" s="662">
        <v>63</v>
      </c>
      <c r="F15" s="661">
        <v>32</v>
      </c>
      <c r="G15" s="13"/>
      <c r="H15" s="13"/>
      <c r="I15" s="13"/>
      <c r="J15" s="13"/>
      <c r="K15" s="13"/>
      <c r="L15" s="13"/>
      <c r="M15" s="13"/>
      <c r="N15" s="13"/>
      <c r="O15" s="12" t="s">
        <v>1066</v>
      </c>
      <c r="P15" s="13"/>
      <c r="Q15" s="12" t="s">
        <v>51</v>
      </c>
      <c r="R15" s="13"/>
      <c r="S15" s="13"/>
      <c r="T15" s="13" t="s">
        <v>46</v>
      </c>
      <c r="U15" s="13"/>
      <c r="V15" s="13" t="s">
        <v>46</v>
      </c>
      <c r="W15" s="13"/>
      <c r="X15" s="12" t="s">
        <v>51</v>
      </c>
      <c r="Y15" s="13"/>
      <c r="Z15" s="13"/>
      <c r="AA15" s="13" t="s">
        <v>46</v>
      </c>
      <c r="AB15" s="13"/>
      <c r="AC15" s="13" t="s">
        <v>46</v>
      </c>
      <c r="AD15" s="13"/>
      <c r="AE15" s="12" t="s">
        <v>51</v>
      </c>
      <c r="AF15" s="12" t="s">
        <v>51</v>
      </c>
      <c r="AG15" s="12" t="s">
        <v>1067</v>
      </c>
      <c r="AH15" s="12" t="s">
        <v>11</v>
      </c>
      <c r="AI15" s="13"/>
      <c r="AJ15" s="12" t="s">
        <v>31</v>
      </c>
      <c r="AK15" s="13"/>
      <c r="AL15" s="15"/>
    </row>
    <row r="16" spans="1:38" ht="13.2">
      <c r="A16" s="618"/>
      <c r="B16" s="620"/>
      <c r="C16" s="620"/>
      <c r="D16" s="620"/>
      <c r="E16" s="620"/>
      <c r="F16" s="620"/>
      <c r="G16" s="16"/>
      <c r="H16" s="16"/>
      <c r="I16" s="16"/>
      <c r="J16" s="16"/>
      <c r="K16" s="16"/>
      <c r="L16" s="16"/>
      <c r="M16" s="16"/>
      <c r="N16" s="16"/>
      <c r="O16" s="12">
        <v>2</v>
      </c>
      <c r="P16" s="16"/>
      <c r="Q16" s="12">
        <v>1</v>
      </c>
      <c r="R16" s="16"/>
      <c r="S16" s="16"/>
      <c r="T16" s="16">
        <v>2</v>
      </c>
      <c r="U16" s="16"/>
      <c r="V16" s="16">
        <v>2</v>
      </c>
      <c r="W16" s="16"/>
      <c r="X16" s="12">
        <v>1</v>
      </c>
      <c r="Y16" s="16"/>
      <c r="Z16" s="16"/>
      <c r="AA16" s="16">
        <v>2</v>
      </c>
      <c r="AB16" s="16"/>
      <c r="AC16" s="16">
        <v>2</v>
      </c>
      <c r="AD16" s="16"/>
      <c r="AE16" s="12">
        <v>1</v>
      </c>
      <c r="AF16" s="12">
        <v>1</v>
      </c>
      <c r="AG16" s="12">
        <v>2</v>
      </c>
      <c r="AH16" s="12">
        <v>4</v>
      </c>
      <c r="AI16" s="16"/>
      <c r="AJ16" s="12">
        <v>2</v>
      </c>
      <c r="AK16" s="16"/>
      <c r="AL16" s="18">
        <f>SUM(G16:AK16)</f>
        <v>22</v>
      </c>
    </row>
    <row r="17" spans="1:38" ht="16.5" customHeight="1">
      <c r="A17" s="617">
        <v>8</v>
      </c>
      <c r="B17" s="619" t="s">
        <v>91</v>
      </c>
      <c r="C17" s="646">
        <v>0.44</v>
      </c>
      <c r="D17" s="647">
        <v>8</v>
      </c>
      <c r="E17" s="662">
        <v>36</v>
      </c>
      <c r="F17" s="661">
        <v>18</v>
      </c>
      <c r="G17" s="12" t="s">
        <v>31</v>
      </c>
      <c r="H17" s="13"/>
      <c r="I17" s="13"/>
      <c r="J17" s="12" t="s">
        <v>159</v>
      </c>
      <c r="K17" s="12" t="s">
        <v>176</v>
      </c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2" t="s">
        <v>176</v>
      </c>
      <c r="Z17" s="13"/>
      <c r="AA17" s="13"/>
      <c r="AB17" s="13"/>
      <c r="AC17" s="13"/>
      <c r="AD17" s="13"/>
      <c r="AE17" s="13"/>
      <c r="AF17" s="12" t="s">
        <v>176</v>
      </c>
      <c r="AG17" s="13"/>
      <c r="AH17" s="13"/>
      <c r="AI17" s="13"/>
      <c r="AJ17" s="13"/>
      <c r="AK17" s="13"/>
      <c r="AL17" s="15"/>
    </row>
    <row r="18" spans="1:38" ht="23.25" customHeight="1">
      <c r="A18" s="618"/>
      <c r="B18" s="620"/>
      <c r="C18" s="620"/>
      <c r="D18" s="620"/>
      <c r="E18" s="620"/>
      <c r="F18" s="620"/>
      <c r="G18" s="12">
        <v>2</v>
      </c>
      <c r="H18" s="16"/>
      <c r="I18" s="16"/>
      <c r="J18" s="12">
        <v>4</v>
      </c>
      <c r="K18" s="12">
        <v>4</v>
      </c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2">
        <v>4</v>
      </c>
      <c r="Z18" s="16"/>
      <c r="AA18" s="16"/>
      <c r="AB18" s="16"/>
      <c r="AC18" s="16"/>
      <c r="AD18" s="16"/>
      <c r="AE18" s="16"/>
      <c r="AF18" s="12">
        <v>4</v>
      </c>
      <c r="AG18" s="16"/>
      <c r="AH18" s="16"/>
      <c r="AI18" s="16"/>
      <c r="AJ18" s="16"/>
      <c r="AK18" s="16"/>
      <c r="AL18" s="18">
        <f>SUM(G18:AK18)</f>
        <v>18</v>
      </c>
    </row>
    <row r="19" spans="1:38" ht="14.25" customHeight="1">
      <c r="A19" s="617">
        <v>9</v>
      </c>
      <c r="B19" s="619" t="s">
        <v>230</v>
      </c>
      <c r="C19" s="646">
        <v>0.22</v>
      </c>
      <c r="D19" s="647">
        <v>4</v>
      </c>
      <c r="E19" s="662">
        <v>18</v>
      </c>
      <c r="F19" s="661">
        <v>9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5"/>
    </row>
    <row r="20" spans="1:38" ht="15" customHeight="1">
      <c r="A20" s="618"/>
      <c r="B20" s="620"/>
      <c r="C20" s="620"/>
      <c r="D20" s="620"/>
      <c r="E20" s="620"/>
      <c r="F20" s="620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8">
        <f>SUM(G20:AK20)</f>
        <v>0</v>
      </c>
    </row>
    <row r="21" spans="1:38" ht="26.4">
      <c r="A21" s="617">
        <v>10</v>
      </c>
      <c r="B21" s="619" t="s">
        <v>377</v>
      </c>
      <c r="C21" s="646">
        <v>0.66</v>
      </c>
      <c r="D21" s="647">
        <v>12</v>
      </c>
      <c r="E21" s="662">
        <v>54</v>
      </c>
      <c r="F21" s="661">
        <v>27</v>
      </c>
      <c r="G21" s="13"/>
      <c r="H21" s="12" t="s">
        <v>709</v>
      </c>
      <c r="I21" s="12" t="s">
        <v>709</v>
      </c>
      <c r="J21" s="13"/>
      <c r="K21" s="13"/>
      <c r="L21" s="13"/>
      <c r="M21" s="13"/>
      <c r="N21" s="13"/>
      <c r="O21" s="13"/>
      <c r="P21" s="12" t="s">
        <v>709</v>
      </c>
      <c r="Q21" s="13"/>
      <c r="R21" s="12" t="s">
        <v>52</v>
      </c>
      <c r="S21" s="13"/>
      <c r="T21" s="13"/>
      <c r="U21" s="13"/>
      <c r="V21" s="12" t="s">
        <v>709</v>
      </c>
      <c r="W21" s="12" t="s">
        <v>709</v>
      </c>
      <c r="X21" s="13"/>
      <c r="Y21" s="12" t="s">
        <v>64</v>
      </c>
      <c r="Z21" s="13"/>
      <c r="AA21" s="13"/>
      <c r="AB21" s="13"/>
      <c r="AC21" s="13"/>
      <c r="AD21" s="12" t="s">
        <v>709</v>
      </c>
      <c r="AE21" s="13"/>
      <c r="AF21" s="12" t="s">
        <v>807</v>
      </c>
      <c r="AG21" s="12" t="s">
        <v>35</v>
      </c>
      <c r="AH21" s="13"/>
      <c r="AI21" s="13"/>
      <c r="AJ21" s="12" t="s">
        <v>709</v>
      </c>
      <c r="AK21" s="12" t="s">
        <v>709</v>
      </c>
      <c r="AL21" s="15"/>
    </row>
    <row r="22" spans="1:38" ht="13.2">
      <c r="A22" s="618"/>
      <c r="B22" s="620"/>
      <c r="C22" s="620"/>
      <c r="D22" s="620"/>
      <c r="E22" s="620"/>
      <c r="F22" s="620"/>
      <c r="G22" s="16"/>
      <c r="H22" s="12">
        <v>1</v>
      </c>
      <c r="I22" s="12">
        <v>1</v>
      </c>
      <c r="J22" s="16"/>
      <c r="K22" s="16"/>
      <c r="L22" s="16"/>
      <c r="M22" s="16"/>
      <c r="N22" s="16"/>
      <c r="O22" s="16"/>
      <c r="P22" s="12">
        <v>1</v>
      </c>
      <c r="Q22" s="16"/>
      <c r="R22" s="12">
        <v>6</v>
      </c>
      <c r="S22" s="16"/>
      <c r="T22" s="16"/>
      <c r="U22" s="16"/>
      <c r="V22" s="12">
        <v>1</v>
      </c>
      <c r="W22" s="12">
        <v>1</v>
      </c>
      <c r="X22" s="16"/>
      <c r="Y22" s="12">
        <v>6.5</v>
      </c>
      <c r="Z22" s="16"/>
      <c r="AA22" s="16"/>
      <c r="AB22" s="16"/>
      <c r="AC22" s="16"/>
      <c r="AD22" s="12">
        <v>1</v>
      </c>
      <c r="AE22" s="16"/>
      <c r="AF22" s="12">
        <v>4.5</v>
      </c>
      <c r="AG22" s="12">
        <v>2</v>
      </c>
      <c r="AH22" s="16"/>
      <c r="AI22" s="16"/>
      <c r="AJ22" s="12">
        <v>1</v>
      </c>
      <c r="AK22" s="12">
        <v>1</v>
      </c>
      <c r="AL22" s="18">
        <f>SUM(G22:AK22)</f>
        <v>27</v>
      </c>
    </row>
    <row r="23" spans="1:38" ht="16.5" customHeight="1">
      <c r="A23" s="617">
        <v>11</v>
      </c>
      <c r="B23" s="619" t="s">
        <v>685</v>
      </c>
      <c r="C23" s="649">
        <v>0.66</v>
      </c>
      <c r="D23" s="647">
        <v>12</v>
      </c>
      <c r="E23" s="662">
        <v>54</v>
      </c>
      <c r="F23" s="661">
        <v>27</v>
      </c>
      <c r="G23" s="13"/>
      <c r="H23" s="13"/>
      <c r="I23" s="13"/>
      <c r="J23" s="12" t="s">
        <v>221</v>
      </c>
      <c r="K23" s="13"/>
      <c r="L23" s="13"/>
      <c r="M23" s="13"/>
      <c r="N23" s="13"/>
      <c r="O23" s="13"/>
      <c r="P23" s="12" t="s">
        <v>92</v>
      </c>
      <c r="Q23" s="12" t="s">
        <v>221</v>
      </c>
      <c r="R23" s="13"/>
      <c r="S23" s="12" t="s">
        <v>46</v>
      </c>
      <c r="T23" s="24"/>
      <c r="U23" s="13"/>
      <c r="V23" s="13"/>
      <c r="W23" s="12" t="s">
        <v>92</v>
      </c>
      <c r="Y23" s="155"/>
      <c r="Z23" s="13"/>
      <c r="AA23" s="12" t="s">
        <v>61</v>
      </c>
      <c r="AB23" s="13"/>
      <c r="AC23" s="13"/>
      <c r="AD23" s="13"/>
      <c r="AE23" s="12" t="s">
        <v>61</v>
      </c>
      <c r="AF23" s="13"/>
      <c r="AG23" s="13"/>
      <c r="AH23" s="12" t="s">
        <v>236</v>
      </c>
      <c r="AI23" s="13"/>
      <c r="AJ23" s="13"/>
      <c r="AK23" s="13"/>
      <c r="AL23" s="15"/>
    </row>
    <row r="24" spans="1:38" ht="16.5" customHeight="1">
      <c r="A24" s="618"/>
      <c r="B24" s="620"/>
      <c r="C24" s="620"/>
      <c r="D24" s="620"/>
      <c r="E24" s="620"/>
      <c r="F24" s="620"/>
      <c r="G24" s="16"/>
      <c r="H24" s="16"/>
      <c r="I24" s="16"/>
      <c r="J24" s="12">
        <v>2</v>
      </c>
      <c r="K24" s="16"/>
      <c r="L24" s="16"/>
      <c r="M24" s="16"/>
      <c r="N24" s="16"/>
      <c r="O24" s="16"/>
      <c r="P24" s="12">
        <v>5</v>
      </c>
      <c r="Q24" s="12">
        <v>2</v>
      </c>
      <c r="R24" s="16"/>
      <c r="S24" s="12">
        <v>2</v>
      </c>
      <c r="T24" s="16"/>
      <c r="U24" s="16"/>
      <c r="V24" s="16"/>
      <c r="W24" s="12">
        <v>5</v>
      </c>
      <c r="X24" s="26"/>
      <c r="Y24" s="16"/>
      <c r="Z24" s="16"/>
      <c r="AA24" s="12">
        <v>3</v>
      </c>
      <c r="AB24" s="16"/>
      <c r="AC24" s="16"/>
      <c r="AD24" s="16"/>
      <c r="AE24" s="12">
        <v>3</v>
      </c>
      <c r="AF24" s="16"/>
      <c r="AG24" s="16"/>
      <c r="AH24" s="12">
        <v>5</v>
      </c>
      <c r="AI24" s="16"/>
      <c r="AJ24" s="16"/>
      <c r="AK24" s="16"/>
      <c r="AL24" s="18">
        <f>SUM(G24:AK24)</f>
        <v>27</v>
      </c>
    </row>
    <row r="25" spans="1:38" ht="13.2">
      <c r="A25" s="617">
        <v>12</v>
      </c>
      <c r="B25" s="650" t="s">
        <v>124</v>
      </c>
      <c r="C25" s="647">
        <v>0.55000000000000004</v>
      </c>
      <c r="D25" s="647">
        <v>10</v>
      </c>
      <c r="E25" s="662">
        <v>45</v>
      </c>
      <c r="F25" s="661">
        <v>23</v>
      </c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5"/>
    </row>
    <row r="26" spans="1:38" ht="13.2">
      <c r="A26" s="618"/>
      <c r="B26" s="620"/>
      <c r="C26" s="620"/>
      <c r="D26" s="620"/>
      <c r="E26" s="620"/>
      <c r="F26" s="620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8">
        <f>SUM(G26:AK26)</f>
        <v>0</v>
      </c>
    </row>
    <row r="27" spans="1:38" ht="13.2">
      <c r="A27" s="27"/>
      <c r="B27" s="28"/>
      <c r="C27" s="27"/>
      <c r="D27" s="27"/>
      <c r="E27" s="27"/>
      <c r="F27" s="29"/>
      <c r="G27" s="30" t="s">
        <v>131</v>
      </c>
      <c r="H27" s="30" t="s">
        <v>132</v>
      </c>
      <c r="I27" s="30" t="s">
        <v>133</v>
      </c>
      <c r="J27" s="30" t="s">
        <v>127</v>
      </c>
      <c r="K27" s="30" t="s">
        <v>128</v>
      </c>
      <c r="L27" s="30" t="s">
        <v>129</v>
      </c>
      <c r="M27" s="30" t="s">
        <v>130</v>
      </c>
      <c r="N27" s="30" t="s">
        <v>131</v>
      </c>
      <c r="O27" s="30" t="s">
        <v>132</v>
      </c>
      <c r="P27" s="30" t="s">
        <v>133</v>
      </c>
      <c r="Q27" s="30" t="s">
        <v>127</v>
      </c>
      <c r="R27" s="30" t="s">
        <v>128</v>
      </c>
      <c r="S27" s="30" t="s">
        <v>129</v>
      </c>
      <c r="T27" s="30" t="s">
        <v>130</v>
      </c>
      <c r="U27" s="30" t="s">
        <v>131</v>
      </c>
      <c r="V27" s="30" t="s">
        <v>132</v>
      </c>
      <c r="W27" s="30" t="s">
        <v>133</v>
      </c>
      <c r="X27" s="30" t="s">
        <v>127</v>
      </c>
      <c r="Y27" s="30" t="s">
        <v>128</v>
      </c>
      <c r="Z27" s="30" t="s">
        <v>129</v>
      </c>
      <c r="AA27" s="30" t="s">
        <v>130</v>
      </c>
      <c r="AB27" s="30" t="s">
        <v>131</v>
      </c>
      <c r="AC27" s="30" t="s">
        <v>132</v>
      </c>
      <c r="AD27" s="30" t="s">
        <v>133</v>
      </c>
      <c r="AE27" s="30" t="s">
        <v>127</v>
      </c>
      <c r="AF27" s="30" t="s">
        <v>128</v>
      </c>
      <c r="AG27" s="30" t="s">
        <v>129</v>
      </c>
      <c r="AH27" s="30" t="s">
        <v>130</v>
      </c>
      <c r="AI27" s="30" t="s">
        <v>131</v>
      </c>
      <c r="AJ27" s="30" t="s">
        <v>132</v>
      </c>
      <c r="AK27" s="30" t="s">
        <v>133</v>
      </c>
      <c r="AL27" s="15"/>
    </row>
    <row r="28" spans="1:38" ht="13.2">
      <c r="A28" s="27"/>
      <c r="B28" s="28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</row>
    <row r="29" spans="1:38" ht="26.4">
      <c r="A29" s="27"/>
      <c r="B29" s="653" t="s">
        <v>690</v>
      </c>
      <c r="C29" s="651">
        <v>0.5</v>
      </c>
      <c r="D29" s="654">
        <v>76</v>
      </c>
      <c r="E29" s="651"/>
      <c r="F29" s="651"/>
      <c r="G29" s="396"/>
      <c r="H29" s="396"/>
      <c r="I29" s="348" t="s">
        <v>1068</v>
      </c>
      <c r="J29" s="348" t="s">
        <v>756</v>
      </c>
      <c r="K29" s="348" t="s">
        <v>807</v>
      </c>
      <c r="L29" s="397"/>
      <c r="M29" s="348" t="s">
        <v>1069</v>
      </c>
      <c r="N29" s="348" t="s">
        <v>750</v>
      </c>
      <c r="O29" s="348" t="s">
        <v>1070</v>
      </c>
      <c r="P29" s="348" t="s">
        <v>96</v>
      </c>
      <c r="Q29" s="348" t="s">
        <v>18</v>
      </c>
      <c r="R29" s="348" t="s">
        <v>119</v>
      </c>
      <c r="S29" s="397"/>
      <c r="T29" s="397"/>
      <c r="U29" s="348" t="s">
        <v>753</v>
      </c>
      <c r="V29" s="348" t="s">
        <v>753</v>
      </c>
      <c r="W29" s="348" t="s">
        <v>1055</v>
      </c>
      <c r="X29" s="348" t="s">
        <v>18</v>
      </c>
      <c r="Y29" s="397"/>
      <c r="Z29" s="348" t="s">
        <v>684</v>
      </c>
      <c r="AA29" s="348" t="s">
        <v>153</v>
      </c>
      <c r="AB29" s="348" t="s">
        <v>79</v>
      </c>
      <c r="AC29" s="348" t="s">
        <v>153</v>
      </c>
      <c r="AD29" s="348" t="s">
        <v>96</v>
      </c>
      <c r="AE29" s="397" t="s">
        <v>18</v>
      </c>
      <c r="AF29" s="348" t="s">
        <v>153</v>
      </c>
      <c r="AG29" s="397"/>
      <c r="AH29" s="348" t="s">
        <v>18</v>
      </c>
      <c r="AI29" s="348" t="s">
        <v>153</v>
      </c>
      <c r="AJ29" s="397"/>
      <c r="AK29" s="348" t="s">
        <v>833</v>
      </c>
      <c r="AL29" s="396"/>
    </row>
    <row r="30" spans="1:38" ht="13.2">
      <c r="A30" s="27"/>
      <c r="B30" s="618"/>
      <c r="C30" s="618"/>
      <c r="D30" s="618"/>
      <c r="E30" s="618"/>
      <c r="F30" s="618"/>
      <c r="G30" s="396"/>
      <c r="H30" s="396"/>
      <c r="I30" s="348">
        <v>5</v>
      </c>
      <c r="J30" s="348">
        <v>4.5</v>
      </c>
      <c r="K30" s="348">
        <v>4.5</v>
      </c>
      <c r="L30" s="397"/>
      <c r="M30" s="348">
        <v>0.5</v>
      </c>
      <c r="N30" s="348">
        <v>8</v>
      </c>
      <c r="O30" s="348">
        <v>3</v>
      </c>
      <c r="P30" s="348">
        <v>4</v>
      </c>
      <c r="Q30" s="348">
        <v>1.5</v>
      </c>
      <c r="R30" s="348">
        <v>5</v>
      </c>
      <c r="S30" s="397"/>
      <c r="T30" s="397"/>
      <c r="U30" s="348">
        <v>6</v>
      </c>
      <c r="V30" s="348">
        <v>6</v>
      </c>
      <c r="W30" s="348">
        <v>11</v>
      </c>
      <c r="X30" s="348">
        <v>1.5</v>
      </c>
      <c r="Y30" s="397"/>
      <c r="Z30" s="348">
        <v>6</v>
      </c>
      <c r="AA30" s="348">
        <v>3</v>
      </c>
      <c r="AB30" s="348">
        <v>1</v>
      </c>
      <c r="AC30" s="348">
        <v>3</v>
      </c>
      <c r="AD30" s="348">
        <v>4</v>
      </c>
      <c r="AE30" s="397">
        <v>1.5</v>
      </c>
      <c r="AF30" s="348">
        <v>3</v>
      </c>
      <c r="AG30" s="397"/>
      <c r="AH30" s="348">
        <v>1.5</v>
      </c>
      <c r="AI30" s="348">
        <v>3</v>
      </c>
      <c r="AJ30" s="397"/>
      <c r="AK30" s="348">
        <v>5.5</v>
      </c>
      <c r="AL30" s="18">
        <f>SUM(G30:AJ30)</f>
        <v>86.5</v>
      </c>
    </row>
    <row r="31" spans="1:38" ht="13.2">
      <c r="A31" s="27"/>
      <c r="B31" s="28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</row>
    <row r="32" spans="1:38" ht="13.2">
      <c r="A32" s="27"/>
      <c r="B32" s="28"/>
      <c r="C32" s="27"/>
      <c r="D32" s="27"/>
      <c r="E32" s="27"/>
      <c r="F32" s="27"/>
      <c r="G32" s="27"/>
      <c r="H32" s="27"/>
      <c r="I32" s="27"/>
      <c r="J32" s="31"/>
      <c r="K32" s="27"/>
      <c r="L32" s="27"/>
      <c r="M32" s="27"/>
      <c r="N32" s="27"/>
      <c r="O32" s="27"/>
      <c r="P32" s="27"/>
      <c r="Q32" s="27"/>
      <c r="R32" s="27"/>
      <c r="S32" s="27"/>
      <c r="T32" s="27"/>
      <c r="AD32" s="27"/>
      <c r="AE32" s="27"/>
      <c r="AF32" s="27"/>
      <c r="AG32" s="27"/>
      <c r="AH32" s="27"/>
      <c r="AI32" s="27"/>
      <c r="AJ32" s="27"/>
      <c r="AK32" s="27"/>
      <c r="AL32" s="27"/>
    </row>
    <row r="33" spans="1:38" ht="13.2">
      <c r="A33" s="27"/>
      <c r="B33" s="28"/>
      <c r="C33" s="27"/>
      <c r="D33" s="27"/>
      <c r="E33" s="27"/>
      <c r="F33" s="27"/>
      <c r="G33" s="27"/>
      <c r="H33" s="27"/>
      <c r="I33" s="27"/>
      <c r="J33" s="27"/>
      <c r="L33" s="27"/>
      <c r="M33" s="27"/>
      <c r="N33" s="27"/>
      <c r="O33" s="27"/>
      <c r="P33" s="27"/>
      <c r="Q33" s="27"/>
      <c r="R33" s="27"/>
      <c r="S33" s="27"/>
      <c r="T33" s="27"/>
      <c r="AD33" s="27"/>
      <c r="AE33" s="27"/>
      <c r="AF33" s="27"/>
      <c r="AG33" s="27"/>
      <c r="AH33" s="27"/>
      <c r="AI33" s="27"/>
      <c r="AJ33" s="27"/>
      <c r="AK33" s="27"/>
      <c r="AL33" s="27"/>
    </row>
    <row r="34" spans="1:38" ht="13.2">
      <c r="A34" s="27"/>
      <c r="B34" s="28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Z34" s="281" t="s">
        <v>715</v>
      </c>
      <c r="AD34" s="27"/>
      <c r="AE34" s="27"/>
      <c r="AF34" s="27"/>
      <c r="AG34" s="27"/>
      <c r="AH34" s="27"/>
      <c r="AI34" s="27"/>
      <c r="AJ34" s="27"/>
      <c r="AK34" s="27"/>
      <c r="AL34" s="27"/>
    </row>
    <row r="35" spans="1:38" ht="13.2">
      <c r="A35" s="27"/>
      <c r="B35" s="28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AD35" s="27"/>
      <c r="AE35" s="27"/>
      <c r="AF35" s="27"/>
      <c r="AG35" s="27"/>
      <c r="AH35" s="27"/>
      <c r="AI35" s="27"/>
      <c r="AJ35" s="27"/>
      <c r="AK35" s="27"/>
      <c r="AL35" s="27"/>
    </row>
    <row r="36" spans="1:38" ht="13.2">
      <c r="A36" s="27"/>
      <c r="B36" s="28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</row>
    <row r="37" spans="1:38" ht="13.2">
      <c r="A37" s="27"/>
      <c r="B37" s="28"/>
      <c r="C37" s="27"/>
      <c r="D37" s="27"/>
      <c r="E37" s="27"/>
      <c r="F37" s="27"/>
      <c r="G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</row>
    <row r="38" spans="1:38" ht="13.2">
      <c r="A38" s="27"/>
      <c r="B38" s="28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</row>
    <row r="39" spans="1:38" ht="13.2">
      <c r="A39" s="27"/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</row>
    <row r="40" spans="1:38" ht="13.2">
      <c r="A40" s="27"/>
      <c r="B40" s="2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</row>
    <row r="41" spans="1:38" ht="13.2">
      <c r="A41" s="27"/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</row>
    <row r="42" spans="1:38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</row>
    <row r="43" spans="1:38" ht="13.2">
      <c r="A43" s="27"/>
      <c r="B43" s="28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</row>
    <row r="44" spans="1:38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</row>
    <row r="45" spans="1:38" ht="13.2">
      <c r="A45" s="27"/>
      <c r="B45" s="28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</row>
    <row r="46" spans="1:38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</row>
    <row r="47" spans="1:38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</row>
    <row r="48" spans="1:38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</row>
    <row r="49" spans="1:38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</row>
    <row r="50" spans="1:38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</row>
    <row r="51" spans="1:38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</row>
    <row r="52" spans="1:38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</row>
    <row r="53" spans="1:38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</row>
    <row r="54" spans="1:38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</row>
    <row r="55" spans="1:38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</row>
    <row r="56" spans="1:38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</row>
    <row r="57" spans="1:38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</row>
    <row r="58" spans="1:38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</row>
    <row r="59" spans="1:38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</row>
    <row r="60" spans="1:38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</row>
    <row r="61" spans="1:38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</row>
    <row r="62" spans="1:38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</row>
    <row r="63" spans="1:38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</row>
    <row r="64" spans="1:38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</row>
    <row r="65" spans="1:38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</row>
    <row r="66" spans="1:38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</row>
    <row r="67" spans="1:38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</row>
    <row r="68" spans="1:38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</row>
    <row r="69" spans="1:38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</row>
    <row r="70" spans="1:38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</row>
    <row r="71" spans="1:38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</row>
    <row r="72" spans="1:38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</row>
    <row r="73" spans="1:38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</row>
    <row r="74" spans="1:38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</row>
    <row r="75" spans="1:38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</row>
    <row r="76" spans="1:38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</row>
    <row r="77" spans="1:38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</row>
    <row r="78" spans="1:38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</row>
    <row r="79" spans="1:38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</row>
    <row r="80" spans="1:38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</row>
    <row r="81" spans="1:38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</row>
    <row r="82" spans="1:38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</row>
    <row r="83" spans="1:38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</row>
    <row r="84" spans="1:38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</row>
    <row r="85" spans="1:38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</row>
    <row r="86" spans="1:38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</row>
    <row r="87" spans="1:38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</row>
    <row r="88" spans="1:38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</row>
    <row r="89" spans="1:38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</row>
    <row r="90" spans="1:38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</row>
    <row r="91" spans="1:38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</row>
    <row r="92" spans="1:38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</row>
    <row r="93" spans="1:38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</row>
    <row r="94" spans="1:38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</row>
    <row r="95" spans="1:38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</row>
    <row r="96" spans="1:38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</row>
    <row r="97" spans="1:38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</row>
    <row r="98" spans="1:38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</row>
    <row r="99" spans="1:38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</row>
    <row r="100" spans="1:38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</row>
    <row r="101" spans="1:38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</row>
    <row r="102" spans="1:38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</row>
    <row r="103" spans="1:38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</row>
    <row r="104" spans="1:38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</row>
    <row r="105" spans="1:38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</row>
    <row r="106" spans="1:38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</row>
    <row r="107" spans="1:38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</row>
    <row r="108" spans="1:38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</row>
    <row r="109" spans="1:38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</row>
    <row r="110" spans="1:38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</row>
    <row r="111" spans="1:38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</row>
    <row r="112" spans="1:38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</row>
    <row r="113" spans="1:38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</row>
    <row r="114" spans="1:38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</row>
    <row r="115" spans="1:38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</row>
    <row r="116" spans="1:38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</row>
    <row r="117" spans="1:38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</row>
    <row r="118" spans="1:38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</row>
    <row r="119" spans="1:38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</row>
    <row r="120" spans="1:38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</row>
    <row r="121" spans="1:38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</row>
    <row r="122" spans="1:38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</row>
    <row r="123" spans="1:38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</row>
    <row r="124" spans="1:38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</row>
    <row r="125" spans="1:38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</row>
    <row r="126" spans="1:38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</row>
    <row r="127" spans="1:38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</row>
    <row r="128" spans="1:38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</row>
    <row r="129" spans="1:38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</row>
    <row r="130" spans="1:38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</row>
    <row r="131" spans="1:38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</row>
    <row r="132" spans="1:38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</row>
    <row r="133" spans="1:38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</row>
    <row r="134" spans="1:38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</row>
    <row r="135" spans="1:38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</row>
    <row r="136" spans="1:38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</row>
    <row r="137" spans="1:38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</row>
    <row r="138" spans="1:38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</row>
    <row r="139" spans="1:38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</row>
    <row r="140" spans="1:38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</row>
    <row r="141" spans="1:38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</row>
    <row r="142" spans="1:38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</row>
    <row r="143" spans="1:38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</row>
    <row r="144" spans="1:38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</row>
    <row r="145" spans="1:38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</row>
    <row r="146" spans="1:38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</row>
    <row r="147" spans="1:38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</row>
    <row r="148" spans="1:38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</row>
    <row r="149" spans="1:38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</row>
    <row r="150" spans="1:38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</row>
    <row r="151" spans="1:38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</row>
    <row r="152" spans="1:38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</row>
    <row r="153" spans="1:38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</row>
    <row r="154" spans="1:38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</row>
    <row r="155" spans="1:38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</row>
    <row r="156" spans="1:38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</row>
    <row r="157" spans="1:38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</row>
    <row r="158" spans="1:38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</row>
    <row r="159" spans="1:38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</row>
    <row r="160" spans="1:38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</row>
    <row r="161" spans="1:38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</row>
    <row r="162" spans="1:38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</row>
    <row r="163" spans="1:38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</row>
    <row r="164" spans="1:38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</row>
    <row r="165" spans="1:38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</row>
    <row r="166" spans="1:38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</row>
    <row r="167" spans="1:38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</row>
    <row r="168" spans="1:38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</row>
    <row r="169" spans="1:38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</row>
    <row r="170" spans="1:38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</row>
    <row r="171" spans="1:38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</row>
    <row r="172" spans="1:38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</row>
    <row r="173" spans="1:38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</row>
    <row r="174" spans="1:38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</row>
    <row r="175" spans="1:38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</row>
    <row r="176" spans="1:38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</row>
    <row r="177" spans="1:38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</row>
    <row r="178" spans="1:38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</row>
    <row r="179" spans="1:38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</row>
    <row r="180" spans="1:38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</row>
    <row r="181" spans="1:38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</row>
    <row r="182" spans="1:38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</row>
    <row r="183" spans="1:38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</row>
    <row r="184" spans="1:38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</row>
    <row r="185" spans="1:38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</row>
    <row r="186" spans="1:38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</row>
    <row r="187" spans="1:38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</row>
    <row r="188" spans="1:38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</row>
    <row r="189" spans="1:38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</row>
    <row r="190" spans="1:38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</row>
    <row r="191" spans="1:38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</row>
    <row r="192" spans="1:38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</row>
    <row r="193" spans="1:38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</row>
    <row r="194" spans="1:38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</row>
    <row r="195" spans="1:38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</row>
    <row r="196" spans="1:38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</row>
    <row r="197" spans="1:38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</row>
    <row r="198" spans="1:38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</row>
    <row r="199" spans="1:38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</row>
    <row r="200" spans="1:38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</row>
    <row r="201" spans="1:38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</row>
    <row r="202" spans="1:38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</row>
    <row r="203" spans="1:38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</row>
    <row r="204" spans="1:38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</row>
    <row r="205" spans="1:38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</row>
    <row r="206" spans="1:38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</row>
    <row r="207" spans="1:38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</row>
    <row r="208" spans="1:38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</row>
    <row r="209" spans="1:38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</row>
    <row r="210" spans="1:38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</row>
    <row r="211" spans="1:38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</row>
    <row r="212" spans="1:38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</row>
    <row r="213" spans="1:38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</row>
    <row r="214" spans="1:38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</row>
    <row r="215" spans="1:38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</row>
    <row r="216" spans="1:38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</row>
    <row r="217" spans="1:38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</row>
    <row r="218" spans="1:38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</row>
    <row r="219" spans="1:38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</row>
    <row r="220" spans="1:38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</row>
    <row r="221" spans="1:38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</row>
    <row r="222" spans="1:38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</row>
    <row r="223" spans="1:38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</row>
    <row r="224" spans="1:38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</row>
    <row r="225" spans="1:38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</row>
    <row r="226" spans="1:38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</row>
    <row r="227" spans="1:38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</row>
    <row r="228" spans="1:38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</row>
    <row r="229" spans="1:38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</row>
    <row r="230" spans="1:38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</row>
    <row r="231" spans="1:38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</row>
    <row r="232" spans="1:38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</row>
    <row r="233" spans="1:38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</row>
    <row r="234" spans="1:38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</row>
    <row r="235" spans="1:38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</row>
    <row r="236" spans="1:38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</row>
    <row r="237" spans="1:38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</row>
    <row r="238" spans="1:38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</row>
    <row r="239" spans="1:38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</row>
    <row r="240" spans="1:38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</row>
    <row r="241" spans="1:38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</row>
    <row r="242" spans="1:38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</row>
    <row r="243" spans="1:38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</row>
    <row r="244" spans="1:38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</row>
    <row r="245" spans="1:38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</row>
    <row r="246" spans="1:38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</row>
    <row r="247" spans="1:38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</row>
    <row r="248" spans="1:38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</row>
    <row r="249" spans="1:38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</row>
    <row r="250" spans="1:38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</row>
    <row r="251" spans="1:38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</row>
    <row r="252" spans="1:38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</row>
    <row r="253" spans="1:38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</row>
    <row r="254" spans="1:38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</row>
    <row r="255" spans="1:38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</row>
    <row r="256" spans="1:38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</row>
    <row r="257" spans="1:38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</row>
    <row r="258" spans="1:38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</row>
    <row r="259" spans="1:38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</row>
    <row r="260" spans="1:38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</row>
    <row r="261" spans="1:38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</row>
    <row r="262" spans="1:38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</row>
    <row r="263" spans="1:38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</row>
    <row r="264" spans="1:38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</row>
    <row r="265" spans="1:38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</row>
    <row r="266" spans="1:38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</row>
    <row r="267" spans="1:38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</row>
    <row r="268" spans="1:38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</row>
    <row r="269" spans="1:38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</row>
    <row r="270" spans="1:38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</row>
    <row r="271" spans="1:38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</row>
    <row r="272" spans="1:38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</row>
    <row r="273" spans="1:38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</row>
    <row r="274" spans="1:38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</row>
    <row r="275" spans="1:38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</row>
    <row r="276" spans="1:38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</row>
    <row r="277" spans="1:38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</row>
    <row r="278" spans="1:38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</row>
    <row r="279" spans="1:38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</row>
    <row r="280" spans="1:38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</row>
    <row r="281" spans="1:38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</row>
    <row r="282" spans="1:38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</row>
    <row r="283" spans="1:38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</row>
    <row r="284" spans="1:38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</row>
    <row r="285" spans="1:38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</row>
    <row r="286" spans="1:38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</row>
    <row r="287" spans="1:38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</row>
    <row r="288" spans="1:38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</row>
    <row r="289" spans="1:38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</row>
    <row r="290" spans="1:38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</row>
    <row r="291" spans="1:38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</row>
    <row r="292" spans="1:38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</row>
    <row r="293" spans="1:38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</row>
    <row r="294" spans="1:38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</row>
    <row r="295" spans="1:38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</row>
    <row r="296" spans="1:38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</row>
    <row r="297" spans="1:38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</row>
    <row r="298" spans="1:38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</row>
    <row r="299" spans="1:38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</row>
    <row r="300" spans="1:38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</row>
    <row r="301" spans="1:38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</row>
    <row r="302" spans="1:38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</row>
    <row r="303" spans="1:38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</row>
    <row r="304" spans="1:38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</row>
    <row r="305" spans="1:38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</row>
    <row r="306" spans="1:38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</row>
    <row r="307" spans="1:38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</row>
    <row r="308" spans="1:38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</row>
    <row r="309" spans="1:38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</row>
    <row r="310" spans="1:38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</row>
    <row r="311" spans="1:38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</row>
    <row r="312" spans="1:38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</row>
    <row r="313" spans="1:38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</row>
    <row r="314" spans="1:38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</row>
    <row r="315" spans="1:38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</row>
    <row r="316" spans="1:38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</row>
    <row r="317" spans="1:38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</row>
    <row r="318" spans="1:38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</row>
    <row r="319" spans="1:38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</row>
    <row r="320" spans="1:38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</row>
    <row r="321" spans="1:38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</row>
    <row r="322" spans="1:38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</row>
    <row r="323" spans="1:38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</row>
    <row r="324" spans="1:38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</row>
    <row r="325" spans="1:38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</row>
    <row r="326" spans="1:38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</row>
    <row r="327" spans="1:38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</row>
    <row r="328" spans="1:38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</row>
    <row r="329" spans="1:38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</row>
    <row r="330" spans="1:38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</row>
    <row r="331" spans="1:38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</row>
    <row r="332" spans="1:38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</row>
    <row r="333" spans="1:38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</row>
    <row r="334" spans="1:38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</row>
    <row r="335" spans="1:38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</row>
    <row r="336" spans="1:38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</row>
    <row r="337" spans="1:38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</row>
    <row r="338" spans="1:38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</row>
    <row r="339" spans="1:38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</row>
    <row r="340" spans="1:38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</row>
    <row r="341" spans="1:38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</row>
    <row r="342" spans="1:38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</row>
    <row r="343" spans="1:38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</row>
    <row r="344" spans="1:38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</row>
    <row r="345" spans="1:38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</row>
    <row r="346" spans="1:38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</row>
    <row r="347" spans="1:38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</row>
    <row r="348" spans="1:38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</row>
    <row r="349" spans="1:38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</row>
    <row r="350" spans="1:38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</row>
    <row r="351" spans="1:38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</row>
    <row r="352" spans="1:38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</row>
    <row r="353" spans="1:38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</row>
    <row r="354" spans="1:38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</row>
    <row r="355" spans="1:38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</row>
    <row r="356" spans="1:38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</row>
    <row r="357" spans="1:38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</row>
    <row r="358" spans="1:38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</row>
    <row r="359" spans="1:38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</row>
    <row r="360" spans="1:38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</row>
    <row r="361" spans="1:38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</row>
    <row r="362" spans="1:38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</row>
    <row r="363" spans="1:38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</row>
    <row r="364" spans="1:38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</row>
    <row r="365" spans="1:38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</row>
    <row r="366" spans="1:38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</row>
    <row r="367" spans="1:38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</row>
    <row r="368" spans="1:38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</row>
    <row r="369" spans="1:38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</row>
    <row r="370" spans="1:38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</row>
    <row r="371" spans="1:38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</row>
    <row r="372" spans="1:38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</row>
    <row r="373" spans="1:38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</row>
    <row r="374" spans="1:38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</row>
    <row r="375" spans="1:38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</row>
    <row r="376" spans="1:38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</row>
    <row r="377" spans="1:38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</row>
    <row r="378" spans="1:38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</row>
    <row r="379" spans="1:38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</row>
    <row r="380" spans="1:38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</row>
    <row r="381" spans="1:38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</row>
    <row r="382" spans="1:38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</row>
    <row r="383" spans="1:38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</row>
    <row r="384" spans="1:38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</row>
    <row r="385" spans="1:38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</row>
    <row r="386" spans="1:38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</row>
    <row r="387" spans="1:38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</row>
    <row r="388" spans="1:38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</row>
    <row r="389" spans="1:38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</row>
    <row r="390" spans="1:38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</row>
    <row r="391" spans="1:38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</row>
    <row r="392" spans="1:38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</row>
    <row r="393" spans="1:38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</row>
    <row r="394" spans="1:38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</row>
    <row r="395" spans="1:38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</row>
    <row r="396" spans="1:38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</row>
    <row r="397" spans="1:38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</row>
    <row r="398" spans="1:38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</row>
    <row r="399" spans="1:38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</row>
    <row r="400" spans="1:38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</row>
    <row r="401" spans="1:38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</row>
    <row r="402" spans="1:38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</row>
    <row r="403" spans="1:38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</row>
    <row r="404" spans="1:38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</row>
    <row r="405" spans="1:38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</row>
    <row r="406" spans="1:38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</row>
    <row r="407" spans="1:38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</row>
    <row r="408" spans="1:38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</row>
    <row r="409" spans="1:38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</row>
    <row r="410" spans="1:38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</row>
    <row r="411" spans="1:38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</row>
    <row r="412" spans="1:38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</row>
    <row r="413" spans="1:38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</row>
    <row r="414" spans="1:38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</row>
    <row r="415" spans="1:38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</row>
    <row r="416" spans="1:38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</row>
    <row r="417" spans="1:38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</row>
    <row r="418" spans="1:38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</row>
    <row r="419" spans="1:38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</row>
    <row r="420" spans="1:38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</row>
    <row r="421" spans="1:38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</row>
    <row r="422" spans="1:38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</row>
    <row r="423" spans="1:38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</row>
    <row r="424" spans="1:38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</row>
    <row r="425" spans="1:38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</row>
    <row r="426" spans="1:38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</row>
    <row r="427" spans="1:38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</row>
    <row r="428" spans="1:38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</row>
    <row r="429" spans="1:38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</row>
    <row r="430" spans="1:38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</row>
    <row r="431" spans="1:38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</row>
    <row r="432" spans="1:38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</row>
    <row r="433" spans="1:38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</row>
    <row r="434" spans="1:38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</row>
    <row r="435" spans="1:38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</row>
    <row r="436" spans="1:38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</row>
    <row r="437" spans="1:38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</row>
    <row r="438" spans="1:38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</row>
    <row r="439" spans="1:38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</row>
    <row r="440" spans="1:38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</row>
    <row r="441" spans="1:38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</row>
    <row r="442" spans="1:38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</row>
    <row r="443" spans="1:38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</row>
    <row r="444" spans="1:38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</row>
    <row r="445" spans="1:38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</row>
    <row r="446" spans="1:38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</row>
    <row r="447" spans="1:38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</row>
    <row r="448" spans="1:38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</row>
    <row r="449" spans="1:38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</row>
    <row r="450" spans="1:38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</row>
    <row r="451" spans="1:38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</row>
    <row r="452" spans="1:38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</row>
    <row r="453" spans="1:38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</row>
    <row r="454" spans="1:38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</row>
    <row r="455" spans="1:38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</row>
    <row r="456" spans="1:38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</row>
    <row r="457" spans="1:38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</row>
    <row r="458" spans="1:38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</row>
    <row r="459" spans="1:38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</row>
    <row r="460" spans="1:38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</row>
    <row r="461" spans="1:38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</row>
    <row r="462" spans="1:38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</row>
    <row r="463" spans="1:38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</row>
    <row r="464" spans="1:38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</row>
    <row r="465" spans="1:38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</row>
    <row r="466" spans="1:38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</row>
    <row r="467" spans="1:38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</row>
    <row r="468" spans="1:38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</row>
    <row r="469" spans="1:38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</row>
    <row r="470" spans="1:38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</row>
    <row r="471" spans="1:38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</row>
    <row r="472" spans="1:38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</row>
    <row r="473" spans="1:38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</row>
    <row r="474" spans="1:38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</row>
    <row r="475" spans="1:38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</row>
    <row r="476" spans="1:38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</row>
    <row r="477" spans="1:38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</row>
    <row r="478" spans="1:38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</row>
    <row r="479" spans="1:38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</row>
    <row r="480" spans="1:38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</row>
    <row r="481" spans="1:38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</row>
    <row r="482" spans="1:38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</row>
    <row r="483" spans="1:38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</row>
    <row r="484" spans="1:38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</row>
    <row r="485" spans="1:38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</row>
    <row r="486" spans="1:38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</row>
    <row r="487" spans="1:38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</row>
    <row r="488" spans="1:38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</row>
    <row r="489" spans="1:38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</row>
    <row r="490" spans="1:38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</row>
    <row r="491" spans="1:38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</row>
    <row r="492" spans="1:38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</row>
    <row r="493" spans="1:38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</row>
    <row r="494" spans="1:38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</row>
    <row r="495" spans="1:38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</row>
    <row r="496" spans="1:38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</row>
    <row r="497" spans="1:38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</row>
    <row r="498" spans="1:38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</row>
    <row r="499" spans="1:38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</row>
    <row r="500" spans="1:38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</row>
    <row r="501" spans="1:38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</row>
    <row r="502" spans="1:38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</row>
    <row r="503" spans="1:38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</row>
    <row r="504" spans="1:38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</row>
    <row r="505" spans="1:38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</row>
    <row r="506" spans="1:38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</row>
    <row r="507" spans="1:38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</row>
    <row r="508" spans="1:38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</row>
    <row r="509" spans="1:38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</row>
    <row r="510" spans="1:38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</row>
    <row r="511" spans="1:38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</row>
    <row r="512" spans="1:38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</row>
    <row r="513" spans="1:38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</row>
    <row r="514" spans="1:38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</row>
    <row r="515" spans="1:38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</row>
    <row r="516" spans="1:38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</row>
    <row r="517" spans="1:38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</row>
    <row r="518" spans="1:38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</row>
    <row r="519" spans="1:38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</row>
    <row r="520" spans="1:38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</row>
    <row r="521" spans="1:38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</row>
    <row r="522" spans="1:38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</row>
    <row r="523" spans="1:38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</row>
    <row r="524" spans="1:38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</row>
    <row r="525" spans="1:38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</row>
    <row r="526" spans="1:38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</row>
    <row r="527" spans="1:38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</row>
    <row r="528" spans="1:38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</row>
    <row r="529" spans="1:38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</row>
    <row r="530" spans="1:38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</row>
    <row r="531" spans="1:38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</row>
    <row r="532" spans="1:38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</row>
    <row r="533" spans="1:38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</row>
    <row r="534" spans="1:38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</row>
    <row r="535" spans="1:38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</row>
    <row r="536" spans="1:38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</row>
    <row r="537" spans="1:38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</row>
    <row r="538" spans="1:38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</row>
    <row r="539" spans="1:38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</row>
    <row r="540" spans="1:38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</row>
    <row r="541" spans="1:38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</row>
    <row r="542" spans="1:38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</row>
    <row r="543" spans="1:38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</row>
    <row r="544" spans="1:38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</row>
    <row r="545" spans="1:38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</row>
    <row r="546" spans="1:38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</row>
    <row r="547" spans="1:38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</row>
    <row r="548" spans="1:38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</row>
    <row r="549" spans="1:38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</row>
    <row r="550" spans="1:38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</row>
    <row r="551" spans="1:38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</row>
    <row r="552" spans="1:38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</row>
    <row r="553" spans="1:38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</row>
    <row r="554" spans="1:38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</row>
    <row r="555" spans="1:38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</row>
    <row r="556" spans="1:38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</row>
    <row r="557" spans="1:38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</row>
    <row r="558" spans="1:38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</row>
    <row r="559" spans="1:38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</row>
    <row r="560" spans="1:38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</row>
    <row r="561" spans="1:38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</row>
    <row r="562" spans="1:38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</row>
    <row r="563" spans="1:38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</row>
    <row r="564" spans="1:38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</row>
    <row r="565" spans="1:38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</row>
    <row r="566" spans="1:38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</row>
    <row r="567" spans="1:38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</row>
    <row r="568" spans="1:38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</row>
    <row r="569" spans="1:38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</row>
    <row r="570" spans="1:38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</row>
    <row r="571" spans="1:38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</row>
    <row r="572" spans="1:38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</row>
    <row r="573" spans="1:38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</row>
    <row r="574" spans="1:38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</row>
    <row r="575" spans="1:38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</row>
    <row r="576" spans="1:38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</row>
    <row r="577" spans="1:38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</row>
    <row r="578" spans="1:38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</row>
    <row r="579" spans="1:38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</row>
    <row r="580" spans="1:38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</row>
    <row r="581" spans="1:38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</row>
    <row r="582" spans="1:38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</row>
    <row r="583" spans="1:38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</row>
    <row r="584" spans="1:38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</row>
    <row r="585" spans="1:38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</row>
    <row r="586" spans="1:38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</row>
    <row r="587" spans="1:38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</row>
    <row r="588" spans="1:38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</row>
    <row r="589" spans="1:38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</row>
    <row r="590" spans="1:38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</row>
    <row r="591" spans="1:38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</row>
    <row r="592" spans="1:38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</row>
    <row r="593" spans="1:38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</row>
    <row r="594" spans="1:38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</row>
    <row r="595" spans="1:38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</row>
    <row r="596" spans="1:38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</row>
    <row r="597" spans="1:38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</row>
    <row r="598" spans="1:38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</row>
    <row r="599" spans="1:38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</row>
    <row r="600" spans="1:38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</row>
    <row r="601" spans="1:38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</row>
    <row r="602" spans="1:38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</row>
    <row r="603" spans="1:38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</row>
    <row r="604" spans="1:38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</row>
    <row r="605" spans="1:38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</row>
    <row r="606" spans="1:38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</row>
    <row r="607" spans="1:38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</row>
    <row r="608" spans="1:38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</row>
    <row r="609" spans="1:38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</row>
    <row r="610" spans="1:38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</row>
    <row r="611" spans="1:38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</row>
    <row r="612" spans="1:38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</row>
    <row r="613" spans="1:38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</row>
    <row r="614" spans="1:38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</row>
    <row r="615" spans="1:38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</row>
    <row r="616" spans="1:38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</row>
    <row r="617" spans="1:38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</row>
    <row r="618" spans="1:38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</row>
    <row r="619" spans="1:38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</row>
    <row r="620" spans="1:38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</row>
    <row r="621" spans="1:38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</row>
    <row r="622" spans="1:38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</row>
    <row r="623" spans="1:38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</row>
    <row r="624" spans="1:38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</row>
    <row r="625" spans="1:38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</row>
    <row r="626" spans="1:38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</row>
    <row r="627" spans="1:38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</row>
    <row r="628" spans="1:38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</row>
    <row r="629" spans="1:38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</row>
    <row r="630" spans="1:38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</row>
    <row r="631" spans="1:38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</row>
    <row r="632" spans="1:38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</row>
    <row r="633" spans="1:38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</row>
    <row r="634" spans="1:38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</row>
    <row r="635" spans="1:38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</row>
    <row r="636" spans="1:38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</row>
    <row r="637" spans="1:38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</row>
    <row r="638" spans="1:38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</row>
    <row r="639" spans="1:38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</row>
    <row r="640" spans="1:38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</row>
    <row r="641" spans="1:38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</row>
    <row r="642" spans="1:38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</row>
    <row r="643" spans="1:38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</row>
    <row r="644" spans="1:38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</row>
    <row r="645" spans="1:38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</row>
    <row r="646" spans="1:38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</row>
    <row r="647" spans="1:38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</row>
    <row r="648" spans="1:38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</row>
    <row r="649" spans="1:38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</row>
    <row r="650" spans="1:38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</row>
    <row r="651" spans="1:38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</row>
    <row r="652" spans="1:38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</row>
    <row r="653" spans="1:38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</row>
    <row r="654" spans="1:38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</row>
    <row r="655" spans="1:38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</row>
    <row r="656" spans="1:38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</row>
    <row r="657" spans="1:38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</row>
    <row r="658" spans="1:38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</row>
    <row r="659" spans="1:38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</row>
    <row r="660" spans="1:38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</row>
    <row r="661" spans="1:38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</row>
    <row r="662" spans="1:38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</row>
    <row r="663" spans="1:38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</row>
    <row r="664" spans="1:38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</row>
    <row r="665" spans="1:38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</row>
    <row r="666" spans="1:38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</row>
    <row r="667" spans="1:38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</row>
    <row r="668" spans="1:38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</row>
    <row r="669" spans="1:38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</row>
    <row r="670" spans="1:38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</row>
    <row r="671" spans="1:38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</row>
    <row r="672" spans="1:38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</row>
    <row r="673" spans="1:38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</row>
    <row r="674" spans="1:38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</row>
    <row r="675" spans="1:38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</row>
    <row r="676" spans="1:38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</row>
    <row r="677" spans="1:38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</row>
    <row r="678" spans="1:38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</row>
    <row r="679" spans="1:38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</row>
    <row r="680" spans="1:38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</row>
    <row r="681" spans="1:38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</row>
    <row r="682" spans="1:38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</row>
    <row r="683" spans="1:38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</row>
    <row r="684" spans="1:38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</row>
    <row r="685" spans="1:38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</row>
    <row r="686" spans="1:38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</row>
    <row r="687" spans="1:38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</row>
    <row r="688" spans="1:38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</row>
    <row r="689" spans="1:38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</row>
    <row r="690" spans="1:38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</row>
    <row r="691" spans="1:38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</row>
    <row r="692" spans="1:38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</row>
    <row r="693" spans="1:38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</row>
    <row r="694" spans="1:38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</row>
    <row r="695" spans="1:38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</row>
    <row r="696" spans="1:38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</row>
    <row r="697" spans="1:38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</row>
    <row r="698" spans="1:38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</row>
    <row r="699" spans="1:38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</row>
    <row r="700" spans="1:38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</row>
    <row r="701" spans="1:38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</row>
    <row r="702" spans="1:38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</row>
    <row r="703" spans="1:38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</row>
    <row r="704" spans="1:38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</row>
    <row r="705" spans="1:38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</row>
    <row r="706" spans="1:38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</row>
    <row r="707" spans="1:38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</row>
    <row r="708" spans="1:38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</row>
    <row r="709" spans="1:38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</row>
    <row r="710" spans="1:38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</row>
    <row r="711" spans="1:38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</row>
    <row r="712" spans="1:38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</row>
    <row r="713" spans="1:38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</row>
    <row r="714" spans="1:38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</row>
    <row r="715" spans="1:38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</row>
    <row r="716" spans="1:38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</row>
    <row r="717" spans="1:38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</row>
    <row r="718" spans="1:38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</row>
    <row r="719" spans="1:38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</row>
    <row r="720" spans="1:38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</row>
    <row r="721" spans="1:38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</row>
    <row r="722" spans="1:38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</row>
    <row r="723" spans="1:38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</row>
    <row r="724" spans="1:38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</row>
    <row r="725" spans="1:38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</row>
    <row r="726" spans="1:38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</row>
    <row r="727" spans="1:38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</row>
    <row r="728" spans="1:38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</row>
    <row r="729" spans="1:38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</row>
    <row r="730" spans="1:38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</row>
    <row r="731" spans="1:38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</row>
    <row r="732" spans="1:38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</row>
    <row r="733" spans="1:38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</row>
    <row r="734" spans="1:38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</row>
    <row r="735" spans="1:38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</row>
    <row r="736" spans="1:38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</row>
    <row r="737" spans="1:38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</row>
    <row r="738" spans="1:38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</row>
    <row r="739" spans="1:38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</row>
    <row r="740" spans="1:38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</row>
    <row r="741" spans="1:38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</row>
    <row r="742" spans="1:38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</row>
    <row r="743" spans="1:38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</row>
    <row r="744" spans="1:38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</row>
    <row r="745" spans="1:38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</row>
    <row r="746" spans="1:38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</row>
    <row r="747" spans="1:38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</row>
    <row r="748" spans="1:38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</row>
    <row r="749" spans="1:38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</row>
    <row r="750" spans="1:38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</row>
    <row r="751" spans="1:38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</row>
    <row r="752" spans="1:38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</row>
    <row r="753" spans="1:38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</row>
    <row r="754" spans="1:38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</row>
    <row r="755" spans="1:38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</row>
    <row r="756" spans="1:38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</row>
    <row r="757" spans="1:38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</row>
    <row r="758" spans="1:38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</row>
    <row r="759" spans="1:38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</row>
    <row r="760" spans="1:38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</row>
    <row r="761" spans="1:38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</row>
    <row r="762" spans="1:38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</row>
    <row r="763" spans="1:38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</row>
    <row r="764" spans="1:38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</row>
    <row r="765" spans="1:38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</row>
    <row r="766" spans="1:38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</row>
    <row r="767" spans="1:38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</row>
    <row r="768" spans="1:38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</row>
    <row r="769" spans="1:38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</row>
    <row r="770" spans="1:38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</row>
    <row r="771" spans="1:38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</row>
    <row r="772" spans="1:38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</row>
    <row r="773" spans="1:38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</row>
    <row r="774" spans="1:38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</row>
    <row r="775" spans="1:38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</row>
    <row r="776" spans="1:38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</row>
    <row r="777" spans="1:38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</row>
    <row r="778" spans="1:38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</row>
    <row r="779" spans="1:38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</row>
    <row r="780" spans="1:38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</row>
    <row r="781" spans="1:38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</row>
    <row r="782" spans="1:38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</row>
    <row r="783" spans="1:38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</row>
    <row r="784" spans="1:38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</row>
    <row r="785" spans="1:38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</row>
    <row r="786" spans="1:38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</row>
    <row r="787" spans="1:38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</row>
    <row r="788" spans="1:38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</row>
    <row r="789" spans="1:38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</row>
    <row r="790" spans="1:38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</row>
    <row r="791" spans="1:38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</row>
    <row r="792" spans="1:38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</row>
    <row r="793" spans="1:38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</row>
    <row r="794" spans="1:38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</row>
    <row r="795" spans="1:38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</row>
    <row r="796" spans="1:38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</row>
    <row r="797" spans="1:38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</row>
    <row r="798" spans="1:38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</row>
    <row r="799" spans="1:38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</row>
    <row r="800" spans="1:38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</row>
    <row r="801" spans="1:38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</row>
    <row r="802" spans="1:38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</row>
    <row r="803" spans="1:38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</row>
    <row r="804" spans="1:38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</row>
    <row r="805" spans="1:38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</row>
    <row r="806" spans="1:38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</row>
    <row r="807" spans="1:38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</row>
    <row r="808" spans="1:38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</row>
    <row r="809" spans="1:38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</row>
    <row r="810" spans="1:38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</row>
    <row r="811" spans="1:38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</row>
    <row r="812" spans="1:38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</row>
    <row r="813" spans="1:38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</row>
    <row r="814" spans="1:38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</row>
    <row r="815" spans="1:38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</row>
    <row r="816" spans="1:38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</row>
    <row r="817" spans="1:38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</row>
    <row r="818" spans="1:38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</row>
    <row r="819" spans="1:38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</row>
    <row r="820" spans="1:38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</row>
    <row r="821" spans="1:38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</row>
    <row r="822" spans="1:38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</row>
    <row r="823" spans="1:38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</row>
    <row r="824" spans="1:38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</row>
    <row r="825" spans="1:38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</row>
    <row r="826" spans="1:38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</row>
    <row r="827" spans="1:38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</row>
    <row r="828" spans="1:38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</row>
    <row r="829" spans="1:38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</row>
    <row r="830" spans="1:38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</row>
    <row r="831" spans="1:38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</row>
    <row r="832" spans="1:38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</row>
    <row r="833" spans="1:38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</row>
    <row r="834" spans="1:38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</row>
    <row r="835" spans="1:38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</row>
    <row r="836" spans="1:38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</row>
    <row r="837" spans="1:38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</row>
    <row r="838" spans="1:38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</row>
    <row r="839" spans="1:38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</row>
    <row r="840" spans="1:38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</row>
    <row r="841" spans="1:38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</row>
    <row r="842" spans="1:38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</row>
    <row r="843" spans="1:38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</row>
    <row r="844" spans="1:38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</row>
    <row r="845" spans="1:38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</row>
    <row r="846" spans="1:38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</row>
    <row r="847" spans="1:38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</row>
    <row r="848" spans="1:38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</row>
    <row r="849" spans="1:38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</row>
    <row r="850" spans="1:38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</row>
    <row r="851" spans="1:38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</row>
    <row r="852" spans="1:38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</row>
    <row r="853" spans="1:38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</row>
    <row r="854" spans="1:38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</row>
    <row r="855" spans="1:38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</row>
    <row r="856" spans="1:38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</row>
    <row r="857" spans="1:38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</row>
    <row r="858" spans="1:38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</row>
    <row r="859" spans="1:38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</row>
    <row r="860" spans="1:38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</row>
    <row r="861" spans="1:38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</row>
    <row r="862" spans="1:38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</row>
    <row r="863" spans="1:38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</row>
    <row r="864" spans="1:38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</row>
    <row r="865" spans="1:38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</row>
    <row r="866" spans="1:38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</row>
    <row r="867" spans="1:38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</row>
    <row r="868" spans="1:38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</row>
    <row r="869" spans="1:38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</row>
    <row r="870" spans="1:38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</row>
    <row r="871" spans="1:38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</row>
    <row r="872" spans="1:38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</row>
    <row r="873" spans="1:38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</row>
    <row r="874" spans="1:38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</row>
    <row r="875" spans="1:38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</row>
    <row r="876" spans="1:38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</row>
    <row r="877" spans="1:38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</row>
    <row r="878" spans="1:38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</row>
    <row r="879" spans="1:38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</row>
    <row r="880" spans="1:38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</row>
    <row r="881" spans="1:38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</row>
    <row r="882" spans="1:38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</row>
    <row r="883" spans="1:38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</row>
    <row r="884" spans="1:38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</row>
    <row r="885" spans="1:38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</row>
    <row r="886" spans="1:38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</row>
    <row r="887" spans="1:38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</row>
    <row r="888" spans="1:38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</row>
    <row r="889" spans="1:38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</row>
    <row r="890" spans="1:38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</row>
    <row r="891" spans="1:38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</row>
    <row r="892" spans="1:38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</row>
    <row r="893" spans="1:38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</row>
    <row r="894" spans="1:38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</row>
    <row r="895" spans="1:38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</row>
    <row r="896" spans="1:38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</row>
    <row r="897" spans="1:38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</row>
    <row r="898" spans="1:38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</row>
    <row r="899" spans="1:38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</row>
    <row r="900" spans="1:38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</row>
    <row r="901" spans="1:38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</row>
    <row r="902" spans="1:38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</row>
    <row r="903" spans="1:38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</row>
    <row r="904" spans="1:38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</row>
    <row r="905" spans="1:38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</row>
    <row r="906" spans="1:38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</row>
    <row r="907" spans="1:38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</row>
    <row r="908" spans="1:38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</row>
    <row r="909" spans="1:38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</row>
    <row r="910" spans="1:38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</row>
    <row r="911" spans="1:38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</row>
    <row r="912" spans="1:38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</row>
    <row r="913" spans="1:38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</row>
    <row r="914" spans="1:38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</row>
    <row r="915" spans="1:38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</row>
    <row r="916" spans="1:38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</row>
    <row r="917" spans="1:38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</row>
    <row r="918" spans="1:38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</row>
    <row r="919" spans="1:38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</row>
    <row r="920" spans="1:38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</row>
    <row r="921" spans="1:38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</row>
    <row r="922" spans="1:38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</row>
    <row r="923" spans="1:38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</row>
    <row r="924" spans="1:38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</row>
    <row r="925" spans="1:38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</row>
    <row r="926" spans="1:38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</row>
    <row r="927" spans="1:38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</row>
    <row r="928" spans="1:38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</row>
    <row r="929" spans="1:38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</row>
    <row r="930" spans="1:38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</row>
    <row r="931" spans="1:38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</row>
    <row r="932" spans="1:38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</row>
    <row r="933" spans="1:38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</row>
    <row r="934" spans="1:38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</row>
    <row r="935" spans="1:38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</row>
    <row r="936" spans="1:38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</row>
    <row r="937" spans="1:38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</row>
    <row r="938" spans="1:38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</row>
    <row r="939" spans="1:38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</row>
    <row r="940" spans="1:38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</row>
    <row r="941" spans="1:38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</row>
    <row r="942" spans="1:38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</row>
    <row r="943" spans="1:38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</row>
    <row r="944" spans="1:38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</row>
    <row r="945" spans="1:38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</row>
    <row r="946" spans="1:38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</row>
    <row r="947" spans="1:38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</row>
    <row r="948" spans="1:38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</row>
    <row r="949" spans="1:38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</row>
    <row r="950" spans="1:38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</row>
    <row r="951" spans="1:38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</row>
    <row r="952" spans="1:38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</row>
    <row r="953" spans="1:38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</row>
    <row r="954" spans="1:38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</row>
    <row r="955" spans="1:38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</row>
    <row r="956" spans="1:38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</row>
    <row r="957" spans="1:38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</row>
    <row r="958" spans="1:38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</row>
    <row r="959" spans="1:38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</row>
    <row r="960" spans="1:38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</row>
    <row r="961" spans="1:38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</row>
    <row r="962" spans="1:38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</row>
    <row r="963" spans="1:38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</row>
    <row r="964" spans="1:38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</row>
    <row r="965" spans="1:38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</row>
    <row r="966" spans="1:38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</row>
    <row r="967" spans="1:38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</row>
    <row r="968" spans="1:38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</row>
    <row r="969" spans="1:38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</row>
    <row r="970" spans="1:38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</row>
    <row r="971" spans="1:38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</row>
    <row r="972" spans="1:38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</row>
    <row r="973" spans="1:38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</row>
    <row r="974" spans="1:38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</row>
    <row r="975" spans="1:38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</row>
    <row r="976" spans="1:38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</row>
    <row r="977" spans="1:38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</row>
    <row r="978" spans="1:38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</row>
    <row r="979" spans="1:38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</row>
    <row r="980" spans="1:38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</row>
    <row r="981" spans="1:38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</row>
    <row r="982" spans="1:38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</row>
    <row r="983" spans="1:38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</row>
    <row r="984" spans="1:38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</row>
    <row r="985" spans="1:38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</row>
    <row r="986" spans="1:38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</row>
    <row r="987" spans="1:38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</row>
    <row r="988" spans="1:38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</row>
    <row r="989" spans="1:38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</row>
    <row r="990" spans="1:38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</row>
    <row r="991" spans="1:38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</row>
    <row r="992" spans="1:38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</row>
    <row r="993" spans="1:38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</row>
    <row r="994" spans="1:38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</row>
  </sheetData>
  <mergeCells count="77">
    <mergeCell ref="E15:E16"/>
    <mergeCell ref="D17:D18"/>
    <mergeCell ref="E17:E18"/>
    <mergeCell ref="F17:F18"/>
    <mergeCell ref="A23:A24"/>
    <mergeCell ref="B23:B24"/>
    <mergeCell ref="C23:C24"/>
    <mergeCell ref="D23:D24"/>
    <mergeCell ref="E23:E24"/>
    <mergeCell ref="A21:A22"/>
    <mergeCell ref="B21:B22"/>
    <mergeCell ref="C21:C22"/>
    <mergeCell ref="D21:D22"/>
    <mergeCell ref="E21:E22"/>
    <mergeCell ref="F21:F22"/>
    <mergeCell ref="A25:A26"/>
    <mergeCell ref="F25:F26"/>
    <mergeCell ref="D5:D6"/>
    <mergeCell ref="E5:E6"/>
    <mergeCell ref="D7:D8"/>
    <mergeCell ref="E7:E8"/>
    <mergeCell ref="F7:F8"/>
    <mergeCell ref="D9:D10"/>
    <mergeCell ref="E9:E10"/>
    <mergeCell ref="F9:F10"/>
    <mergeCell ref="C9:C10"/>
    <mergeCell ref="A13:A14"/>
    <mergeCell ref="B13:B14"/>
    <mergeCell ref="C13:C14"/>
    <mergeCell ref="D13:D14"/>
    <mergeCell ref="D25:D26"/>
    <mergeCell ref="A3:A4"/>
    <mergeCell ref="B3:B4"/>
    <mergeCell ref="C3:C4"/>
    <mergeCell ref="D3:D4"/>
    <mergeCell ref="E3:E4"/>
    <mergeCell ref="F3:F4"/>
    <mergeCell ref="A5:A6"/>
    <mergeCell ref="F5:F6"/>
    <mergeCell ref="A9:A10"/>
    <mergeCell ref="A11:A12"/>
    <mergeCell ref="B11:B12"/>
    <mergeCell ref="C11:C12"/>
    <mergeCell ref="D11:D12"/>
    <mergeCell ref="E11:E12"/>
    <mergeCell ref="F11:F12"/>
    <mergeCell ref="B5:B6"/>
    <mergeCell ref="C5:C6"/>
    <mergeCell ref="A7:A8"/>
    <mergeCell ref="B7:B8"/>
    <mergeCell ref="C7:C8"/>
    <mergeCell ref="B9:B10"/>
    <mergeCell ref="E13:E14"/>
    <mergeCell ref="F13:F14"/>
    <mergeCell ref="A15:A16"/>
    <mergeCell ref="F15:F16"/>
    <mergeCell ref="A19:A20"/>
    <mergeCell ref="A17:A18"/>
    <mergeCell ref="B17:B18"/>
    <mergeCell ref="C17:C18"/>
    <mergeCell ref="B19:B20"/>
    <mergeCell ref="C19:C20"/>
    <mergeCell ref="D19:D20"/>
    <mergeCell ref="E19:E20"/>
    <mergeCell ref="F19:F20"/>
    <mergeCell ref="B15:B16"/>
    <mergeCell ref="C15:C16"/>
    <mergeCell ref="D15:D16"/>
    <mergeCell ref="E29:E30"/>
    <mergeCell ref="F29:F30"/>
    <mergeCell ref="F23:F24"/>
    <mergeCell ref="E25:E26"/>
    <mergeCell ref="B25:B26"/>
    <mergeCell ref="C25:C26"/>
    <mergeCell ref="B29:B30"/>
    <mergeCell ref="C29:C30"/>
    <mergeCell ref="D29:D30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AI925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/>
  <cols>
    <col min="1" max="1" width="5.21875" customWidth="1"/>
    <col min="2" max="2" width="31.33203125" customWidth="1"/>
    <col min="4" max="10" width="8.88671875" customWidth="1"/>
    <col min="11" max="11" width="9.6640625" customWidth="1"/>
    <col min="12" max="14" width="8.88671875" customWidth="1"/>
    <col min="15" max="15" width="8.33203125" customWidth="1"/>
    <col min="16" max="16" width="8.21875" customWidth="1"/>
    <col min="17" max="34" width="8.88671875" customWidth="1"/>
  </cols>
  <sheetData>
    <row r="1" spans="1:35" ht="13.2">
      <c r="A1" s="53"/>
      <c r="B1" s="54" t="s">
        <v>193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78"/>
      <c r="Q1" s="78"/>
      <c r="R1" s="53"/>
      <c r="S1" s="53"/>
      <c r="T1" s="53"/>
      <c r="U1" s="53"/>
      <c r="V1" s="53"/>
      <c r="W1" s="53"/>
      <c r="X1" s="53"/>
      <c r="Y1" s="78"/>
      <c r="Z1" s="53"/>
      <c r="AA1" s="53"/>
      <c r="AB1" s="53"/>
      <c r="AC1" s="53"/>
      <c r="AD1" s="53"/>
      <c r="AE1" s="53"/>
      <c r="AF1" s="78"/>
      <c r="AG1" s="78"/>
      <c r="AH1" s="78"/>
      <c r="AI1" s="53"/>
    </row>
    <row r="2" spans="1:35" ht="13.2">
      <c r="A2" s="55"/>
      <c r="B2" s="55"/>
      <c r="C2" s="55"/>
      <c r="D2" s="55">
        <f t="shared" ref="D2:AH2" si="0">WEEKDAY(D3,"2")</f>
        <v>2</v>
      </c>
      <c r="E2" s="55">
        <f t="shared" si="0"/>
        <v>3</v>
      </c>
      <c r="F2" s="55">
        <f t="shared" si="0"/>
        <v>4</v>
      </c>
      <c r="G2" s="55">
        <f t="shared" si="0"/>
        <v>5</v>
      </c>
      <c r="H2" s="55">
        <f t="shared" si="0"/>
        <v>6</v>
      </c>
      <c r="I2" s="55">
        <f t="shared" si="0"/>
        <v>7</v>
      </c>
      <c r="J2" s="55">
        <f t="shared" si="0"/>
        <v>1</v>
      </c>
      <c r="K2" s="352">
        <f t="shared" si="0"/>
        <v>2</v>
      </c>
      <c r="L2" s="55">
        <f t="shared" si="0"/>
        <v>3</v>
      </c>
      <c r="M2" s="55">
        <f t="shared" si="0"/>
        <v>4</v>
      </c>
      <c r="N2" s="55">
        <f t="shared" si="0"/>
        <v>5</v>
      </c>
      <c r="O2" s="55">
        <f t="shared" si="0"/>
        <v>6</v>
      </c>
      <c r="P2" s="55">
        <f t="shared" si="0"/>
        <v>7</v>
      </c>
      <c r="Q2" s="55">
        <f t="shared" si="0"/>
        <v>1</v>
      </c>
      <c r="R2" s="55">
        <f t="shared" si="0"/>
        <v>2</v>
      </c>
      <c r="S2" s="55">
        <f t="shared" si="0"/>
        <v>3</v>
      </c>
      <c r="T2" s="55">
        <f t="shared" si="0"/>
        <v>4</v>
      </c>
      <c r="U2" s="55">
        <f t="shared" si="0"/>
        <v>5</v>
      </c>
      <c r="V2" s="55">
        <f t="shared" si="0"/>
        <v>6</v>
      </c>
      <c r="W2" s="55">
        <f t="shared" si="0"/>
        <v>7</v>
      </c>
      <c r="X2" s="55">
        <f t="shared" si="0"/>
        <v>1</v>
      </c>
      <c r="Y2" s="55">
        <f t="shared" si="0"/>
        <v>2</v>
      </c>
      <c r="Z2" s="55">
        <f t="shared" si="0"/>
        <v>3</v>
      </c>
      <c r="AA2" s="55">
        <f t="shared" si="0"/>
        <v>4</v>
      </c>
      <c r="AB2" s="55">
        <f t="shared" si="0"/>
        <v>5</v>
      </c>
      <c r="AC2" s="55">
        <f t="shared" si="0"/>
        <v>6</v>
      </c>
      <c r="AD2" s="55">
        <f t="shared" si="0"/>
        <v>7</v>
      </c>
      <c r="AE2" s="55">
        <f t="shared" si="0"/>
        <v>1</v>
      </c>
      <c r="AF2" s="55">
        <f t="shared" si="0"/>
        <v>2</v>
      </c>
      <c r="AG2" s="55">
        <f t="shared" si="0"/>
        <v>3</v>
      </c>
      <c r="AH2" s="55">
        <f t="shared" si="0"/>
        <v>4</v>
      </c>
      <c r="AI2" s="55"/>
    </row>
    <row r="3" spans="1:35" ht="26.4">
      <c r="A3" s="56" t="s">
        <v>0</v>
      </c>
      <c r="B3" s="57" t="s">
        <v>1</v>
      </c>
      <c r="C3" s="58" t="s">
        <v>2</v>
      </c>
      <c r="D3" s="59">
        <v>45566</v>
      </c>
      <c r="E3" s="59">
        <v>45567</v>
      </c>
      <c r="F3" s="59">
        <v>45568</v>
      </c>
      <c r="G3" s="59">
        <v>45569</v>
      </c>
      <c r="H3" s="59">
        <v>45570</v>
      </c>
      <c r="I3" s="59">
        <v>45571</v>
      </c>
      <c r="J3" s="59">
        <v>45572</v>
      </c>
      <c r="K3" s="59">
        <v>45573</v>
      </c>
      <c r="L3" s="59">
        <v>45574</v>
      </c>
      <c r="M3" s="59">
        <v>45575</v>
      </c>
      <c r="N3" s="59">
        <v>45576</v>
      </c>
      <c r="O3" s="59">
        <v>45577</v>
      </c>
      <c r="P3" s="59">
        <v>45578</v>
      </c>
      <c r="Q3" s="59">
        <v>45579</v>
      </c>
      <c r="R3" s="59">
        <v>45580</v>
      </c>
      <c r="S3" s="59">
        <v>45581</v>
      </c>
      <c r="T3" s="59">
        <v>45582</v>
      </c>
      <c r="U3" s="59">
        <v>45583</v>
      </c>
      <c r="V3" s="59">
        <v>45584</v>
      </c>
      <c r="W3" s="59">
        <v>45585</v>
      </c>
      <c r="X3" s="59">
        <v>45586</v>
      </c>
      <c r="Y3" s="59">
        <v>45587</v>
      </c>
      <c r="Z3" s="59">
        <v>45588</v>
      </c>
      <c r="AA3" s="59">
        <v>45589</v>
      </c>
      <c r="AB3" s="59">
        <v>45590</v>
      </c>
      <c r="AC3" s="59">
        <v>45591</v>
      </c>
      <c r="AD3" s="59">
        <v>45592</v>
      </c>
      <c r="AE3" s="59">
        <v>45593</v>
      </c>
      <c r="AF3" s="59">
        <v>45594</v>
      </c>
      <c r="AG3" s="59">
        <v>45595</v>
      </c>
      <c r="AH3" s="59">
        <v>45596</v>
      </c>
      <c r="AI3" s="60" t="s">
        <v>194</v>
      </c>
    </row>
    <row r="4" spans="1:35" ht="13.8">
      <c r="A4" s="61">
        <v>1</v>
      </c>
      <c r="B4" s="62" t="s">
        <v>6</v>
      </c>
      <c r="C4" s="63">
        <v>4</v>
      </c>
      <c r="D4" s="24"/>
      <c r="E4" s="65">
        <v>2</v>
      </c>
      <c r="F4" s="65"/>
      <c r="G4" s="65"/>
      <c r="H4" s="65"/>
      <c r="I4" s="65"/>
      <c r="J4" s="65">
        <v>2</v>
      </c>
      <c r="K4" s="65"/>
      <c r="L4" s="65">
        <v>2</v>
      </c>
      <c r="M4" s="65"/>
      <c r="N4" s="65"/>
      <c r="O4" s="65"/>
      <c r="P4" s="65"/>
      <c r="Q4" s="65">
        <v>2</v>
      </c>
      <c r="R4" s="65"/>
      <c r="S4" s="65">
        <v>2</v>
      </c>
      <c r="T4" s="65"/>
      <c r="U4" s="65"/>
      <c r="V4" s="65"/>
      <c r="W4" s="65"/>
      <c r="X4" s="65">
        <v>2</v>
      </c>
      <c r="Y4" s="65"/>
      <c r="Z4" s="65"/>
      <c r="AA4" s="65"/>
      <c r="AB4" s="65"/>
      <c r="AC4" s="107"/>
      <c r="AD4" s="93"/>
      <c r="AE4" s="65">
        <v>2</v>
      </c>
      <c r="AF4" s="93"/>
      <c r="AG4" s="65">
        <v>2</v>
      </c>
      <c r="AH4" s="87"/>
      <c r="AI4" s="69">
        <f t="shared" ref="AI4:AI5" si="1">SUM(D4:AF4)</f>
        <v>14</v>
      </c>
    </row>
    <row r="5" spans="1:35" ht="15" customHeight="1">
      <c r="A5" s="61">
        <v>2</v>
      </c>
      <c r="B5" s="70" t="s">
        <v>669</v>
      </c>
      <c r="C5" s="63">
        <v>2</v>
      </c>
      <c r="D5" s="115"/>
      <c r="E5" s="65">
        <v>2</v>
      </c>
      <c r="F5" s="65"/>
      <c r="G5" s="65"/>
      <c r="H5" s="65"/>
      <c r="I5" s="65"/>
      <c r="J5" s="65"/>
      <c r="K5" s="65"/>
      <c r="L5" s="65">
        <v>2</v>
      </c>
      <c r="M5" s="65"/>
      <c r="N5" s="65"/>
      <c r="O5" s="65"/>
      <c r="P5" s="65"/>
      <c r="Q5" s="65"/>
      <c r="R5" s="65"/>
      <c r="S5" s="65">
        <v>2</v>
      </c>
      <c r="T5" s="65"/>
      <c r="U5" s="65"/>
      <c r="V5" s="65"/>
      <c r="W5" s="65"/>
      <c r="X5" s="65">
        <v>2</v>
      </c>
      <c r="Y5" s="65"/>
      <c r="Z5" s="65"/>
      <c r="AA5" s="65"/>
      <c r="AB5" s="65"/>
      <c r="AC5" s="93"/>
      <c r="AD5" s="93"/>
      <c r="AE5" s="67"/>
      <c r="AF5" s="93"/>
      <c r="AG5" s="65">
        <v>2</v>
      </c>
      <c r="AH5" s="87"/>
      <c r="AI5" s="69">
        <f t="shared" si="1"/>
        <v>8</v>
      </c>
    </row>
    <row r="6" spans="1:35" ht="13.8">
      <c r="A6" s="61">
        <v>3</v>
      </c>
      <c r="B6" s="356" t="s">
        <v>675</v>
      </c>
      <c r="C6" s="63">
        <v>8</v>
      </c>
      <c r="D6" s="65">
        <v>2</v>
      </c>
      <c r="E6" s="65">
        <v>2</v>
      </c>
      <c r="F6" s="65">
        <v>2</v>
      </c>
      <c r="G6" s="65"/>
      <c r="H6" s="65"/>
      <c r="I6" s="65"/>
      <c r="J6" s="65">
        <v>2</v>
      </c>
      <c r="K6" s="65">
        <v>2</v>
      </c>
      <c r="L6" s="67"/>
      <c r="M6" s="65">
        <v>2</v>
      </c>
      <c r="N6" s="65"/>
      <c r="O6" s="65"/>
      <c r="P6" s="65"/>
      <c r="Q6" s="65">
        <v>2</v>
      </c>
      <c r="R6" s="65">
        <v>2</v>
      </c>
      <c r="S6" s="65">
        <v>2</v>
      </c>
      <c r="T6" s="65">
        <v>2</v>
      </c>
      <c r="U6" s="65"/>
      <c r="V6" s="65"/>
      <c r="W6" s="65"/>
      <c r="X6" s="65"/>
      <c r="Y6" s="65"/>
      <c r="Z6" s="65">
        <v>2</v>
      </c>
      <c r="AA6" s="65">
        <v>2</v>
      </c>
      <c r="AB6" s="65"/>
      <c r="AC6" s="65">
        <v>2</v>
      </c>
      <c r="AD6" s="93"/>
      <c r="AE6" s="65">
        <v>2</v>
      </c>
      <c r="AF6" s="65">
        <v>2</v>
      </c>
      <c r="AG6" s="65">
        <v>2</v>
      </c>
      <c r="AH6" s="93">
        <v>2</v>
      </c>
      <c r="AI6" s="69">
        <f>SUM(D6:AH6)</f>
        <v>34</v>
      </c>
    </row>
    <row r="7" spans="1:35" ht="13.8">
      <c r="A7" s="61">
        <v>4</v>
      </c>
      <c r="B7" s="62" t="s">
        <v>43</v>
      </c>
      <c r="C7" s="63">
        <v>12</v>
      </c>
      <c r="D7" s="65"/>
      <c r="E7" s="65">
        <v>4</v>
      </c>
      <c r="F7" s="65"/>
      <c r="G7" s="65"/>
      <c r="H7" s="65">
        <v>2</v>
      </c>
      <c r="I7" s="65">
        <v>4</v>
      </c>
      <c r="J7" s="65">
        <v>4</v>
      </c>
      <c r="K7" s="65"/>
      <c r="L7" s="65">
        <v>4</v>
      </c>
      <c r="M7" s="65"/>
      <c r="N7" s="65"/>
      <c r="O7" s="65"/>
      <c r="P7" s="65"/>
      <c r="Q7" s="65">
        <v>6</v>
      </c>
      <c r="R7" s="65"/>
      <c r="S7" s="65">
        <v>4</v>
      </c>
      <c r="T7" s="65"/>
      <c r="U7" s="65"/>
      <c r="V7" s="65"/>
      <c r="W7" s="65"/>
      <c r="X7" s="65">
        <v>4</v>
      </c>
      <c r="Y7" s="65"/>
      <c r="Z7" s="65">
        <v>4</v>
      </c>
      <c r="AA7" s="65"/>
      <c r="AB7" s="65"/>
      <c r="AC7" s="93"/>
      <c r="AD7" s="93"/>
      <c r="AE7" s="65"/>
      <c r="AF7" s="65"/>
      <c r="AG7" s="67"/>
      <c r="AH7" s="87"/>
      <c r="AI7" s="69">
        <f>SUM(D7:AF7)</f>
        <v>36</v>
      </c>
    </row>
    <row r="8" spans="1:35" ht="13.8">
      <c r="A8" s="61">
        <v>5</v>
      </c>
      <c r="B8" s="62" t="s">
        <v>49</v>
      </c>
      <c r="C8" s="63">
        <v>8</v>
      </c>
      <c r="D8" s="65">
        <v>2</v>
      </c>
      <c r="E8" s="65">
        <v>2</v>
      </c>
      <c r="F8" s="65"/>
      <c r="G8" s="65"/>
      <c r="H8" s="65"/>
      <c r="I8" s="73"/>
      <c r="J8" s="65">
        <v>2</v>
      </c>
      <c r="K8" s="65">
        <v>2</v>
      </c>
      <c r="L8" s="65">
        <v>2</v>
      </c>
      <c r="M8" s="65"/>
      <c r="N8" s="65"/>
      <c r="O8" s="65"/>
      <c r="P8" s="65"/>
      <c r="Q8" s="65">
        <v>6</v>
      </c>
      <c r="R8" s="65"/>
      <c r="S8" s="65">
        <v>2</v>
      </c>
      <c r="T8" s="65"/>
      <c r="U8" s="65"/>
      <c r="V8" s="65"/>
      <c r="W8" s="65"/>
      <c r="X8" s="65">
        <v>2</v>
      </c>
      <c r="Y8" s="65"/>
      <c r="Z8" s="65">
        <v>2</v>
      </c>
      <c r="AA8" s="65"/>
      <c r="AB8" s="65"/>
      <c r="AC8" s="107">
        <v>2</v>
      </c>
      <c r="AD8" s="93"/>
      <c r="AE8" s="65">
        <v>2</v>
      </c>
      <c r="AF8" s="65"/>
      <c r="AG8" s="65">
        <v>2</v>
      </c>
      <c r="AH8" s="107"/>
      <c r="AI8" s="69">
        <f>SUM(D8:AG8)</f>
        <v>28</v>
      </c>
    </row>
    <row r="9" spans="1:35" ht="13.8">
      <c r="A9" s="61">
        <v>6</v>
      </c>
      <c r="B9" s="356" t="s">
        <v>73</v>
      </c>
      <c r="C9" s="63">
        <v>4</v>
      </c>
      <c r="D9" s="65">
        <v>2</v>
      </c>
      <c r="E9" s="65"/>
      <c r="F9" s="65">
        <v>2</v>
      </c>
      <c r="G9" s="65"/>
      <c r="H9" s="65"/>
      <c r="I9" s="73"/>
      <c r="J9" s="65"/>
      <c r="K9" s="65">
        <v>2</v>
      </c>
      <c r="L9" s="65"/>
      <c r="M9" s="65">
        <v>2</v>
      </c>
      <c r="N9" s="65"/>
      <c r="O9" s="65"/>
      <c r="P9" s="65"/>
      <c r="Q9" s="65"/>
      <c r="R9" s="65">
        <v>2</v>
      </c>
      <c r="S9" s="65"/>
      <c r="T9" s="65">
        <v>2</v>
      </c>
      <c r="U9" s="65"/>
      <c r="V9" s="65">
        <v>4</v>
      </c>
      <c r="W9" s="65"/>
      <c r="X9" s="65">
        <v>2</v>
      </c>
      <c r="Y9" s="65">
        <v>4</v>
      </c>
      <c r="Z9" s="65"/>
      <c r="AA9" s="65">
        <v>2</v>
      </c>
      <c r="AB9" s="65"/>
      <c r="AC9" s="107"/>
      <c r="AD9" s="93"/>
      <c r="AE9" s="65">
        <v>4</v>
      </c>
      <c r="AF9" s="65">
        <v>4</v>
      </c>
      <c r="AG9" s="67"/>
      <c r="AH9" s="69"/>
      <c r="AI9" s="69">
        <f>SUM(D9:AF9)</f>
        <v>32</v>
      </c>
    </row>
    <row r="10" spans="1:35" ht="13.8">
      <c r="A10" s="549">
        <v>2</v>
      </c>
      <c r="B10" s="70" t="s">
        <v>678</v>
      </c>
      <c r="C10" s="550"/>
      <c r="D10" s="357"/>
      <c r="E10" s="357">
        <v>2</v>
      </c>
      <c r="F10" s="357"/>
      <c r="G10" s="357">
        <v>6</v>
      </c>
      <c r="H10" s="357">
        <v>4</v>
      </c>
      <c r="I10" s="357"/>
      <c r="J10" s="357">
        <v>2</v>
      </c>
      <c r="K10" s="357"/>
      <c r="L10" s="357">
        <v>2</v>
      </c>
      <c r="M10" s="357"/>
      <c r="N10" s="357">
        <v>6</v>
      </c>
      <c r="O10" s="357">
        <v>4</v>
      </c>
      <c r="P10" s="357"/>
      <c r="Q10" s="341">
        <v>2</v>
      </c>
      <c r="R10" s="551"/>
      <c r="S10" s="357">
        <v>2</v>
      </c>
      <c r="T10" s="357"/>
      <c r="U10" s="357">
        <v>6</v>
      </c>
      <c r="V10" s="357">
        <v>4</v>
      </c>
      <c r="W10" s="357"/>
      <c r="X10" s="357">
        <v>2</v>
      </c>
      <c r="Y10" s="357"/>
      <c r="Z10" s="357">
        <v>2</v>
      </c>
      <c r="AA10" s="384"/>
      <c r="AB10" s="357">
        <v>6</v>
      </c>
      <c r="AC10" s="357">
        <v>4</v>
      </c>
      <c r="AD10" s="357">
        <v>4</v>
      </c>
      <c r="AE10" s="357">
        <v>2</v>
      </c>
      <c r="AF10" s="384"/>
      <c r="AG10" s="357">
        <v>4</v>
      </c>
      <c r="AH10" s="552"/>
      <c r="AI10" s="358"/>
    </row>
    <row r="11" spans="1:35" ht="13.2">
      <c r="A11" s="61">
        <v>8</v>
      </c>
      <c r="B11" s="356" t="s">
        <v>91</v>
      </c>
      <c r="C11" s="74">
        <v>8</v>
      </c>
      <c r="D11" s="65">
        <v>2</v>
      </c>
      <c r="E11" s="65"/>
      <c r="F11" s="65">
        <v>2</v>
      </c>
      <c r="G11" s="65">
        <v>2</v>
      </c>
      <c r="H11" s="65">
        <v>4</v>
      </c>
      <c r="I11" s="65"/>
      <c r="J11" s="65"/>
      <c r="K11" s="128">
        <v>2</v>
      </c>
      <c r="L11" s="65"/>
      <c r="M11" s="65"/>
      <c r="N11" s="65"/>
      <c r="O11" s="65"/>
      <c r="P11" s="65"/>
      <c r="Q11" s="65"/>
      <c r="R11" s="128">
        <v>2</v>
      </c>
      <c r="S11" s="65"/>
      <c r="T11" s="65">
        <v>2</v>
      </c>
      <c r="U11" s="65">
        <v>2</v>
      </c>
      <c r="V11" s="357">
        <v>4</v>
      </c>
      <c r="W11" s="65"/>
      <c r="X11" s="65"/>
      <c r="Y11" s="65">
        <v>2</v>
      </c>
      <c r="Z11" s="65"/>
      <c r="AA11" s="65">
        <v>2</v>
      </c>
      <c r="AB11" s="65">
        <v>4</v>
      </c>
      <c r="AC11" s="65">
        <v>2</v>
      </c>
      <c r="AD11" s="107"/>
      <c r="AE11" s="65"/>
      <c r="AF11" s="65">
        <v>2</v>
      </c>
      <c r="AG11" s="65"/>
      <c r="AH11" s="93">
        <v>2</v>
      </c>
      <c r="AI11" s="69">
        <f t="shared" ref="AI11:AI12" si="2">SUM(D11:AH11)</f>
        <v>36</v>
      </c>
    </row>
    <row r="12" spans="1:35" ht="16.5" customHeight="1">
      <c r="A12" s="61">
        <v>9</v>
      </c>
      <c r="B12" s="62" t="s">
        <v>230</v>
      </c>
      <c r="C12" s="74">
        <v>4</v>
      </c>
      <c r="D12" s="65">
        <v>2</v>
      </c>
      <c r="E12" s="65"/>
      <c r="F12" s="65">
        <v>2</v>
      </c>
      <c r="G12" s="65"/>
      <c r="H12" s="65"/>
      <c r="I12" s="109"/>
      <c r="J12" s="65"/>
      <c r="K12" s="65">
        <v>2</v>
      </c>
      <c r="L12" s="65"/>
      <c r="M12" s="65">
        <v>2</v>
      </c>
      <c r="N12" s="65"/>
      <c r="O12" s="65"/>
      <c r="P12" s="127"/>
      <c r="Q12" s="65"/>
      <c r="R12" s="65">
        <v>2</v>
      </c>
      <c r="S12" s="65"/>
      <c r="T12" s="65">
        <v>2</v>
      </c>
      <c r="U12" s="65"/>
      <c r="V12" s="357"/>
      <c r="W12" s="65"/>
      <c r="X12" s="65">
        <v>2</v>
      </c>
      <c r="Y12" s="65">
        <v>2</v>
      </c>
      <c r="Z12" s="65"/>
      <c r="AA12" s="109">
        <v>2</v>
      </c>
      <c r="AB12" s="65"/>
      <c r="AC12" s="65"/>
      <c r="AD12" s="69"/>
      <c r="AE12" s="65"/>
      <c r="AF12" s="65">
        <v>2</v>
      </c>
      <c r="AG12" s="65"/>
      <c r="AH12" s="93">
        <v>2</v>
      </c>
      <c r="AI12" s="69">
        <f t="shared" si="2"/>
        <v>22</v>
      </c>
    </row>
    <row r="13" spans="1:35" ht="13.8">
      <c r="A13" s="61">
        <v>10</v>
      </c>
      <c r="B13" s="356" t="s">
        <v>377</v>
      </c>
      <c r="C13" s="63">
        <v>12</v>
      </c>
      <c r="D13" s="65">
        <v>2</v>
      </c>
      <c r="E13" s="65">
        <v>2</v>
      </c>
      <c r="F13" s="65"/>
      <c r="G13" s="65">
        <v>2</v>
      </c>
      <c r="H13" s="65"/>
      <c r="I13" s="65"/>
      <c r="J13" s="65">
        <v>2</v>
      </c>
      <c r="K13" s="65">
        <v>2</v>
      </c>
      <c r="L13" s="65">
        <v>2</v>
      </c>
      <c r="M13" s="65">
        <v>2</v>
      </c>
      <c r="N13" s="65">
        <v>2</v>
      </c>
      <c r="O13" s="65">
        <v>4</v>
      </c>
      <c r="P13" s="65"/>
      <c r="Q13" s="115">
        <v>2</v>
      </c>
      <c r="R13" s="115">
        <v>2</v>
      </c>
      <c r="S13" s="65">
        <v>2</v>
      </c>
      <c r="T13" s="65">
        <v>2</v>
      </c>
      <c r="U13" s="65">
        <v>2</v>
      </c>
      <c r="V13" s="357">
        <v>4</v>
      </c>
      <c r="W13" s="65"/>
      <c r="X13" s="65">
        <v>2</v>
      </c>
      <c r="Y13" s="65">
        <v>2</v>
      </c>
      <c r="Z13" s="65">
        <v>2</v>
      </c>
      <c r="AA13" s="65">
        <v>2</v>
      </c>
      <c r="AB13" s="65">
        <v>2</v>
      </c>
      <c r="AC13" s="65">
        <v>4</v>
      </c>
      <c r="AD13" s="107"/>
      <c r="AE13" s="65">
        <v>2</v>
      </c>
      <c r="AF13" s="107">
        <v>2</v>
      </c>
      <c r="AG13" s="65">
        <v>2</v>
      </c>
      <c r="AH13" s="107">
        <v>2</v>
      </c>
      <c r="AI13" s="69">
        <f>SUM(D13:AF13)</f>
        <v>52</v>
      </c>
    </row>
    <row r="14" spans="1:35" ht="13.8">
      <c r="A14" s="61">
        <v>2</v>
      </c>
      <c r="B14" s="62" t="s">
        <v>685</v>
      </c>
      <c r="C14" s="63">
        <v>12</v>
      </c>
      <c r="D14" s="65">
        <v>2</v>
      </c>
      <c r="E14" s="65">
        <v>2</v>
      </c>
      <c r="F14" s="65">
        <v>2</v>
      </c>
      <c r="G14" s="65">
        <v>2</v>
      </c>
      <c r="H14" s="65">
        <v>2</v>
      </c>
      <c r="I14" s="65"/>
      <c r="J14" s="65">
        <v>2</v>
      </c>
      <c r="K14" s="65">
        <v>2</v>
      </c>
      <c r="L14" s="65">
        <v>2</v>
      </c>
      <c r="M14" s="65">
        <v>2</v>
      </c>
      <c r="N14" s="65">
        <v>2</v>
      </c>
      <c r="O14" s="65">
        <v>2</v>
      </c>
      <c r="P14" s="65">
        <v>2</v>
      </c>
      <c r="Q14" s="115">
        <v>2</v>
      </c>
      <c r="R14" s="115">
        <v>2</v>
      </c>
      <c r="S14" s="65">
        <v>2</v>
      </c>
      <c r="T14" s="65">
        <v>2</v>
      </c>
      <c r="U14" s="65">
        <v>2</v>
      </c>
      <c r="V14" s="357">
        <v>4</v>
      </c>
      <c r="W14" s="65">
        <v>4</v>
      </c>
      <c r="X14" s="65">
        <v>2</v>
      </c>
      <c r="Y14" s="65">
        <v>2</v>
      </c>
      <c r="Z14" s="65">
        <v>2</v>
      </c>
      <c r="AA14" s="65">
        <v>2</v>
      </c>
      <c r="AB14" s="65">
        <v>4</v>
      </c>
      <c r="AC14" s="107">
        <v>2</v>
      </c>
      <c r="AD14" s="107">
        <v>4</v>
      </c>
      <c r="AE14" s="65">
        <v>4</v>
      </c>
      <c r="AF14" s="65">
        <v>2</v>
      </c>
      <c r="AG14" s="65">
        <v>4</v>
      </c>
      <c r="AH14" s="93">
        <v>2</v>
      </c>
      <c r="AI14" s="69">
        <f>SUM(D14:AH14)</f>
        <v>72</v>
      </c>
    </row>
    <row r="15" spans="1:35" ht="13.8">
      <c r="A15" s="61">
        <v>12</v>
      </c>
      <c r="B15" s="356" t="s">
        <v>124</v>
      </c>
      <c r="C15" s="63">
        <v>10</v>
      </c>
      <c r="D15" s="65">
        <v>2</v>
      </c>
      <c r="E15" s="65">
        <v>2</v>
      </c>
      <c r="F15" s="65">
        <v>2</v>
      </c>
      <c r="G15" s="65"/>
      <c r="H15" s="65"/>
      <c r="I15" s="65">
        <v>2</v>
      </c>
      <c r="J15" s="65">
        <v>2</v>
      </c>
      <c r="K15" s="65">
        <v>2</v>
      </c>
      <c r="L15" s="65">
        <v>4</v>
      </c>
      <c r="M15" s="65">
        <v>2</v>
      </c>
      <c r="N15" s="65"/>
      <c r="O15" s="65"/>
      <c r="P15" s="65">
        <v>2</v>
      </c>
      <c r="Q15" s="115">
        <v>2</v>
      </c>
      <c r="R15" s="115">
        <v>2</v>
      </c>
      <c r="S15" s="65">
        <v>4</v>
      </c>
      <c r="T15" s="65">
        <v>2</v>
      </c>
      <c r="U15" s="65"/>
      <c r="V15" s="65"/>
      <c r="W15" s="65"/>
      <c r="X15" s="65">
        <v>2</v>
      </c>
      <c r="Y15" s="65">
        <v>2</v>
      </c>
      <c r="Z15" s="65"/>
      <c r="AA15" s="65">
        <v>2</v>
      </c>
      <c r="AB15" s="65"/>
      <c r="AC15" s="107"/>
      <c r="AD15" s="107"/>
      <c r="AE15" s="65">
        <v>2</v>
      </c>
      <c r="AF15" s="65">
        <v>2</v>
      </c>
      <c r="AG15" s="65">
        <v>4</v>
      </c>
      <c r="AH15" s="93"/>
      <c r="AI15" s="69">
        <f>SUM(D15:AF15)</f>
        <v>40</v>
      </c>
    </row>
    <row r="16" spans="1:35" ht="13.2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78"/>
      <c r="Q16" s="78"/>
      <c r="R16" s="53"/>
      <c r="S16" s="53"/>
      <c r="T16" s="53"/>
      <c r="U16" s="53"/>
      <c r="V16" s="360"/>
      <c r="W16" s="53"/>
      <c r="X16" s="53"/>
      <c r="Y16" s="78"/>
      <c r="Z16" s="53"/>
      <c r="AA16" s="53"/>
      <c r="AB16" s="53"/>
      <c r="AC16" s="78"/>
      <c r="AD16" s="53"/>
      <c r="AE16" s="78"/>
      <c r="AF16" s="78"/>
      <c r="AG16" s="78"/>
      <c r="AH16" s="78"/>
      <c r="AI16" s="53"/>
    </row>
    <row r="17" spans="1:35" ht="13.2">
      <c r="A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78"/>
      <c r="Q17" s="78"/>
      <c r="R17" s="53"/>
      <c r="S17" s="53"/>
      <c r="T17" s="53"/>
      <c r="U17" s="53"/>
      <c r="V17" s="360"/>
      <c r="W17" s="53"/>
      <c r="X17" s="53"/>
      <c r="Y17" s="78"/>
      <c r="Z17" s="53"/>
      <c r="AA17" s="53"/>
      <c r="AB17" s="53"/>
      <c r="AC17" s="78"/>
      <c r="AD17" s="53"/>
      <c r="AE17" s="78"/>
      <c r="AF17" s="78"/>
      <c r="AG17" s="78"/>
      <c r="AH17" s="78"/>
      <c r="AI17" s="53"/>
    </row>
    <row r="18" spans="1:35" ht="13.2">
      <c r="A18" s="53"/>
      <c r="B18" s="85" t="s">
        <v>197</v>
      </c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78"/>
      <c r="Q18" s="78"/>
      <c r="R18" s="53"/>
      <c r="S18" s="53"/>
      <c r="T18" s="53"/>
      <c r="U18" s="53"/>
      <c r="V18" s="360"/>
      <c r="W18" s="53"/>
      <c r="X18" s="53"/>
      <c r="Y18" s="78"/>
      <c r="Z18" s="53"/>
      <c r="AA18" s="53"/>
      <c r="AB18" s="53"/>
      <c r="AC18" s="78"/>
      <c r="AD18" s="53"/>
      <c r="AE18" s="78"/>
      <c r="AF18" s="78"/>
      <c r="AG18" s="78"/>
      <c r="AH18" s="78"/>
      <c r="AI18" s="53"/>
    </row>
    <row r="19" spans="1:35" ht="13.2">
      <c r="A19" s="55"/>
      <c r="B19" s="55"/>
      <c r="C19" s="55"/>
      <c r="D19" s="55">
        <f t="shared" ref="D19:AH19" si="3">WEEKDAY(D20,"2")</f>
        <v>2</v>
      </c>
      <c r="E19" s="55">
        <f t="shared" si="3"/>
        <v>3</v>
      </c>
      <c r="F19" s="55">
        <f t="shared" si="3"/>
        <v>4</v>
      </c>
      <c r="G19" s="55">
        <f t="shared" si="3"/>
        <v>5</v>
      </c>
      <c r="H19" s="55">
        <f t="shared" si="3"/>
        <v>6</v>
      </c>
      <c r="I19" s="55">
        <f t="shared" si="3"/>
        <v>7</v>
      </c>
      <c r="J19" s="55">
        <f t="shared" si="3"/>
        <v>1</v>
      </c>
      <c r="K19" s="352">
        <f t="shared" si="3"/>
        <v>2</v>
      </c>
      <c r="L19" s="55">
        <f t="shared" si="3"/>
        <v>3</v>
      </c>
      <c r="M19" s="55">
        <f t="shared" si="3"/>
        <v>4</v>
      </c>
      <c r="N19" s="55">
        <f t="shared" si="3"/>
        <v>5</v>
      </c>
      <c r="O19" s="55">
        <f t="shared" si="3"/>
        <v>6</v>
      </c>
      <c r="P19" s="55">
        <f t="shared" si="3"/>
        <v>7</v>
      </c>
      <c r="Q19" s="55">
        <f t="shared" si="3"/>
        <v>1</v>
      </c>
      <c r="R19" s="55">
        <f t="shared" si="3"/>
        <v>2</v>
      </c>
      <c r="S19" s="55">
        <f t="shared" si="3"/>
        <v>3</v>
      </c>
      <c r="T19" s="55">
        <f t="shared" si="3"/>
        <v>4</v>
      </c>
      <c r="U19" s="55">
        <f t="shared" si="3"/>
        <v>5</v>
      </c>
      <c r="V19" s="55">
        <f t="shared" si="3"/>
        <v>6</v>
      </c>
      <c r="W19" s="55">
        <f t="shared" si="3"/>
        <v>7</v>
      </c>
      <c r="X19" s="55">
        <f t="shared" si="3"/>
        <v>1</v>
      </c>
      <c r="Y19" s="55">
        <f t="shared" si="3"/>
        <v>2</v>
      </c>
      <c r="Z19" s="55">
        <f t="shared" si="3"/>
        <v>3</v>
      </c>
      <c r="AA19" s="55">
        <f t="shared" si="3"/>
        <v>4</v>
      </c>
      <c r="AB19" s="55">
        <f t="shared" si="3"/>
        <v>5</v>
      </c>
      <c r="AC19" s="55">
        <f t="shared" si="3"/>
        <v>6</v>
      </c>
      <c r="AD19" s="55">
        <f t="shared" si="3"/>
        <v>7</v>
      </c>
      <c r="AE19" s="55">
        <f t="shared" si="3"/>
        <v>1</v>
      </c>
      <c r="AF19" s="55">
        <f t="shared" si="3"/>
        <v>2</v>
      </c>
      <c r="AG19" s="55">
        <f t="shared" si="3"/>
        <v>3</v>
      </c>
      <c r="AH19" s="55">
        <f t="shared" si="3"/>
        <v>4</v>
      </c>
      <c r="AI19" s="55"/>
    </row>
    <row r="20" spans="1:35" ht="26.4">
      <c r="A20" s="56" t="s">
        <v>0</v>
      </c>
      <c r="B20" s="57" t="s">
        <v>1</v>
      </c>
      <c r="C20" s="58" t="s">
        <v>2</v>
      </c>
      <c r="D20" s="59">
        <v>45566</v>
      </c>
      <c r="E20" s="59">
        <v>45567</v>
      </c>
      <c r="F20" s="59">
        <v>45568</v>
      </c>
      <c r="G20" s="59">
        <v>45569</v>
      </c>
      <c r="H20" s="59">
        <v>45570</v>
      </c>
      <c r="I20" s="59">
        <v>45571</v>
      </c>
      <c r="J20" s="59">
        <v>45572</v>
      </c>
      <c r="K20" s="59">
        <v>45573</v>
      </c>
      <c r="L20" s="59">
        <v>45574</v>
      </c>
      <c r="M20" s="59">
        <v>45575</v>
      </c>
      <c r="N20" s="59">
        <v>45576</v>
      </c>
      <c r="O20" s="59">
        <v>45577</v>
      </c>
      <c r="P20" s="59">
        <v>45578</v>
      </c>
      <c r="Q20" s="59">
        <v>45579</v>
      </c>
      <c r="R20" s="59">
        <v>45580</v>
      </c>
      <c r="S20" s="59">
        <v>45581</v>
      </c>
      <c r="T20" s="59">
        <v>45582</v>
      </c>
      <c r="U20" s="59">
        <v>45583</v>
      </c>
      <c r="V20" s="59">
        <v>45584</v>
      </c>
      <c r="W20" s="59">
        <v>45585</v>
      </c>
      <c r="X20" s="59">
        <v>45586</v>
      </c>
      <c r="Y20" s="59">
        <v>45587</v>
      </c>
      <c r="Z20" s="59">
        <v>45588</v>
      </c>
      <c r="AA20" s="59">
        <v>45589</v>
      </c>
      <c r="AB20" s="59">
        <v>45590</v>
      </c>
      <c r="AC20" s="59">
        <v>45591</v>
      </c>
      <c r="AD20" s="59">
        <v>45592</v>
      </c>
      <c r="AE20" s="59">
        <v>45593</v>
      </c>
      <c r="AF20" s="59">
        <v>45594</v>
      </c>
      <c r="AG20" s="59">
        <v>45595</v>
      </c>
      <c r="AH20" s="59">
        <v>45596</v>
      </c>
      <c r="AI20" s="60" t="s">
        <v>194</v>
      </c>
    </row>
    <row r="21" spans="1:35" ht="13.8">
      <c r="A21" s="61">
        <v>1</v>
      </c>
      <c r="B21" s="62" t="s">
        <v>6</v>
      </c>
      <c r="C21" s="63">
        <v>4</v>
      </c>
      <c r="D21" s="65">
        <v>2</v>
      </c>
      <c r="E21" s="65"/>
      <c r="F21" s="65"/>
      <c r="G21" s="65"/>
      <c r="H21" s="65"/>
      <c r="I21" s="65"/>
      <c r="J21" s="65"/>
      <c r="K21" s="65">
        <v>2</v>
      </c>
      <c r="L21" s="65"/>
      <c r="M21" s="65">
        <v>2</v>
      </c>
      <c r="N21" s="65"/>
      <c r="O21" s="65"/>
      <c r="P21" s="65"/>
      <c r="Q21" s="65"/>
      <c r="R21" s="65">
        <v>2</v>
      </c>
      <c r="S21" s="65"/>
      <c r="T21" s="65">
        <v>2</v>
      </c>
      <c r="U21" s="65"/>
      <c r="V21" s="65"/>
      <c r="W21" s="65"/>
      <c r="X21" s="65"/>
      <c r="Y21" s="65"/>
      <c r="Z21" s="65"/>
      <c r="AA21" s="65">
        <v>2</v>
      </c>
      <c r="AB21" s="65"/>
      <c r="AC21" s="93"/>
      <c r="AD21" s="93"/>
      <c r="AE21" s="93"/>
      <c r="AF21" s="65">
        <v>2</v>
      </c>
      <c r="AG21" s="93"/>
      <c r="AH21" s="93">
        <v>2</v>
      </c>
      <c r="AI21" s="69">
        <f>SUM(D21:AH21)</f>
        <v>16</v>
      </c>
    </row>
    <row r="22" spans="1:35" ht="13.8">
      <c r="A22" s="61">
        <v>2</v>
      </c>
      <c r="B22" s="70" t="s">
        <v>669</v>
      </c>
      <c r="C22" s="63">
        <v>8</v>
      </c>
      <c r="D22" s="362">
        <v>4</v>
      </c>
      <c r="E22" s="65"/>
      <c r="F22" s="65">
        <v>4</v>
      </c>
      <c r="G22" s="65"/>
      <c r="H22" s="65"/>
      <c r="I22" s="65"/>
      <c r="J22" s="65"/>
      <c r="K22" s="65">
        <v>4</v>
      </c>
      <c r="L22" s="65"/>
      <c r="M22" s="65">
        <v>6</v>
      </c>
      <c r="N22" s="65"/>
      <c r="O22" s="65"/>
      <c r="P22" s="65"/>
      <c r="Q22" s="65"/>
      <c r="R22" s="65">
        <v>4</v>
      </c>
      <c r="S22" s="65"/>
      <c r="T22" s="65">
        <v>6</v>
      </c>
      <c r="U22" s="65"/>
      <c r="V22" s="65"/>
      <c r="W22" s="65"/>
      <c r="X22" s="65"/>
      <c r="Y22" s="65">
        <v>4</v>
      </c>
      <c r="Z22" s="65"/>
      <c r="AA22" s="65">
        <v>6</v>
      </c>
      <c r="AB22" s="65"/>
      <c r="AC22" s="107"/>
      <c r="AD22" s="93"/>
      <c r="AE22" s="93"/>
      <c r="AF22" s="65">
        <v>4</v>
      </c>
      <c r="AG22" s="87"/>
      <c r="AH22" s="93">
        <v>6</v>
      </c>
      <c r="AI22" s="69">
        <f>SUM(D22:AF22)</f>
        <v>42</v>
      </c>
    </row>
    <row r="23" spans="1:35" ht="15" customHeight="1">
      <c r="A23" s="61">
        <v>3</v>
      </c>
      <c r="B23" s="355" t="s">
        <v>671</v>
      </c>
      <c r="C23" s="63"/>
      <c r="D23" s="11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93"/>
      <c r="AD23" s="93"/>
      <c r="AE23" s="87"/>
      <c r="AF23" s="93"/>
      <c r="AG23" s="65">
        <v>2</v>
      </c>
      <c r="AH23" s="87"/>
      <c r="AI23" s="69"/>
    </row>
    <row r="24" spans="1:35" ht="15" customHeight="1">
      <c r="A24" s="61">
        <v>4</v>
      </c>
      <c r="B24" s="356" t="s">
        <v>675</v>
      </c>
      <c r="C24" s="63"/>
      <c r="D24" s="115"/>
      <c r="E24" s="65"/>
      <c r="F24" s="65"/>
      <c r="G24" s="65"/>
      <c r="H24" s="65"/>
      <c r="I24" s="65"/>
      <c r="J24" s="65"/>
      <c r="K24" s="65"/>
      <c r="L24" s="65">
        <v>2</v>
      </c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93"/>
      <c r="AD24" s="93"/>
      <c r="AE24" s="87"/>
      <c r="AF24" s="93"/>
      <c r="AG24" s="87"/>
      <c r="AH24" s="93">
        <v>2</v>
      </c>
      <c r="AI24" s="69">
        <f>SUM(D24:AF24)</f>
        <v>2</v>
      </c>
    </row>
    <row r="25" spans="1:35" ht="15" customHeight="1">
      <c r="A25" s="61">
        <v>5</v>
      </c>
      <c r="B25" s="62" t="s">
        <v>43</v>
      </c>
      <c r="C25" s="63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93"/>
      <c r="AD25" s="93"/>
      <c r="AE25" s="87"/>
      <c r="AF25" s="93"/>
      <c r="AG25" s="87"/>
      <c r="AH25" s="87"/>
      <c r="AI25" s="69"/>
    </row>
    <row r="26" spans="1:35" ht="13.8">
      <c r="A26" s="61">
        <v>6</v>
      </c>
      <c r="B26" s="62" t="s">
        <v>49</v>
      </c>
      <c r="C26" s="63">
        <v>2</v>
      </c>
      <c r="D26" s="65"/>
      <c r="E26" s="65"/>
      <c r="F26" s="65"/>
      <c r="G26" s="65">
        <v>2</v>
      </c>
      <c r="H26" s="65"/>
      <c r="I26" s="65"/>
      <c r="J26" s="65"/>
      <c r="K26" s="65"/>
      <c r="L26" s="67"/>
      <c r="M26" s="65"/>
      <c r="N26" s="65">
        <v>2</v>
      </c>
      <c r="O26" s="65"/>
      <c r="P26" s="65"/>
      <c r="Q26" s="65"/>
      <c r="R26" s="65"/>
      <c r="S26" s="65"/>
      <c r="T26" s="65"/>
      <c r="U26" s="65">
        <v>2</v>
      </c>
      <c r="V26" s="65"/>
      <c r="W26" s="65"/>
      <c r="X26" s="65"/>
      <c r="Y26" s="65"/>
      <c r="Z26" s="65"/>
      <c r="AA26" s="65"/>
      <c r="AB26" s="65">
        <v>2</v>
      </c>
      <c r="AC26" s="87"/>
      <c r="AD26" s="93"/>
      <c r="AE26" s="87"/>
      <c r="AF26" s="93"/>
      <c r="AG26" s="93"/>
      <c r="AH26" s="93"/>
      <c r="AI26" s="69">
        <f>SUM(D26:AG26)</f>
        <v>8</v>
      </c>
    </row>
    <row r="27" spans="1:35" ht="13.8">
      <c r="A27" s="61">
        <v>7</v>
      </c>
      <c r="B27" s="356" t="s">
        <v>73</v>
      </c>
      <c r="C27" s="63"/>
      <c r="D27" s="65"/>
      <c r="E27" s="65"/>
      <c r="F27" s="65"/>
      <c r="G27" s="65">
        <v>2</v>
      </c>
      <c r="H27" s="65"/>
      <c r="I27" s="65"/>
      <c r="J27" s="65"/>
      <c r="K27" s="65"/>
      <c r="L27" s="65">
        <v>2</v>
      </c>
      <c r="M27" s="65"/>
      <c r="N27" s="65">
        <v>2</v>
      </c>
      <c r="O27" s="65"/>
      <c r="P27" s="65"/>
      <c r="Q27" s="65"/>
      <c r="R27" s="65"/>
      <c r="S27" s="65">
        <v>2</v>
      </c>
      <c r="T27" s="65"/>
      <c r="U27" s="65">
        <v>2</v>
      </c>
      <c r="V27" s="65"/>
      <c r="W27" s="65"/>
      <c r="X27" s="65"/>
      <c r="Y27" s="65"/>
      <c r="Z27" s="65">
        <v>2</v>
      </c>
      <c r="AA27" s="65"/>
      <c r="AB27" s="65">
        <v>2</v>
      </c>
      <c r="AC27" s="93"/>
      <c r="AD27" s="93"/>
      <c r="AE27" s="87"/>
      <c r="AF27" s="93"/>
      <c r="AG27" s="87"/>
      <c r="AH27" s="87"/>
      <c r="AI27" s="69">
        <f>SUM(D27:AF27)</f>
        <v>14</v>
      </c>
    </row>
    <row r="28" spans="1:35" ht="13.8">
      <c r="A28" s="61">
        <v>8</v>
      </c>
      <c r="B28" s="70" t="s">
        <v>678</v>
      </c>
      <c r="C28" s="63"/>
      <c r="D28" s="65"/>
      <c r="E28" s="65"/>
      <c r="F28" s="65"/>
      <c r="G28" s="65"/>
      <c r="H28" s="65"/>
      <c r="I28" s="73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>
        <v>4</v>
      </c>
      <c r="W28" s="65"/>
      <c r="X28" s="65"/>
      <c r="Y28" s="65">
        <v>2</v>
      </c>
      <c r="Z28" s="65">
        <v>4</v>
      </c>
      <c r="AA28" s="65">
        <v>2</v>
      </c>
      <c r="AB28" s="65"/>
      <c r="AC28" s="107"/>
      <c r="AD28" s="93"/>
      <c r="AE28" s="93"/>
      <c r="AF28" s="107"/>
      <c r="AG28" s="107"/>
      <c r="AH28" s="107"/>
      <c r="AI28" s="69">
        <f>SUM(D28:AG28)</f>
        <v>12</v>
      </c>
    </row>
    <row r="29" spans="1:35" ht="13.8">
      <c r="A29" s="61">
        <v>9</v>
      </c>
      <c r="B29" s="356" t="s">
        <v>91</v>
      </c>
      <c r="C29" s="63">
        <v>2</v>
      </c>
      <c r="D29" s="65">
        <v>2</v>
      </c>
      <c r="E29" s="65"/>
      <c r="F29" s="65"/>
      <c r="G29" s="65"/>
      <c r="H29" s="65"/>
      <c r="I29" s="73"/>
      <c r="J29" s="65"/>
      <c r="K29" s="65">
        <v>2</v>
      </c>
      <c r="L29" s="65"/>
      <c r="M29" s="65"/>
      <c r="N29" s="65"/>
      <c r="O29" s="65"/>
      <c r="P29" s="65"/>
      <c r="Q29" s="65"/>
      <c r="R29" s="65">
        <v>2</v>
      </c>
      <c r="S29" s="65"/>
      <c r="T29" s="65"/>
      <c r="U29" s="65"/>
      <c r="V29" s="65"/>
      <c r="W29" s="65"/>
      <c r="X29" s="65"/>
      <c r="Y29" s="65">
        <v>2</v>
      </c>
      <c r="Z29" s="67"/>
      <c r="AA29" s="65"/>
      <c r="AB29" s="65"/>
      <c r="AC29" s="107"/>
      <c r="AD29" s="93"/>
      <c r="AE29" s="93"/>
      <c r="AF29" s="107">
        <v>4</v>
      </c>
      <c r="AG29" s="69"/>
      <c r="AH29" s="107">
        <v>2</v>
      </c>
      <c r="AI29" s="69">
        <f>SUM(D29:AF29)</f>
        <v>12</v>
      </c>
    </row>
    <row r="30" spans="1:35" ht="13.2">
      <c r="A30" s="61">
        <v>10</v>
      </c>
      <c r="B30" s="62" t="s">
        <v>230</v>
      </c>
      <c r="C30" s="74"/>
      <c r="D30" s="65"/>
      <c r="E30" s="65"/>
      <c r="F30" s="65"/>
      <c r="G30" s="65"/>
      <c r="H30" s="65"/>
      <c r="I30" s="65"/>
      <c r="J30" s="65"/>
      <c r="K30" s="128"/>
      <c r="L30" s="65"/>
      <c r="M30" s="65"/>
      <c r="N30" s="65"/>
      <c r="O30" s="65"/>
      <c r="P30" s="65"/>
      <c r="Q30" s="65"/>
      <c r="R30" s="128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93"/>
      <c r="AD30" s="107"/>
      <c r="AE30" s="93"/>
      <c r="AF30" s="93"/>
      <c r="AG30" s="93"/>
      <c r="AH30" s="93"/>
      <c r="AI30" s="69">
        <f t="shared" ref="AI30:AI31" si="4">SUM(D30:AG30)</f>
        <v>0</v>
      </c>
    </row>
    <row r="31" spans="1:35" ht="16.5" customHeight="1">
      <c r="A31" s="61">
        <v>11</v>
      </c>
      <c r="B31" s="356" t="s">
        <v>377</v>
      </c>
      <c r="C31" s="74"/>
      <c r="D31" s="65"/>
      <c r="E31" s="65"/>
      <c r="F31" s="65"/>
      <c r="G31" s="65"/>
      <c r="H31" s="65"/>
      <c r="I31" s="109"/>
      <c r="J31" s="65"/>
      <c r="K31" s="65"/>
      <c r="L31" s="65"/>
      <c r="M31" s="65"/>
      <c r="N31" s="65"/>
      <c r="O31" s="65"/>
      <c r="P31" s="127"/>
      <c r="Q31" s="65"/>
      <c r="R31" s="65"/>
      <c r="S31" s="65"/>
      <c r="T31" s="65"/>
      <c r="U31" s="65"/>
      <c r="V31" s="65"/>
      <c r="W31" s="65"/>
      <c r="X31" s="65"/>
      <c r="Y31" s="67"/>
      <c r="Z31" s="65"/>
      <c r="AA31" s="24"/>
      <c r="AB31" s="65"/>
      <c r="AC31" s="93"/>
      <c r="AD31" s="69"/>
      <c r="AE31" s="93"/>
      <c r="AF31" s="87"/>
      <c r="AG31" s="93"/>
      <c r="AH31" s="93"/>
      <c r="AI31" s="69">
        <f t="shared" si="4"/>
        <v>0</v>
      </c>
    </row>
    <row r="32" spans="1:35" ht="13.8">
      <c r="A32" s="61">
        <v>12</v>
      </c>
      <c r="B32" s="62" t="s">
        <v>685</v>
      </c>
      <c r="C32" s="63">
        <v>4</v>
      </c>
      <c r="D32" s="65">
        <v>2</v>
      </c>
      <c r="E32" s="65"/>
      <c r="F32" s="65">
        <v>2</v>
      </c>
      <c r="G32" s="65"/>
      <c r="H32" s="65">
        <v>2</v>
      </c>
      <c r="I32" s="65">
        <v>2</v>
      </c>
      <c r="J32" s="65"/>
      <c r="K32" s="65">
        <v>2</v>
      </c>
      <c r="L32" s="65"/>
      <c r="M32" s="65">
        <v>2</v>
      </c>
      <c r="N32" s="65"/>
      <c r="O32" s="65">
        <v>2</v>
      </c>
      <c r="P32" s="65">
        <v>2</v>
      </c>
      <c r="Q32" s="115"/>
      <c r="R32" s="115">
        <v>2</v>
      </c>
      <c r="S32" s="65"/>
      <c r="T32" s="65">
        <v>2</v>
      </c>
      <c r="U32" s="65"/>
      <c r="V32" s="65"/>
      <c r="W32" s="65">
        <v>2</v>
      </c>
      <c r="X32" s="65"/>
      <c r="Y32" s="65">
        <v>2</v>
      </c>
      <c r="Z32" s="65"/>
      <c r="AA32" s="115"/>
      <c r="AB32" s="65"/>
      <c r="AC32" s="65">
        <v>2</v>
      </c>
      <c r="AD32" s="107">
        <v>2</v>
      </c>
      <c r="AE32" s="69"/>
      <c r="AF32" s="107"/>
      <c r="AG32" s="69"/>
      <c r="AH32" s="69"/>
      <c r="AI32" s="69">
        <f>SUM(D32:AF32)</f>
        <v>28</v>
      </c>
    </row>
    <row r="33" spans="1:35" ht="13.8">
      <c r="A33" s="61">
        <v>13</v>
      </c>
      <c r="B33" s="356" t="s">
        <v>124</v>
      </c>
      <c r="C33" s="63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127"/>
      <c r="Q33" s="362"/>
      <c r="R33" s="115"/>
      <c r="S33" s="65"/>
      <c r="T33" s="65"/>
      <c r="U33" s="65"/>
      <c r="V33" s="65"/>
      <c r="W33" s="65"/>
      <c r="X33" s="65"/>
      <c r="Y33" s="65"/>
      <c r="Z33" s="65"/>
      <c r="AA33" s="67"/>
      <c r="AB33" s="65"/>
      <c r="AC33" s="93"/>
      <c r="AD33" s="65">
        <v>2</v>
      </c>
      <c r="AE33" s="93"/>
      <c r="AF33" s="69"/>
      <c r="AG33" s="107"/>
      <c r="AH33" s="107">
        <v>2</v>
      </c>
      <c r="AI33" s="69">
        <f>SUM(D33:AH33)</f>
        <v>4</v>
      </c>
    </row>
    <row r="34" spans="1:35" ht="13.8">
      <c r="A34" s="61">
        <v>14</v>
      </c>
      <c r="B34" s="70" t="s">
        <v>690</v>
      </c>
      <c r="C34" s="63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15"/>
      <c r="R34" s="115"/>
      <c r="S34" s="65"/>
      <c r="T34" s="65"/>
      <c r="U34" s="65"/>
      <c r="V34" s="65"/>
      <c r="W34" s="65">
        <v>2</v>
      </c>
      <c r="X34" s="65"/>
      <c r="Y34" s="65"/>
      <c r="Z34" s="65"/>
      <c r="AA34" s="65"/>
      <c r="AB34" s="65"/>
      <c r="AC34" s="107">
        <v>2</v>
      </c>
      <c r="AD34" s="107">
        <v>2</v>
      </c>
      <c r="AE34" s="93"/>
      <c r="AF34" s="93"/>
      <c r="AG34" s="93"/>
      <c r="AH34" s="93"/>
      <c r="AI34" s="69">
        <f>SUM(D34:AG34)</f>
        <v>6</v>
      </c>
    </row>
    <row r="35" spans="1:35" ht="13.2">
      <c r="P35" s="122"/>
      <c r="Q35" s="122"/>
      <c r="Y35" s="122"/>
      <c r="AF35" s="122"/>
      <c r="AG35" s="122"/>
      <c r="AH35" s="122"/>
    </row>
    <row r="36" spans="1:35" ht="13.2">
      <c r="P36" s="122"/>
      <c r="Q36" s="122"/>
      <c r="Y36" s="122"/>
      <c r="AF36" s="122"/>
      <c r="AG36" s="122"/>
      <c r="AH36" s="122"/>
    </row>
    <row r="37" spans="1:35" ht="13.2">
      <c r="P37" s="122"/>
      <c r="Q37" s="122"/>
      <c r="Y37" s="122"/>
      <c r="AF37" s="122"/>
      <c r="AG37" s="122"/>
      <c r="AH37" s="122"/>
    </row>
    <row r="38" spans="1:35" ht="13.2">
      <c r="P38" s="122"/>
      <c r="Q38" s="122"/>
      <c r="Y38" s="122"/>
      <c r="AF38" s="122"/>
      <c r="AG38" s="122"/>
      <c r="AH38" s="122"/>
    </row>
    <row r="39" spans="1:35" ht="13.2">
      <c r="P39" s="122"/>
      <c r="Q39" s="122"/>
      <c r="Y39" s="122"/>
      <c r="AF39" s="122"/>
      <c r="AG39" s="122"/>
      <c r="AH39" s="122"/>
    </row>
    <row r="40" spans="1:35" ht="13.2">
      <c r="P40" s="122"/>
      <c r="Q40" s="122"/>
      <c r="Y40" s="122"/>
      <c r="AF40" s="122"/>
      <c r="AG40" s="122"/>
      <c r="AH40" s="122"/>
    </row>
    <row r="41" spans="1:35" ht="13.2">
      <c r="P41" s="122"/>
      <c r="Q41" s="122"/>
      <c r="Y41" s="122"/>
      <c r="AF41" s="122"/>
      <c r="AG41" s="122"/>
      <c r="AH41" s="122"/>
    </row>
    <row r="42" spans="1:35" ht="13.2">
      <c r="P42" s="122"/>
      <c r="Q42" s="122"/>
      <c r="Y42" s="122"/>
      <c r="AF42" s="122"/>
      <c r="AG42" s="122"/>
      <c r="AH42" s="122"/>
    </row>
    <row r="43" spans="1:35" ht="13.2">
      <c r="P43" s="122"/>
      <c r="Q43" s="122"/>
      <c r="Y43" s="122"/>
      <c r="AF43" s="122"/>
      <c r="AG43" s="122"/>
      <c r="AH43" s="122"/>
    </row>
    <row r="44" spans="1:35" ht="13.2">
      <c r="P44" s="122"/>
      <c r="Q44" s="122"/>
      <c r="Y44" s="122"/>
      <c r="AF44" s="122"/>
      <c r="AG44" s="122"/>
      <c r="AH44" s="122"/>
    </row>
    <row r="45" spans="1:35" ht="13.2">
      <c r="P45" s="122"/>
      <c r="Q45" s="122"/>
      <c r="Y45" s="122"/>
      <c r="AF45" s="122"/>
      <c r="AG45" s="122"/>
      <c r="AH45" s="122"/>
    </row>
    <row r="46" spans="1:35" ht="13.2">
      <c r="P46" s="122"/>
      <c r="Q46" s="122"/>
      <c r="Y46" s="122"/>
      <c r="AF46" s="122"/>
      <c r="AG46" s="122"/>
      <c r="AH46" s="122"/>
    </row>
    <row r="47" spans="1:35" ht="13.2">
      <c r="P47" s="122"/>
      <c r="Q47" s="122"/>
      <c r="Y47" s="122"/>
      <c r="AF47" s="122"/>
      <c r="AG47" s="122"/>
      <c r="AH47" s="122"/>
    </row>
    <row r="48" spans="1:35" ht="13.2">
      <c r="P48" s="122"/>
      <c r="Q48" s="122"/>
      <c r="Y48" s="122"/>
      <c r="AF48" s="122"/>
      <c r="AG48" s="122"/>
      <c r="AH48" s="122"/>
    </row>
    <row r="49" spans="16:34" ht="13.2">
      <c r="P49" s="122"/>
      <c r="Q49" s="122"/>
      <c r="Y49" s="122"/>
      <c r="AF49" s="122"/>
      <c r="AG49" s="122"/>
      <c r="AH49" s="122"/>
    </row>
    <row r="50" spans="16:34" ht="13.2">
      <c r="P50" s="122"/>
      <c r="Q50" s="122"/>
      <c r="Y50" s="122"/>
      <c r="AF50" s="122"/>
      <c r="AG50" s="122"/>
      <c r="AH50" s="122"/>
    </row>
    <row r="51" spans="16:34" ht="13.2">
      <c r="P51" s="122"/>
      <c r="Q51" s="122"/>
      <c r="Y51" s="122"/>
      <c r="AF51" s="122"/>
      <c r="AG51" s="122"/>
      <c r="AH51" s="122"/>
    </row>
    <row r="52" spans="16:34" ht="13.2">
      <c r="P52" s="122"/>
      <c r="Q52" s="122"/>
      <c r="Y52" s="122"/>
      <c r="AF52" s="122"/>
      <c r="AG52" s="122"/>
      <c r="AH52" s="122"/>
    </row>
    <row r="53" spans="16:34" ht="13.2">
      <c r="P53" s="122"/>
      <c r="Q53" s="122"/>
      <c r="Y53" s="122"/>
      <c r="AF53" s="122"/>
      <c r="AG53" s="122"/>
      <c r="AH53" s="122"/>
    </row>
    <row r="54" spans="16:34" ht="13.2">
      <c r="P54" s="122"/>
      <c r="Q54" s="122"/>
      <c r="Y54" s="122"/>
      <c r="AF54" s="122"/>
      <c r="AG54" s="122"/>
      <c r="AH54" s="122"/>
    </row>
    <row r="55" spans="16:34" ht="13.2">
      <c r="P55" s="122"/>
      <c r="Q55" s="122"/>
      <c r="Y55" s="122"/>
      <c r="AF55" s="122"/>
      <c r="AG55" s="122"/>
      <c r="AH55" s="122"/>
    </row>
    <row r="56" spans="16:34" ht="13.2">
      <c r="P56" s="122"/>
      <c r="Q56" s="122"/>
      <c r="Y56" s="122"/>
      <c r="AF56" s="122"/>
      <c r="AG56" s="122"/>
      <c r="AH56" s="122"/>
    </row>
    <row r="57" spans="16:34" ht="13.2">
      <c r="P57" s="122"/>
      <c r="Q57" s="122"/>
      <c r="Y57" s="122"/>
      <c r="AF57" s="122"/>
      <c r="AG57" s="122"/>
      <c r="AH57" s="122"/>
    </row>
    <row r="58" spans="16:34" ht="13.2">
      <c r="P58" s="122"/>
      <c r="Q58" s="122"/>
      <c r="Y58" s="122"/>
      <c r="AF58" s="122"/>
      <c r="AG58" s="122"/>
      <c r="AH58" s="122"/>
    </row>
    <row r="59" spans="16:34" ht="13.2">
      <c r="P59" s="122"/>
      <c r="Q59" s="122"/>
      <c r="Y59" s="122"/>
      <c r="AF59" s="122"/>
      <c r="AG59" s="122"/>
      <c r="AH59" s="122"/>
    </row>
    <row r="60" spans="16:34" ht="13.2">
      <c r="P60" s="122"/>
      <c r="Q60" s="122"/>
      <c r="Y60" s="122"/>
      <c r="AF60" s="122"/>
      <c r="AG60" s="122"/>
      <c r="AH60" s="122"/>
    </row>
    <row r="61" spans="16:34" ht="13.2">
      <c r="P61" s="122"/>
      <c r="Q61" s="122"/>
      <c r="Y61" s="122"/>
      <c r="AF61" s="122"/>
      <c r="AG61" s="122"/>
      <c r="AH61" s="122"/>
    </row>
    <row r="62" spans="16:34" ht="13.2">
      <c r="P62" s="122"/>
      <c r="Q62" s="122"/>
      <c r="Y62" s="122"/>
      <c r="AF62" s="122"/>
      <c r="AG62" s="122"/>
      <c r="AH62" s="122"/>
    </row>
    <row r="63" spans="16:34" ht="13.2">
      <c r="P63" s="122"/>
      <c r="Q63" s="122"/>
      <c r="Y63" s="122"/>
      <c r="AF63" s="122"/>
      <c r="AG63" s="122"/>
      <c r="AH63" s="122"/>
    </row>
    <row r="64" spans="16:34" ht="13.2">
      <c r="P64" s="122"/>
      <c r="Q64" s="122"/>
      <c r="Y64" s="122"/>
      <c r="AF64" s="122"/>
      <c r="AG64" s="122"/>
      <c r="AH64" s="122"/>
    </row>
    <row r="65" spans="16:34" ht="13.2">
      <c r="P65" s="122"/>
      <c r="Q65" s="122"/>
      <c r="Y65" s="122"/>
      <c r="AF65" s="122"/>
      <c r="AG65" s="122"/>
      <c r="AH65" s="122"/>
    </row>
    <row r="66" spans="16:34" ht="13.2">
      <c r="P66" s="122"/>
      <c r="Q66" s="122"/>
      <c r="Y66" s="122"/>
      <c r="AF66" s="122"/>
      <c r="AG66" s="122"/>
      <c r="AH66" s="122"/>
    </row>
    <row r="67" spans="16:34" ht="13.2">
      <c r="P67" s="122"/>
      <c r="Q67" s="122"/>
      <c r="Y67" s="122"/>
      <c r="AF67" s="122"/>
      <c r="AG67" s="122"/>
      <c r="AH67" s="122"/>
    </row>
    <row r="68" spans="16:34" ht="13.2">
      <c r="P68" s="122"/>
      <c r="Q68" s="122"/>
      <c r="Y68" s="122"/>
      <c r="AF68" s="122"/>
      <c r="AG68" s="122"/>
      <c r="AH68" s="122"/>
    </row>
    <row r="69" spans="16:34" ht="13.2">
      <c r="P69" s="122"/>
      <c r="Q69" s="122"/>
      <c r="Y69" s="122"/>
      <c r="AF69" s="122"/>
      <c r="AG69" s="122"/>
      <c r="AH69" s="122"/>
    </row>
    <row r="70" spans="16:34" ht="13.2">
      <c r="P70" s="122"/>
      <c r="Q70" s="122"/>
      <c r="Y70" s="122"/>
      <c r="AF70" s="122"/>
      <c r="AG70" s="122"/>
      <c r="AH70" s="122"/>
    </row>
    <row r="71" spans="16:34" ht="13.2">
      <c r="P71" s="122"/>
      <c r="Q71" s="122"/>
      <c r="Y71" s="122"/>
      <c r="AF71" s="122"/>
      <c r="AG71" s="122"/>
      <c r="AH71" s="122"/>
    </row>
    <row r="72" spans="16:34" ht="13.2">
      <c r="P72" s="122"/>
      <c r="Q72" s="122"/>
      <c r="Y72" s="122"/>
      <c r="AF72" s="122"/>
      <c r="AG72" s="122"/>
      <c r="AH72" s="122"/>
    </row>
    <row r="73" spans="16:34" ht="13.2">
      <c r="P73" s="122"/>
      <c r="Q73" s="122"/>
      <c r="Y73" s="122"/>
      <c r="AF73" s="122"/>
      <c r="AG73" s="122"/>
      <c r="AH73" s="122"/>
    </row>
    <row r="74" spans="16:34" ht="13.2">
      <c r="P74" s="122"/>
      <c r="Q74" s="122"/>
      <c r="Y74" s="122"/>
      <c r="AF74" s="122"/>
      <c r="AG74" s="122"/>
      <c r="AH74" s="122"/>
    </row>
    <row r="75" spans="16:34" ht="13.2">
      <c r="P75" s="122"/>
      <c r="Q75" s="122"/>
      <c r="Y75" s="122"/>
      <c r="AF75" s="122"/>
      <c r="AG75" s="122"/>
      <c r="AH75" s="122"/>
    </row>
    <row r="76" spans="16:34" ht="13.2">
      <c r="P76" s="122"/>
      <c r="Q76" s="122"/>
      <c r="Y76" s="122"/>
      <c r="AF76" s="122"/>
      <c r="AG76" s="122"/>
      <c r="AH76" s="122"/>
    </row>
    <row r="77" spans="16:34" ht="13.2">
      <c r="P77" s="122"/>
      <c r="Q77" s="122"/>
      <c r="Y77" s="122"/>
      <c r="AF77" s="122"/>
      <c r="AG77" s="122"/>
      <c r="AH77" s="122"/>
    </row>
    <row r="78" spans="16:34" ht="13.2">
      <c r="P78" s="122"/>
      <c r="Q78" s="122"/>
      <c r="Y78" s="122"/>
      <c r="AF78" s="122"/>
      <c r="AG78" s="122"/>
      <c r="AH78" s="122"/>
    </row>
    <row r="79" spans="16:34" ht="13.2">
      <c r="P79" s="122"/>
      <c r="Q79" s="122"/>
      <c r="Y79" s="122"/>
      <c r="AF79" s="122"/>
      <c r="AG79" s="122"/>
      <c r="AH79" s="122"/>
    </row>
    <row r="80" spans="16:34" ht="13.2">
      <c r="P80" s="122"/>
      <c r="Q80" s="122"/>
      <c r="Y80" s="122"/>
      <c r="AF80" s="122"/>
      <c r="AG80" s="122"/>
      <c r="AH80" s="122"/>
    </row>
    <row r="81" spans="16:34" ht="13.2">
      <c r="P81" s="122"/>
      <c r="Q81" s="122"/>
      <c r="Y81" s="122"/>
      <c r="AF81" s="122"/>
      <c r="AG81" s="122"/>
      <c r="AH81" s="122"/>
    </row>
    <row r="82" spans="16:34" ht="13.2">
      <c r="P82" s="122"/>
      <c r="Q82" s="122"/>
      <c r="Y82" s="122"/>
      <c r="AF82" s="122"/>
      <c r="AG82" s="122"/>
      <c r="AH82" s="122"/>
    </row>
    <row r="83" spans="16:34" ht="13.2">
      <c r="P83" s="122"/>
      <c r="Q83" s="122"/>
      <c r="Y83" s="122"/>
      <c r="AF83" s="122"/>
      <c r="AG83" s="122"/>
      <c r="AH83" s="122"/>
    </row>
    <row r="84" spans="16:34" ht="13.2">
      <c r="P84" s="122"/>
      <c r="Q84" s="122"/>
      <c r="Y84" s="122"/>
      <c r="AF84" s="122"/>
      <c r="AG84" s="122"/>
      <c r="AH84" s="122"/>
    </row>
    <row r="85" spans="16:34" ht="13.2">
      <c r="P85" s="122"/>
      <c r="Q85" s="122"/>
      <c r="Y85" s="122"/>
      <c r="AF85" s="122"/>
      <c r="AG85" s="122"/>
      <c r="AH85" s="122"/>
    </row>
    <row r="86" spans="16:34" ht="13.2">
      <c r="P86" s="122"/>
      <c r="Q86" s="122"/>
      <c r="Y86" s="122"/>
      <c r="AF86" s="122"/>
      <c r="AG86" s="122"/>
      <c r="AH86" s="122"/>
    </row>
    <row r="87" spans="16:34" ht="13.2">
      <c r="P87" s="122"/>
      <c r="Q87" s="122"/>
      <c r="Y87" s="122"/>
      <c r="AF87" s="122"/>
      <c r="AG87" s="122"/>
      <c r="AH87" s="122"/>
    </row>
    <row r="88" spans="16:34" ht="13.2">
      <c r="P88" s="122"/>
      <c r="Q88" s="122"/>
      <c r="Y88" s="122"/>
      <c r="AF88" s="122"/>
      <c r="AG88" s="122"/>
      <c r="AH88" s="122"/>
    </row>
    <row r="89" spans="16:34" ht="13.2">
      <c r="P89" s="122"/>
      <c r="Q89" s="122"/>
      <c r="Y89" s="122"/>
      <c r="AF89" s="122"/>
      <c r="AG89" s="122"/>
      <c r="AH89" s="122"/>
    </row>
    <row r="90" spans="16:34" ht="13.2">
      <c r="P90" s="122"/>
      <c r="Q90" s="122"/>
      <c r="Y90" s="122"/>
      <c r="AF90" s="122"/>
      <c r="AG90" s="122"/>
      <c r="AH90" s="122"/>
    </row>
    <row r="91" spans="16:34" ht="13.2">
      <c r="P91" s="122"/>
      <c r="Q91" s="122"/>
      <c r="Y91" s="122"/>
      <c r="AF91" s="122"/>
      <c r="AG91" s="122"/>
      <c r="AH91" s="122"/>
    </row>
    <row r="92" spans="16:34" ht="13.2">
      <c r="P92" s="122"/>
      <c r="Q92" s="122"/>
      <c r="Y92" s="122"/>
      <c r="AF92" s="122"/>
      <c r="AG92" s="122"/>
      <c r="AH92" s="122"/>
    </row>
    <row r="93" spans="16:34" ht="13.2">
      <c r="P93" s="122"/>
      <c r="Q93" s="122"/>
      <c r="Y93" s="122"/>
      <c r="AF93" s="122"/>
      <c r="AG93" s="122"/>
      <c r="AH93" s="122"/>
    </row>
    <row r="94" spans="16:34" ht="13.2">
      <c r="P94" s="122"/>
      <c r="Q94" s="122"/>
      <c r="Y94" s="122"/>
      <c r="AF94" s="122"/>
      <c r="AG94" s="122"/>
      <c r="AH94" s="122"/>
    </row>
    <row r="95" spans="16:34" ht="13.2">
      <c r="P95" s="122"/>
      <c r="Q95" s="122"/>
      <c r="Y95" s="122"/>
      <c r="AF95" s="122"/>
      <c r="AG95" s="122"/>
      <c r="AH95" s="122"/>
    </row>
    <row r="96" spans="16:34" ht="13.2">
      <c r="P96" s="122"/>
      <c r="Q96" s="122"/>
      <c r="Y96" s="122"/>
      <c r="AF96" s="122"/>
      <c r="AG96" s="122"/>
      <c r="AH96" s="122"/>
    </row>
    <row r="97" spans="16:34" ht="13.2">
      <c r="P97" s="122"/>
      <c r="Q97" s="122"/>
      <c r="Y97" s="122"/>
      <c r="AF97" s="122"/>
      <c r="AG97" s="122"/>
      <c r="AH97" s="122"/>
    </row>
    <row r="98" spans="16:34" ht="13.2">
      <c r="P98" s="122"/>
      <c r="Q98" s="122"/>
      <c r="Y98" s="122"/>
      <c r="AF98" s="122"/>
      <c r="AG98" s="122"/>
      <c r="AH98" s="122"/>
    </row>
    <row r="99" spans="16:34" ht="13.2">
      <c r="P99" s="122"/>
      <c r="Q99" s="122"/>
      <c r="Y99" s="122"/>
      <c r="AF99" s="122"/>
      <c r="AG99" s="122"/>
      <c r="AH99" s="122"/>
    </row>
    <row r="100" spans="16:34" ht="13.2">
      <c r="P100" s="122"/>
      <c r="Q100" s="122"/>
      <c r="Y100" s="122"/>
      <c r="AF100" s="122"/>
      <c r="AG100" s="122"/>
      <c r="AH100" s="122"/>
    </row>
    <row r="101" spans="16:34" ht="13.2">
      <c r="P101" s="122"/>
      <c r="Q101" s="122"/>
      <c r="Y101" s="122"/>
      <c r="AF101" s="122"/>
      <c r="AG101" s="122"/>
      <c r="AH101" s="122"/>
    </row>
    <row r="102" spans="16:34" ht="13.2">
      <c r="P102" s="122"/>
      <c r="Q102" s="122"/>
      <c r="Y102" s="122"/>
      <c r="AF102" s="122"/>
      <c r="AG102" s="122"/>
      <c r="AH102" s="122"/>
    </row>
    <row r="103" spans="16:34" ht="13.2">
      <c r="P103" s="122"/>
      <c r="Q103" s="122"/>
      <c r="Y103" s="122"/>
      <c r="AF103" s="122"/>
      <c r="AG103" s="122"/>
      <c r="AH103" s="122"/>
    </row>
    <row r="104" spans="16:34" ht="13.2">
      <c r="P104" s="122"/>
      <c r="Q104" s="122"/>
      <c r="Y104" s="122"/>
      <c r="AF104" s="122"/>
      <c r="AG104" s="122"/>
      <c r="AH104" s="122"/>
    </row>
    <row r="105" spans="16:34" ht="13.2">
      <c r="P105" s="122"/>
      <c r="Q105" s="122"/>
      <c r="Y105" s="122"/>
      <c r="AF105" s="122"/>
      <c r="AG105" s="122"/>
      <c r="AH105" s="122"/>
    </row>
    <row r="106" spans="16:34" ht="13.2">
      <c r="P106" s="122"/>
      <c r="Q106" s="122"/>
      <c r="Y106" s="122"/>
      <c r="AF106" s="122"/>
      <c r="AG106" s="122"/>
      <c r="AH106" s="122"/>
    </row>
    <row r="107" spans="16:34" ht="13.2">
      <c r="P107" s="122"/>
      <c r="Q107" s="122"/>
      <c r="Y107" s="122"/>
      <c r="AF107" s="122"/>
      <c r="AG107" s="122"/>
      <c r="AH107" s="122"/>
    </row>
    <row r="108" spans="16:34" ht="13.2">
      <c r="P108" s="122"/>
      <c r="Q108" s="122"/>
      <c r="Y108" s="122"/>
      <c r="AF108" s="122"/>
      <c r="AG108" s="122"/>
      <c r="AH108" s="122"/>
    </row>
    <row r="109" spans="16:34" ht="13.2">
      <c r="P109" s="122"/>
      <c r="Q109" s="122"/>
      <c r="Y109" s="122"/>
      <c r="AF109" s="122"/>
      <c r="AG109" s="122"/>
      <c r="AH109" s="122"/>
    </row>
    <row r="110" spans="16:34" ht="13.2">
      <c r="P110" s="122"/>
      <c r="Q110" s="122"/>
      <c r="Y110" s="122"/>
      <c r="AF110" s="122"/>
      <c r="AG110" s="122"/>
      <c r="AH110" s="122"/>
    </row>
    <row r="111" spans="16:34" ht="13.2">
      <c r="P111" s="122"/>
      <c r="Q111" s="122"/>
      <c r="Y111" s="122"/>
      <c r="AF111" s="122"/>
      <c r="AG111" s="122"/>
      <c r="AH111" s="122"/>
    </row>
    <row r="112" spans="16:34" ht="13.2">
      <c r="P112" s="122"/>
      <c r="Q112" s="122"/>
      <c r="Y112" s="122"/>
      <c r="AF112" s="122"/>
      <c r="AG112" s="122"/>
      <c r="AH112" s="122"/>
    </row>
    <row r="113" spans="16:34" ht="13.2">
      <c r="P113" s="122"/>
      <c r="Q113" s="122"/>
      <c r="Y113" s="122"/>
      <c r="AF113" s="122"/>
      <c r="AG113" s="122"/>
      <c r="AH113" s="122"/>
    </row>
    <row r="114" spans="16:34" ht="13.2">
      <c r="P114" s="122"/>
      <c r="Q114" s="122"/>
      <c r="Y114" s="122"/>
      <c r="AF114" s="122"/>
      <c r="AG114" s="122"/>
      <c r="AH114" s="122"/>
    </row>
    <row r="115" spans="16:34" ht="13.2">
      <c r="P115" s="122"/>
      <c r="Q115" s="122"/>
      <c r="Y115" s="122"/>
      <c r="AF115" s="122"/>
      <c r="AG115" s="122"/>
      <c r="AH115" s="122"/>
    </row>
    <row r="116" spans="16:34" ht="13.2">
      <c r="P116" s="122"/>
      <c r="Q116" s="122"/>
      <c r="Y116" s="122"/>
      <c r="AF116" s="122"/>
      <c r="AG116" s="122"/>
      <c r="AH116" s="122"/>
    </row>
    <row r="117" spans="16:34" ht="13.2">
      <c r="P117" s="122"/>
      <c r="Q117" s="122"/>
      <c r="Y117" s="122"/>
      <c r="AF117" s="122"/>
      <c r="AG117" s="122"/>
      <c r="AH117" s="122"/>
    </row>
    <row r="118" spans="16:34" ht="13.2">
      <c r="P118" s="122"/>
      <c r="Q118" s="122"/>
      <c r="Y118" s="122"/>
      <c r="AF118" s="122"/>
      <c r="AG118" s="122"/>
      <c r="AH118" s="122"/>
    </row>
    <row r="119" spans="16:34" ht="13.2">
      <c r="P119" s="122"/>
      <c r="Q119" s="122"/>
      <c r="Y119" s="122"/>
      <c r="AF119" s="122"/>
      <c r="AG119" s="122"/>
      <c r="AH119" s="122"/>
    </row>
    <row r="120" spans="16:34" ht="13.2">
      <c r="P120" s="122"/>
      <c r="Q120" s="122"/>
      <c r="Y120" s="122"/>
      <c r="AF120" s="122"/>
      <c r="AG120" s="122"/>
      <c r="AH120" s="122"/>
    </row>
    <row r="121" spans="16:34" ht="13.2">
      <c r="P121" s="122"/>
      <c r="Q121" s="122"/>
      <c r="Y121" s="122"/>
      <c r="AF121" s="122"/>
      <c r="AG121" s="122"/>
      <c r="AH121" s="122"/>
    </row>
    <row r="122" spans="16:34" ht="13.2">
      <c r="P122" s="122"/>
      <c r="Q122" s="122"/>
      <c r="Y122" s="122"/>
      <c r="AF122" s="122"/>
      <c r="AG122" s="122"/>
      <c r="AH122" s="122"/>
    </row>
    <row r="123" spans="16:34" ht="13.2">
      <c r="P123" s="122"/>
      <c r="Q123" s="122"/>
      <c r="Y123" s="122"/>
      <c r="AF123" s="122"/>
      <c r="AG123" s="122"/>
      <c r="AH123" s="122"/>
    </row>
    <row r="124" spans="16:34" ht="13.2">
      <c r="P124" s="122"/>
      <c r="Q124" s="122"/>
      <c r="Y124" s="122"/>
      <c r="AF124" s="122"/>
      <c r="AG124" s="122"/>
      <c r="AH124" s="122"/>
    </row>
    <row r="125" spans="16:34" ht="13.2">
      <c r="P125" s="122"/>
      <c r="Q125" s="122"/>
      <c r="Y125" s="122"/>
      <c r="AF125" s="122"/>
      <c r="AG125" s="122"/>
      <c r="AH125" s="122"/>
    </row>
    <row r="126" spans="16:34" ht="13.2">
      <c r="P126" s="122"/>
      <c r="Q126" s="122"/>
      <c r="Y126" s="122"/>
      <c r="AF126" s="122"/>
      <c r="AG126" s="122"/>
      <c r="AH126" s="122"/>
    </row>
    <row r="127" spans="16:34" ht="13.2">
      <c r="P127" s="122"/>
      <c r="Q127" s="122"/>
      <c r="Y127" s="122"/>
      <c r="AF127" s="122"/>
      <c r="AG127" s="122"/>
      <c r="AH127" s="122"/>
    </row>
    <row r="128" spans="16:34" ht="13.2">
      <c r="P128" s="122"/>
      <c r="Q128" s="122"/>
      <c r="Y128" s="122"/>
      <c r="AF128" s="122"/>
      <c r="AG128" s="122"/>
      <c r="AH128" s="122"/>
    </row>
    <row r="129" spans="16:34" ht="13.2">
      <c r="P129" s="122"/>
      <c r="Q129" s="122"/>
      <c r="Y129" s="122"/>
      <c r="AF129" s="122"/>
      <c r="AG129" s="122"/>
      <c r="AH129" s="122"/>
    </row>
    <row r="130" spans="16:34" ht="13.2">
      <c r="P130" s="122"/>
      <c r="Q130" s="122"/>
      <c r="Y130" s="122"/>
      <c r="AF130" s="122"/>
      <c r="AG130" s="122"/>
      <c r="AH130" s="122"/>
    </row>
    <row r="131" spans="16:34" ht="13.2">
      <c r="P131" s="122"/>
      <c r="Q131" s="122"/>
      <c r="Y131" s="122"/>
      <c r="AF131" s="122"/>
      <c r="AG131" s="122"/>
      <c r="AH131" s="122"/>
    </row>
    <row r="132" spans="16:34" ht="13.2">
      <c r="P132" s="122"/>
      <c r="Q132" s="122"/>
      <c r="Y132" s="122"/>
      <c r="AF132" s="122"/>
      <c r="AG132" s="122"/>
      <c r="AH132" s="122"/>
    </row>
    <row r="133" spans="16:34" ht="13.2">
      <c r="P133" s="122"/>
      <c r="Q133" s="122"/>
      <c r="Y133" s="122"/>
      <c r="AF133" s="122"/>
      <c r="AG133" s="122"/>
      <c r="AH133" s="122"/>
    </row>
    <row r="134" spans="16:34" ht="13.2">
      <c r="P134" s="122"/>
      <c r="Q134" s="122"/>
      <c r="Y134" s="122"/>
      <c r="AF134" s="122"/>
      <c r="AG134" s="122"/>
      <c r="AH134" s="122"/>
    </row>
    <row r="135" spans="16:34" ht="13.2">
      <c r="P135" s="122"/>
      <c r="Q135" s="122"/>
      <c r="Y135" s="122"/>
      <c r="AF135" s="122"/>
      <c r="AG135" s="122"/>
      <c r="AH135" s="122"/>
    </row>
    <row r="136" spans="16:34" ht="13.2">
      <c r="P136" s="122"/>
      <c r="Q136" s="122"/>
      <c r="Y136" s="122"/>
      <c r="AF136" s="122"/>
      <c r="AG136" s="122"/>
      <c r="AH136" s="122"/>
    </row>
    <row r="137" spans="16:34" ht="13.2">
      <c r="P137" s="122"/>
      <c r="Q137" s="122"/>
      <c r="Y137" s="122"/>
      <c r="AF137" s="122"/>
      <c r="AG137" s="122"/>
      <c r="AH137" s="122"/>
    </row>
    <row r="138" spans="16:34" ht="13.2">
      <c r="P138" s="122"/>
      <c r="Q138" s="122"/>
      <c r="Y138" s="122"/>
      <c r="AF138" s="122"/>
      <c r="AG138" s="122"/>
      <c r="AH138" s="122"/>
    </row>
    <row r="139" spans="16:34" ht="13.2">
      <c r="P139" s="122"/>
      <c r="Q139" s="122"/>
      <c r="Y139" s="122"/>
      <c r="AF139" s="122"/>
      <c r="AG139" s="122"/>
      <c r="AH139" s="122"/>
    </row>
    <row r="140" spans="16:34" ht="13.2">
      <c r="P140" s="122"/>
      <c r="Q140" s="122"/>
      <c r="Y140" s="122"/>
      <c r="AF140" s="122"/>
      <c r="AG140" s="122"/>
      <c r="AH140" s="122"/>
    </row>
    <row r="141" spans="16:34" ht="13.2">
      <c r="P141" s="122"/>
      <c r="Q141" s="122"/>
      <c r="Y141" s="122"/>
      <c r="AF141" s="122"/>
      <c r="AG141" s="122"/>
      <c r="AH141" s="122"/>
    </row>
    <row r="142" spans="16:34" ht="13.2">
      <c r="P142" s="122"/>
      <c r="Q142" s="122"/>
      <c r="Y142" s="122"/>
      <c r="AF142" s="122"/>
      <c r="AG142" s="122"/>
      <c r="AH142" s="122"/>
    </row>
    <row r="143" spans="16:34" ht="13.2">
      <c r="P143" s="122"/>
      <c r="Q143" s="122"/>
      <c r="Y143" s="122"/>
      <c r="AF143" s="122"/>
      <c r="AG143" s="122"/>
      <c r="AH143" s="122"/>
    </row>
    <row r="144" spans="16:34" ht="13.2">
      <c r="P144" s="122"/>
      <c r="Q144" s="122"/>
      <c r="Y144" s="122"/>
      <c r="AF144" s="122"/>
      <c r="AG144" s="122"/>
      <c r="AH144" s="122"/>
    </row>
    <row r="145" spans="16:34" ht="13.2">
      <c r="P145" s="122"/>
      <c r="Q145" s="122"/>
      <c r="Y145" s="122"/>
      <c r="AF145" s="122"/>
      <c r="AG145" s="122"/>
      <c r="AH145" s="122"/>
    </row>
    <row r="146" spans="16:34" ht="13.2">
      <c r="P146" s="122"/>
      <c r="Q146" s="122"/>
      <c r="Y146" s="122"/>
      <c r="AF146" s="122"/>
      <c r="AG146" s="122"/>
      <c r="AH146" s="122"/>
    </row>
    <row r="147" spans="16:34" ht="13.2">
      <c r="P147" s="122"/>
      <c r="Q147" s="122"/>
      <c r="Y147" s="122"/>
      <c r="AF147" s="122"/>
      <c r="AG147" s="122"/>
      <c r="AH147" s="122"/>
    </row>
    <row r="148" spans="16:34" ht="13.2">
      <c r="P148" s="122"/>
      <c r="Q148" s="122"/>
      <c r="Y148" s="122"/>
      <c r="AF148" s="122"/>
      <c r="AG148" s="122"/>
      <c r="AH148" s="122"/>
    </row>
    <row r="149" spans="16:34" ht="13.2">
      <c r="P149" s="122"/>
      <c r="Q149" s="122"/>
      <c r="Y149" s="122"/>
      <c r="AF149" s="122"/>
      <c r="AG149" s="122"/>
      <c r="AH149" s="122"/>
    </row>
    <row r="150" spans="16:34" ht="13.2">
      <c r="P150" s="122"/>
      <c r="Q150" s="122"/>
      <c r="Y150" s="122"/>
      <c r="AF150" s="122"/>
      <c r="AG150" s="122"/>
      <c r="AH150" s="122"/>
    </row>
    <row r="151" spans="16:34" ht="13.2">
      <c r="P151" s="122"/>
      <c r="Q151" s="122"/>
      <c r="Y151" s="122"/>
      <c r="AF151" s="122"/>
      <c r="AG151" s="122"/>
      <c r="AH151" s="122"/>
    </row>
    <row r="152" spans="16:34" ht="13.2">
      <c r="P152" s="122"/>
      <c r="Q152" s="122"/>
      <c r="Y152" s="122"/>
      <c r="AF152" s="122"/>
      <c r="AG152" s="122"/>
      <c r="AH152" s="122"/>
    </row>
    <row r="153" spans="16:34" ht="13.2">
      <c r="P153" s="122"/>
      <c r="Q153" s="122"/>
      <c r="Y153" s="122"/>
      <c r="AF153" s="122"/>
      <c r="AG153" s="122"/>
      <c r="AH153" s="122"/>
    </row>
    <row r="154" spans="16:34" ht="13.2">
      <c r="P154" s="122"/>
      <c r="Q154" s="122"/>
      <c r="Y154" s="122"/>
      <c r="AF154" s="122"/>
      <c r="AG154" s="122"/>
      <c r="AH154" s="122"/>
    </row>
    <row r="155" spans="16:34" ht="13.2">
      <c r="P155" s="122"/>
      <c r="Q155" s="122"/>
      <c r="Y155" s="122"/>
      <c r="AF155" s="122"/>
      <c r="AG155" s="122"/>
      <c r="AH155" s="122"/>
    </row>
    <row r="156" spans="16:34" ht="13.2">
      <c r="P156" s="122"/>
      <c r="Q156" s="122"/>
      <c r="Y156" s="122"/>
      <c r="AF156" s="122"/>
      <c r="AG156" s="122"/>
      <c r="AH156" s="122"/>
    </row>
    <row r="157" spans="16:34" ht="13.2">
      <c r="P157" s="122"/>
      <c r="Q157" s="122"/>
      <c r="Y157" s="122"/>
      <c r="AF157" s="122"/>
      <c r="AG157" s="122"/>
      <c r="AH157" s="122"/>
    </row>
    <row r="158" spans="16:34" ht="13.2">
      <c r="P158" s="122"/>
      <c r="Q158" s="122"/>
      <c r="Y158" s="122"/>
      <c r="AF158" s="122"/>
      <c r="AG158" s="122"/>
      <c r="AH158" s="122"/>
    </row>
    <row r="159" spans="16:34" ht="13.2">
      <c r="P159" s="122"/>
      <c r="Q159" s="122"/>
      <c r="Y159" s="122"/>
      <c r="AF159" s="122"/>
      <c r="AG159" s="122"/>
      <c r="AH159" s="122"/>
    </row>
    <row r="160" spans="16:34" ht="13.2">
      <c r="P160" s="122"/>
      <c r="Q160" s="122"/>
      <c r="Y160" s="122"/>
      <c r="AF160" s="122"/>
      <c r="AG160" s="122"/>
      <c r="AH160" s="122"/>
    </row>
    <row r="161" spans="16:34" ht="13.2">
      <c r="P161" s="122"/>
      <c r="Q161" s="122"/>
      <c r="Y161" s="122"/>
      <c r="AF161" s="122"/>
      <c r="AG161" s="122"/>
      <c r="AH161" s="122"/>
    </row>
    <row r="162" spans="16:34" ht="13.2">
      <c r="P162" s="122"/>
      <c r="Q162" s="122"/>
      <c r="Y162" s="122"/>
      <c r="AF162" s="122"/>
      <c r="AG162" s="122"/>
      <c r="AH162" s="122"/>
    </row>
    <row r="163" spans="16:34" ht="13.2">
      <c r="P163" s="122"/>
      <c r="Q163" s="122"/>
      <c r="Y163" s="122"/>
      <c r="AF163" s="122"/>
      <c r="AG163" s="122"/>
      <c r="AH163" s="122"/>
    </row>
    <row r="164" spans="16:34" ht="13.2">
      <c r="P164" s="122"/>
      <c r="Q164" s="122"/>
      <c r="Y164" s="122"/>
      <c r="AF164" s="122"/>
      <c r="AG164" s="122"/>
      <c r="AH164" s="122"/>
    </row>
    <row r="165" spans="16:34" ht="13.2">
      <c r="P165" s="122"/>
      <c r="Q165" s="122"/>
      <c r="Y165" s="122"/>
      <c r="AF165" s="122"/>
      <c r="AG165" s="122"/>
      <c r="AH165" s="122"/>
    </row>
    <row r="166" spans="16:34" ht="13.2">
      <c r="P166" s="122"/>
      <c r="Q166" s="122"/>
      <c r="Y166" s="122"/>
      <c r="AF166" s="122"/>
      <c r="AG166" s="122"/>
      <c r="AH166" s="122"/>
    </row>
    <row r="167" spans="16:34" ht="13.2">
      <c r="P167" s="122"/>
      <c r="Q167" s="122"/>
      <c r="Y167" s="122"/>
      <c r="AF167" s="122"/>
      <c r="AG167" s="122"/>
      <c r="AH167" s="122"/>
    </row>
    <row r="168" spans="16:34" ht="13.2">
      <c r="P168" s="122"/>
      <c r="Q168" s="122"/>
      <c r="Y168" s="122"/>
      <c r="AF168" s="122"/>
      <c r="AG168" s="122"/>
      <c r="AH168" s="122"/>
    </row>
    <row r="169" spans="16:34" ht="13.2">
      <c r="P169" s="122"/>
      <c r="Q169" s="122"/>
      <c r="Y169" s="122"/>
      <c r="AF169" s="122"/>
      <c r="AG169" s="122"/>
      <c r="AH169" s="122"/>
    </row>
    <row r="170" spans="16:34" ht="13.2">
      <c r="P170" s="122"/>
      <c r="Q170" s="122"/>
      <c r="Y170" s="122"/>
      <c r="AF170" s="122"/>
      <c r="AG170" s="122"/>
      <c r="AH170" s="122"/>
    </row>
    <row r="171" spans="16:34" ht="13.2">
      <c r="P171" s="122"/>
      <c r="Q171" s="122"/>
      <c r="Y171" s="122"/>
      <c r="AF171" s="122"/>
      <c r="AG171" s="122"/>
      <c r="AH171" s="122"/>
    </row>
    <row r="172" spans="16:34" ht="13.2">
      <c r="P172" s="122"/>
      <c r="Q172" s="122"/>
      <c r="Y172" s="122"/>
      <c r="AF172" s="122"/>
      <c r="AG172" s="122"/>
      <c r="AH172" s="122"/>
    </row>
    <row r="173" spans="16:34" ht="13.2">
      <c r="P173" s="122"/>
      <c r="Q173" s="122"/>
      <c r="Y173" s="122"/>
      <c r="AF173" s="122"/>
      <c r="AG173" s="122"/>
      <c r="AH173" s="122"/>
    </row>
    <row r="174" spans="16:34" ht="13.2">
      <c r="P174" s="122"/>
      <c r="Q174" s="122"/>
      <c r="Y174" s="122"/>
      <c r="AF174" s="122"/>
      <c r="AG174" s="122"/>
      <c r="AH174" s="122"/>
    </row>
    <row r="175" spans="16:34" ht="13.2">
      <c r="P175" s="122"/>
      <c r="Q175" s="122"/>
      <c r="Y175" s="122"/>
      <c r="AF175" s="122"/>
      <c r="AG175" s="122"/>
      <c r="AH175" s="122"/>
    </row>
    <row r="176" spans="16:34" ht="13.2">
      <c r="P176" s="122"/>
      <c r="Q176" s="122"/>
      <c r="Y176" s="122"/>
      <c r="AF176" s="122"/>
      <c r="AG176" s="122"/>
      <c r="AH176" s="122"/>
    </row>
    <row r="177" spans="16:34" ht="13.2">
      <c r="P177" s="122"/>
      <c r="Q177" s="122"/>
      <c r="Y177" s="122"/>
      <c r="AF177" s="122"/>
      <c r="AG177" s="122"/>
      <c r="AH177" s="122"/>
    </row>
    <row r="178" spans="16:34" ht="13.2">
      <c r="P178" s="122"/>
      <c r="Q178" s="122"/>
      <c r="Y178" s="122"/>
      <c r="AF178" s="122"/>
      <c r="AG178" s="122"/>
      <c r="AH178" s="122"/>
    </row>
    <row r="179" spans="16:34" ht="13.2">
      <c r="P179" s="122"/>
      <c r="Q179" s="122"/>
      <c r="Y179" s="122"/>
      <c r="AF179" s="122"/>
      <c r="AG179" s="122"/>
      <c r="AH179" s="122"/>
    </row>
    <row r="180" spans="16:34" ht="13.2">
      <c r="P180" s="122"/>
      <c r="Q180" s="122"/>
      <c r="Y180" s="122"/>
      <c r="AF180" s="122"/>
      <c r="AG180" s="122"/>
      <c r="AH180" s="122"/>
    </row>
    <row r="181" spans="16:34" ht="13.2">
      <c r="P181" s="122"/>
      <c r="Q181" s="122"/>
      <c r="Y181" s="122"/>
      <c r="AF181" s="122"/>
      <c r="AG181" s="122"/>
      <c r="AH181" s="122"/>
    </row>
    <row r="182" spans="16:34" ht="13.2">
      <c r="P182" s="122"/>
      <c r="Q182" s="122"/>
      <c r="Y182" s="122"/>
      <c r="AF182" s="122"/>
      <c r="AG182" s="122"/>
      <c r="AH182" s="122"/>
    </row>
    <row r="183" spans="16:34" ht="13.2">
      <c r="P183" s="122"/>
      <c r="Q183" s="122"/>
      <c r="Y183" s="122"/>
      <c r="AF183" s="122"/>
      <c r="AG183" s="122"/>
      <c r="AH183" s="122"/>
    </row>
    <row r="184" spans="16:34" ht="13.2">
      <c r="P184" s="122"/>
      <c r="Q184" s="122"/>
      <c r="Y184" s="122"/>
      <c r="AF184" s="122"/>
      <c r="AG184" s="122"/>
      <c r="AH184" s="122"/>
    </row>
    <row r="185" spans="16:34" ht="13.2">
      <c r="P185" s="122"/>
      <c r="Q185" s="122"/>
      <c r="Y185" s="122"/>
      <c r="AF185" s="122"/>
      <c r="AG185" s="122"/>
      <c r="AH185" s="122"/>
    </row>
    <row r="186" spans="16:34" ht="13.2">
      <c r="P186" s="122"/>
      <c r="Q186" s="122"/>
      <c r="Y186" s="122"/>
      <c r="AF186" s="122"/>
      <c r="AG186" s="122"/>
      <c r="AH186" s="122"/>
    </row>
    <row r="187" spans="16:34" ht="13.2">
      <c r="P187" s="122"/>
      <c r="Q187" s="122"/>
      <c r="Y187" s="122"/>
      <c r="AF187" s="122"/>
      <c r="AG187" s="122"/>
      <c r="AH187" s="122"/>
    </row>
    <row r="188" spans="16:34" ht="13.2">
      <c r="P188" s="122"/>
      <c r="Q188" s="122"/>
      <c r="Y188" s="122"/>
      <c r="AF188" s="122"/>
      <c r="AG188" s="122"/>
      <c r="AH188" s="122"/>
    </row>
    <row r="189" spans="16:34" ht="13.2">
      <c r="P189" s="122"/>
      <c r="Q189" s="122"/>
      <c r="Y189" s="122"/>
      <c r="AF189" s="122"/>
      <c r="AG189" s="122"/>
      <c r="AH189" s="122"/>
    </row>
    <row r="190" spans="16:34" ht="13.2">
      <c r="P190" s="122"/>
      <c r="Q190" s="122"/>
      <c r="Y190" s="122"/>
      <c r="AF190" s="122"/>
      <c r="AG190" s="122"/>
      <c r="AH190" s="122"/>
    </row>
    <row r="191" spans="16:34" ht="13.2">
      <c r="P191" s="122"/>
      <c r="Q191" s="122"/>
      <c r="Y191" s="122"/>
      <c r="AF191" s="122"/>
      <c r="AG191" s="122"/>
      <c r="AH191" s="122"/>
    </row>
    <row r="192" spans="16:34" ht="13.2">
      <c r="P192" s="122"/>
      <c r="Q192" s="122"/>
      <c r="Y192" s="122"/>
      <c r="AF192" s="122"/>
      <c r="AG192" s="122"/>
      <c r="AH192" s="122"/>
    </row>
    <row r="193" spans="16:34" ht="13.2">
      <c r="P193" s="122"/>
      <c r="Q193" s="122"/>
      <c r="Y193" s="122"/>
      <c r="AF193" s="122"/>
      <c r="AG193" s="122"/>
      <c r="AH193" s="122"/>
    </row>
    <row r="194" spans="16:34" ht="13.2">
      <c r="P194" s="122"/>
      <c r="Q194" s="122"/>
      <c r="Y194" s="122"/>
      <c r="AF194" s="122"/>
      <c r="AG194" s="122"/>
      <c r="AH194" s="122"/>
    </row>
    <row r="195" spans="16:34" ht="13.2">
      <c r="P195" s="122"/>
      <c r="Q195" s="122"/>
      <c r="Y195" s="122"/>
      <c r="AF195" s="122"/>
      <c r="AG195" s="122"/>
      <c r="AH195" s="122"/>
    </row>
    <row r="196" spans="16:34" ht="13.2">
      <c r="P196" s="122"/>
      <c r="Q196" s="122"/>
      <c r="Y196" s="122"/>
      <c r="AF196" s="122"/>
      <c r="AG196" s="122"/>
      <c r="AH196" s="122"/>
    </row>
    <row r="197" spans="16:34" ht="13.2">
      <c r="P197" s="122"/>
      <c r="Q197" s="122"/>
      <c r="Y197" s="122"/>
      <c r="AF197" s="122"/>
      <c r="AG197" s="122"/>
      <c r="AH197" s="122"/>
    </row>
    <row r="198" spans="16:34" ht="13.2">
      <c r="P198" s="122"/>
      <c r="Q198" s="122"/>
      <c r="Y198" s="122"/>
      <c r="AF198" s="122"/>
      <c r="AG198" s="122"/>
      <c r="AH198" s="122"/>
    </row>
    <row r="199" spans="16:34" ht="13.2">
      <c r="P199" s="122"/>
      <c r="Q199" s="122"/>
      <c r="Y199" s="122"/>
      <c r="AF199" s="122"/>
      <c r="AG199" s="122"/>
      <c r="AH199" s="122"/>
    </row>
    <row r="200" spans="16:34" ht="13.2">
      <c r="P200" s="122"/>
      <c r="Q200" s="122"/>
      <c r="Y200" s="122"/>
      <c r="AF200" s="122"/>
      <c r="AG200" s="122"/>
      <c r="AH200" s="122"/>
    </row>
    <row r="201" spans="16:34" ht="13.2">
      <c r="P201" s="122"/>
      <c r="Q201" s="122"/>
      <c r="Y201" s="122"/>
      <c r="AF201" s="122"/>
      <c r="AG201" s="122"/>
      <c r="AH201" s="122"/>
    </row>
    <row r="202" spans="16:34" ht="13.2">
      <c r="P202" s="122"/>
      <c r="Q202" s="122"/>
      <c r="Y202" s="122"/>
      <c r="AF202" s="122"/>
      <c r="AG202" s="122"/>
      <c r="AH202" s="122"/>
    </row>
    <row r="203" spans="16:34" ht="13.2">
      <c r="P203" s="122"/>
      <c r="Q203" s="122"/>
      <c r="Y203" s="122"/>
      <c r="AF203" s="122"/>
      <c r="AG203" s="122"/>
      <c r="AH203" s="122"/>
    </row>
    <row r="204" spans="16:34" ht="13.2">
      <c r="P204" s="122"/>
      <c r="Q204" s="122"/>
      <c r="Y204" s="122"/>
      <c r="AF204" s="122"/>
      <c r="AG204" s="122"/>
      <c r="AH204" s="122"/>
    </row>
    <row r="205" spans="16:34" ht="13.2">
      <c r="P205" s="122"/>
      <c r="Q205" s="122"/>
      <c r="Y205" s="122"/>
      <c r="AF205" s="122"/>
      <c r="AG205" s="122"/>
      <c r="AH205" s="122"/>
    </row>
    <row r="206" spans="16:34" ht="13.2">
      <c r="P206" s="122"/>
      <c r="Q206" s="122"/>
      <c r="Y206" s="122"/>
      <c r="AF206" s="122"/>
      <c r="AG206" s="122"/>
      <c r="AH206" s="122"/>
    </row>
    <row r="207" spans="16:34" ht="13.2">
      <c r="P207" s="122"/>
      <c r="Q207" s="122"/>
      <c r="Y207" s="122"/>
      <c r="AF207" s="122"/>
      <c r="AG207" s="122"/>
      <c r="AH207" s="122"/>
    </row>
    <row r="208" spans="16:34" ht="13.2">
      <c r="P208" s="122"/>
      <c r="Q208" s="122"/>
      <c r="Y208" s="122"/>
      <c r="AF208" s="122"/>
      <c r="AG208" s="122"/>
      <c r="AH208" s="122"/>
    </row>
    <row r="209" spans="16:34" ht="13.2">
      <c r="P209" s="122"/>
      <c r="Q209" s="122"/>
      <c r="Y209" s="122"/>
      <c r="AF209" s="122"/>
      <c r="AG209" s="122"/>
      <c r="AH209" s="122"/>
    </row>
    <row r="210" spans="16:34" ht="13.2">
      <c r="P210" s="122"/>
      <c r="Q210" s="122"/>
      <c r="Y210" s="122"/>
      <c r="AF210" s="122"/>
      <c r="AG210" s="122"/>
      <c r="AH210" s="122"/>
    </row>
    <row r="211" spans="16:34" ht="13.2">
      <c r="P211" s="122"/>
      <c r="Q211" s="122"/>
      <c r="Y211" s="122"/>
      <c r="AF211" s="122"/>
      <c r="AG211" s="122"/>
      <c r="AH211" s="122"/>
    </row>
    <row r="212" spans="16:34" ht="13.2">
      <c r="P212" s="122"/>
      <c r="Q212" s="122"/>
      <c r="Y212" s="122"/>
      <c r="AF212" s="122"/>
      <c r="AG212" s="122"/>
      <c r="AH212" s="122"/>
    </row>
    <row r="213" spans="16:34" ht="13.2">
      <c r="P213" s="122"/>
      <c r="Q213" s="122"/>
      <c r="Y213" s="122"/>
      <c r="AF213" s="122"/>
      <c r="AG213" s="122"/>
      <c r="AH213" s="122"/>
    </row>
    <row r="214" spans="16:34" ht="13.2">
      <c r="P214" s="122"/>
      <c r="Q214" s="122"/>
      <c r="Y214" s="122"/>
      <c r="AF214" s="122"/>
      <c r="AG214" s="122"/>
      <c r="AH214" s="122"/>
    </row>
    <row r="215" spans="16:34" ht="13.2">
      <c r="P215" s="122"/>
      <c r="Q215" s="122"/>
      <c r="Y215" s="122"/>
      <c r="AF215" s="122"/>
      <c r="AG215" s="122"/>
      <c r="AH215" s="122"/>
    </row>
    <row r="216" spans="16:34" ht="13.2">
      <c r="P216" s="122"/>
      <c r="Q216" s="122"/>
      <c r="Y216" s="122"/>
      <c r="AF216" s="122"/>
      <c r="AG216" s="122"/>
      <c r="AH216" s="122"/>
    </row>
    <row r="217" spans="16:34" ht="13.2">
      <c r="P217" s="122"/>
      <c r="Q217" s="122"/>
      <c r="Y217" s="122"/>
      <c r="AF217" s="122"/>
      <c r="AG217" s="122"/>
      <c r="AH217" s="122"/>
    </row>
    <row r="218" spans="16:34" ht="13.2">
      <c r="P218" s="122"/>
      <c r="Q218" s="122"/>
      <c r="Y218" s="122"/>
      <c r="AF218" s="122"/>
      <c r="AG218" s="122"/>
      <c r="AH218" s="122"/>
    </row>
    <row r="219" spans="16:34" ht="13.2">
      <c r="P219" s="122"/>
      <c r="Q219" s="122"/>
      <c r="Y219" s="122"/>
      <c r="AF219" s="122"/>
      <c r="AG219" s="122"/>
      <c r="AH219" s="122"/>
    </row>
    <row r="220" spans="16:34" ht="13.2">
      <c r="P220" s="122"/>
      <c r="Q220" s="122"/>
      <c r="Y220" s="122"/>
      <c r="AF220" s="122"/>
      <c r="AG220" s="122"/>
      <c r="AH220" s="122"/>
    </row>
    <row r="221" spans="16:34" ht="13.2">
      <c r="P221" s="122"/>
      <c r="Q221" s="122"/>
      <c r="Y221" s="122"/>
      <c r="AF221" s="122"/>
      <c r="AG221" s="122"/>
      <c r="AH221" s="122"/>
    </row>
    <row r="222" spans="16:34" ht="13.2">
      <c r="P222" s="122"/>
      <c r="Q222" s="122"/>
      <c r="Y222" s="122"/>
      <c r="AF222" s="122"/>
      <c r="AG222" s="122"/>
      <c r="AH222" s="122"/>
    </row>
    <row r="223" spans="16:34" ht="13.2">
      <c r="P223" s="122"/>
      <c r="Q223" s="122"/>
      <c r="Y223" s="122"/>
      <c r="AF223" s="122"/>
      <c r="AG223" s="122"/>
      <c r="AH223" s="122"/>
    </row>
    <row r="224" spans="16:34" ht="13.2">
      <c r="P224" s="122"/>
      <c r="Q224" s="122"/>
      <c r="Y224" s="122"/>
      <c r="AF224" s="122"/>
      <c r="AG224" s="122"/>
      <c r="AH224" s="122"/>
    </row>
    <row r="225" spans="16:34" ht="13.2">
      <c r="P225" s="122"/>
      <c r="Q225" s="122"/>
      <c r="Y225" s="122"/>
      <c r="AF225" s="122"/>
      <c r="AG225" s="122"/>
      <c r="AH225" s="122"/>
    </row>
    <row r="226" spans="16:34" ht="13.2">
      <c r="P226" s="122"/>
      <c r="Q226" s="122"/>
      <c r="Y226" s="122"/>
      <c r="AF226" s="122"/>
      <c r="AG226" s="122"/>
      <c r="AH226" s="122"/>
    </row>
    <row r="227" spans="16:34" ht="13.2">
      <c r="P227" s="122"/>
      <c r="Q227" s="122"/>
      <c r="Y227" s="122"/>
      <c r="AF227" s="122"/>
      <c r="AG227" s="122"/>
      <c r="AH227" s="122"/>
    </row>
    <row r="228" spans="16:34" ht="13.2">
      <c r="P228" s="122"/>
      <c r="Q228" s="122"/>
      <c r="Y228" s="122"/>
      <c r="AF228" s="122"/>
      <c r="AG228" s="122"/>
      <c r="AH228" s="122"/>
    </row>
    <row r="229" spans="16:34" ht="13.2">
      <c r="P229" s="122"/>
      <c r="Q229" s="122"/>
      <c r="Y229" s="122"/>
      <c r="AF229" s="122"/>
      <c r="AG229" s="122"/>
      <c r="AH229" s="122"/>
    </row>
    <row r="230" spans="16:34" ht="13.2">
      <c r="P230" s="122"/>
      <c r="Q230" s="122"/>
      <c r="Y230" s="122"/>
      <c r="AF230" s="122"/>
      <c r="AG230" s="122"/>
      <c r="AH230" s="122"/>
    </row>
    <row r="231" spans="16:34" ht="13.2">
      <c r="P231" s="122"/>
      <c r="Q231" s="122"/>
      <c r="Y231" s="122"/>
      <c r="AF231" s="122"/>
      <c r="AG231" s="122"/>
      <c r="AH231" s="122"/>
    </row>
    <row r="232" spans="16:34" ht="13.2">
      <c r="P232" s="122"/>
      <c r="Q232" s="122"/>
      <c r="Y232" s="122"/>
      <c r="AF232" s="122"/>
      <c r="AG232" s="122"/>
      <c r="AH232" s="122"/>
    </row>
    <row r="233" spans="16:34" ht="13.2">
      <c r="P233" s="122"/>
      <c r="Q233" s="122"/>
      <c r="Y233" s="122"/>
      <c r="AF233" s="122"/>
      <c r="AG233" s="122"/>
      <c r="AH233" s="122"/>
    </row>
    <row r="234" spans="16:34" ht="13.2">
      <c r="P234" s="122"/>
      <c r="Q234" s="122"/>
      <c r="Y234" s="122"/>
      <c r="AF234" s="122"/>
      <c r="AG234" s="122"/>
      <c r="AH234" s="122"/>
    </row>
    <row r="235" spans="16:34" ht="13.2">
      <c r="P235" s="122"/>
      <c r="Q235" s="122"/>
      <c r="Y235" s="122"/>
      <c r="AF235" s="122"/>
      <c r="AG235" s="122"/>
      <c r="AH235" s="122"/>
    </row>
    <row r="236" spans="16:34" ht="13.2">
      <c r="P236" s="122"/>
      <c r="Q236" s="122"/>
      <c r="Y236" s="122"/>
      <c r="AF236" s="122"/>
      <c r="AG236" s="122"/>
      <c r="AH236" s="122"/>
    </row>
    <row r="237" spans="16:34" ht="13.2">
      <c r="P237" s="122"/>
      <c r="Q237" s="122"/>
      <c r="Y237" s="122"/>
      <c r="AF237" s="122"/>
      <c r="AG237" s="122"/>
      <c r="AH237" s="122"/>
    </row>
    <row r="238" spans="16:34" ht="13.2">
      <c r="P238" s="122"/>
      <c r="Q238" s="122"/>
      <c r="Y238" s="122"/>
      <c r="AF238" s="122"/>
      <c r="AG238" s="122"/>
      <c r="AH238" s="122"/>
    </row>
    <row r="239" spans="16:34" ht="13.2">
      <c r="P239" s="122"/>
      <c r="Q239" s="122"/>
      <c r="Y239" s="122"/>
      <c r="AF239" s="122"/>
      <c r="AG239" s="122"/>
      <c r="AH239" s="122"/>
    </row>
    <row r="240" spans="16:34" ht="13.2">
      <c r="P240" s="122"/>
      <c r="Q240" s="122"/>
      <c r="Y240" s="122"/>
      <c r="AF240" s="122"/>
      <c r="AG240" s="122"/>
      <c r="AH240" s="122"/>
    </row>
    <row r="241" spans="16:34" ht="13.2">
      <c r="P241" s="122"/>
      <c r="Q241" s="122"/>
      <c r="Y241" s="122"/>
      <c r="AF241" s="122"/>
      <c r="AG241" s="122"/>
      <c r="AH241" s="122"/>
    </row>
    <row r="242" spans="16:34" ht="13.2">
      <c r="P242" s="122"/>
      <c r="Q242" s="122"/>
      <c r="Y242" s="122"/>
      <c r="AF242" s="122"/>
      <c r="AG242" s="122"/>
      <c r="AH242" s="122"/>
    </row>
    <row r="243" spans="16:34" ht="13.2">
      <c r="P243" s="122"/>
      <c r="Q243" s="122"/>
      <c r="Y243" s="122"/>
      <c r="AF243" s="122"/>
      <c r="AG243" s="122"/>
      <c r="AH243" s="122"/>
    </row>
    <row r="244" spans="16:34" ht="13.2">
      <c r="P244" s="122"/>
      <c r="Q244" s="122"/>
      <c r="Y244" s="122"/>
      <c r="AF244" s="122"/>
      <c r="AG244" s="122"/>
      <c r="AH244" s="122"/>
    </row>
    <row r="245" spans="16:34" ht="13.2">
      <c r="P245" s="122"/>
      <c r="Q245" s="122"/>
      <c r="Y245" s="122"/>
      <c r="AF245" s="122"/>
      <c r="AG245" s="122"/>
      <c r="AH245" s="122"/>
    </row>
    <row r="246" spans="16:34" ht="13.2">
      <c r="P246" s="122"/>
      <c r="Q246" s="122"/>
      <c r="Y246" s="122"/>
      <c r="AF246" s="122"/>
      <c r="AG246" s="122"/>
      <c r="AH246" s="122"/>
    </row>
    <row r="247" spans="16:34" ht="13.2">
      <c r="P247" s="122"/>
      <c r="Q247" s="122"/>
      <c r="Y247" s="122"/>
      <c r="AF247" s="122"/>
      <c r="AG247" s="122"/>
      <c r="AH247" s="122"/>
    </row>
    <row r="248" spans="16:34" ht="13.2">
      <c r="P248" s="122"/>
      <c r="Q248" s="122"/>
      <c r="Y248" s="122"/>
      <c r="AF248" s="122"/>
      <c r="AG248" s="122"/>
      <c r="AH248" s="122"/>
    </row>
    <row r="249" spans="16:34" ht="13.2">
      <c r="P249" s="122"/>
      <c r="Q249" s="122"/>
      <c r="Y249" s="122"/>
      <c r="AF249" s="122"/>
      <c r="AG249" s="122"/>
      <c r="AH249" s="122"/>
    </row>
    <row r="250" spans="16:34" ht="13.2">
      <c r="P250" s="122"/>
      <c r="Q250" s="122"/>
      <c r="Y250" s="122"/>
      <c r="AF250" s="122"/>
      <c r="AG250" s="122"/>
      <c r="AH250" s="122"/>
    </row>
    <row r="251" spans="16:34" ht="13.2">
      <c r="P251" s="122"/>
      <c r="Q251" s="122"/>
      <c r="Y251" s="122"/>
      <c r="AF251" s="122"/>
      <c r="AG251" s="122"/>
      <c r="AH251" s="122"/>
    </row>
    <row r="252" spans="16:34" ht="13.2">
      <c r="P252" s="122"/>
      <c r="Q252" s="122"/>
      <c r="Y252" s="122"/>
      <c r="AF252" s="122"/>
      <c r="AG252" s="122"/>
      <c r="AH252" s="122"/>
    </row>
    <row r="253" spans="16:34" ht="13.2">
      <c r="P253" s="122"/>
      <c r="Q253" s="122"/>
      <c r="Y253" s="122"/>
      <c r="AF253" s="122"/>
      <c r="AG253" s="122"/>
      <c r="AH253" s="122"/>
    </row>
    <row r="254" spans="16:34" ht="13.2">
      <c r="P254" s="122"/>
      <c r="Q254" s="122"/>
      <c r="Y254" s="122"/>
      <c r="AF254" s="122"/>
      <c r="AG254" s="122"/>
      <c r="AH254" s="122"/>
    </row>
    <row r="255" spans="16:34" ht="13.2">
      <c r="P255" s="122"/>
      <c r="Q255" s="122"/>
      <c r="Y255" s="122"/>
      <c r="AF255" s="122"/>
      <c r="AG255" s="122"/>
      <c r="AH255" s="122"/>
    </row>
    <row r="256" spans="16:34" ht="13.2">
      <c r="P256" s="122"/>
      <c r="Q256" s="122"/>
      <c r="Y256" s="122"/>
      <c r="AF256" s="122"/>
      <c r="AG256" s="122"/>
      <c r="AH256" s="122"/>
    </row>
    <row r="257" spans="16:34" ht="13.2">
      <c r="P257" s="122"/>
      <c r="Q257" s="122"/>
      <c r="Y257" s="122"/>
      <c r="AF257" s="122"/>
      <c r="AG257" s="122"/>
      <c r="AH257" s="122"/>
    </row>
    <row r="258" spans="16:34" ht="13.2">
      <c r="P258" s="122"/>
      <c r="Q258" s="122"/>
      <c r="Y258" s="122"/>
      <c r="AF258" s="122"/>
      <c r="AG258" s="122"/>
      <c r="AH258" s="122"/>
    </row>
    <row r="259" spans="16:34" ht="13.2">
      <c r="P259" s="122"/>
      <c r="Q259" s="122"/>
      <c r="Y259" s="122"/>
      <c r="AF259" s="122"/>
      <c r="AG259" s="122"/>
      <c r="AH259" s="122"/>
    </row>
    <row r="260" spans="16:34" ht="13.2">
      <c r="P260" s="122"/>
      <c r="Q260" s="122"/>
      <c r="Y260" s="122"/>
      <c r="AF260" s="122"/>
      <c r="AG260" s="122"/>
      <c r="AH260" s="122"/>
    </row>
    <row r="261" spans="16:34" ht="13.2">
      <c r="P261" s="122"/>
      <c r="Q261" s="122"/>
      <c r="Y261" s="122"/>
      <c r="AF261" s="122"/>
      <c r="AG261" s="122"/>
      <c r="AH261" s="122"/>
    </row>
    <row r="262" spans="16:34" ht="13.2">
      <c r="P262" s="122"/>
      <c r="Q262" s="122"/>
      <c r="Y262" s="122"/>
      <c r="AF262" s="122"/>
      <c r="AG262" s="122"/>
      <c r="AH262" s="122"/>
    </row>
    <row r="263" spans="16:34" ht="13.2">
      <c r="P263" s="122"/>
      <c r="Q263" s="122"/>
      <c r="Y263" s="122"/>
      <c r="AF263" s="122"/>
      <c r="AG263" s="122"/>
      <c r="AH263" s="122"/>
    </row>
    <row r="264" spans="16:34" ht="13.2">
      <c r="P264" s="122"/>
      <c r="Q264" s="122"/>
      <c r="Y264" s="122"/>
      <c r="AF264" s="122"/>
      <c r="AG264" s="122"/>
      <c r="AH264" s="122"/>
    </row>
    <row r="265" spans="16:34" ht="13.2">
      <c r="P265" s="122"/>
      <c r="Q265" s="122"/>
      <c r="Y265" s="122"/>
      <c r="AF265" s="122"/>
      <c r="AG265" s="122"/>
      <c r="AH265" s="122"/>
    </row>
    <row r="266" spans="16:34" ht="13.2">
      <c r="P266" s="122"/>
      <c r="Q266" s="122"/>
      <c r="Y266" s="122"/>
      <c r="AF266" s="122"/>
      <c r="AG266" s="122"/>
      <c r="AH266" s="122"/>
    </row>
    <row r="267" spans="16:34" ht="13.2">
      <c r="P267" s="122"/>
      <c r="Q267" s="122"/>
      <c r="Y267" s="122"/>
      <c r="AF267" s="122"/>
      <c r="AG267" s="122"/>
      <c r="AH267" s="122"/>
    </row>
    <row r="268" spans="16:34" ht="13.2">
      <c r="P268" s="122"/>
      <c r="Q268" s="122"/>
      <c r="Y268" s="122"/>
      <c r="AF268" s="122"/>
      <c r="AG268" s="122"/>
      <c r="AH268" s="122"/>
    </row>
    <row r="269" spans="16:34" ht="13.2">
      <c r="P269" s="122"/>
      <c r="Q269" s="122"/>
      <c r="Y269" s="122"/>
      <c r="AF269" s="122"/>
      <c r="AG269" s="122"/>
      <c r="AH269" s="122"/>
    </row>
    <row r="270" spans="16:34" ht="13.2">
      <c r="P270" s="122"/>
      <c r="Q270" s="122"/>
      <c r="Y270" s="122"/>
      <c r="AF270" s="122"/>
      <c r="AG270" s="122"/>
      <c r="AH270" s="122"/>
    </row>
    <row r="271" spans="16:34" ht="13.2">
      <c r="P271" s="122"/>
      <c r="Q271" s="122"/>
      <c r="Y271" s="122"/>
      <c r="AF271" s="122"/>
      <c r="AG271" s="122"/>
      <c r="AH271" s="122"/>
    </row>
    <row r="272" spans="16:34" ht="13.2">
      <c r="P272" s="122"/>
      <c r="Q272" s="122"/>
      <c r="Y272" s="122"/>
      <c r="AF272" s="122"/>
      <c r="AG272" s="122"/>
      <c r="AH272" s="122"/>
    </row>
    <row r="273" spans="16:34" ht="13.2">
      <c r="P273" s="122"/>
      <c r="Q273" s="122"/>
      <c r="Y273" s="122"/>
      <c r="AF273" s="122"/>
      <c r="AG273" s="122"/>
      <c r="AH273" s="122"/>
    </row>
    <row r="274" spans="16:34" ht="13.2">
      <c r="P274" s="122"/>
      <c r="Q274" s="122"/>
      <c r="Y274" s="122"/>
      <c r="AF274" s="122"/>
      <c r="AG274" s="122"/>
      <c r="AH274" s="122"/>
    </row>
    <row r="275" spans="16:34" ht="13.2">
      <c r="P275" s="122"/>
      <c r="Q275" s="122"/>
      <c r="Y275" s="122"/>
      <c r="AF275" s="122"/>
      <c r="AG275" s="122"/>
      <c r="AH275" s="122"/>
    </row>
    <row r="276" spans="16:34" ht="13.2">
      <c r="P276" s="122"/>
      <c r="Q276" s="122"/>
      <c r="Y276" s="122"/>
      <c r="AF276" s="122"/>
      <c r="AG276" s="122"/>
      <c r="AH276" s="122"/>
    </row>
    <row r="277" spans="16:34" ht="13.2">
      <c r="P277" s="122"/>
      <c r="Q277" s="122"/>
      <c r="Y277" s="122"/>
      <c r="AF277" s="122"/>
      <c r="AG277" s="122"/>
      <c r="AH277" s="122"/>
    </row>
    <row r="278" spans="16:34" ht="13.2">
      <c r="P278" s="122"/>
      <c r="Q278" s="122"/>
      <c r="Y278" s="122"/>
      <c r="AF278" s="122"/>
      <c r="AG278" s="122"/>
      <c r="AH278" s="122"/>
    </row>
    <row r="279" spans="16:34" ht="13.2">
      <c r="P279" s="122"/>
      <c r="Q279" s="122"/>
      <c r="Y279" s="122"/>
      <c r="AF279" s="122"/>
      <c r="AG279" s="122"/>
      <c r="AH279" s="122"/>
    </row>
    <row r="280" spans="16:34" ht="13.2">
      <c r="P280" s="122"/>
      <c r="Q280" s="122"/>
      <c r="Y280" s="122"/>
      <c r="AF280" s="122"/>
      <c r="AG280" s="122"/>
      <c r="AH280" s="122"/>
    </row>
    <row r="281" spans="16:34" ht="13.2">
      <c r="P281" s="122"/>
      <c r="Q281" s="122"/>
      <c r="Y281" s="122"/>
      <c r="AF281" s="122"/>
      <c r="AG281" s="122"/>
      <c r="AH281" s="122"/>
    </row>
    <row r="282" spans="16:34" ht="13.2">
      <c r="P282" s="122"/>
      <c r="Q282" s="122"/>
      <c r="Y282" s="122"/>
      <c r="AF282" s="122"/>
      <c r="AG282" s="122"/>
      <c r="AH282" s="122"/>
    </row>
    <row r="283" spans="16:34" ht="13.2">
      <c r="P283" s="122"/>
      <c r="Q283" s="122"/>
      <c r="Y283" s="122"/>
      <c r="AF283" s="122"/>
      <c r="AG283" s="122"/>
      <c r="AH283" s="122"/>
    </row>
    <row r="284" spans="16:34" ht="13.2">
      <c r="P284" s="122"/>
      <c r="Q284" s="122"/>
      <c r="Y284" s="122"/>
      <c r="AF284" s="122"/>
      <c r="AG284" s="122"/>
      <c r="AH284" s="122"/>
    </row>
    <row r="285" spans="16:34" ht="13.2">
      <c r="P285" s="122"/>
      <c r="Q285" s="122"/>
      <c r="Y285" s="122"/>
      <c r="AF285" s="122"/>
      <c r="AG285" s="122"/>
      <c r="AH285" s="122"/>
    </row>
    <row r="286" spans="16:34" ht="13.2">
      <c r="P286" s="122"/>
      <c r="Q286" s="122"/>
      <c r="Y286" s="122"/>
      <c r="AF286" s="122"/>
      <c r="AG286" s="122"/>
      <c r="AH286" s="122"/>
    </row>
    <row r="287" spans="16:34" ht="13.2">
      <c r="P287" s="122"/>
      <c r="Q287" s="122"/>
      <c r="Y287" s="122"/>
      <c r="AF287" s="122"/>
      <c r="AG287" s="122"/>
      <c r="AH287" s="122"/>
    </row>
    <row r="288" spans="16:34" ht="13.2">
      <c r="P288" s="122"/>
      <c r="Q288" s="122"/>
      <c r="Y288" s="122"/>
      <c r="AF288" s="122"/>
      <c r="AG288" s="122"/>
      <c r="AH288" s="122"/>
    </row>
    <row r="289" spans="16:34" ht="13.2">
      <c r="P289" s="122"/>
      <c r="Q289" s="122"/>
      <c r="Y289" s="122"/>
      <c r="AF289" s="122"/>
      <c r="AG289" s="122"/>
      <c r="AH289" s="122"/>
    </row>
    <row r="290" spans="16:34" ht="13.2">
      <c r="P290" s="122"/>
      <c r="Q290" s="122"/>
      <c r="Y290" s="122"/>
      <c r="AF290" s="122"/>
      <c r="AG290" s="122"/>
      <c r="AH290" s="122"/>
    </row>
    <row r="291" spans="16:34" ht="13.2">
      <c r="P291" s="122"/>
      <c r="Q291" s="122"/>
      <c r="Y291" s="122"/>
      <c r="AF291" s="122"/>
      <c r="AG291" s="122"/>
      <c r="AH291" s="122"/>
    </row>
    <row r="292" spans="16:34" ht="13.2">
      <c r="P292" s="122"/>
      <c r="Q292" s="122"/>
      <c r="Y292" s="122"/>
      <c r="AF292" s="122"/>
      <c r="AG292" s="122"/>
      <c r="AH292" s="122"/>
    </row>
    <row r="293" spans="16:34" ht="13.2">
      <c r="P293" s="122"/>
      <c r="Q293" s="122"/>
      <c r="Y293" s="122"/>
      <c r="AF293" s="122"/>
      <c r="AG293" s="122"/>
      <c r="AH293" s="122"/>
    </row>
    <row r="294" spans="16:34" ht="13.2">
      <c r="P294" s="122"/>
      <c r="Q294" s="122"/>
      <c r="Y294" s="122"/>
      <c r="AF294" s="122"/>
      <c r="AG294" s="122"/>
      <c r="AH294" s="122"/>
    </row>
    <row r="295" spans="16:34" ht="13.2">
      <c r="P295" s="122"/>
      <c r="Q295" s="122"/>
      <c r="Y295" s="122"/>
      <c r="AF295" s="122"/>
      <c r="AG295" s="122"/>
      <c r="AH295" s="122"/>
    </row>
    <row r="296" spans="16:34" ht="13.2">
      <c r="P296" s="122"/>
      <c r="Q296" s="122"/>
      <c r="Y296" s="122"/>
      <c r="AF296" s="122"/>
      <c r="AG296" s="122"/>
      <c r="AH296" s="122"/>
    </row>
    <row r="297" spans="16:34" ht="13.2">
      <c r="P297" s="122"/>
      <c r="Q297" s="122"/>
      <c r="Y297" s="122"/>
      <c r="AF297" s="122"/>
      <c r="AG297" s="122"/>
      <c r="AH297" s="122"/>
    </row>
    <row r="298" spans="16:34" ht="13.2">
      <c r="P298" s="122"/>
      <c r="Q298" s="122"/>
      <c r="Y298" s="122"/>
      <c r="AF298" s="122"/>
      <c r="AG298" s="122"/>
      <c r="AH298" s="122"/>
    </row>
    <row r="299" spans="16:34" ht="13.2">
      <c r="P299" s="122"/>
      <c r="Q299" s="122"/>
      <c r="Y299" s="122"/>
      <c r="AF299" s="122"/>
      <c r="AG299" s="122"/>
      <c r="AH299" s="122"/>
    </row>
    <row r="300" spans="16:34" ht="13.2">
      <c r="P300" s="122"/>
      <c r="Q300" s="122"/>
      <c r="Y300" s="122"/>
      <c r="AF300" s="122"/>
      <c r="AG300" s="122"/>
      <c r="AH300" s="122"/>
    </row>
    <row r="301" spans="16:34" ht="13.2">
      <c r="P301" s="122"/>
      <c r="Q301" s="122"/>
      <c r="Y301" s="122"/>
      <c r="AF301" s="122"/>
      <c r="AG301" s="122"/>
      <c r="AH301" s="122"/>
    </row>
    <row r="302" spans="16:34" ht="13.2">
      <c r="P302" s="122"/>
      <c r="Q302" s="122"/>
      <c r="Y302" s="122"/>
      <c r="AF302" s="122"/>
      <c r="AG302" s="122"/>
      <c r="AH302" s="122"/>
    </row>
    <row r="303" spans="16:34" ht="13.2">
      <c r="P303" s="122"/>
      <c r="Q303" s="122"/>
      <c r="Y303" s="122"/>
      <c r="AF303" s="122"/>
      <c r="AG303" s="122"/>
      <c r="AH303" s="122"/>
    </row>
    <row r="304" spans="16:34" ht="13.2">
      <c r="P304" s="122"/>
      <c r="Q304" s="122"/>
      <c r="Y304" s="122"/>
      <c r="AF304" s="122"/>
      <c r="AG304" s="122"/>
      <c r="AH304" s="122"/>
    </row>
    <row r="305" spans="16:34" ht="13.2">
      <c r="P305" s="122"/>
      <c r="Q305" s="122"/>
      <c r="Y305" s="122"/>
      <c r="AF305" s="122"/>
      <c r="AG305" s="122"/>
      <c r="AH305" s="122"/>
    </row>
    <row r="306" spans="16:34" ht="13.2">
      <c r="P306" s="122"/>
      <c r="Q306" s="122"/>
      <c r="Y306" s="122"/>
      <c r="AF306" s="122"/>
      <c r="AG306" s="122"/>
      <c r="AH306" s="122"/>
    </row>
    <row r="307" spans="16:34" ht="13.2">
      <c r="P307" s="122"/>
      <c r="Q307" s="122"/>
      <c r="Y307" s="122"/>
      <c r="AF307" s="122"/>
      <c r="AG307" s="122"/>
      <c r="AH307" s="122"/>
    </row>
    <row r="308" spans="16:34" ht="13.2">
      <c r="P308" s="122"/>
      <c r="Q308" s="122"/>
      <c r="Y308" s="122"/>
      <c r="AF308" s="122"/>
      <c r="AG308" s="122"/>
      <c r="AH308" s="122"/>
    </row>
    <row r="309" spans="16:34" ht="13.2">
      <c r="P309" s="122"/>
      <c r="Q309" s="122"/>
      <c r="Y309" s="122"/>
      <c r="AF309" s="122"/>
      <c r="AG309" s="122"/>
      <c r="AH309" s="122"/>
    </row>
    <row r="310" spans="16:34" ht="13.2">
      <c r="P310" s="122"/>
      <c r="Q310" s="122"/>
      <c r="Y310" s="122"/>
      <c r="AF310" s="122"/>
      <c r="AG310" s="122"/>
      <c r="AH310" s="122"/>
    </row>
    <row r="311" spans="16:34" ht="13.2">
      <c r="P311" s="122"/>
      <c r="Q311" s="122"/>
      <c r="Y311" s="122"/>
      <c r="AF311" s="122"/>
      <c r="AG311" s="122"/>
      <c r="AH311" s="122"/>
    </row>
    <row r="312" spans="16:34" ht="13.2">
      <c r="P312" s="122"/>
      <c r="Q312" s="122"/>
      <c r="Y312" s="122"/>
      <c r="AF312" s="122"/>
      <c r="AG312" s="122"/>
      <c r="AH312" s="122"/>
    </row>
    <row r="313" spans="16:34" ht="13.2">
      <c r="P313" s="122"/>
      <c r="Q313" s="122"/>
      <c r="Y313" s="122"/>
      <c r="AF313" s="122"/>
      <c r="AG313" s="122"/>
      <c r="AH313" s="122"/>
    </row>
    <row r="314" spans="16:34" ht="13.2">
      <c r="P314" s="122"/>
      <c r="Q314" s="122"/>
      <c r="Y314" s="122"/>
      <c r="AF314" s="122"/>
      <c r="AG314" s="122"/>
      <c r="AH314" s="122"/>
    </row>
    <row r="315" spans="16:34" ht="13.2">
      <c r="P315" s="122"/>
      <c r="Q315" s="122"/>
      <c r="Y315" s="122"/>
      <c r="AF315" s="122"/>
      <c r="AG315" s="122"/>
      <c r="AH315" s="122"/>
    </row>
    <row r="316" spans="16:34" ht="13.2">
      <c r="P316" s="122"/>
      <c r="Q316" s="122"/>
      <c r="Y316" s="122"/>
      <c r="AF316" s="122"/>
      <c r="AG316" s="122"/>
      <c r="AH316" s="122"/>
    </row>
    <row r="317" spans="16:34" ht="13.2">
      <c r="P317" s="122"/>
      <c r="Q317" s="122"/>
      <c r="Y317" s="122"/>
      <c r="AF317" s="122"/>
      <c r="AG317" s="122"/>
      <c r="AH317" s="122"/>
    </row>
    <row r="318" spans="16:34" ht="13.2">
      <c r="P318" s="122"/>
      <c r="Q318" s="122"/>
      <c r="Y318" s="122"/>
      <c r="AF318" s="122"/>
      <c r="AG318" s="122"/>
      <c r="AH318" s="122"/>
    </row>
    <row r="319" spans="16:34" ht="13.2">
      <c r="P319" s="122"/>
      <c r="Q319" s="122"/>
      <c r="Y319" s="122"/>
      <c r="AF319" s="122"/>
      <c r="AG319" s="122"/>
      <c r="AH319" s="122"/>
    </row>
    <row r="320" spans="16:34" ht="13.2">
      <c r="P320" s="122"/>
      <c r="Q320" s="122"/>
      <c r="Y320" s="122"/>
      <c r="AF320" s="122"/>
      <c r="AG320" s="122"/>
      <c r="AH320" s="122"/>
    </row>
    <row r="321" spans="16:34" ht="13.2">
      <c r="P321" s="122"/>
      <c r="Q321" s="122"/>
      <c r="Y321" s="122"/>
      <c r="AF321" s="122"/>
      <c r="AG321" s="122"/>
      <c r="AH321" s="122"/>
    </row>
    <row r="322" spans="16:34" ht="13.2">
      <c r="P322" s="122"/>
      <c r="Q322" s="122"/>
      <c r="Y322" s="122"/>
      <c r="AF322" s="122"/>
      <c r="AG322" s="122"/>
      <c r="AH322" s="122"/>
    </row>
    <row r="323" spans="16:34" ht="13.2">
      <c r="P323" s="122"/>
      <c r="Q323" s="122"/>
      <c r="Y323" s="122"/>
      <c r="AF323" s="122"/>
      <c r="AG323" s="122"/>
      <c r="AH323" s="122"/>
    </row>
    <row r="324" spans="16:34" ht="13.2">
      <c r="P324" s="122"/>
      <c r="Q324" s="122"/>
      <c r="Y324" s="122"/>
      <c r="AF324" s="122"/>
      <c r="AG324" s="122"/>
      <c r="AH324" s="122"/>
    </row>
    <row r="325" spans="16:34" ht="13.2">
      <c r="P325" s="122"/>
      <c r="Q325" s="122"/>
      <c r="Y325" s="122"/>
      <c r="AF325" s="122"/>
      <c r="AG325" s="122"/>
      <c r="AH325" s="122"/>
    </row>
    <row r="326" spans="16:34" ht="13.2">
      <c r="P326" s="122"/>
      <c r="Q326" s="122"/>
      <c r="Y326" s="122"/>
      <c r="AF326" s="122"/>
      <c r="AG326" s="122"/>
      <c r="AH326" s="122"/>
    </row>
    <row r="327" spans="16:34" ht="13.2">
      <c r="P327" s="122"/>
      <c r="Q327" s="122"/>
      <c r="Y327" s="122"/>
      <c r="AF327" s="122"/>
      <c r="AG327" s="122"/>
      <c r="AH327" s="122"/>
    </row>
    <row r="328" spans="16:34" ht="13.2">
      <c r="P328" s="122"/>
      <c r="Q328" s="122"/>
      <c r="Y328" s="122"/>
      <c r="AF328" s="122"/>
      <c r="AG328" s="122"/>
      <c r="AH328" s="122"/>
    </row>
    <row r="329" spans="16:34" ht="13.2">
      <c r="P329" s="122"/>
      <c r="Q329" s="122"/>
      <c r="Y329" s="122"/>
      <c r="AF329" s="122"/>
      <c r="AG329" s="122"/>
      <c r="AH329" s="122"/>
    </row>
    <row r="330" spans="16:34" ht="13.2">
      <c r="P330" s="122"/>
      <c r="Q330" s="122"/>
      <c r="Y330" s="122"/>
      <c r="AF330" s="122"/>
      <c r="AG330" s="122"/>
      <c r="AH330" s="122"/>
    </row>
    <row r="331" spans="16:34" ht="13.2">
      <c r="P331" s="122"/>
      <c r="Q331" s="122"/>
      <c r="Y331" s="122"/>
      <c r="AF331" s="122"/>
      <c r="AG331" s="122"/>
      <c r="AH331" s="122"/>
    </row>
    <row r="332" spans="16:34" ht="13.2">
      <c r="P332" s="122"/>
      <c r="Q332" s="122"/>
      <c r="Y332" s="122"/>
      <c r="AF332" s="122"/>
      <c r="AG332" s="122"/>
      <c r="AH332" s="122"/>
    </row>
    <row r="333" spans="16:34" ht="13.2">
      <c r="P333" s="122"/>
      <c r="Q333" s="122"/>
      <c r="Y333" s="122"/>
      <c r="AF333" s="122"/>
      <c r="AG333" s="122"/>
      <c r="AH333" s="122"/>
    </row>
    <row r="334" spans="16:34" ht="13.2">
      <c r="P334" s="122"/>
      <c r="Q334" s="122"/>
      <c r="Y334" s="122"/>
      <c r="AF334" s="122"/>
      <c r="AG334" s="122"/>
      <c r="AH334" s="122"/>
    </row>
    <row r="335" spans="16:34" ht="13.2">
      <c r="P335" s="122"/>
      <c r="Q335" s="122"/>
      <c r="Y335" s="122"/>
      <c r="AF335" s="122"/>
      <c r="AG335" s="122"/>
      <c r="AH335" s="122"/>
    </row>
    <row r="336" spans="16:34" ht="13.2">
      <c r="P336" s="122"/>
      <c r="Q336" s="122"/>
      <c r="Y336" s="122"/>
      <c r="AF336" s="122"/>
      <c r="AG336" s="122"/>
      <c r="AH336" s="122"/>
    </row>
    <row r="337" spans="16:34" ht="13.2">
      <c r="P337" s="122"/>
      <c r="Q337" s="122"/>
      <c r="Y337" s="122"/>
      <c r="AF337" s="122"/>
      <c r="AG337" s="122"/>
      <c r="AH337" s="122"/>
    </row>
    <row r="338" spans="16:34" ht="13.2">
      <c r="P338" s="122"/>
      <c r="Q338" s="122"/>
      <c r="Y338" s="122"/>
      <c r="AF338" s="122"/>
      <c r="AG338" s="122"/>
      <c r="AH338" s="122"/>
    </row>
    <row r="339" spans="16:34" ht="13.2">
      <c r="P339" s="122"/>
      <c r="Q339" s="122"/>
      <c r="Y339" s="122"/>
      <c r="AF339" s="122"/>
      <c r="AG339" s="122"/>
      <c r="AH339" s="122"/>
    </row>
    <row r="340" spans="16:34" ht="13.2">
      <c r="P340" s="122"/>
      <c r="Q340" s="122"/>
      <c r="Y340" s="122"/>
      <c r="AF340" s="122"/>
      <c r="AG340" s="122"/>
      <c r="AH340" s="122"/>
    </row>
    <row r="341" spans="16:34" ht="13.2">
      <c r="P341" s="122"/>
      <c r="Q341" s="122"/>
      <c r="Y341" s="122"/>
      <c r="AF341" s="122"/>
      <c r="AG341" s="122"/>
      <c r="AH341" s="122"/>
    </row>
    <row r="342" spans="16:34" ht="13.2">
      <c r="P342" s="122"/>
      <c r="Q342" s="122"/>
      <c r="Y342" s="122"/>
      <c r="AF342" s="122"/>
      <c r="AG342" s="122"/>
      <c r="AH342" s="122"/>
    </row>
    <row r="343" spans="16:34" ht="13.2">
      <c r="P343" s="122"/>
      <c r="Q343" s="122"/>
      <c r="Y343" s="122"/>
      <c r="AF343" s="122"/>
      <c r="AG343" s="122"/>
      <c r="AH343" s="122"/>
    </row>
    <row r="344" spans="16:34" ht="13.2">
      <c r="P344" s="122"/>
      <c r="Q344" s="122"/>
      <c r="Y344" s="122"/>
      <c r="AF344" s="122"/>
      <c r="AG344" s="122"/>
      <c r="AH344" s="122"/>
    </row>
    <row r="345" spans="16:34" ht="13.2">
      <c r="P345" s="122"/>
      <c r="Q345" s="122"/>
      <c r="Y345" s="122"/>
      <c r="AF345" s="122"/>
      <c r="AG345" s="122"/>
      <c r="AH345" s="122"/>
    </row>
    <row r="346" spans="16:34" ht="13.2">
      <c r="P346" s="122"/>
      <c r="Q346" s="122"/>
      <c r="Y346" s="122"/>
      <c r="AF346" s="122"/>
      <c r="AG346" s="122"/>
      <c r="AH346" s="122"/>
    </row>
    <row r="347" spans="16:34" ht="13.2">
      <c r="P347" s="122"/>
      <c r="Q347" s="122"/>
      <c r="Y347" s="122"/>
      <c r="AF347" s="122"/>
      <c r="AG347" s="122"/>
      <c r="AH347" s="122"/>
    </row>
    <row r="348" spans="16:34" ht="13.2">
      <c r="P348" s="122"/>
      <c r="Q348" s="122"/>
      <c r="Y348" s="122"/>
      <c r="AF348" s="122"/>
      <c r="AG348" s="122"/>
      <c r="AH348" s="122"/>
    </row>
    <row r="349" spans="16:34" ht="13.2">
      <c r="P349" s="122"/>
      <c r="Q349" s="122"/>
      <c r="Y349" s="122"/>
      <c r="AF349" s="122"/>
      <c r="AG349" s="122"/>
      <c r="AH349" s="122"/>
    </row>
    <row r="350" spans="16:34" ht="13.2">
      <c r="P350" s="122"/>
      <c r="Q350" s="122"/>
      <c r="Y350" s="122"/>
      <c r="AF350" s="122"/>
      <c r="AG350" s="122"/>
      <c r="AH350" s="122"/>
    </row>
    <row r="351" spans="16:34" ht="13.2">
      <c r="P351" s="122"/>
      <c r="Q351" s="122"/>
      <c r="Y351" s="122"/>
      <c r="AF351" s="122"/>
      <c r="AG351" s="122"/>
      <c r="AH351" s="122"/>
    </row>
    <row r="352" spans="16:34" ht="13.2">
      <c r="P352" s="122"/>
      <c r="Q352" s="122"/>
      <c r="Y352" s="122"/>
      <c r="AF352" s="122"/>
      <c r="AG352" s="122"/>
      <c r="AH352" s="122"/>
    </row>
    <row r="353" spans="16:34" ht="13.2">
      <c r="P353" s="122"/>
      <c r="Q353" s="122"/>
      <c r="Y353" s="122"/>
      <c r="AF353" s="122"/>
      <c r="AG353" s="122"/>
      <c r="AH353" s="122"/>
    </row>
    <row r="354" spans="16:34" ht="13.2">
      <c r="P354" s="122"/>
      <c r="Q354" s="122"/>
      <c r="Y354" s="122"/>
      <c r="AF354" s="122"/>
      <c r="AG354" s="122"/>
      <c r="AH354" s="122"/>
    </row>
    <row r="355" spans="16:34" ht="13.2">
      <c r="P355" s="122"/>
      <c r="Q355" s="122"/>
      <c r="Y355" s="122"/>
      <c r="AF355" s="122"/>
      <c r="AG355" s="122"/>
      <c r="AH355" s="122"/>
    </row>
    <row r="356" spans="16:34" ht="13.2">
      <c r="P356" s="122"/>
      <c r="Q356" s="122"/>
      <c r="Y356" s="122"/>
      <c r="AF356" s="122"/>
      <c r="AG356" s="122"/>
      <c r="AH356" s="122"/>
    </row>
    <row r="357" spans="16:34" ht="13.2">
      <c r="P357" s="122"/>
      <c r="Q357" s="122"/>
      <c r="Y357" s="122"/>
      <c r="AF357" s="122"/>
      <c r="AG357" s="122"/>
      <c r="AH357" s="122"/>
    </row>
    <row r="358" spans="16:34" ht="13.2">
      <c r="P358" s="122"/>
      <c r="Q358" s="122"/>
      <c r="Y358" s="122"/>
      <c r="AF358" s="122"/>
      <c r="AG358" s="122"/>
      <c r="AH358" s="122"/>
    </row>
    <row r="359" spans="16:34" ht="13.2">
      <c r="P359" s="122"/>
      <c r="Q359" s="122"/>
      <c r="Y359" s="122"/>
      <c r="AF359" s="122"/>
      <c r="AG359" s="122"/>
      <c r="AH359" s="122"/>
    </row>
    <row r="360" spans="16:34" ht="13.2">
      <c r="P360" s="122"/>
      <c r="Q360" s="122"/>
      <c r="Y360" s="122"/>
      <c r="AF360" s="122"/>
      <c r="AG360" s="122"/>
      <c r="AH360" s="122"/>
    </row>
    <row r="361" spans="16:34" ht="13.2">
      <c r="P361" s="122"/>
      <c r="Q361" s="122"/>
      <c r="Y361" s="122"/>
      <c r="AF361" s="122"/>
      <c r="AG361" s="122"/>
      <c r="AH361" s="122"/>
    </row>
    <row r="362" spans="16:34" ht="13.2">
      <c r="P362" s="122"/>
      <c r="Q362" s="122"/>
      <c r="Y362" s="122"/>
      <c r="AF362" s="122"/>
      <c r="AG362" s="122"/>
      <c r="AH362" s="122"/>
    </row>
    <row r="363" spans="16:34" ht="13.2">
      <c r="P363" s="122"/>
      <c r="Q363" s="122"/>
      <c r="Y363" s="122"/>
      <c r="AF363" s="122"/>
      <c r="AG363" s="122"/>
      <c r="AH363" s="122"/>
    </row>
    <row r="364" spans="16:34" ht="13.2">
      <c r="P364" s="122"/>
      <c r="Q364" s="122"/>
      <c r="Y364" s="122"/>
      <c r="AF364" s="122"/>
      <c r="AG364" s="122"/>
      <c r="AH364" s="122"/>
    </row>
    <row r="365" spans="16:34" ht="13.2">
      <c r="P365" s="122"/>
      <c r="Q365" s="122"/>
      <c r="Y365" s="122"/>
      <c r="AF365" s="122"/>
      <c r="AG365" s="122"/>
      <c r="AH365" s="122"/>
    </row>
    <row r="366" spans="16:34" ht="13.2">
      <c r="P366" s="122"/>
      <c r="Q366" s="122"/>
      <c r="Y366" s="122"/>
      <c r="AF366" s="122"/>
      <c r="AG366" s="122"/>
      <c r="AH366" s="122"/>
    </row>
    <row r="367" spans="16:34" ht="13.2">
      <c r="P367" s="122"/>
      <c r="Q367" s="122"/>
      <c r="Y367" s="122"/>
      <c r="AF367" s="122"/>
      <c r="AG367" s="122"/>
      <c r="AH367" s="122"/>
    </row>
    <row r="368" spans="16:34" ht="13.2">
      <c r="P368" s="122"/>
      <c r="Q368" s="122"/>
      <c r="Y368" s="122"/>
      <c r="AF368" s="122"/>
      <c r="AG368" s="122"/>
      <c r="AH368" s="122"/>
    </row>
    <row r="369" spans="16:34" ht="13.2">
      <c r="P369" s="122"/>
      <c r="Q369" s="122"/>
      <c r="Y369" s="122"/>
      <c r="AF369" s="122"/>
      <c r="AG369" s="122"/>
      <c r="AH369" s="122"/>
    </row>
    <row r="370" spans="16:34" ht="13.2">
      <c r="P370" s="122"/>
      <c r="Q370" s="122"/>
      <c r="Y370" s="122"/>
      <c r="AF370" s="122"/>
      <c r="AG370" s="122"/>
      <c r="AH370" s="122"/>
    </row>
    <row r="371" spans="16:34" ht="13.2">
      <c r="P371" s="122"/>
      <c r="Q371" s="122"/>
      <c r="Y371" s="122"/>
      <c r="AF371" s="122"/>
      <c r="AG371" s="122"/>
      <c r="AH371" s="122"/>
    </row>
    <row r="372" spans="16:34" ht="13.2">
      <c r="P372" s="122"/>
      <c r="Q372" s="122"/>
      <c r="Y372" s="122"/>
      <c r="AF372" s="122"/>
      <c r="AG372" s="122"/>
      <c r="AH372" s="122"/>
    </row>
    <row r="373" spans="16:34" ht="13.2">
      <c r="P373" s="122"/>
      <c r="Q373" s="122"/>
      <c r="Y373" s="122"/>
      <c r="AF373" s="122"/>
      <c r="AG373" s="122"/>
      <c r="AH373" s="122"/>
    </row>
    <row r="374" spans="16:34" ht="13.2">
      <c r="P374" s="122"/>
      <c r="Q374" s="122"/>
      <c r="Y374" s="122"/>
      <c r="AF374" s="122"/>
      <c r="AG374" s="122"/>
      <c r="AH374" s="122"/>
    </row>
    <row r="375" spans="16:34" ht="13.2">
      <c r="P375" s="122"/>
      <c r="Q375" s="122"/>
      <c r="Y375" s="122"/>
      <c r="AF375" s="122"/>
      <c r="AG375" s="122"/>
      <c r="AH375" s="122"/>
    </row>
    <row r="376" spans="16:34" ht="13.2">
      <c r="P376" s="122"/>
      <c r="Q376" s="122"/>
      <c r="Y376" s="122"/>
      <c r="AF376" s="122"/>
      <c r="AG376" s="122"/>
      <c r="AH376" s="122"/>
    </row>
    <row r="377" spans="16:34" ht="13.2">
      <c r="P377" s="122"/>
      <c r="Q377" s="122"/>
      <c r="Y377" s="122"/>
      <c r="AF377" s="122"/>
      <c r="AG377" s="122"/>
      <c r="AH377" s="122"/>
    </row>
    <row r="378" spans="16:34" ht="13.2">
      <c r="P378" s="122"/>
      <c r="Q378" s="122"/>
      <c r="Y378" s="122"/>
      <c r="AF378" s="122"/>
      <c r="AG378" s="122"/>
      <c r="AH378" s="122"/>
    </row>
    <row r="379" spans="16:34" ht="13.2">
      <c r="P379" s="122"/>
      <c r="Q379" s="122"/>
      <c r="Y379" s="122"/>
      <c r="AF379" s="122"/>
      <c r="AG379" s="122"/>
      <c r="AH379" s="122"/>
    </row>
    <row r="380" spans="16:34" ht="13.2">
      <c r="P380" s="122"/>
      <c r="Q380" s="122"/>
      <c r="Y380" s="122"/>
      <c r="AF380" s="122"/>
      <c r="AG380" s="122"/>
      <c r="AH380" s="122"/>
    </row>
    <row r="381" spans="16:34" ht="13.2">
      <c r="P381" s="122"/>
      <c r="Q381" s="122"/>
      <c r="Y381" s="122"/>
      <c r="AF381" s="122"/>
      <c r="AG381" s="122"/>
      <c r="AH381" s="122"/>
    </row>
    <row r="382" spans="16:34" ht="13.2">
      <c r="P382" s="122"/>
      <c r="Q382" s="122"/>
      <c r="Y382" s="122"/>
      <c r="AF382" s="122"/>
      <c r="AG382" s="122"/>
      <c r="AH382" s="122"/>
    </row>
    <row r="383" spans="16:34" ht="13.2">
      <c r="P383" s="122"/>
      <c r="Q383" s="122"/>
      <c r="Y383" s="122"/>
      <c r="AF383" s="122"/>
      <c r="AG383" s="122"/>
      <c r="AH383" s="122"/>
    </row>
    <row r="384" spans="16:34" ht="13.2">
      <c r="P384" s="122"/>
      <c r="Q384" s="122"/>
      <c r="Y384" s="122"/>
      <c r="AF384" s="122"/>
      <c r="AG384" s="122"/>
      <c r="AH384" s="122"/>
    </row>
    <row r="385" spans="16:34" ht="13.2">
      <c r="P385" s="122"/>
      <c r="Q385" s="122"/>
      <c r="Y385" s="122"/>
      <c r="AF385" s="122"/>
      <c r="AG385" s="122"/>
      <c r="AH385" s="122"/>
    </row>
    <row r="386" spans="16:34" ht="13.2">
      <c r="P386" s="122"/>
      <c r="Q386" s="122"/>
      <c r="Y386" s="122"/>
      <c r="AF386" s="122"/>
      <c r="AG386" s="122"/>
      <c r="AH386" s="122"/>
    </row>
    <row r="387" spans="16:34" ht="13.2">
      <c r="P387" s="122"/>
      <c r="Q387" s="122"/>
      <c r="Y387" s="122"/>
      <c r="AF387" s="122"/>
      <c r="AG387" s="122"/>
      <c r="AH387" s="122"/>
    </row>
    <row r="388" spans="16:34" ht="13.2">
      <c r="P388" s="122"/>
      <c r="Q388" s="122"/>
      <c r="Y388" s="122"/>
      <c r="AF388" s="122"/>
      <c r="AG388" s="122"/>
      <c r="AH388" s="122"/>
    </row>
    <row r="389" spans="16:34" ht="13.2">
      <c r="P389" s="122"/>
      <c r="Q389" s="122"/>
      <c r="Y389" s="122"/>
      <c r="AF389" s="122"/>
      <c r="AG389" s="122"/>
      <c r="AH389" s="122"/>
    </row>
    <row r="390" spans="16:34" ht="13.2">
      <c r="P390" s="122"/>
      <c r="Q390" s="122"/>
      <c r="Y390" s="122"/>
      <c r="AF390" s="122"/>
      <c r="AG390" s="122"/>
      <c r="AH390" s="122"/>
    </row>
    <row r="391" spans="16:34" ht="13.2">
      <c r="P391" s="122"/>
      <c r="Q391" s="122"/>
      <c r="Y391" s="122"/>
      <c r="AF391" s="122"/>
      <c r="AG391" s="122"/>
      <c r="AH391" s="122"/>
    </row>
    <row r="392" spans="16:34" ht="13.2">
      <c r="P392" s="122"/>
      <c r="Q392" s="122"/>
      <c r="Y392" s="122"/>
      <c r="AF392" s="122"/>
      <c r="AG392" s="122"/>
      <c r="AH392" s="122"/>
    </row>
    <row r="393" spans="16:34" ht="13.2">
      <c r="P393" s="122"/>
      <c r="Q393" s="122"/>
      <c r="Y393" s="122"/>
      <c r="AF393" s="122"/>
      <c r="AG393" s="122"/>
      <c r="AH393" s="122"/>
    </row>
    <row r="394" spans="16:34" ht="13.2">
      <c r="P394" s="122"/>
      <c r="Q394" s="122"/>
      <c r="Y394" s="122"/>
      <c r="AF394" s="122"/>
      <c r="AG394" s="122"/>
      <c r="AH394" s="122"/>
    </row>
    <row r="395" spans="16:34" ht="13.2">
      <c r="P395" s="122"/>
      <c r="Q395" s="122"/>
      <c r="Y395" s="122"/>
      <c r="AF395" s="122"/>
      <c r="AG395" s="122"/>
      <c r="AH395" s="122"/>
    </row>
    <row r="396" spans="16:34" ht="13.2">
      <c r="P396" s="122"/>
      <c r="Q396" s="122"/>
      <c r="Y396" s="122"/>
      <c r="AF396" s="122"/>
      <c r="AG396" s="122"/>
      <c r="AH396" s="122"/>
    </row>
    <row r="397" spans="16:34" ht="13.2">
      <c r="P397" s="122"/>
      <c r="Q397" s="122"/>
      <c r="Y397" s="122"/>
      <c r="AF397" s="122"/>
      <c r="AG397" s="122"/>
      <c r="AH397" s="122"/>
    </row>
    <row r="398" spans="16:34" ht="13.2">
      <c r="P398" s="122"/>
      <c r="Q398" s="122"/>
      <c r="Y398" s="122"/>
      <c r="AF398" s="122"/>
      <c r="AG398" s="122"/>
      <c r="AH398" s="122"/>
    </row>
    <row r="399" spans="16:34" ht="13.2">
      <c r="P399" s="122"/>
      <c r="Q399" s="122"/>
      <c r="Y399" s="122"/>
      <c r="AF399" s="122"/>
      <c r="AG399" s="122"/>
      <c r="AH399" s="122"/>
    </row>
    <row r="400" spans="16:34" ht="13.2">
      <c r="P400" s="122"/>
      <c r="Q400" s="122"/>
      <c r="Y400" s="122"/>
      <c r="AF400" s="122"/>
      <c r="AG400" s="122"/>
      <c r="AH400" s="122"/>
    </row>
    <row r="401" spans="16:34" ht="13.2">
      <c r="P401" s="122"/>
      <c r="Q401" s="122"/>
      <c r="Y401" s="122"/>
      <c r="AF401" s="122"/>
      <c r="AG401" s="122"/>
      <c r="AH401" s="122"/>
    </row>
    <row r="402" spans="16:34" ht="13.2">
      <c r="P402" s="122"/>
      <c r="Q402" s="122"/>
      <c r="Y402" s="122"/>
      <c r="AF402" s="122"/>
      <c r="AG402" s="122"/>
      <c r="AH402" s="122"/>
    </row>
    <row r="403" spans="16:34" ht="13.2">
      <c r="P403" s="122"/>
      <c r="Q403" s="122"/>
      <c r="Y403" s="122"/>
      <c r="AF403" s="122"/>
      <c r="AG403" s="122"/>
      <c r="AH403" s="122"/>
    </row>
    <row r="404" spans="16:34" ht="13.2">
      <c r="P404" s="122"/>
      <c r="Q404" s="122"/>
      <c r="Y404" s="122"/>
      <c r="AF404" s="122"/>
      <c r="AG404" s="122"/>
      <c r="AH404" s="122"/>
    </row>
    <row r="405" spans="16:34" ht="13.2">
      <c r="P405" s="122"/>
      <c r="Q405" s="122"/>
      <c r="Y405" s="122"/>
      <c r="AF405" s="122"/>
      <c r="AG405" s="122"/>
      <c r="AH405" s="122"/>
    </row>
    <row r="406" spans="16:34" ht="13.2">
      <c r="P406" s="122"/>
      <c r="Q406" s="122"/>
      <c r="Y406" s="122"/>
      <c r="AF406" s="122"/>
      <c r="AG406" s="122"/>
      <c r="AH406" s="122"/>
    </row>
    <row r="407" spans="16:34" ht="13.2">
      <c r="P407" s="122"/>
      <c r="Q407" s="122"/>
      <c r="Y407" s="122"/>
      <c r="AF407" s="122"/>
      <c r="AG407" s="122"/>
      <c r="AH407" s="122"/>
    </row>
    <row r="408" spans="16:34" ht="13.2">
      <c r="P408" s="122"/>
      <c r="Q408" s="122"/>
      <c r="Y408" s="122"/>
      <c r="AF408" s="122"/>
      <c r="AG408" s="122"/>
      <c r="AH408" s="122"/>
    </row>
    <row r="409" spans="16:34" ht="13.2">
      <c r="P409" s="122"/>
      <c r="Q409" s="122"/>
      <c r="Y409" s="122"/>
      <c r="AF409" s="122"/>
      <c r="AG409" s="122"/>
      <c r="AH409" s="122"/>
    </row>
    <row r="410" spans="16:34" ht="13.2">
      <c r="P410" s="122"/>
      <c r="Q410" s="122"/>
      <c r="Y410" s="122"/>
      <c r="AF410" s="122"/>
      <c r="AG410" s="122"/>
      <c r="AH410" s="122"/>
    </row>
    <row r="411" spans="16:34" ht="13.2">
      <c r="P411" s="122"/>
      <c r="Q411" s="122"/>
      <c r="Y411" s="122"/>
      <c r="AF411" s="122"/>
      <c r="AG411" s="122"/>
      <c r="AH411" s="122"/>
    </row>
    <row r="412" spans="16:34" ht="13.2">
      <c r="P412" s="122"/>
      <c r="Q412" s="122"/>
      <c r="Y412" s="122"/>
      <c r="AF412" s="122"/>
      <c r="AG412" s="122"/>
      <c r="AH412" s="122"/>
    </row>
    <row r="413" spans="16:34" ht="13.2">
      <c r="P413" s="122"/>
      <c r="Q413" s="122"/>
      <c r="Y413" s="122"/>
      <c r="AF413" s="122"/>
      <c r="AG413" s="122"/>
      <c r="AH413" s="122"/>
    </row>
    <row r="414" spans="16:34" ht="13.2">
      <c r="P414" s="122"/>
      <c r="Q414" s="122"/>
      <c r="Y414" s="122"/>
      <c r="AF414" s="122"/>
      <c r="AG414" s="122"/>
      <c r="AH414" s="122"/>
    </row>
    <row r="415" spans="16:34" ht="13.2">
      <c r="P415" s="122"/>
      <c r="Q415" s="122"/>
      <c r="Y415" s="122"/>
      <c r="AF415" s="122"/>
      <c r="AG415" s="122"/>
      <c r="AH415" s="122"/>
    </row>
    <row r="416" spans="16:34" ht="13.2">
      <c r="P416" s="122"/>
      <c r="Q416" s="122"/>
      <c r="Y416" s="122"/>
      <c r="AF416" s="122"/>
      <c r="AG416" s="122"/>
      <c r="AH416" s="122"/>
    </row>
    <row r="417" spans="16:34" ht="13.2">
      <c r="P417" s="122"/>
      <c r="Q417" s="122"/>
      <c r="Y417" s="122"/>
      <c r="AF417" s="122"/>
      <c r="AG417" s="122"/>
      <c r="AH417" s="122"/>
    </row>
    <row r="418" spans="16:34" ht="13.2">
      <c r="P418" s="122"/>
      <c r="Q418" s="122"/>
      <c r="Y418" s="122"/>
      <c r="AF418" s="122"/>
      <c r="AG418" s="122"/>
      <c r="AH418" s="122"/>
    </row>
    <row r="419" spans="16:34" ht="13.2">
      <c r="P419" s="122"/>
      <c r="Q419" s="122"/>
      <c r="Y419" s="122"/>
      <c r="AF419" s="122"/>
      <c r="AG419" s="122"/>
      <c r="AH419" s="122"/>
    </row>
    <row r="420" spans="16:34" ht="13.2">
      <c r="P420" s="122"/>
      <c r="Q420" s="122"/>
      <c r="Y420" s="122"/>
      <c r="AF420" s="122"/>
      <c r="AG420" s="122"/>
      <c r="AH420" s="122"/>
    </row>
    <row r="421" spans="16:34" ht="13.2">
      <c r="P421" s="122"/>
      <c r="Q421" s="122"/>
      <c r="Y421" s="122"/>
      <c r="AF421" s="122"/>
      <c r="AG421" s="122"/>
      <c r="AH421" s="122"/>
    </row>
    <row r="422" spans="16:34" ht="13.2">
      <c r="P422" s="122"/>
      <c r="Q422" s="122"/>
      <c r="Y422" s="122"/>
      <c r="AF422" s="122"/>
      <c r="AG422" s="122"/>
      <c r="AH422" s="122"/>
    </row>
    <row r="423" spans="16:34" ht="13.2">
      <c r="P423" s="122"/>
      <c r="Q423" s="122"/>
      <c r="Y423" s="122"/>
      <c r="AF423" s="122"/>
      <c r="AG423" s="122"/>
      <c r="AH423" s="122"/>
    </row>
    <row r="424" spans="16:34" ht="13.2">
      <c r="P424" s="122"/>
      <c r="Q424" s="122"/>
      <c r="Y424" s="122"/>
      <c r="AF424" s="122"/>
      <c r="AG424" s="122"/>
      <c r="AH424" s="122"/>
    </row>
    <row r="425" spans="16:34" ht="13.2">
      <c r="P425" s="122"/>
      <c r="Q425" s="122"/>
      <c r="Y425" s="122"/>
      <c r="AF425" s="122"/>
      <c r="AG425" s="122"/>
      <c r="AH425" s="122"/>
    </row>
    <row r="426" spans="16:34" ht="13.2">
      <c r="P426" s="122"/>
      <c r="Q426" s="122"/>
      <c r="Y426" s="122"/>
      <c r="AF426" s="122"/>
      <c r="AG426" s="122"/>
      <c r="AH426" s="122"/>
    </row>
    <row r="427" spans="16:34" ht="13.2">
      <c r="P427" s="122"/>
      <c r="Q427" s="122"/>
      <c r="Y427" s="122"/>
      <c r="AF427" s="122"/>
      <c r="AG427" s="122"/>
      <c r="AH427" s="122"/>
    </row>
    <row r="428" spans="16:34" ht="13.2">
      <c r="P428" s="122"/>
      <c r="Q428" s="122"/>
      <c r="Y428" s="122"/>
      <c r="AF428" s="122"/>
      <c r="AG428" s="122"/>
      <c r="AH428" s="122"/>
    </row>
    <row r="429" spans="16:34" ht="13.2">
      <c r="P429" s="122"/>
      <c r="Q429" s="122"/>
      <c r="Y429" s="122"/>
      <c r="AF429" s="122"/>
      <c r="AG429" s="122"/>
      <c r="AH429" s="122"/>
    </row>
    <row r="430" spans="16:34" ht="13.2">
      <c r="P430" s="122"/>
      <c r="Q430" s="122"/>
      <c r="Y430" s="122"/>
      <c r="AF430" s="122"/>
      <c r="AG430" s="122"/>
      <c r="AH430" s="122"/>
    </row>
    <row r="431" spans="16:34" ht="13.2">
      <c r="P431" s="122"/>
      <c r="Q431" s="122"/>
      <c r="Y431" s="122"/>
      <c r="AF431" s="122"/>
      <c r="AG431" s="122"/>
      <c r="AH431" s="122"/>
    </row>
    <row r="432" spans="16:34" ht="13.2">
      <c r="P432" s="122"/>
      <c r="Q432" s="122"/>
      <c r="Y432" s="122"/>
      <c r="AF432" s="122"/>
      <c r="AG432" s="122"/>
      <c r="AH432" s="122"/>
    </row>
    <row r="433" spans="16:34" ht="13.2">
      <c r="P433" s="122"/>
      <c r="Q433" s="122"/>
      <c r="Y433" s="122"/>
      <c r="AF433" s="122"/>
      <c r="AG433" s="122"/>
      <c r="AH433" s="122"/>
    </row>
    <row r="434" spans="16:34" ht="13.2">
      <c r="P434" s="122"/>
      <c r="Q434" s="122"/>
      <c r="Y434" s="122"/>
      <c r="AF434" s="122"/>
      <c r="AG434" s="122"/>
      <c r="AH434" s="122"/>
    </row>
    <row r="435" spans="16:34" ht="13.2">
      <c r="P435" s="122"/>
      <c r="Q435" s="122"/>
      <c r="Y435" s="122"/>
      <c r="AF435" s="122"/>
      <c r="AG435" s="122"/>
      <c r="AH435" s="122"/>
    </row>
    <row r="436" spans="16:34" ht="13.2">
      <c r="P436" s="122"/>
      <c r="Q436" s="122"/>
      <c r="Y436" s="122"/>
      <c r="AF436" s="122"/>
      <c r="AG436" s="122"/>
      <c r="AH436" s="122"/>
    </row>
    <row r="437" spans="16:34" ht="13.2">
      <c r="P437" s="122"/>
      <c r="Q437" s="122"/>
      <c r="Y437" s="122"/>
      <c r="AF437" s="122"/>
      <c r="AG437" s="122"/>
      <c r="AH437" s="122"/>
    </row>
    <row r="438" spans="16:34" ht="13.2">
      <c r="P438" s="122"/>
      <c r="Q438" s="122"/>
      <c r="Y438" s="122"/>
      <c r="AF438" s="122"/>
      <c r="AG438" s="122"/>
      <c r="AH438" s="122"/>
    </row>
    <row r="439" spans="16:34" ht="13.2">
      <c r="P439" s="122"/>
      <c r="Q439" s="122"/>
      <c r="Y439" s="122"/>
      <c r="AF439" s="122"/>
      <c r="AG439" s="122"/>
      <c r="AH439" s="122"/>
    </row>
    <row r="440" spans="16:34" ht="13.2">
      <c r="P440" s="122"/>
      <c r="Q440" s="122"/>
      <c r="Y440" s="122"/>
      <c r="AF440" s="122"/>
      <c r="AG440" s="122"/>
      <c r="AH440" s="122"/>
    </row>
    <row r="441" spans="16:34" ht="13.2">
      <c r="P441" s="122"/>
      <c r="Q441" s="122"/>
      <c r="Y441" s="122"/>
      <c r="AF441" s="122"/>
      <c r="AG441" s="122"/>
      <c r="AH441" s="122"/>
    </row>
    <row r="442" spans="16:34" ht="13.2">
      <c r="P442" s="122"/>
      <c r="Q442" s="122"/>
      <c r="Y442" s="122"/>
      <c r="AF442" s="122"/>
      <c r="AG442" s="122"/>
      <c r="AH442" s="122"/>
    </row>
    <row r="443" spans="16:34" ht="13.2">
      <c r="P443" s="122"/>
      <c r="Q443" s="122"/>
      <c r="Y443" s="122"/>
      <c r="AF443" s="122"/>
      <c r="AG443" s="122"/>
      <c r="AH443" s="122"/>
    </row>
    <row r="444" spans="16:34" ht="13.2">
      <c r="P444" s="122"/>
      <c r="Q444" s="122"/>
      <c r="Y444" s="122"/>
      <c r="AF444" s="122"/>
      <c r="AG444" s="122"/>
      <c r="AH444" s="122"/>
    </row>
    <row r="445" spans="16:34" ht="13.2">
      <c r="P445" s="122"/>
      <c r="Q445" s="122"/>
      <c r="Y445" s="122"/>
      <c r="AF445" s="122"/>
      <c r="AG445" s="122"/>
      <c r="AH445" s="122"/>
    </row>
    <row r="446" spans="16:34" ht="13.2">
      <c r="P446" s="122"/>
      <c r="Q446" s="122"/>
      <c r="Y446" s="122"/>
      <c r="AF446" s="122"/>
      <c r="AG446" s="122"/>
      <c r="AH446" s="122"/>
    </row>
    <row r="447" spans="16:34" ht="13.2">
      <c r="P447" s="122"/>
      <c r="Q447" s="122"/>
      <c r="Y447" s="122"/>
      <c r="AF447" s="122"/>
      <c r="AG447" s="122"/>
      <c r="AH447" s="122"/>
    </row>
    <row r="448" spans="16:34" ht="13.2">
      <c r="P448" s="122"/>
      <c r="Q448" s="122"/>
      <c r="Y448" s="122"/>
      <c r="AF448" s="122"/>
      <c r="AG448" s="122"/>
      <c r="AH448" s="122"/>
    </row>
    <row r="449" spans="16:34" ht="13.2">
      <c r="P449" s="122"/>
      <c r="Q449" s="122"/>
      <c r="Y449" s="122"/>
      <c r="AF449" s="122"/>
      <c r="AG449" s="122"/>
      <c r="AH449" s="122"/>
    </row>
    <row r="450" spans="16:34" ht="13.2">
      <c r="P450" s="122"/>
      <c r="Q450" s="122"/>
      <c r="Y450" s="122"/>
      <c r="AF450" s="122"/>
      <c r="AG450" s="122"/>
      <c r="AH450" s="122"/>
    </row>
    <row r="451" spans="16:34" ht="13.2">
      <c r="P451" s="122"/>
      <c r="Q451" s="122"/>
      <c r="Y451" s="122"/>
      <c r="AF451" s="122"/>
      <c r="AG451" s="122"/>
      <c r="AH451" s="122"/>
    </row>
    <row r="452" spans="16:34" ht="13.2">
      <c r="P452" s="122"/>
      <c r="Q452" s="122"/>
      <c r="Y452" s="122"/>
      <c r="AF452" s="122"/>
      <c r="AG452" s="122"/>
      <c r="AH452" s="122"/>
    </row>
    <row r="453" spans="16:34" ht="13.2">
      <c r="P453" s="122"/>
      <c r="Q453" s="122"/>
      <c r="Y453" s="122"/>
      <c r="AF453" s="122"/>
      <c r="AG453" s="122"/>
      <c r="AH453" s="122"/>
    </row>
    <row r="454" spans="16:34" ht="13.2">
      <c r="P454" s="122"/>
      <c r="Q454" s="122"/>
      <c r="Y454" s="122"/>
      <c r="AF454" s="122"/>
      <c r="AG454" s="122"/>
      <c r="AH454" s="122"/>
    </row>
    <row r="455" spans="16:34" ht="13.2">
      <c r="P455" s="122"/>
      <c r="Q455" s="122"/>
      <c r="Y455" s="122"/>
      <c r="AF455" s="122"/>
      <c r="AG455" s="122"/>
      <c r="AH455" s="122"/>
    </row>
    <row r="456" spans="16:34" ht="13.2">
      <c r="P456" s="122"/>
      <c r="Q456" s="122"/>
      <c r="Y456" s="122"/>
      <c r="AF456" s="122"/>
      <c r="AG456" s="122"/>
      <c r="AH456" s="122"/>
    </row>
    <row r="457" spans="16:34" ht="13.2">
      <c r="P457" s="122"/>
      <c r="Q457" s="122"/>
      <c r="Y457" s="122"/>
      <c r="AF457" s="122"/>
      <c r="AG457" s="122"/>
      <c r="AH457" s="122"/>
    </row>
    <row r="458" spans="16:34" ht="13.2">
      <c r="P458" s="122"/>
      <c r="Q458" s="122"/>
      <c r="Y458" s="122"/>
      <c r="AF458" s="122"/>
      <c r="AG458" s="122"/>
      <c r="AH458" s="122"/>
    </row>
    <row r="459" spans="16:34" ht="13.2">
      <c r="P459" s="122"/>
      <c r="Q459" s="122"/>
      <c r="Y459" s="122"/>
      <c r="AF459" s="122"/>
      <c r="AG459" s="122"/>
      <c r="AH459" s="122"/>
    </row>
    <row r="460" spans="16:34" ht="13.2">
      <c r="P460" s="122"/>
      <c r="Q460" s="122"/>
      <c r="Y460" s="122"/>
      <c r="AF460" s="122"/>
      <c r="AG460" s="122"/>
      <c r="AH460" s="122"/>
    </row>
    <row r="461" spans="16:34" ht="13.2">
      <c r="P461" s="122"/>
      <c r="Q461" s="122"/>
      <c r="Y461" s="122"/>
      <c r="AF461" s="122"/>
      <c r="AG461" s="122"/>
      <c r="AH461" s="122"/>
    </row>
    <row r="462" spans="16:34" ht="13.2">
      <c r="P462" s="122"/>
      <c r="Q462" s="122"/>
      <c r="Y462" s="122"/>
      <c r="AF462" s="122"/>
      <c r="AG462" s="122"/>
      <c r="AH462" s="122"/>
    </row>
    <row r="463" spans="16:34" ht="13.2">
      <c r="P463" s="122"/>
      <c r="Q463" s="122"/>
      <c r="Y463" s="122"/>
      <c r="AF463" s="122"/>
      <c r="AG463" s="122"/>
      <c r="AH463" s="122"/>
    </row>
    <row r="464" spans="16:34" ht="13.2">
      <c r="P464" s="122"/>
      <c r="Q464" s="122"/>
      <c r="Y464" s="122"/>
      <c r="AF464" s="122"/>
      <c r="AG464" s="122"/>
      <c r="AH464" s="122"/>
    </row>
    <row r="465" spans="16:34" ht="13.2">
      <c r="P465" s="122"/>
      <c r="Q465" s="122"/>
      <c r="Y465" s="122"/>
      <c r="AF465" s="122"/>
      <c r="AG465" s="122"/>
      <c r="AH465" s="122"/>
    </row>
    <row r="466" spans="16:34" ht="13.2">
      <c r="P466" s="122"/>
      <c r="Q466" s="122"/>
      <c r="Y466" s="122"/>
      <c r="AF466" s="122"/>
      <c r="AG466" s="122"/>
      <c r="AH466" s="122"/>
    </row>
    <row r="467" spans="16:34" ht="13.2">
      <c r="P467" s="122"/>
      <c r="Q467" s="122"/>
      <c r="Y467" s="122"/>
      <c r="AF467" s="122"/>
      <c r="AG467" s="122"/>
      <c r="AH467" s="122"/>
    </row>
    <row r="468" spans="16:34" ht="13.2">
      <c r="P468" s="122"/>
      <c r="Q468" s="122"/>
      <c r="Y468" s="122"/>
      <c r="AF468" s="122"/>
      <c r="AG468" s="122"/>
      <c r="AH468" s="122"/>
    </row>
    <row r="469" spans="16:34" ht="13.2">
      <c r="P469" s="122"/>
      <c r="Q469" s="122"/>
      <c r="Y469" s="122"/>
      <c r="AF469" s="122"/>
      <c r="AG469" s="122"/>
      <c r="AH469" s="122"/>
    </row>
    <row r="470" spans="16:34" ht="13.2">
      <c r="P470" s="122"/>
      <c r="Q470" s="122"/>
      <c r="Y470" s="122"/>
      <c r="AF470" s="122"/>
      <c r="AG470" s="122"/>
      <c r="AH470" s="122"/>
    </row>
    <row r="471" spans="16:34" ht="13.2">
      <c r="P471" s="122"/>
      <c r="Q471" s="122"/>
      <c r="Y471" s="122"/>
      <c r="AF471" s="122"/>
      <c r="AG471" s="122"/>
      <c r="AH471" s="122"/>
    </row>
    <row r="472" spans="16:34" ht="13.2">
      <c r="P472" s="122"/>
      <c r="Q472" s="122"/>
      <c r="Y472" s="122"/>
      <c r="AF472" s="122"/>
      <c r="AG472" s="122"/>
      <c r="AH472" s="122"/>
    </row>
    <row r="473" spans="16:34" ht="13.2">
      <c r="P473" s="122"/>
      <c r="Q473" s="122"/>
      <c r="Y473" s="122"/>
      <c r="AF473" s="122"/>
      <c r="AG473" s="122"/>
      <c r="AH473" s="122"/>
    </row>
    <row r="474" spans="16:34" ht="13.2">
      <c r="P474" s="122"/>
      <c r="Q474" s="122"/>
      <c r="Y474" s="122"/>
      <c r="AF474" s="122"/>
      <c r="AG474" s="122"/>
      <c r="AH474" s="122"/>
    </row>
    <row r="475" spans="16:34" ht="13.2">
      <c r="P475" s="122"/>
      <c r="Q475" s="122"/>
      <c r="Y475" s="122"/>
      <c r="AF475" s="122"/>
      <c r="AG475" s="122"/>
      <c r="AH475" s="122"/>
    </row>
    <row r="476" spans="16:34" ht="13.2">
      <c r="P476" s="122"/>
      <c r="Q476" s="122"/>
      <c r="Y476" s="122"/>
      <c r="AF476" s="122"/>
      <c r="AG476" s="122"/>
      <c r="AH476" s="122"/>
    </row>
    <row r="477" spans="16:34" ht="13.2">
      <c r="P477" s="122"/>
      <c r="Q477" s="122"/>
      <c r="Y477" s="122"/>
      <c r="AF477" s="122"/>
      <c r="AG477" s="122"/>
      <c r="AH477" s="122"/>
    </row>
    <row r="478" spans="16:34" ht="13.2">
      <c r="P478" s="122"/>
      <c r="Q478" s="122"/>
      <c r="Y478" s="122"/>
      <c r="AF478" s="122"/>
      <c r="AG478" s="122"/>
      <c r="AH478" s="122"/>
    </row>
    <row r="479" spans="16:34" ht="13.2">
      <c r="P479" s="122"/>
      <c r="Q479" s="122"/>
      <c r="Y479" s="122"/>
      <c r="AF479" s="122"/>
      <c r="AG479" s="122"/>
      <c r="AH479" s="122"/>
    </row>
    <row r="480" spans="16:34" ht="13.2">
      <c r="P480" s="122"/>
      <c r="Q480" s="122"/>
      <c r="Y480" s="122"/>
      <c r="AF480" s="122"/>
      <c r="AG480" s="122"/>
      <c r="AH480" s="122"/>
    </row>
    <row r="481" spans="16:34" ht="13.2">
      <c r="P481" s="122"/>
      <c r="Q481" s="122"/>
      <c r="Y481" s="122"/>
      <c r="AF481" s="122"/>
      <c r="AG481" s="122"/>
      <c r="AH481" s="122"/>
    </row>
    <row r="482" spans="16:34" ht="13.2">
      <c r="P482" s="122"/>
      <c r="Q482" s="122"/>
      <c r="Y482" s="122"/>
      <c r="AF482" s="122"/>
      <c r="AG482" s="122"/>
      <c r="AH482" s="122"/>
    </row>
    <row r="483" spans="16:34" ht="13.2">
      <c r="P483" s="122"/>
      <c r="Q483" s="122"/>
      <c r="Y483" s="122"/>
      <c r="AF483" s="122"/>
      <c r="AG483" s="122"/>
      <c r="AH483" s="122"/>
    </row>
    <row r="484" spans="16:34" ht="13.2">
      <c r="P484" s="122"/>
      <c r="Q484" s="122"/>
      <c r="Y484" s="122"/>
      <c r="AF484" s="122"/>
      <c r="AG484" s="122"/>
      <c r="AH484" s="122"/>
    </row>
    <row r="485" spans="16:34" ht="13.2">
      <c r="P485" s="122"/>
      <c r="Q485" s="122"/>
      <c r="Y485" s="122"/>
      <c r="AF485" s="122"/>
      <c r="AG485" s="122"/>
      <c r="AH485" s="122"/>
    </row>
    <row r="486" spans="16:34" ht="13.2">
      <c r="P486" s="122"/>
      <c r="Q486" s="122"/>
      <c r="Y486" s="122"/>
      <c r="AF486" s="122"/>
      <c r="AG486" s="122"/>
      <c r="AH486" s="122"/>
    </row>
    <row r="487" spans="16:34" ht="13.2">
      <c r="P487" s="122"/>
      <c r="Q487" s="122"/>
      <c r="Y487" s="122"/>
      <c r="AF487" s="122"/>
      <c r="AG487" s="122"/>
      <c r="AH487" s="122"/>
    </row>
    <row r="488" spans="16:34" ht="13.2">
      <c r="P488" s="122"/>
      <c r="Q488" s="122"/>
      <c r="Y488" s="122"/>
      <c r="AF488" s="122"/>
      <c r="AG488" s="122"/>
      <c r="AH488" s="122"/>
    </row>
    <row r="489" spans="16:34" ht="13.2">
      <c r="P489" s="122"/>
      <c r="Q489" s="122"/>
      <c r="Y489" s="122"/>
      <c r="AF489" s="122"/>
      <c r="AG489" s="122"/>
      <c r="AH489" s="122"/>
    </row>
    <row r="490" spans="16:34" ht="13.2">
      <c r="P490" s="122"/>
      <c r="Q490" s="122"/>
      <c r="Y490" s="122"/>
      <c r="AF490" s="122"/>
      <c r="AG490" s="122"/>
      <c r="AH490" s="122"/>
    </row>
    <row r="491" spans="16:34" ht="13.2">
      <c r="P491" s="122"/>
      <c r="Q491" s="122"/>
      <c r="Y491" s="122"/>
      <c r="AF491" s="122"/>
      <c r="AG491" s="122"/>
      <c r="AH491" s="122"/>
    </row>
    <row r="492" spans="16:34" ht="13.2">
      <c r="P492" s="122"/>
      <c r="Q492" s="122"/>
      <c r="Y492" s="122"/>
      <c r="AF492" s="122"/>
      <c r="AG492" s="122"/>
      <c r="AH492" s="122"/>
    </row>
    <row r="493" spans="16:34" ht="13.2">
      <c r="P493" s="122"/>
      <c r="Q493" s="122"/>
      <c r="Y493" s="122"/>
      <c r="AF493" s="122"/>
      <c r="AG493" s="122"/>
      <c r="AH493" s="122"/>
    </row>
    <row r="494" spans="16:34" ht="13.2">
      <c r="P494" s="122"/>
      <c r="Q494" s="122"/>
      <c r="Y494" s="122"/>
      <c r="AF494" s="122"/>
      <c r="AG494" s="122"/>
      <c r="AH494" s="122"/>
    </row>
    <row r="495" spans="16:34" ht="13.2">
      <c r="P495" s="122"/>
      <c r="Q495" s="122"/>
      <c r="Y495" s="122"/>
      <c r="AF495" s="122"/>
      <c r="AG495" s="122"/>
      <c r="AH495" s="122"/>
    </row>
    <row r="496" spans="16:34" ht="13.2">
      <c r="P496" s="122"/>
      <c r="Q496" s="122"/>
      <c r="Y496" s="122"/>
      <c r="AF496" s="122"/>
      <c r="AG496" s="122"/>
      <c r="AH496" s="122"/>
    </row>
    <row r="497" spans="16:34" ht="13.2">
      <c r="P497" s="122"/>
      <c r="Q497" s="122"/>
      <c r="Y497" s="122"/>
      <c r="AF497" s="122"/>
      <c r="AG497" s="122"/>
      <c r="AH497" s="122"/>
    </row>
    <row r="498" spans="16:34" ht="13.2">
      <c r="P498" s="122"/>
      <c r="Q498" s="122"/>
      <c r="Y498" s="122"/>
      <c r="AF498" s="122"/>
      <c r="AG498" s="122"/>
      <c r="AH498" s="122"/>
    </row>
    <row r="499" spans="16:34" ht="13.2">
      <c r="P499" s="122"/>
      <c r="Q499" s="122"/>
      <c r="Y499" s="122"/>
      <c r="AF499" s="122"/>
      <c r="AG499" s="122"/>
      <c r="AH499" s="122"/>
    </row>
    <row r="500" spans="16:34" ht="13.2">
      <c r="P500" s="122"/>
      <c r="Q500" s="122"/>
      <c r="Y500" s="122"/>
      <c r="AF500" s="122"/>
      <c r="AG500" s="122"/>
      <c r="AH500" s="122"/>
    </row>
    <row r="501" spans="16:34" ht="13.2">
      <c r="P501" s="122"/>
      <c r="Q501" s="122"/>
      <c r="Y501" s="122"/>
      <c r="AF501" s="122"/>
      <c r="AG501" s="122"/>
      <c r="AH501" s="122"/>
    </row>
    <row r="502" spans="16:34" ht="13.2">
      <c r="P502" s="122"/>
      <c r="Q502" s="122"/>
      <c r="Y502" s="122"/>
      <c r="AF502" s="122"/>
      <c r="AG502" s="122"/>
      <c r="AH502" s="122"/>
    </row>
    <row r="503" spans="16:34" ht="13.2">
      <c r="P503" s="122"/>
      <c r="Q503" s="122"/>
      <c r="Y503" s="122"/>
      <c r="AF503" s="122"/>
      <c r="AG503" s="122"/>
      <c r="AH503" s="122"/>
    </row>
    <row r="504" spans="16:34" ht="13.2">
      <c r="P504" s="122"/>
      <c r="Q504" s="122"/>
      <c r="Y504" s="122"/>
      <c r="AF504" s="122"/>
      <c r="AG504" s="122"/>
      <c r="AH504" s="122"/>
    </row>
    <row r="505" spans="16:34" ht="13.2">
      <c r="P505" s="122"/>
      <c r="Q505" s="122"/>
      <c r="Y505" s="122"/>
      <c r="AF505" s="122"/>
      <c r="AG505" s="122"/>
      <c r="AH505" s="122"/>
    </row>
    <row r="506" spans="16:34" ht="13.2">
      <c r="P506" s="122"/>
      <c r="Q506" s="122"/>
      <c r="Y506" s="122"/>
      <c r="AF506" s="122"/>
      <c r="AG506" s="122"/>
      <c r="AH506" s="122"/>
    </row>
    <row r="507" spans="16:34" ht="13.2">
      <c r="P507" s="122"/>
      <c r="Q507" s="122"/>
      <c r="Y507" s="122"/>
      <c r="AF507" s="122"/>
      <c r="AG507" s="122"/>
      <c r="AH507" s="122"/>
    </row>
    <row r="508" spans="16:34" ht="13.2">
      <c r="P508" s="122"/>
      <c r="Q508" s="122"/>
      <c r="Y508" s="122"/>
      <c r="AF508" s="122"/>
      <c r="AG508" s="122"/>
      <c r="AH508" s="122"/>
    </row>
    <row r="509" spans="16:34" ht="13.2">
      <c r="P509" s="122"/>
      <c r="Q509" s="122"/>
      <c r="Y509" s="122"/>
      <c r="AF509" s="122"/>
      <c r="AG509" s="122"/>
      <c r="AH509" s="122"/>
    </row>
    <row r="510" spans="16:34" ht="13.2">
      <c r="P510" s="122"/>
      <c r="Q510" s="122"/>
      <c r="Y510" s="122"/>
      <c r="AF510" s="122"/>
      <c r="AG510" s="122"/>
      <c r="AH510" s="122"/>
    </row>
    <row r="511" spans="16:34" ht="13.2">
      <c r="P511" s="122"/>
      <c r="Q511" s="122"/>
      <c r="Y511" s="122"/>
      <c r="AF511" s="122"/>
      <c r="AG511" s="122"/>
      <c r="AH511" s="122"/>
    </row>
    <row r="512" spans="16:34" ht="13.2">
      <c r="P512" s="122"/>
      <c r="Q512" s="122"/>
      <c r="Y512" s="122"/>
      <c r="AF512" s="122"/>
      <c r="AG512" s="122"/>
      <c r="AH512" s="122"/>
    </row>
    <row r="513" spans="16:34" ht="13.2">
      <c r="P513" s="122"/>
      <c r="Q513" s="122"/>
      <c r="Y513" s="122"/>
      <c r="AF513" s="122"/>
      <c r="AG513" s="122"/>
      <c r="AH513" s="122"/>
    </row>
    <row r="514" spans="16:34" ht="13.2">
      <c r="P514" s="122"/>
      <c r="Q514" s="122"/>
      <c r="Y514" s="122"/>
      <c r="AF514" s="122"/>
      <c r="AG514" s="122"/>
      <c r="AH514" s="122"/>
    </row>
    <row r="515" spans="16:34" ht="13.2">
      <c r="P515" s="122"/>
      <c r="Q515" s="122"/>
      <c r="Y515" s="122"/>
      <c r="AF515" s="122"/>
      <c r="AG515" s="122"/>
      <c r="AH515" s="122"/>
    </row>
    <row r="516" spans="16:34" ht="13.2">
      <c r="P516" s="122"/>
      <c r="Q516" s="122"/>
      <c r="Y516" s="122"/>
      <c r="AF516" s="122"/>
      <c r="AG516" s="122"/>
      <c r="AH516" s="122"/>
    </row>
    <row r="517" spans="16:34" ht="13.2">
      <c r="P517" s="122"/>
      <c r="Q517" s="122"/>
      <c r="Y517" s="122"/>
      <c r="AF517" s="122"/>
      <c r="AG517" s="122"/>
      <c r="AH517" s="122"/>
    </row>
    <row r="518" spans="16:34" ht="13.2">
      <c r="P518" s="122"/>
      <c r="Q518" s="122"/>
      <c r="Y518" s="122"/>
      <c r="AF518" s="122"/>
      <c r="AG518" s="122"/>
      <c r="AH518" s="122"/>
    </row>
    <row r="519" spans="16:34" ht="13.2">
      <c r="P519" s="122"/>
      <c r="Q519" s="122"/>
      <c r="Y519" s="122"/>
      <c r="AF519" s="122"/>
      <c r="AG519" s="122"/>
      <c r="AH519" s="122"/>
    </row>
    <row r="520" spans="16:34" ht="13.2">
      <c r="P520" s="122"/>
      <c r="Q520" s="122"/>
      <c r="Y520" s="122"/>
      <c r="AF520" s="122"/>
      <c r="AG520" s="122"/>
      <c r="AH520" s="122"/>
    </row>
    <row r="521" spans="16:34" ht="13.2">
      <c r="P521" s="122"/>
      <c r="Q521" s="122"/>
      <c r="Y521" s="122"/>
      <c r="AF521" s="122"/>
      <c r="AG521" s="122"/>
      <c r="AH521" s="122"/>
    </row>
    <row r="522" spans="16:34" ht="13.2">
      <c r="P522" s="122"/>
      <c r="Q522" s="122"/>
      <c r="Y522" s="122"/>
      <c r="AF522" s="122"/>
      <c r="AG522" s="122"/>
      <c r="AH522" s="122"/>
    </row>
    <row r="523" spans="16:34" ht="13.2">
      <c r="P523" s="122"/>
      <c r="Q523" s="122"/>
      <c r="Y523" s="122"/>
      <c r="AF523" s="122"/>
      <c r="AG523" s="122"/>
      <c r="AH523" s="122"/>
    </row>
    <row r="524" spans="16:34" ht="13.2">
      <c r="P524" s="122"/>
      <c r="Q524" s="122"/>
      <c r="Y524" s="122"/>
      <c r="AF524" s="122"/>
      <c r="AG524" s="122"/>
      <c r="AH524" s="122"/>
    </row>
    <row r="525" spans="16:34" ht="13.2">
      <c r="P525" s="122"/>
      <c r="Q525" s="122"/>
      <c r="Y525" s="122"/>
      <c r="AF525" s="122"/>
      <c r="AG525" s="122"/>
      <c r="AH525" s="122"/>
    </row>
    <row r="526" spans="16:34" ht="13.2">
      <c r="P526" s="122"/>
      <c r="Q526" s="122"/>
      <c r="Y526" s="122"/>
      <c r="AF526" s="122"/>
      <c r="AG526" s="122"/>
      <c r="AH526" s="122"/>
    </row>
    <row r="527" spans="16:34" ht="13.2">
      <c r="P527" s="122"/>
      <c r="Q527" s="122"/>
      <c r="Y527" s="122"/>
      <c r="AF527" s="122"/>
      <c r="AG527" s="122"/>
      <c r="AH527" s="122"/>
    </row>
    <row r="528" spans="16:34" ht="13.2">
      <c r="P528" s="122"/>
      <c r="Q528" s="122"/>
      <c r="Y528" s="122"/>
      <c r="AF528" s="122"/>
      <c r="AG528" s="122"/>
      <c r="AH528" s="122"/>
    </row>
    <row r="529" spans="16:34" ht="13.2">
      <c r="P529" s="122"/>
      <c r="Q529" s="122"/>
      <c r="Y529" s="122"/>
      <c r="AF529" s="122"/>
      <c r="AG529" s="122"/>
      <c r="AH529" s="122"/>
    </row>
    <row r="530" spans="16:34" ht="13.2">
      <c r="P530" s="122"/>
      <c r="Q530" s="122"/>
      <c r="Y530" s="122"/>
      <c r="AF530" s="122"/>
      <c r="AG530" s="122"/>
      <c r="AH530" s="122"/>
    </row>
    <row r="531" spans="16:34" ht="13.2">
      <c r="P531" s="122"/>
      <c r="Q531" s="122"/>
      <c r="Y531" s="122"/>
      <c r="AF531" s="122"/>
      <c r="AG531" s="122"/>
      <c r="AH531" s="122"/>
    </row>
    <row r="532" spans="16:34" ht="13.2">
      <c r="P532" s="122"/>
      <c r="Q532" s="122"/>
      <c r="Y532" s="122"/>
      <c r="AF532" s="122"/>
      <c r="AG532" s="122"/>
      <c r="AH532" s="122"/>
    </row>
    <row r="533" spans="16:34" ht="13.2">
      <c r="P533" s="122"/>
      <c r="Q533" s="122"/>
      <c r="Y533" s="122"/>
      <c r="AF533" s="122"/>
      <c r="AG533" s="122"/>
      <c r="AH533" s="122"/>
    </row>
    <row r="534" spans="16:34" ht="13.2">
      <c r="P534" s="122"/>
      <c r="Q534" s="122"/>
      <c r="Y534" s="122"/>
      <c r="AF534" s="122"/>
      <c r="AG534" s="122"/>
      <c r="AH534" s="122"/>
    </row>
    <row r="535" spans="16:34" ht="13.2">
      <c r="P535" s="122"/>
      <c r="Q535" s="122"/>
      <c r="Y535" s="122"/>
      <c r="AF535" s="122"/>
      <c r="AG535" s="122"/>
      <c r="AH535" s="122"/>
    </row>
    <row r="536" spans="16:34" ht="13.2">
      <c r="P536" s="122"/>
      <c r="Q536" s="122"/>
      <c r="Y536" s="122"/>
      <c r="AF536" s="122"/>
      <c r="AG536" s="122"/>
      <c r="AH536" s="122"/>
    </row>
    <row r="537" spans="16:34" ht="13.2">
      <c r="P537" s="122"/>
      <c r="Q537" s="122"/>
      <c r="Y537" s="122"/>
      <c r="AF537" s="122"/>
      <c r="AG537" s="122"/>
      <c r="AH537" s="122"/>
    </row>
    <row r="538" spans="16:34" ht="13.2">
      <c r="P538" s="122"/>
      <c r="Q538" s="122"/>
      <c r="Y538" s="122"/>
      <c r="AF538" s="122"/>
      <c r="AG538" s="122"/>
      <c r="AH538" s="122"/>
    </row>
    <row r="539" spans="16:34" ht="13.2">
      <c r="P539" s="122"/>
      <c r="Q539" s="122"/>
      <c r="Y539" s="122"/>
      <c r="AF539" s="122"/>
      <c r="AG539" s="122"/>
      <c r="AH539" s="122"/>
    </row>
    <row r="540" spans="16:34" ht="13.2">
      <c r="P540" s="122"/>
      <c r="Q540" s="122"/>
      <c r="Y540" s="122"/>
      <c r="AF540" s="122"/>
      <c r="AG540" s="122"/>
      <c r="AH540" s="122"/>
    </row>
    <row r="541" spans="16:34" ht="13.2">
      <c r="P541" s="122"/>
      <c r="Q541" s="122"/>
      <c r="Y541" s="122"/>
      <c r="AF541" s="122"/>
      <c r="AG541" s="122"/>
      <c r="AH541" s="122"/>
    </row>
    <row r="542" spans="16:34" ht="13.2">
      <c r="P542" s="122"/>
      <c r="Q542" s="122"/>
      <c r="Y542" s="122"/>
      <c r="AF542" s="122"/>
      <c r="AG542" s="122"/>
      <c r="AH542" s="122"/>
    </row>
    <row r="543" spans="16:34" ht="13.2">
      <c r="P543" s="122"/>
      <c r="Q543" s="122"/>
      <c r="Y543" s="122"/>
      <c r="AF543" s="122"/>
      <c r="AG543" s="122"/>
      <c r="AH543" s="122"/>
    </row>
    <row r="544" spans="16:34" ht="13.2">
      <c r="P544" s="122"/>
      <c r="Q544" s="122"/>
      <c r="Y544" s="122"/>
      <c r="AF544" s="122"/>
      <c r="AG544" s="122"/>
      <c r="AH544" s="122"/>
    </row>
    <row r="545" spans="16:34" ht="13.2">
      <c r="P545" s="122"/>
      <c r="Q545" s="122"/>
      <c r="Y545" s="122"/>
      <c r="AF545" s="122"/>
      <c r="AG545" s="122"/>
      <c r="AH545" s="122"/>
    </row>
    <row r="546" spans="16:34" ht="13.2">
      <c r="P546" s="122"/>
      <c r="Q546" s="122"/>
      <c r="Y546" s="122"/>
      <c r="AF546" s="122"/>
      <c r="AG546" s="122"/>
      <c r="AH546" s="122"/>
    </row>
    <row r="547" spans="16:34" ht="13.2">
      <c r="P547" s="122"/>
      <c r="Q547" s="122"/>
      <c r="Y547" s="122"/>
      <c r="AF547" s="122"/>
      <c r="AG547" s="122"/>
      <c r="AH547" s="122"/>
    </row>
    <row r="548" spans="16:34" ht="13.2">
      <c r="P548" s="122"/>
      <c r="Q548" s="122"/>
      <c r="Y548" s="122"/>
      <c r="AF548" s="122"/>
      <c r="AG548" s="122"/>
      <c r="AH548" s="122"/>
    </row>
    <row r="549" spans="16:34" ht="13.2">
      <c r="P549" s="122"/>
      <c r="Q549" s="122"/>
      <c r="Y549" s="122"/>
      <c r="AF549" s="122"/>
      <c r="AG549" s="122"/>
      <c r="AH549" s="122"/>
    </row>
    <row r="550" spans="16:34" ht="13.2">
      <c r="P550" s="122"/>
      <c r="Q550" s="122"/>
      <c r="Y550" s="122"/>
      <c r="AF550" s="122"/>
      <c r="AG550" s="122"/>
      <c r="AH550" s="122"/>
    </row>
    <row r="551" spans="16:34" ht="13.2">
      <c r="P551" s="122"/>
      <c r="Q551" s="122"/>
      <c r="Y551" s="122"/>
      <c r="AF551" s="122"/>
      <c r="AG551" s="122"/>
      <c r="AH551" s="122"/>
    </row>
    <row r="552" spans="16:34" ht="13.2">
      <c r="P552" s="122"/>
      <c r="Q552" s="122"/>
      <c r="Y552" s="122"/>
      <c r="AF552" s="122"/>
      <c r="AG552" s="122"/>
      <c r="AH552" s="122"/>
    </row>
    <row r="553" spans="16:34" ht="13.2">
      <c r="P553" s="122"/>
      <c r="Q553" s="122"/>
      <c r="Y553" s="122"/>
      <c r="AF553" s="122"/>
      <c r="AG553" s="122"/>
      <c r="AH553" s="122"/>
    </row>
    <row r="554" spans="16:34" ht="13.2">
      <c r="P554" s="122"/>
      <c r="Q554" s="122"/>
      <c r="Y554" s="122"/>
      <c r="AF554" s="122"/>
      <c r="AG554" s="122"/>
      <c r="AH554" s="122"/>
    </row>
    <row r="555" spans="16:34" ht="13.2">
      <c r="P555" s="122"/>
      <c r="Q555" s="122"/>
      <c r="Y555" s="122"/>
      <c r="AF555" s="122"/>
      <c r="AG555" s="122"/>
      <c r="AH555" s="122"/>
    </row>
    <row r="556" spans="16:34" ht="13.2">
      <c r="P556" s="122"/>
      <c r="Q556" s="122"/>
      <c r="Y556" s="122"/>
      <c r="AF556" s="122"/>
      <c r="AG556" s="122"/>
      <c r="AH556" s="122"/>
    </row>
    <row r="557" spans="16:34" ht="13.2">
      <c r="P557" s="122"/>
      <c r="Q557" s="122"/>
      <c r="Y557" s="122"/>
      <c r="AF557" s="122"/>
      <c r="AG557" s="122"/>
      <c r="AH557" s="122"/>
    </row>
    <row r="558" spans="16:34" ht="13.2">
      <c r="P558" s="122"/>
      <c r="Q558" s="122"/>
      <c r="Y558" s="122"/>
      <c r="AF558" s="122"/>
      <c r="AG558" s="122"/>
      <c r="AH558" s="122"/>
    </row>
    <row r="559" spans="16:34" ht="13.2">
      <c r="P559" s="122"/>
      <c r="Q559" s="122"/>
      <c r="Y559" s="122"/>
      <c r="AF559" s="122"/>
      <c r="AG559" s="122"/>
      <c r="AH559" s="122"/>
    </row>
    <row r="560" spans="16:34" ht="13.2">
      <c r="P560" s="122"/>
      <c r="Q560" s="122"/>
      <c r="Y560" s="122"/>
      <c r="AF560" s="122"/>
      <c r="AG560" s="122"/>
      <c r="AH560" s="122"/>
    </row>
    <row r="561" spans="16:34" ht="13.2">
      <c r="P561" s="122"/>
      <c r="Q561" s="122"/>
      <c r="Y561" s="122"/>
      <c r="AF561" s="122"/>
      <c r="AG561" s="122"/>
      <c r="AH561" s="122"/>
    </row>
    <row r="562" spans="16:34" ht="13.2">
      <c r="P562" s="122"/>
      <c r="Q562" s="122"/>
      <c r="Y562" s="122"/>
      <c r="AF562" s="122"/>
      <c r="AG562" s="122"/>
      <c r="AH562" s="122"/>
    </row>
    <row r="563" spans="16:34" ht="13.2">
      <c r="P563" s="122"/>
      <c r="Q563" s="122"/>
      <c r="Y563" s="122"/>
      <c r="AF563" s="122"/>
      <c r="AG563" s="122"/>
      <c r="AH563" s="122"/>
    </row>
    <row r="564" spans="16:34" ht="13.2">
      <c r="P564" s="122"/>
      <c r="Q564" s="122"/>
      <c r="Y564" s="122"/>
      <c r="AF564" s="122"/>
      <c r="AG564" s="122"/>
      <c r="AH564" s="122"/>
    </row>
    <row r="565" spans="16:34" ht="13.2">
      <c r="P565" s="122"/>
      <c r="Q565" s="122"/>
      <c r="Y565" s="122"/>
      <c r="AF565" s="122"/>
      <c r="AG565" s="122"/>
      <c r="AH565" s="122"/>
    </row>
    <row r="566" spans="16:34" ht="13.2">
      <c r="P566" s="122"/>
      <c r="Q566" s="122"/>
      <c r="Y566" s="122"/>
      <c r="AF566" s="122"/>
      <c r="AG566" s="122"/>
      <c r="AH566" s="122"/>
    </row>
    <row r="567" spans="16:34" ht="13.2">
      <c r="P567" s="122"/>
      <c r="Q567" s="122"/>
      <c r="Y567" s="122"/>
      <c r="AF567" s="122"/>
      <c r="AG567" s="122"/>
      <c r="AH567" s="122"/>
    </row>
    <row r="568" spans="16:34" ht="13.2">
      <c r="P568" s="122"/>
      <c r="Q568" s="122"/>
      <c r="Y568" s="122"/>
      <c r="AF568" s="122"/>
      <c r="AG568" s="122"/>
      <c r="AH568" s="122"/>
    </row>
    <row r="569" spans="16:34" ht="13.2">
      <c r="P569" s="122"/>
      <c r="Q569" s="122"/>
      <c r="Y569" s="122"/>
      <c r="AF569" s="122"/>
      <c r="AG569" s="122"/>
      <c r="AH569" s="122"/>
    </row>
    <row r="570" spans="16:34" ht="13.2">
      <c r="P570" s="122"/>
      <c r="Q570" s="122"/>
      <c r="Y570" s="122"/>
      <c r="AF570" s="122"/>
      <c r="AG570" s="122"/>
      <c r="AH570" s="122"/>
    </row>
    <row r="571" spans="16:34" ht="13.2">
      <c r="P571" s="122"/>
      <c r="Q571" s="122"/>
      <c r="Y571" s="122"/>
      <c r="AF571" s="122"/>
      <c r="AG571" s="122"/>
      <c r="AH571" s="122"/>
    </row>
    <row r="572" spans="16:34" ht="13.2">
      <c r="P572" s="122"/>
      <c r="Q572" s="122"/>
      <c r="Y572" s="122"/>
      <c r="AF572" s="122"/>
      <c r="AG572" s="122"/>
      <c r="AH572" s="122"/>
    </row>
    <row r="573" spans="16:34" ht="13.2">
      <c r="P573" s="122"/>
      <c r="Q573" s="122"/>
      <c r="Y573" s="122"/>
      <c r="AF573" s="122"/>
      <c r="AG573" s="122"/>
      <c r="AH573" s="122"/>
    </row>
    <row r="574" spans="16:34" ht="13.2">
      <c r="P574" s="122"/>
      <c r="Q574" s="122"/>
      <c r="Y574" s="122"/>
      <c r="AF574" s="122"/>
      <c r="AG574" s="122"/>
      <c r="AH574" s="122"/>
    </row>
    <row r="575" spans="16:34" ht="13.2">
      <c r="P575" s="122"/>
      <c r="Q575" s="122"/>
      <c r="Y575" s="122"/>
      <c r="AF575" s="122"/>
      <c r="AG575" s="122"/>
      <c r="AH575" s="122"/>
    </row>
    <row r="576" spans="16:34" ht="13.2">
      <c r="P576" s="122"/>
      <c r="Q576" s="122"/>
      <c r="Y576" s="122"/>
      <c r="AF576" s="122"/>
      <c r="AG576" s="122"/>
      <c r="AH576" s="122"/>
    </row>
    <row r="577" spans="16:34" ht="13.2">
      <c r="P577" s="122"/>
      <c r="Q577" s="122"/>
      <c r="Y577" s="122"/>
      <c r="AF577" s="122"/>
      <c r="AG577" s="122"/>
      <c r="AH577" s="122"/>
    </row>
    <row r="578" spans="16:34" ht="13.2">
      <c r="P578" s="122"/>
      <c r="Q578" s="122"/>
      <c r="Y578" s="122"/>
      <c r="AF578" s="122"/>
      <c r="AG578" s="122"/>
      <c r="AH578" s="122"/>
    </row>
    <row r="579" spans="16:34" ht="13.2">
      <c r="P579" s="122"/>
      <c r="Q579" s="122"/>
      <c r="Y579" s="122"/>
      <c r="AF579" s="122"/>
      <c r="AG579" s="122"/>
      <c r="AH579" s="122"/>
    </row>
    <row r="580" spans="16:34" ht="13.2">
      <c r="P580" s="122"/>
      <c r="Q580" s="122"/>
      <c r="Y580" s="122"/>
      <c r="AF580" s="122"/>
      <c r="AG580" s="122"/>
      <c r="AH580" s="122"/>
    </row>
    <row r="581" spans="16:34" ht="13.2">
      <c r="P581" s="122"/>
      <c r="Q581" s="122"/>
      <c r="Y581" s="122"/>
      <c r="AF581" s="122"/>
      <c r="AG581" s="122"/>
      <c r="AH581" s="122"/>
    </row>
    <row r="582" spans="16:34" ht="13.2">
      <c r="P582" s="122"/>
      <c r="Q582" s="122"/>
      <c r="Y582" s="122"/>
      <c r="AF582" s="122"/>
      <c r="AG582" s="122"/>
      <c r="AH582" s="122"/>
    </row>
    <row r="583" spans="16:34" ht="13.2">
      <c r="P583" s="122"/>
      <c r="Q583" s="122"/>
      <c r="Y583" s="122"/>
      <c r="AF583" s="122"/>
      <c r="AG583" s="122"/>
      <c r="AH583" s="122"/>
    </row>
    <row r="584" spans="16:34" ht="13.2">
      <c r="P584" s="122"/>
      <c r="Q584" s="122"/>
      <c r="Y584" s="122"/>
      <c r="AF584" s="122"/>
      <c r="AG584" s="122"/>
      <c r="AH584" s="122"/>
    </row>
    <row r="585" spans="16:34" ht="13.2">
      <c r="P585" s="122"/>
      <c r="Q585" s="122"/>
      <c r="Y585" s="122"/>
      <c r="AF585" s="122"/>
      <c r="AG585" s="122"/>
      <c r="AH585" s="122"/>
    </row>
    <row r="586" spans="16:34" ht="13.2">
      <c r="P586" s="122"/>
      <c r="Q586" s="122"/>
      <c r="Y586" s="122"/>
      <c r="AF586" s="122"/>
      <c r="AG586" s="122"/>
      <c r="AH586" s="122"/>
    </row>
    <row r="587" spans="16:34" ht="13.2">
      <c r="P587" s="122"/>
      <c r="Q587" s="122"/>
      <c r="Y587" s="122"/>
      <c r="AF587" s="122"/>
      <c r="AG587" s="122"/>
      <c r="AH587" s="122"/>
    </row>
    <row r="588" spans="16:34" ht="13.2">
      <c r="P588" s="122"/>
      <c r="Q588" s="122"/>
      <c r="Y588" s="122"/>
      <c r="AF588" s="122"/>
      <c r="AG588" s="122"/>
      <c r="AH588" s="122"/>
    </row>
    <row r="589" spans="16:34" ht="13.2">
      <c r="P589" s="122"/>
      <c r="Q589" s="122"/>
      <c r="Y589" s="122"/>
      <c r="AF589" s="122"/>
      <c r="AG589" s="122"/>
      <c r="AH589" s="122"/>
    </row>
    <row r="590" spans="16:34" ht="13.2">
      <c r="P590" s="122"/>
      <c r="Q590" s="122"/>
      <c r="Y590" s="122"/>
      <c r="AF590" s="122"/>
      <c r="AG590" s="122"/>
      <c r="AH590" s="122"/>
    </row>
    <row r="591" spans="16:34" ht="13.2">
      <c r="P591" s="122"/>
      <c r="Q591" s="122"/>
      <c r="Y591" s="122"/>
      <c r="AF591" s="122"/>
      <c r="AG591" s="122"/>
      <c r="AH591" s="122"/>
    </row>
    <row r="592" spans="16:34" ht="13.2">
      <c r="P592" s="122"/>
      <c r="Q592" s="122"/>
      <c r="Y592" s="122"/>
      <c r="AF592" s="122"/>
      <c r="AG592" s="122"/>
      <c r="AH592" s="122"/>
    </row>
    <row r="593" spans="16:34" ht="13.2">
      <c r="P593" s="122"/>
      <c r="Q593" s="122"/>
      <c r="Y593" s="122"/>
      <c r="AF593" s="122"/>
      <c r="AG593" s="122"/>
      <c r="AH593" s="122"/>
    </row>
    <row r="594" spans="16:34" ht="13.2">
      <c r="P594" s="122"/>
      <c r="Q594" s="122"/>
      <c r="Y594" s="122"/>
      <c r="AF594" s="122"/>
      <c r="AG594" s="122"/>
      <c r="AH594" s="122"/>
    </row>
    <row r="595" spans="16:34" ht="13.2">
      <c r="P595" s="122"/>
      <c r="Q595" s="122"/>
      <c r="Y595" s="122"/>
      <c r="AF595" s="122"/>
      <c r="AG595" s="122"/>
      <c r="AH595" s="122"/>
    </row>
    <row r="596" spans="16:34" ht="13.2">
      <c r="P596" s="122"/>
      <c r="Q596" s="122"/>
      <c r="Y596" s="122"/>
      <c r="AF596" s="122"/>
      <c r="AG596" s="122"/>
      <c r="AH596" s="122"/>
    </row>
    <row r="597" spans="16:34" ht="13.2">
      <c r="P597" s="122"/>
      <c r="Q597" s="122"/>
      <c r="Y597" s="122"/>
      <c r="AF597" s="122"/>
      <c r="AG597" s="122"/>
      <c r="AH597" s="122"/>
    </row>
    <row r="598" spans="16:34" ht="13.2">
      <c r="P598" s="122"/>
      <c r="Q598" s="122"/>
      <c r="Y598" s="122"/>
      <c r="AF598" s="122"/>
      <c r="AG598" s="122"/>
      <c r="AH598" s="122"/>
    </row>
    <row r="599" spans="16:34" ht="13.2">
      <c r="P599" s="122"/>
      <c r="Q599" s="122"/>
      <c r="Y599" s="122"/>
      <c r="AF599" s="122"/>
      <c r="AG599" s="122"/>
      <c r="AH599" s="122"/>
    </row>
    <row r="600" spans="16:34" ht="13.2">
      <c r="P600" s="122"/>
      <c r="Q600" s="122"/>
      <c r="Y600" s="122"/>
      <c r="AF600" s="122"/>
      <c r="AG600" s="122"/>
      <c r="AH600" s="122"/>
    </row>
    <row r="601" spans="16:34" ht="13.2">
      <c r="P601" s="122"/>
      <c r="Q601" s="122"/>
      <c r="Y601" s="122"/>
      <c r="AF601" s="122"/>
      <c r="AG601" s="122"/>
      <c r="AH601" s="122"/>
    </row>
    <row r="602" spans="16:34" ht="13.2">
      <c r="P602" s="122"/>
      <c r="Q602" s="122"/>
      <c r="Y602" s="122"/>
      <c r="AF602" s="122"/>
      <c r="AG602" s="122"/>
      <c r="AH602" s="122"/>
    </row>
    <row r="603" spans="16:34" ht="13.2">
      <c r="P603" s="122"/>
      <c r="Q603" s="122"/>
      <c r="Y603" s="122"/>
      <c r="AF603" s="122"/>
      <c r="AG603" s="122"/>
      <c r="AH603" s="122"/>
    </row>
    <row r="604" spans="16:34" ht="13.2">
      <c r="P604" s="122"/>
      <c r="Q604" s="122"/>
      <c r="Y604" s="122"/>
      <c r="AF604" s="122"/>
      <c r="AG604" s="122"/>
      <c r="AH604" s="122"/>
    </row>
    <row r="605" spans="16:34" ht="13.2">
      <c r="P605" s="122"/>
      <c r="Q605" s="122"/>
      <c r="Y605" s="122"/>
      <c r="AF605" s="122"/>
      <c r="AG605" s="122"/>
      <c r="AH605" s="122"/>
    </row>
    <row r="606" spans="16:34" ht="13.2">
      <c r="P606" s="122"/>
      <c r="Q606" s="122"/>
      <c r="Y606" s="122"/>
      <c r="AF606" s="122"/>
      <c r="AG606" s="122"/>
      <c r="AH606" s="122"/>
    </row>
    <row r="607" spans="16:34" ht="13.2">
      <c r="P607" s="122"/>
      <c r="Q607" s="122"/>
      <c r="Y607" s="122"/>
      <c r="AF607" s="122"/>
      <c r="AG607" s="122"/>
      <c r="AH607" s="122"/>
    </row>
    <row r="608" spans="16:34" ht="13.2">
      <c r="P608" s="122"/>
      <c r="Q608" s="122"/>
      <c r="Y608" s="122"/>
      <c r="AF608" s="122"/>
      <c r="AG608" s="122"/>
      <c r="AH608" s="122"/>
    </row>
    <row r="609" spans="16:34" ht="13.2">
      <c r="P609" s="122"/>
      <c r="Q609" s="122"/>
      <c r="Y609" s="122"/>
      <c r="AF609" s="122"/>
      <c r="AG609" s="122"/>
      <c r="AH609" s="122"/>
    </row>
    <row r="610" spans="16:34" ht="13.2">
      <c r="P610" s="122"/>
      <c r="Q610" s="122"/>
      <c r="Y610" s="122"/>
      <c r="AF610" s="122"/>
      <c r="AG610" s="122"/>
      <c r="AH610" s="122"/>
    </row>
    <row r="611" spans="16:34" ht="13.2">
      <c r="P611" s="122"/>
      <c r="Q611" s="122"/>
      <c r="Y611" s="122"/>
      <c r="AF611" s="122"/>
      <c r="AG611" s="122"/>
      <c r="AH611" s="122"/>
    </row>
    <row r="612" spans="16:34" ht="13.2">
      <c r="P612" s="122"/>
      <c r="Q612" s="122"/>
      <c r="Y612" s="122"/>
      <c r="AF612" s="122"/>
      <c r="AG612" s="122"/>
      <c r="AH612" s="122"/>
    </row>
    <row r="613" spans="16:34" ht="13.2">
      <c r="P613" s="122"/>
      <c r="Q613" s="122"/>
      <c r="Y613" s="122"/>
      <c r="AF613" s="122"/>
      <c r="AG613" s="122"/>
      <c r="AH613" s="122"/>
    </row>
    <row r="614" spans="16:34" ht="13.2">
      <c r="P614" s="122"/>
      <c r="Q614" s="122"/>
      <c r="Y614" s="122"/>
      <c r="AF614" s="122"/>
      <c r="AG614" s="122"/>
      <c r="AH614" s="122"/>
    </row>
    <row r="615" spans="16:34" ht="13.2">
      <c r="P615" s="122"/>
      <c r="Q615" s="122"/>
      <c r="Y615" s="122"/>
      <c r="AF615" s="122"/>
      <c r="AG615" s="122"/>
      <c r="AH615" s="122"/>
    </row>
    <row r="616" spans="16:34" ht="13.2">
      <c r="P616" s="122"/>
      <c r="Q616" s="122"/>
      <c r="Y616" s="122"/>
      <c r="AF616" s="122"/>
      <c r="AG616" s="122"/>
      <c r="AH616" s="122"/>
    </row>
    <row r="617" spans="16:34" ht="13.2">
      <c r="P617" s="122"/>
      <c r="Q617" s="122"/>
      <c r="Y617" s="122"/>
      <c r="AF617" s="122"/>
      <c r="AG617" s="122"/>
      <c r="AH617" s="122"/>
    </row>
    <row r="618" spans="16:34" ht="13.2">
      <c r="P618" s="122"/>
      <c r="Q618" s="122"/>
      <c r="Y618" s="122"/>
      <c r="AF618" s="122"/>
      <c r="AG618" s="122"/>
      <c r="AH618" s="122"/>
    </row>
    <row r="619" spans="16:34" ht="13.2">
      <c r="P619" s="122"/>
      <c r="Q619" s="122"/>
      <c r="Y619" s="122"/>
      <c r="AF619" s="122"/>
      <c r="AG619" s="122"/>
      <c r="AH619" s="122"/>
    </row>
    <row r="620" spans="16:34" ht="13.2">
      <c r="P620" s="122"/>
      <c r="Q620" s="122"/>
      <c r="Y620" s="122"/>
      <c r="AF620" s="122"/>
      <c r="AG620" s="122"/>
      <c r="AH620" s="122"/>
    </row>
    <row r="621" spans="16:34" ht="13.2">
      <c r="P621" s="122"/>
      <c r="Q621" s="122"/>
      <c r="Y621" s="122"/>
      <c r="AF621" s="122"/>
      <c r="AG621" s="122"/>
      <c r="AH621" s="122"/>
    </row>
    <row r="622" spans="16:34" ht="13.2">
      <c r="P622" s="122"/>
      <c r="Q622" s="122"/>
      <c r="Y622" s="122"/>
      <c r="AF622" s="122"/>
      <c r="AG622" s="122"/>
      <c r="AH622" s="122"/>
    </row>
    <row r="623" spans="16:34" ht="13.2">
      <c r="P623" s="122"/>
      <c r="Q623" s="122"/>
      <c r="Y623" s="122"/>
      <c r="AF623" s="122"/>
      <c r="AG623" s="122"/>
      <c r="AH623" s="122"/>
    </row>
    <row r="624" spans="16:34" ht="13.2">
      <c r="P624" s="122"/>
      <c r="Q624" s="122"/>
      <c r="Y624" s="122"/>
      <c r="AF624" s="122"/>
      <c r="AG624" s="122"/>
      <c r="AH624" s="122"/>
    </row>
    <row r="625" spans="16:34" ht="13.2">
      <c r="P625" s="122"/>
      <c r="Q625" s="122"/>
      <c r="Y625" s="122"/>
      <c r="AF625" s="122"/>
      <c r="AG625" s="122"/>
      <c r="AH625" s="122"/>
    </row>
    <row r="626" spans="16:34" ht="13.2">
      <c r="P626" s="122"/>
      <c r="Q626" s="122"/>
      <c r="Y626" s="122"/>
      <c r="AF626" s="122"/>
      <c r="AG626" s="122"/>
      <c r="AH626" s="122"/>
    </row>
    <row r="627" spans="16:34" ht="13.2">
      <c r="P627" s="122"/>
      <c r="Q627" s="122"/>
      <c r="Y627" s="122"/>
      <c r="AF627" s="122"/>
      <c r="AG627" s="122"/>
      <c r="AH627" s="122"/>
    </row>
    <row r="628" spans="16:34" ht="13.2">
      <c r="P628" s="122"/>
      <c r="Q628" s="122"/>
      <c r="Y628" s="122"/>
      <c r="AF628" s="122"/>
      <c r="AG628" s="122"/>
      <c r="AH628" s="122"/>
    </row>
    <row r="629" spans="16:34" ht="13.2">
      <c r="P629" s="122"/>
      <c r="Q629" s="122"/>
      <c r="Y629" s="122"/>
      <c r="AF629" s="122"/>
      <c r="AG629" s="122"/>
      <c r="AH629" s="122"/>
    </row>
    <row r="630" spans="16:34" ht="13.2">
      <c r="P630" s="122"/>
      <c r="Q630" s="122"/>
      <c r="Y630" s="122"/>
      <c r="AF630" s="122"/>
      <c r="AG630" s="122"/>
      <c r="AH630" s="122"/>
    </row>
    <row r="631" spans="16:34" ht="13.2">
      <c r="P631" s="122"/>
      <c r="Q631" s="122"/>
      <c r="Y631" s="122"/>
      <c r="AF631" s="122"/>
      <c r="AG631" s="122"/>
      <c r="AH631" s="122"/>
    </row>
    <row r="632" spans="16:34" ht="13.2">
      <c r="P632" s="122"/>
      <c r="Q632" s="122"/>
      <c r="Y632" s="122"/>
      <c r="AF632" s="122"/>
      <c r="AG632" s="122"/>
      <c r="AH632" s="122"/>
    </row>
    <row r="633" spans="16:34" ht="13.2">
      <c r="P633" s="122"/>
      <c r="Q633" s="122"/>
      <c r="Y633" s="122"/>
      <c r="AF633" s="122"/>
      <c r="AG633" s="122"/>
      <c r="AH633" s="122"/>
    </row>
    <row r="634" spans="16:34" ht="13.2">
      <c r="P634" s="122"/>
      <c r="Q634" s="122"/>
      <c r="Y634" s="122"/>
      <c r="AF634" s="122"/>
      <c r="AG634" s="122"/>
      <c r="AH634" s="122"/>
    </row>
    <row r="635" spans="16:34" ht="13.2">
      <c r="P635" s="122"/>
      <c r="Q635" s="122"/>
      <c r="Y635" s="122"/>
      <c r="AF635" s="122"/>
      <c r="AG635" s="122"/>
      <c r="AH635" s="122"/>
    </row>
    <row r="636" spans="16:34" ht="13.2">
      <c r="P636" s="122"/>
      <c r="Q636" s="122"/>
      <c r="Y636" s="122"/>
      <c r="AF636" s="122"/>
      <c r="AG636" s="122"/>
      <c r="AH636" s="122"/>
    </row>
    <row r="637" spans="16:34" ht="13.2">
      <c r="P637" s="122"/>
      <c r="Q637" s="122"/>
      <c r="Y637" s="122"/>
      <c r="AF637" s="122"/>
      <c r="AG637" s="122"/>
      <c r="AH637" s="122"/>
    </row>
    <row r="638" spans="16:34" ht="13.2">
      <c r="P638" s="122"/>
      <c r="Q638" s="122"/>
      <c r="Y638" s="122"/>
      <c r="AF638" s="122"/>
      <c r="AG638" s="122"/>
      <c r="AH638" s="122"/>
    </row>
    <row r="639" spans="16:34" ht="13.2">
      <c r="P639" s="122"/>
      <c r="Q639" s="122"/>
      <c r="Y639" s="122"/>
      <c r="AF639" s="122"/>
      <c r="AG639" s="122"/>
      <c r="AH639" s="122"/>
    </row>
    <row r="640" spans="16:34" ht="13.2">
      <c r="P640" s="122"/>
      <c r="Q640" s="122"/>
      <c r="Y640" s="122"/>
      <c r="AF640" s="122"/>
      <c r="AG640" s="122"/>
      <c r="AH640" s="122"/>
    </row>
    <row r="641" spans="16:34" ht="13.2">
      <c r="P641" s="122"/>
      <c r="Q641" s="122"/>
      <c r="Y641" s="122"/>
      <c r="AF641" s="122"/>
      <c r="AG641" s="122"/>
      <c r="AH641" s="122"/>
    </row>
    <row r="642" spans="16:34" ht="13.2">
      <c r="P642" s="122"/>
      <c r="Q642" s="122"/>
      <c r="Y642" s="122"/>
      <c r="AF642" s="122"/>
      <c r="AG642" s="122"/>
      <c r="AH642" s="122"/>
    </row>
    <row r="643" spans="16:34" ht="13.2">
      <c r="P643" s="122"/>
      <c r="Q643" s="122"/>
      <c r="Y643" s="122"/>
      <c r="AF643" s="122"/>
      <c r="AG643" s="122"/>
      <c r="AH643" s="122"/>
    </row>
    <row r="644" spans="16:34" ht="13.2">
      <c r="P644" s="122"/>
      <c r="Q644" s="122"/>
      <c r="Y644" s="122"/>
      <c r="AF644" s="122"/>
      <c r="AG644" s="122"/>
      <c r="AH644" s="122"/>
    </row>
    <row r="645" spans="16:34" ht="13.2">
      <c r="P645" s="122"/>
      <c r="Q645" s="122"/>
      <c r="Y645" s="122"/>
      <c r="AF645" s="122"/>
      <c r="AG645" s="122"/>
      <c r="AH645" s="122"/>
    </row>
    <row r="646" spans="16:34" ht="13.2">
      <c r="P646" s="122"/>
      <c r="Q646" s="122"/>
      <c r="Y646" s="122"/>
      <c r="AF646" s="122"/>
      <c r="AG646" s="122"/>
      <c r="AH646" s="122"/>
    </row>
    <row r="647" spans="16:34" ht="13.2">
      <c r="P647" s="122"/>
      <c r="Q647" s="122"/>
      <c r="Y647" s="122"/>
      <c r="AF647" s="122"/>
      <c r="AG647" s="122"/>
      <c r="AH647" s="122"/>
    </row>
    <row r="648" spans="16:34" ht="13.2">
      <c r="P648" s="122"/>
      <c r="Q648" s="122"/>
      <c r="Y648" s="122"/>
      <c r="AF648" s="122"/>
      <c r="AG648" s="122"/>
      <c r="AH648" s="122"/>
    </row>
    <row r="649" spans="16:34" ht="13.2">
      <c r="P649" s="122"/>
      <c r="Q649" s="122"/>
      <c r="Y649" s="122"/>
      <c r="AF649" s="122"/>
      <c r="AG649" s="122"/>
      <c r="AH649" s="122"/>
    </row>
    <row r="650" spans="16:34" ht="13.2">
      <c r="P650" s="122"/>
      <c r="Q650" s="122"/>
      <c r="Y650" s="122"/>
      <c r="AF650" s="122"/>
      <c r="AG650" s="122"/>
      <c r="AH650" s="122"/>
    </row>
    <row r="651" spans="16:34" ht="13.2">
      <c r="P651" s="122"/>
      <c r="Q651" s="122"/>
      <c r="Y651" s="122"/>
      <c r="AF651" s="122"/>
      <c r="AG651" s="122"/>
      <c r="AH651" s="122"/>
    </row>
    <row r="652" spans="16:34" ht="13.2">
      <c r="P652" s="122"/>
      <c r="Q652" s="122"/>
      <c r="Y652" s="122"/>
      <c r="AF652" s="122"/>
      <c r="AG652" s="122"/>
      <c r="AH652" s="122"/>
    </row>
    <row r="653" spans="16:34" ht="13.2">
      <c r="P653" s="122"/>
      <c r="Q653" s="122"/>
      <c r="Y653" s="122"/>
      <c r="AF653" s="122"/>
      <c r="AG653" s="122"/>
      <c r="AH653" s="122"/>
    </row>
    <row r="654" spans="16:34" ht="13.2">
      <c r="P654" s="122"/>
      <c r="Q654" s="122"/>
      <c r="Y654" s="122"/>
      <c r="AF654" s="122"/>
      <c r="AG654" s="122"/>
      <c r="AH654" s="122"/>
    </row>
    <row r="655" spans="16:34" ht="13.2">
      <c r="P655" s="122"/>
      <c r="Q655" s="122"/>
      <c r="Y655" s="122"/>
      <c r="AF655" s="122"/>
      <c r="AG655" s="122"/>
      <c r="AH655" s="122"/>
    </row>
    <row r="656" spans="16:34" ht="13.2">
      <c r="P656" s="122"/>
      <c r="Q656" s="122"/>
      <c r="Y656" s="122"/>
      <c r="AF656" s="122"/>
      <c r="AG656" s="122"/>
      <c r="AH656" s="122"/>
    </row>
    <row r="657" spans="16:34" ht="13.2">
      <c r="P657" s="122"/>
      <c r="Q657" s="122"/>
      <c r="Y657" s="122"/>
      <c r="AF657" s="122"/>
      <c r="AG657" s="122"/>
      <c r="AH657" s="122"/>
    </row>
    <row r="658" spans="16:34" ht="13.2">
      <c r="P658" s="122"/>
      <c r="Q658" s="122"/>
      <c r="Y658" s="122"/>
      <c r="AF658" s="122"/>
      <c r="AG658" s="122"/>
      <c r="AH658" s="122"/>
    </row>
    <row r="659" spans="16:34" ht="13.2">
      <c r="P659" s="122"/>
      <c r="Q659" s="122"/>
      <c r="Y659" s="122"/>
      <c r="AF659" s="122"/>
      <c r="AG659" s="122"/>
      <c r="AH659" s="122"/>
    </row>
    <row r="660" spans="16:34" ht="13.2">
      <c r="P660" s="122"/>
      <c r="Q660" s="122"/>
      <c r="Y660" s="122"/>
      <c r="AF660" s="122"/>
      <c r="AG660" s="122"/>
      <c r="AH660" s="122"/>
    </row>
    <row r="661" spans="16:34" ht="13.2">
      <c r="P661" s="122"/>
      <c r="Q661" s="122"/>
      <c r="Y661" s="122"/>
      <c r="AF661" s="122"/>
      <c r="AG661" s="122"/>
      <c r="AH661" s="122"/>
    </row>
    <row r="662" spans="16:34" ht="13.2">
      <c r="P662" s="122"/>
      <c r="Q662" s="122"/>
      <c r="Y662" s="122"/>
      <c r="AF662" s="122"/>
      <c r="AG662" s="122"/>
      <c r="AH662" s="122"/>
    </row>
    <row r="663" spans="16:34" ht="13.2">
      <c r="P663" s="122"/>
      <c r="Q663" s="122"/>
      <c r="Y663" s="122"/>
      <c r="AF663" s="122"/>
      <c r="AG663" s="122"/>
      <c r="AH663" s="122"/>
    </row>
    <row r="664" spans="16:34" ht="13.2">
      <c r="P664" s="122"/>
      <c r="Q664" s="122"/>
      <c r="Y664" s="122"/>
      <c r="AF664" s="122"/>
      <c r="AG664" s="122"/>
      <c r="AH664" s="122"/>
    </row>
    <row r="665" spans="16:34" ht="13.2">
      <c r="P665" s="122"/>
      <c r="Q665" s="122"/>
      <c r="Y665" s="122"/>
      <c r="AF665" s="122"/>
      <c r="AG665" s="122"/>
      <c r="AH665" s="122"/>
    </row>
    <row r="666" spans="16:34" ht="13.2">
      <c r="P666" s="122"/>
      <c r="Q666" s="122"/>
      <c r="Y666" s="122"/>
      <c r="AF666" s="122"/>
      <c r="AG666" s="122"/>
      <c r="AH666" s="122"/>
    </row>
    <row r="667" spans="16:34" ht="13.2">
      <c r="P667" s="122"/>
      <c r="Q667" s="122"/>
      <c r="Y667" s="122"/>
      <c r="AF667" s="122"/>
      <c r="AG667" s="122"/>
      <c r="AH667" s="122"/>
    </row>
    <row r="668" spans="16:34" ht="13.2">
      <c r="P668" s="122"/>
      <c r="Q668" s="122"/>
      <c r="Y668" s="122"/>
      <c r="AF668" s="122"/>
      <c r="AG668" s="122"/>
      <c r="AH668" s="122"/>
    </row>
    <row r="669" spans="16:34" ht="13.2">
      <c r="P669" s="122"/>
      <c r="Q669" s="122"/>
      <c r="Y669" s="122"/>
      <c r="AF669" s="122"/>
      <c r="AG669" s="122"/>
      <c r="AH669" s="122"/>
    </row>
    <row r="670" spans="16:34" ht="13.2">
      <c r="P670" s="122"/>
      <c r="Q670" s="122"/>
      <c r="Y670" s="122"/>
      <c r="AF670" s="122"/>
      <c r="AG670" s="122"/>
      <c r="AH670" s="122"/>
    </row>
    <row r="671" spans="16:34" ht="13.2">
      <c r="P671" s="122"/>
      <c r="Q671" s="122"/>
      <c r="Y671" s="122"/>
      <c r="AF671" s="122"/>
      <c r="AG671" s="122"/>
      <c r="AH671" s="122"/>
    </row>
    <row r="672" spans="16:34" ht="13.2">
      <c r="P672" s="122"/>
      <c r="Q672" s="122"/>
      <c r="Y672" s="122"/>
      <c r="AF672" s="122"/>
      <c r="AG672" s="122"/>
      <c r="AH672" s="122"/>
    </row>
    <row r="673" spans="16:34" ht="13.2">
      <c r="P673" s="122"/>
      <c r="Q673" s="122"/>
      <c r="Y673" s="122"/>
      <c r="AF673" s="122"/>
      <c r="AG673" s="122"/>
      <c r="AH673" s="122"/>
    </row>
    <row r="674" spans="16:34" ht="13.2">
      <c r="P674" s="122"/>
      <c r="Q674" s="122"/>
      <c r="Y674" s="122"/>
      <c r="AF674" s="122"/>
      <c r="AG674" s="122"/>
      <c r="AH674" s="122"/>
    </row>
    <row r="675" spans="16:34" ht="13.2">
      <c r="P675" s="122"/>
      <c r="Q675" s="122"/>
      <c r="Y675" s="122"/>
      <c r="AF675" s="122"/>
      <c r="AG675" s="122"/>
      <c r="AH675" s="122"/>
    </row>
    <row r="676" spans="16:34" ht="13.2">
      <c r="P676" s="122"/>
      <c r="Q676" s="122"/>
      <c r="Y676" s="122"/>
      <c r="AF676" s="122"/>
      <c r="AG676" s="122"/>
      <c r="AH676" s="122"/>
    </row>
    <row r="677" spans="16:34" ht="13.2">
      <c r="P677" s="122"/>
      <c r="Q677" s="122"/>
      <c r="Y677" s="122"/>
      <c r="AF677" s="122"/>
      <c r="AG677" s="122"/>
      <c r="AH677" s="122"/>
    </row>
    <row r="678" spans="16:34" ht="13.2">
      <c r="P678" s="122"/>
      <c r="Q678" s="122"/>
      <c r="Y678" s="122"/>
      <c r="AF678" s="122"/>
      <c r="AG678" s="122"/>
      <c r="AH678" s="122"/>
    </row>
    <row r="679" spans="16:34" ht="13.2">
      <c r="P679" s="122"/>
      <c r="Q679" s="122"/>
      <c r="Y679" s="122"/>
      <c r="AF679" s="122"/>
      <c r="AG679" s="122"/>
      <c r="AH679" s="122"/>
    </row>
    <row r="680" spans="16:34" ht="13.2">
      <c r="P680" s="122"/>
      <c r="Q680" s="122"/>
      <c r="Y680" s="122"/>
      <c r="AF680" s="122"/>
      <c r="AG680" s="122"/>
      <c r="AH680" s="122"/>
    </row>
    <row r="681" spans="16:34" ht="13.2">
      <c r="P681" s="122"/>
      <c r="Q681" s="122"/>
      <c r="Y681" s="122"/>
      <c r="AF681" s="122"/>
      <c r="AG681" s="122"/>
      <c r="AH681" s="122"/>
    </row>
    <row r="682" spans="16:34" ht="13.2">
      <c r="P682" s="122"/>
      <c r="Q682" s="122"/>
      <c r="Y682" s="122"/>
      <c r="AF682" s="122"/>
      <c r="AG682" s="122"/>
      <c r="AH682" s="122"/>
    </row>
    <row r="683" spans="16:34" ht="13.2">
      <c r="P683" s="122"/>
      <c r="Q683" s="122"/>
      <c r="Y683" s="122"/>
      <c r="AF683" s="122"/>
      <c r="AG683" s="122"/>
      <c r="AH683" s="122"/>
    </row>
    <row r="684" spans="16:34" ht="13.2">
      <c r="P684" s="122"/>
      <c r="Q684" s="122"/>
      <c r="Y684" s="122"/>
      <c r="AF684" s="122"/>
      <c r="AG684" s="122"/>
      <c r="AH684" s="122"/>
    </row>
    <row r="685" spans="16:34" ht="13.2">
      <c r="P685" s="122"/>
      <c r="Q685" s="122"/>
      <c r="Y685" s="122"/>
      <c r="AF685" s="122"/>
      <c r="AG685" s="122"/>
      <c r="AH685" s="122"/>
    </row>
    <row r="686" spans="16:34" ht="13.2">
      <c r="P686" s="122"/>
      <c r="Q686" s="122"/>
      <c r="Y686" s="122"/>
      <c r="AF686" s="122"/>
      <c r="AG686" s="122"/>
      <c r="AH686" s="122"/>
    </row>
    <row r="687" spans="16:34" ht="13.2">
      <c r="P687" s="122"/>
      <c r="Q687" s="122"/>
      <c r="Y687" s="122"/>
      <c r="AF687" s="122"/>
      <c r="AG687" s="122"/>
      <c r="AH687" s="122"/>
    </row>
    <row r="688" spans="16:34" ht="13.2">
      <c r="P688" s="122"/>
      <c r="Q688" s="122"/>
      <c r="Y688" s="122"/>
      <c r="AF688" s="122"/>
      <c r="AG688" s="122"/>
      <c r="AH688" s="122"/>
    </row>
    <row r="689" spans="16:34" ht="13.2">
      <c r="P689" s="122"/>
      <c r="Q689" s="122"/>
      <c r="Y689" s="122"/>
      <c r="AF689" s="122"/>
      <c r="AG689" s="122"/>
      <c r="AH689" s="122"/>
    </row>
    <row r="690" spans="16:34" ht="13.2">
      <c r="P690" s="122"/>
      <c r="Q690" s="122"/>
      <c r="Y690" s="122"/>
      <c r="AF690" s="122"/>
      <c r="AG690" s="122"/>
      <c r="AH690" s="122"/>
    </row>
    <row r="691" spans="16:34" ht="13.2">
      <c r="P691" s="122"/>
      <c r="Q691" s="122"/>
      <c r="Y691" s="122"/>
      <c r="AF691" s="122"/>
      <c r="AG691" s="122"/>
      <c r="AH691" s="122"/>
    </row>
    <row r="692" spans="16:34" ht="13.2">
      <c r="P692" s="122"/>
      <c r="Q692" s="122"/>
      <c r="Y692" s="122"/>
      <c r="AF692" s="122"/>
      <c r="AG692" s="122"/>
      <c r="AH692" s="122"/>
    </row>
    <row r="693" spans="16:34" ht="13.2">
      <c r="P693" s="122"/>
      <c r="Q693" s="122"/>
      <c r="Y693" s="122"/>
      <c r="AF693" s="122"/>
      <c r="AG693" s="122"/>
      <c r="AH693" s="122"/>
    </row>
    <row r="694" spans="16:34" ht="13.2">
      <c r="P694" s="122"/>
      <c r="Q694" s="122"/>
      <c r="Y694" s="122"/>
      <c r="AF694" s="122"/>
      <c r="AG694" s="122"/>
      <c r="AH694" s="122"/>
    </row>
    <row r="695" spans="16:34" ht="13.2">
      <c r="P695" s="122"/>
      <c r="Q695" s="122"/>
      <c r="Y695" s="122"/>
      <c r="AF695" s="122"/>
      <c r="AG695" s="122"/>
      <c r="AH695" s="122"/>
    </row>
    <row r="696" spans="16:34" ht="13.2">
      <c r="P696" s="122"/>
      <c r="Q696" s="122"/>
      <c r="Y696" s="122"/>
      <c r="AF696" s="122"/>
      <c r="AG696" s="122"/>
      <c r="AH696" s="122"/>
    </row>
    <row r="697" spans="16:34" ht="13.2">
      <c r="P697" s="122"/>
      <c r="Q697" s="122"/>
      <c r="Y697" s="122"/>
      <c r="AF697" s="122"/>
      <c r="AG697" s="122"/>
      <c r="AH697" s="122"/>
    </row>
    <row r="698" spans="16:34" ht="13.2">
      <c r="P698" s="122"/>
      <c r="Q698" s="122"/>
      <c r="Y698" s="122"/>
      <c r="AF698" s="122"/>
      <c r="AG698" s="122"/>
      <c r="AH698" s="122"/>
    </row>
    <row r="699" spans="16:34" ht="13.2">
      <c r="P699" s="122"/>
      <c r="Q699" s="122"/>
      <c r="Y699" s="122"/>
      <c r="AF699" s="122"/>
      <c r="AG699" s="122"/>
      <c r="AH699" s="122"/>
    </row>
    <row r="700" spans="16:34" ht="13.2">
      <c r="P700" s="122"/>
      <c r="Q700" s="122"/>
      <c r="Y700" s="122"/>
      <c r="AF700" s="122"/>
      <c r="AG700" s="122"/>
      <c r="AH700" s="122"/>
    </row>
    <row r="701" spans="16:34" ht="13.2">
      <c r="P701" s="122"/>
      <c r="Q701" s="122"/>
      <c r="Y701" s="122"/>
      <c r="AF701" s="122"/>
      <c r="AG701" s="122"/>
      <c r="AH701" s="122"/>
    </row>
    <row r="702" spans="16:34" ht="13.2">
      <c r="P702" s="122"/>
      <c r="Q702" s="122"/>
      <c r="Y702" s="122"/>
      <c r="AF702" s="122"/>
      <c r="AG702" s="122"/>
      <c r="AH702" s="122"/>
    </row>
    <row r="703" spans="16:34" ht="13.2">
      <c r="P703" s="122"/>
      <c r="Q703" s="122"/>
      <c r="Y703" s="122"/>
      <c r="AF703" s="122"/>
      <c r="AG703" s="122"/>
      <c r="AH703" s="122"/>
    </row>
    <row r="704" spans="16:34" ht="13.2">
      <c r="P704" s="122"/>
      <c r="Q704" s="122"/>
      <c r="Y704" s="122"/>
      <c r="AF704" s="122"/>
      <c r="AG704" s="122"/>
      <c r="AH704" s="122"/>
    </row>
    <row r="705" spans="16:34" ht="13.2">
      <c r="P705" s="122"/>
      <c r="Q705" s="122"/>
      <c r="Y705" s="122"/>
      <c r="AF705" s="122"/>
      <c r="AG705" s="122"/>
      <c r="AH705" s="122"/>
    </row>
    <row r="706" spans="16:34" ht="13.2">
      <c r="P706" s="122"/>
      <c r="Q706" s="122"/>
      <c r="Y706" s="122"/>
      <c r="AF706" s="122"/>
      <c r="AG706" s="122"/>
      <c r="AH706" s="122"/>
    </row>
    <row r="707" spans="16:34" ht="13.2">
      <c r="P707" s="122"/>
      <c r="Q707" s="122"/>
      <c r="Y707" s="122"/>
      <c r="AF707" s="122"/>
      <c r="AG707" s="122"/>
      <c r="AH707" s="122"/>
    </row>
    <row r="708" spans="16:34" ht="13.2">
      <c r="P708" s="122"/>
      <c r="Q708" s="122"/>
      <c r="Y708" s="122"/>
      <c r="AF708" s="122"/>
      <c r="AG708" s="122"/>
      <c r="AH708" s="122"/>
    </row>
    <row r="709" spans="16:34" ht="13.2">
      <c r="P709" s="122"/>
      <c r="Q709" s="122"/>
      <c r="Y709" s="122"/>
      <c r="AF709" s="122"/>
      <c r="AG709" s="122"/>
      <c r="AH709" s="122"/>
    </row>
    <row r="710" spans="16:34" ht="13.2">
      <c r="P710" s="122"/>
      <c r="Q710" s="122"/>
      <c r="Y710" s="122"/>
      <c r="AF710" s="122"/>
      <c r="AG710" s="122"/>
      <c r="AH710" s="122"/>
    </row>
    <row r="711" spans="16:34" ht="13.2">
      <c r="P711" s="122"/>
      <c r="Q711" s="122"/>
      <c r="Y711" s="122"/>
      <c r="AF711" s="122"/>
      <c r="AG711" s="122"/>
      <c r="AH711" s="122"/>
    </row>
    <row r="712" spans="16:34" ht="13.2">
      <c r="P712" s="122"/>
      <c r="Q712" s="122"/>
      <c r="Y712" s="122"/>
      <c r="AF712" s="122"/>
      <c r="AG712" s="122"/>
      <c r="AH712" s="122"/>
    </row>
    <row r="713" spans="16:34" ht="13.2">
      <c r="P713" s="122"/>
      <c r="Q713" s="122"/>
      <c r="Y713" s="122"/>
      <c r="AF713" s="122"/>
      <c r="AG713" s="122"/>
      <c r="AH713" s="122"/>
    </row>
    <row r="714" spans="16:34" ht="13.2">
      <c r="P714" s="122"/>
      <c r="Q714" s="122"/>
      <c r="Y714" s="122"/>
      <c r="AF714" s="122"/>
      <c r="AG714" s="122"/>
      <c r="AH714" s="122"/>
    </row>
    <row r="715" spans="16:34" ht="13.2">
      <c r="P715" s="122"/>
      <c r="Q715" s="122"/>
      <c r="Y715" s="122"/>
      <c r="AF715" s="122"/>
      <c r="AG715" s="122"/>
      <c r="AH715" s="122"/>
    </row>
    <row r="716" spans="16:34" ht="13.2">
      <c r="P716" s="122"/>
      <c r="Q716" s="122"/>
      <c r="Y716" s="122"/>
      <c r="AF716" s="122"/>
      <c r="AG716" s="122"/>
      <c r="AH716" s="122"/>
    </row>
    <row r="717" spans="16:34" ht="13.2">
      <c r="P717" s="122"/>
      <c r="Q717" s="122"/>
      <c r="Y717" s="122"/>
      <c r="AF717" s="122"/>
      <c r="AG717" s="122"/>
      <c r="AH717" s="122"/>
    </row>
    <row r="718" spans="16:34" ht="13.2">
      <c r="P718" s="122"/>
      <c r="Q718" s="122"/>
      <c r="Y718" s="122"/>
      <c r="AF718" s="122"/>
      <c r="AG718" s="122"/>
      <c r="AH718" s="122"/>
    </row>
    <row r="719" spans="16:34" ht="13.2">
      <c r="P719" s="122"/>
      <c r="Q719" s="122"/>
      <c r="Y719" s="122"/>
      <c r="AF719" s="122"/>
      <c r="AG719" s="122"/>
      <c r="AH719" s="122"/>
    </row>
    <row r="720" spans="16:34" ht="13.2">
      <c r="P720" s="122"/>
      <c r="Q720" s="122"/>
      <c r="Y720" s="122"/>
      <c r="AF720" s="122"/>
      <c r="AG720" s="122"/>
      <c r="AH720" s="122"/>
    </row>
    <row r="721" spans="16:34" ht="13.2">
      <c r="P721" s="122"/>
      <c r="Q721" s="122"/>
      <c r="Y721" s="122"/>
      <c r="AF721" s="122"/>
      <c r="AG721" s="122"/>
      <c r="AH721" s="122"/>
    </row>
    <row r="722" spans="16:34" ht="13.2">
      <c r="P722" s="122"/>
      <c r="Q722" s="122"/>
      <c r="Y722" s="122"/>
      <c r="AF722" s="122"/>
      <c r="AG722" s="122"/>
      <c r="AH722" s="122"/>
    </row>
    <row r="723" spans="16:34" ht="13.2">
      <c r="P723" s="122"/>
      <c r="Q723" s="122"/>
      <c r="Y723" s="122"/>
      <c r="AF723" s="122"/>
      <c r="AG723" s="122"/>
      <c r="AH723" s="122"/>
    </row>
    <row r="724" spans="16:34" ht="13.2">
      <c r="P724" s="122"/>
      <c r="Q724" s="122"/>
      <c r="Y724" s="122"/>
      <c r="AF724" s="122"/>
      <c r="AG724" s="122"/>
      <c r="AH724" s="122"/>
    </row>
    <row r="725" spans="16:34" ht="13.2">
      <c r="P725" s="122"/>
      <c r="Q725" s="122"/>
      <c r="Y725" s="122"/>
      <c r="AF725" s="122"/>
      <c r="AG725" s="122"/>
      <c r="AH725" s="122"/>
    </row>
    <row r="726" spans="16:34" ht="13.2">
      <c r="P726" s="122"/>
      <c r="Q726" s="122"/>
      <c r="Y726" s="122"/>
      <c r="AF726" s="122"/>
      <c r="AG726" s="122"/>
      <c r="AH726" s="122"/>
    </row>
    <row r="727" spans="16:34" ht="13.2">
      <c r="P727" s="122"/>
      <c r="Q727" s="122"/>
      <c r="Y727" s="122"/>
      <c r="AF727" s="122"/>
      <c r="AG727" s="122"/>
      <c r="AH727" s="122"/>
    </row>
    <row r="728" spans="16:34" ht="13.2">
      <c r="P728" s="122"/>
      <c r="Q728" s="122"/>
      <c r="Y728" s="122"/>
      <c r="AF728" s="122"/>
      <c r="AG728" s="122"/>
      <c r="AH728" s="122"/>
    </row>
    <row r="729" spans="16:34" ht="13.2">
      <c r="P729" s="122"/>
      <c r="Q729" s="122"/>
      <c r="Y729" s="122"/>
      <c r="AF729" s="122"/>
      <c r="AG729" s="122"/>
      <c r="AH729" s="122"/>
    </row>
    <row r="730" spans="16:34" ht="13.2">
      <c r="P730" s="122"/>
      <c r="Q730" s="122"/>
      <c r="Y730" s="122"/>
      <c r="AF730" s="122"/>
      <c r="AG730" s="122"/>
      <c r="AH730" s="122"/>
    </row>
    <row r="731" spans="16:34" ht="13.2">
      <c r="P731" s="122"/>
      <c r="Q731" s="122"/>
      <c r="Y731" s="122"/>
      <c r="AF731" s="122"/>
      <c r="AG731" s="122"/>
      <c r="AH731" s="122"/>
    </row>
    <row r="732" spans="16:34" ht="13.2">
      <c r="P732" s="122"/>
      <c r="Q732" s="122"/>
      <c r="Y732" s="122"/>
      <c r="AF732" s="122"/>
      <c r="AG732" s="122"/>
      <c r="AH732" s="122"/>
    </row>
    <row r="733" spans="16:34" ht="13.2">
      <c r="P733" s="122"/>
      <c r="Q733" s="122"/>
      <c r="Y733" s="122"/>
      <c r="AF733" s="122"/>
      <c r="AG733" s="122"/>
      <c r="AH733" s="122"/>
    </row>
    <row r="734" spans="16:34" ht="13.2">
      <c r="P734" s="122"/>
      <c r="Q734" s="122"/>
      <c r="Y734" s="122"/>
      <c r="AF734" s="122"/>
      <c r="AG734" s="122"/>
      <c r="AH734" s="122"/>
    </row>
    <row r="735" spans="16:34" ht="13.2">
      <c r="P735" s="122"/>
      <c r="Q735" s="122"/>
      <c r="Y735" s="122"/>
      <c r="AF735" s="122"/>
      <c r="AG735" s="122"/>
      <c r="AH735" s="122"/>
    </row>
    <row r="736" spans="16:34" ht="13.2">
      <c r="P736" s="122"/>
      <c r="Q736" s="122"/>
      <c r="Y736" s="122"/>
      <c r="AF736" s="122"/>
      <c r="AG736" s="122"/>
      <c r="AH736" s="122"/>
    </row>
    <row r="737" spans="16:34" ht="13.2">
      <c r="P737" s="122"/>
      <c r="Q737" s="122"/>
      <c r="Y737" s="122"/>
      <c r="AF737" s="122"/>
      <c r="AG737" s="122"/>
      <c r="AH737" s="122"/>
    </row>
    <row r="738" spans="16:34" ht="13.2">
      <c r="P738" s="122"/>
      <c r="Q738" s="122"/>
      <c r="Y738" s="122"/>
      <c r="AF738" s="122"/>
      <c r="AG738" s="122"/>
      <c r="AH738" s="122"/>
    </row>
    <row r="739" spans="16:34" ht="13.2">
      <c r="P739" s="122"/>
      <c r="Q739" s="122"/>
      <c r="Y739" s="122"/>
      <c r="AF739" s="122"/>
      <c r="AG739" s="122"/>
      <c r="AH739" s="122"/>
    </row>
    <row r="740" spans="16:34" ht="13.2">
      <c r="P740" s="122"/>
      <c r="Q740" s="122"/>
      <c r="Y740" s="122"/>
      <c r="AF740" s="122"/>
      <c r="AG740" s="122"/>
      <c r="AH740" s="122"/>
    </row>
    <row r="741" spans="16:34" ht="13.2">
      <c r="P741" s="122"/>
      <c r="Q741" s="122"/>
      <c r="Y741" s="122"/>
      <c r="AF741" s="122"/>
      <c r="AG741" s="122"/>
      <c r="AH741" s="122"/>
    </row>
    <row r="742" spans="16:34" ht="13.2">
      <c r="P742" s="122"/>
      <c r="Q742" s="122"/>
      <c r="Y742" s="122"/>
      <c r="AF742" s="122"/>
      <c r="AG742" s="122"/>
      <c r="AH742" s="122"/>
    </row>
    <row r="743" spans="16:34" ht="13.2">
      <c r="P743" s="122"/>
      <c r="Q743" s="122"/>
      <c r="Y743" s="122"/>
      <c r="AF743" s="122"/>
      <c r="AG743" s="122"/>
      <c r="AH743" s="122"/>
    </row>
    <row r="744" spans="16:34" ht="13.2">
      <c r="P744" s="122"/>
      <c r="Q744" s="122"/>
      <c r="Y744" s="122"/>
      <c r="AF744" s="122"/>
      <c r="AG744" s="122"/>
      <c r="AH744" s="122"/>
    </row>
    <row r="745" spans="16:34" ht="13.2">
      <c r="P745" s="122"/>
      <c r="Q745" s="122"/>
      <c r="Y745" s="122"/>
      <c r="AF745" s="122"/>
      <c r="AG745" s="122"/>
      <c r="AH745" s="122"/>
    </row>
    <row r="746" spans="16:34" ht="13.2">
      <c r="P746" s="122"/>
      <c r="Q746" s="122"/>
      <c r="Y746" s="122"/>
      <c r="AF746" s="122"/>
      <c r="AG746" s="122"/>
      <c r="AH746" s="122"/>
    </row>
    <row r="747" spans="16:34" ht="13.2">
      <c r="P747" s="122"/>
      <c r="Q747" s="122"/>
      <c r="Y747" s="122"/>
      <c r="AF747" s="122"/>
      <c r="AG747" s="122"/>
      <c r="AH747" s="122"/>
    </row>
    <row r="748" spans="16:34" ht="13.2">
      <c r="P748" s="122"/>
      <c r="Q748" s="122"/>
      <c r="Y748" s="122"/>
      <c r="AF748" s="122"/>
      <c r="AG748" s="122"/>
      <c r="AH748" s="122"/>
    </row>
    <row r="749" spans="16:34" ht="13.2">
      <c r="P749" s="122"/>
      <c r="Q749" s="122"/>
      <c r="Y749" s="122"/>
      <c r="AF749" s="122"/>
      <c r="AG749" s="122"/>
      <c r="AH749" s="122"/>
    </row>
    <row r="750" spans="16:34" ht="13.2">
      <c r="P750" s="122"/>
      <c r="Q750" s="122"/>
      <c r="Y750" s="122"/>
      <c r="AF750" s="122"/>
      <c r="AG750" s="122"/>
      <c r="AH750" s="122"/>
    </row>
    <row r="751" spans="16:34" ht="13.2">
      <c r="P751" s="122"/>
      <c r="Q751" s="122"/>
      <c r="Y751" s="122"/>
      <c r="AF751" s="122"/>
      <c r="AG751" s="122"/>
      <c r="AH751" s="122"/>
    </row>
    <row r="752" spans="16:34" ht="13.2">
      <c r="P752" s="122"/>
      <c r="Q752" s="122"/>
      <c r="Y752" s="122"/>
      <c r="AF752" s="122"/>
      <c r="AG752" s="122"/>
      <c r="AH752" s="122"/>
    </row>
    <row r="753" spans="16:34" ht="13.2">
      <c r="P753" s="122"/>
      <c r="Q753" s="122"/>
      <c r="Y753" s="122"/>
      <c r="AF753" s="122"/>
      <c r="AG753" s="122"/>
      <c r="AH753" s="122"/>
    </row>
    <row r="754" spans="16:34" ht="13.2">
      <c r="P754" s="122"/>
      <c r="Q754" s="122"/>
      <c r="Y754" s="122"/>
      <c r="AF754" s="122"/>
      <c r="AG754" s="122"/>
      <c r="AH754" s="122"/>
    </row>
    <row r="755" spans="16:34" ht="13.2">
      <c r="P755" s="122"/>
      <c r="Q755" s="122"/>
      <c r="Y755" s="122"/>
      <c r="AF755" s="122"/>
      <c r="AG755" s="122"/>
      <c r="AH755" s="122"/>
    </row>
    <row r="756" spans="16:34" ht="13.2">
      <c r="P756" s="122"/>
      <c r="Q756" s="122"/>
      <c r="Y756" s="122"/>
      <c r="AF756" s="122"/>
      <c r="AG756" s="122"/>
      <c r="AH756" s="122"/>
    </row>
    <row r="757" spans="16:34" ht="13.2">
      <c r="P757" s="122"/>
      <c r="Q757" s="122"/>
      <c r="Y757" s="122"/>
      <c r="AF757" s="122"/>
      <c r="AG757" s="122"/>
      <c r="AH757" s="122"/>
    </row>
    <row r="758" spans="16:34" ht="13.2">
      <c r="P758" s="122"/>
      <c r="Q758" s="122"/>
      <c r="Y758" s="122"/>
      <c r="AF758" s="122"/>
      <c r="AG758" s="122"/>
      <c r="AH758" s="122"/>
    </row>
    <row r="759" spans="16:34" ht="13.2">
      <c r="P759" s="122"/>
      <c r="Q759" s="122"/>
      <c r="Y759" s="122"/>
      <c r="AF759" s="122"/>
      <c r="AG759" s="122"/>
      <c r="AH759" s="122"/>
    </row>
    <row r="760" spans="16:34" ht="13.2">
      <c r="P760" s="122"/>
      <c r="Q760" s="122"/>
      <c r="Y760" s="122"/>
      <c r="AF760" s="122"/>
      <c r="AG760" s="122"/>
      <c r="AH760" s="122"/>
    </row>
    <row r="761" spans="16:34" ht="13.2">
      <c r="P761" s="122"/>
      <c r="Q761" s="122"/>
      <c r="Y761" s="122"/>
      <c r="AF761" s="122"/>
      <c r="AG761" s="122"/>
      <c r="AH761" s="122"/>
    </row>
    <row r="762" spans="16:34" ht="13.2">
      <c r="P762" s="122"/>
      <c r="Q762" s="122"/>
      <c r="Y762" s="122"/>
      <c r="AF762" s="122"/>
      <c r="AG762" s="122"/>
      <c r="AH762" s="122"/>
    </row>
    <row r="763" spans="16:34" ht="13.2">
      <c r="P763" s="122"/>
      <c r="Q763" s="122"/>
      <c r="Y763" s="122"/>
      <c r="AF763" s="122"/>
      <c r="AG763" s="122"/>
      <c r="AH763" s="122"/>
    </row>
    <row r="764" spans="16:34" ht="13.2">
      <c r="P764" s="122"/>
      <c r="Q764" s="122"/>
      <c r="Y764" s="122"/>
      <c r="AF764" s="122"/>
      <c r="AG764" s="122"/>
      <c r="AH764" s="122"/>
    </row>
    <row r="765" spans="16:34" ht="13.2">
      <c r="P765" s="122"/>
      <c r="Q765" s="122"/>
      <c r="Y765" s="122"/>
      <c r="AF765" s="122"/>
      <c r="AG765" s="122"/>
      <c r="AH765" s="122"/>
    </row>
    <row r="766" spans="16:34" ht="13.2">
      <c r="P766" s="122"/>
      <c r="Q766" s="122"/>
      <c r="Y766" s="122"/>
      <c r="AF766" s="122"/>
      <c r="AG766" s="122"/>
      <c r="AH766" s="122"/>
    </row>
    <row r="767" spans="16:34" ht="13.2">
      <c r="P767" s="122"/>
      <c r="Q767" s="122"/>
      <c r="Y767" s="122"/>
      <c r="AF767" s="122"/>
      <c r="AG767" s="122"/>
      <c r="AH767" s="122"/>
    </row>
    <row r="768" spans="16:34" ht="13.2">
      <c r="P768" s="122"/>
      <c r="Q768" s="122"/>
      <c r="Y768" s="122"/>
      <c r="AF768" s="122"/>
      <c r="AG768" s="122"/>
      <c r="AH768" s="122"/>
    </row>
    <row r="769" spans="16:34" ht="13.2">
      <c r="P769" s="122"/>
      <c r="Q769" s="122"/>
      <c r="Y769" s="122"/>
      <c r="AF769" s="122"/>
      <c r="AG769" s="122"/>
      <c r="AH769" s="122"/>
    </row>
    <row r="770" spans="16:34" ht="13.2">
      <c r="P770" s="122"/>
      <c r="Q770" s="122"/>
      <c r="Y770" s="122"/>
      <c r="AF770" s="122"/>
      <c r="AG770" s="122"/>
      <c r="AH770" s="122"/>
    </row>
    <row r="771" spans="16:34" ht="13.2">
      <c r="P771" s="122"/>
      <c r="Q771" s="122"/>
      <c r="Y771" s="122"/>
      <c r="AF771" s="122"/>
      <c r="AG771" s="122"/>
      <c r="AH771" s="122"/>
    </row>
    <row r="772" spans="16:34" ht="13.2">
      <c r="P772" s="122"/>
      <c r="Q772" s="122"/>
      <c r="Y772" s="122"/>
      <c r="AF772" s="122"/>
      <c r="AG772" s="122"/>
      <c r="AH772" s="122"/>
    </row>
    <row r="773" spans="16:34" ht="13.2">
      <c r="P773" s="122"/>
      <c r="Q773" s="122"/>
      <c r="Y773" s="122"/>
      <c r="AF773" s="122"/>
      <c r="AG773" s="122"/>
      <c r="AH773" s="122"/>
    </row>
    <row r="774" spans="16:34" ht="13.2">
      <c r="P774" s="122"/>
      <c r="Q774" s="122"/>
      <c r="Y774" s="122"/>
      <c r="AF774" s="122"/>
      <c r="AG774" s="122"/>
      <c r="AH774" s="122"/>
    </row>
    <row r="775" spans="16:34" ht="13.2">
      <c r="P775" s="122"/>
      <c r="Q775" s="122"/>
      <c r="Y775" s="122"/>
      <c r="AF775" s="122"/>
      <c r="AG775" s="122"/>
      <c r="AH775" s="122"/>
    </row>
    <row r="776" spans="16:34" ht="13.2">
      <c r="P776" s="122"/>
      <c r="Q776" s="122"/>
      <c r="Y776" s="122"/>
      <c r="AF776" s="122"/>
      <c r="AG776" s="122"/>
      <c r="AH776" s="122"/>
    </row>
    <row r="777" spans="16:34" ht="13.2">
      <c r="P777" s="122"/>
      <c r="Q777" s="122"/>
      <c r="Y777" s="122"/>
      <c r="AF777" s="122"/>
      <c r="AG777" s="122"/>
      <c r="AH777" s="122"/>
    </row>
    <row r="778" spans="16:34" ht="13.2">
      <c r="P778" s="122"/>
      <c r="Q778" s="122"/>
      <c r="Y778" s="122"/>
      <c r="AF778" s="122"/>
      <c r="AG778" s="122"/>
      <c r="AH778" s="122"/>
    </row>
    <row r="779" spans="16:34" ht="13.2">
      <c r="P779" s="122"/>
      <c r="Q779" s="122"/>
      <c r="Y779" s="122"/>
      <c r="AF779" s="122"/>
      <c r="AG779" s="122"/>
      <c r="AH779" s="122"/>
    </row>
    <row r="780" spans="16:34" ht="13.2">
      <c r="P780" s="122"/>
      <c r="Q780" s="122"/>
      <c r="Y780" s="122"/>
      <c r="AF780" s="122"/>
      <c r="AG780" s="122"/>
      <c r="AH780" s="122"/>
    </row>
    <row r="781" spans="16:34" ht="13.2">
      <c r="P781" s="122"/>
      <c r="Q781" s="122"/>
      <c r="Y781" s="122"/>
      <c r="AF781" s="122"/>
      <c r="AG781" s="122"/>
      <c r="AH781" s="122"/>
    </row>
    <row r="782" spans="16:34" ht="13.2">
      <c r="P782" s="122"/>
      <c r="Q782" s="122"/>
      <c r="Y782" s="122"/>
      <c r="AF782" s="122"/>
      <c r="AG782" s="122"/>
      <c r="AH782" s="122"/>
    </row>
    <row r="783" spans="16:34" ht="13.2">
      <c r="P783" s="122"/>
      <c r="Q783" s="122"/>
      <c r="Y783" s="122"/>
      <c r="AF783" s="122"/>
      <c r="AG783" s="122"/>
      <c r="AH783" s="122"/>
    </row>
    <row r="784" spans="16:34" ht="13.2">
      <c r="P784" s="122"/>
      <c r="Q784" s="122"/>
      <c r="Y784" s="122"/>
      <c r="AF784" s="122"/>
      <c r="AG784" s="122"/>
      <c r="AH784" s="122"/>
    </row>
    <row r="785" spans="16:34" ht="13.2">
      <c r="P785" s="122"/>
      <c r="Q785" s="122"/>
      <c r="Y785" s="122"/>
      <c r="AF785" s="122"/>
      <c r="AG785" s="122"/>
      <c r="AH785" s="122"/>
    </row>
    <row r="786" spans="16:34" ht="13.2">
      <c r="P786" s="122"/>
      <c r="Q786" s="122"/>
      <c r="Y786" s="122"/>
      <c r="AF786" s="122"/>
      <c r="AG786" s="122"/>
      <c r="AH786" s="122"/>
    </row>
    <row r="787" spans="16:34" ht="13.2">
      <c r="P787" s="122"/>
      <c r="Q787" s="122"/>
      <c r="Y787" s="122"/>
      <c r="AF787" s="122"/>
      <c r="AG787" s="122"/>
      <c r="AH787" s="122"/>
    </row>
    <row r="788" spans="16:34" ht="13.2">
      <c r="P788" s="122"/>
      <c r="Q788" s="122"/>
      <c r="Y788" s="122"/>
      <c r="AF788" s="122"/>
      <c r="AG788" s="122"/>
      <c r="AH788" s="122"/>
    </row>
    <row r="789" spans="16:34" ht="13.2">
      <c r="P789" s="122"/>
      <c r="Q789" s="122"/>
      <c r="Y789" s="122"/>
      <c r="AF789" s="122"/>
      <c r="AG789" s="122"/>
      <c r="AH789" s="122"/>
    </row>
    <row r="790" spans="16:34" ht="13.2">
      <c r="P790" s="122"/>
      <c r="Q790" s="122"/>
      <c r="Y790" s="122"/>
      <c r="AF790" s="122"/>
      <c r="AG790" s="122"/>
      <c r="AH790" s="122"/>
    </row>
    <row r="791" spans="16:34" ht="13.2">
      <c r="P791" s="122"/>
      <c r="Q791" s="122"/>
      <c r="Y791" s="122"/>
      <c r="AF791" s="122"/>
      <c r="AG791" s="122"/>
      <c r="AH791" s="122"/>
    </row>
    <row r="792" spans="16:34" ht="13.2">
      <c r="P792" s="122"/>
      <c r="Q792" s="122"/>
      <c r="Y792" s="122"/>
      <c r="AF792" s="122"/>
      <c r="AG792" s="122"/>
      <c r="AH792" s="122"/>
    </row>
    <row r="793" spans="16:34" ht="13.2">
      <c r="P793" s="122"/>
      <c r="Q793" s="122"/>
      <c r="Y793" s="122"/>
      <c r="AF793" s="122"/>
      <c r="AG793" s="122"/>
      <c r="AH793" s="122"/>
    </row>
    <row r="794" spans="16:34" ht="13.2">
      <c r="P794" s="122"/>
      <c r="Q794" s="122"/>
      <c r="Y794" s="122"/>
      <c r="AF794" s="122"/>
      <c r="AG794" s="122"/>
      <c r="AH794" s="122"/>
    </row>
    <row r="795" spans="16:34" ht="13.2">
      <c r="P795" s="122"/>
      <c r="Q795" s="122"/>
      <c r="Y795" s="122"/>
      <c r="AF795" s="122"/>
      <c r="AG795" s="122"/>
      <c r="AH795" s="122"/>
    </row>
    <row r="796" spans="16:34" ht="13.2">
      <c r="P796" s="122"/>
      <c r="Q796" s="122"/>
      <c r="Y796" s="122"/>
      <c r="AF796" s="122"/>
      <c r="AG796" s="122"/>
      <c r="AH796" s="122"/>
    </row>
    <row r="797" spans="16:34" ht="13.2">
      <c r="P797" s="122"/>
      <c r="Q797" s="122"/>
      <c r="Y797" s="122"/>
      <c r="AF797" s="122"/>
      <c r="AG797" s="122"/>
      <c r="AH797" s="122"/>
    </row>
    <row r="798" spans="16:34" ht="13.2">
      <c r="P798" s="122"/>
      <c r="Q798" s="122"/>
      <c r="Y798" s="122"/>
      <c r="AF798" s="122"/>
      <c r="AG798" s="122"/>
      <c r="AH798" s="122"/>
    </row>
    <row r="799" spans="16:34" ht="13.2">
      <c r="P799" s="122"/>
      <c r="Q799" s="122"/>
      <c r="Y799" s="122"/>
      <c r="AF799" s="122"/>
      <c r="AG799" s="122"/>
      <c r="AH799" s="122"/>
    </row>
    <row r="800" spans="16:34" ht="13.2">
      <c r="P800" s="122"/>
      <c r="Q800" s="122"/>
      <c r="Y800" s="122"/>
      <c r="AF800" s="122"/>
      <c r="AG800" s="122"/>
      <c r="AH800" s="122"/>
    </row>
    <row r="801" spans="16:34" ht="13.2">
      <c r="P801" s="122"/>
      <c r="Q801" s="122"/>
      <c r="Y801" s="122"/>
      <c r="AF801" s="122"/>
      <c r="AG801" s="122"/>
      <c r="AH801" s="122"/>
    </row>
    <row r="802" spans="16:34" ht="13.2">
      <c r="P802" s="122"/>
      <c r="Q802" s="122"/>
      <c r="Y802" s="122"/>
      <c r="AF802" s="122"/>
      <c r="AG802" s="122"/>
      <c r="AH802" s="122"/>
    </row>
    <row r="803" spans="16:34" ht="13.2">
      <c r="P803" s="122"/>
      <c r="Q803" s="122"/>
      <c r="Y803" s="122"/>
      <c r="AF803" s="122"/>
      <c r="AG803" s="122"/>
      <c r="AH803" s="122"/>
    </row>
    <row r="804" spans="16:34" ht="13.2">
      <c r="P804" s="122"/>
      <c r="Q804" s="122"/>
      <c r="Y804" s="122"/>
      <c r="AF804" s="122"/>
      <c r="AG804" s="122"/>
      <c r="AH804" s="122"/>
    </row>
    <row r="805" spans="16:34" ht="13.2">
      <c r="P805" s="122"/>
      <c r="Q805" s="122"/>
      <c r="Y805" s="122"/>
      <c r="AF805" s="122"/>
      <c r="AG805" s="122"/>
      <c r="AH805" s="122"/>
    </row>
    <row r="806" spans="16:34" ht="13.2">
      <c r="P806" s="122"/>
      <c r="Q806" s="122"/>
      <c r="Y806" s="122"/>
      <c r="AF806" s="122"/>
      <c r="AG806" s="122"/>
      <c r="AH806" s="122"/>
    </row>
    <row r="807" spans="16:34" ht="13.2">
      <c r="P807" s="122"/>
      <c r="Q807" s="122"/>
      <c r="Y807" s="122"/>
      <c r="AF807" s="122"/>
      <c r="AG807" s="122"/>
      <c r="AH807" s="122"/>
    </row>
    <row r="808" spans="16:34" ht="13.2">
      <c r="P808" s="122"/>
      <c r="Q808" s="122"/>
      <c r="Y808" s="122"/>
      <c r="AF808" s="122"/>
      <c r="AG808" s="122"/>
      <c r="AH808" s="122"/>
    </row>
    <row r="809" spans="16:34" ht="13.2">
      <c r="P809" s="122"/>
      <c r="Q809" s="122"/>
      <c r="Y809" s="122"/>
      <c r="AF809" s="122"/>
      <c r="AG809" s="122"/>
      <c r="AH809" s="122"/>
    </row>
    <row r="810" spans="16:34" ht="13.2">
      <c r="P810" s="122"/>
      <c r="Q810" s="122"/>
      <c r="Y810" s="122"/>
      <c r="AF810" s="122"/>
      <c r="AG810" s="122"/>
      <c r="AH810" s="122"/>
    </row>
    <row r="811" spans="16:34" ht="13.2">
      <c r="P811" s="122"/>
      <c r="Q811" s="122"/>
      <c r="Y811" s="122"/>
      <c r="AF811" s="122"/>
      <c r="AG811" s="122"/>
      <c r="AH811" s="122"/>
    </row>
    <row r="812" spans="16:34" ht="13.2">
      <c r="P812" s="122"/>
      <c r="Q812" s="122"/>
      <c r="Y812" s="122"/>
      <c r="AF812" s="122"/>
      <c r="AG812" s="122"/>
      <c r="AH812" s="122"/>
    </row>
    <row r="813" spans="16:34" ht="13.2">
      <c r="P813" s="122"/>
      <c r="Q813" s="122"/>
      <c r="Y813" s="122"/>
      <c r="AF813" s="122"/>
      <c r="AG813" s="122"/>
      <c r="AH813" s="122"/>
    </row>
    <row r="814" spans="16:34" ht="13.2">
      <c r="P814" s="122"/>
      <c r="Q814" s="122"/>
      <c r="Y814" s="122"/>
      <c r="AF814" s="122"/>
      <c r="AG814" s="122"/>
      <c r="AH814" s="122"/>
    </row>
    <row r="815" spans="16:34" ht="13.2">
      <c r="P815" s="122"/>
      <c r="Q815" s="122"/>
      <c r="Y815" s="122"/>
      <c r="AF815" s="122"/>
      <c r="AG815" s="122"/>
      <c r="AH815" s="122"/>
    </row>
    <row r="816" spans="16:34" ht="13.2">
      <c r="P816" s="122"/>
      <c r="Q816" s="122"/>
      <c r="Y816" s="122"/>
      <c r="AF816" s="122"/>
      <c r="AG816" s="122"/>
      <c r="AH816" s="122"/>
    </row>
    <row r="817" spans="16:34" ht="13.2">
      <c r="P817" s="122"/>
      <c r="Q817" s="122"/>
      <c r="Y817" s="122"/>
      <c r="AF817" s="122"/>
      <c r="AG817" s="122"/>
      <c r="AH817" s="122"/>
    </row>
    <row r="818" spans="16:34" ht="13.2">
      <c r="P818" s="122"/>
      <c r="Q818" s="122"/>
      <c r="Y818" s="122"/>
      <c r="AF818" s="122"/>
      <c r="AG818" s="122"/>
      <c r="AH818" s="122"/>
    </row>
    <row r="819" spans="16:34" ht="13.2">
      <c r="P819" s="122"/>
      <c r="Q819" s="122"/>
      <c r="Y819" s="122"/>
      <c r="AF819" s="122"/>
      <c r="AG819" s="122"/>
      <c r="AH819" s="122"/>
    </row>
    <row r="820" spans="16:34" ht="13.2">
      <c r="P820" s="122"/>
      <c r="Q820" s="122"/>
      <c r="Y820" s="122"/>
      <c r="AF820" s="122"/>
      <c r="AG820" s="122"/>
      <c r="AH820" s="122"/>
    </row>
    <row r="821" spans="16:34" ht="13.2">
      <c r="P821" s="122"/>
      <c r="Q821" s="122"/>
      <c r="Y821" s="122"/>
      <c r="AF821" s="122"/>
      <c r="AG821" s="122"/>
      <c r="AH821" s="122"/>
    </row>
    <row r="822" spans="16:34" ht="13.2">
      <c r="P822" s="122"/>
      <c r="Q822" s="122"/>
      <c r="Y822" s="122"/>
      <c r="AF822" s="122"/>
      <c r="AG822" s="122"/>
      <c r="AH822" s="122"/>
    </row>
    <row r="823" spans="16:34" ht="13.2">
      <c r="P823" s="122"/>
      <c r="Q823" s="122"/>
      <c r="Y823" s="122"/>
      <c r="AF823" s="122"/>
      <c r="AG823" s="122"/>
      <c r="AH823" s="122"/>
    </row>
    <row r="824" spans="16:34" ht="13.2">
      <c r="P824" s="122"/>
      <c r="Q824" s="122"/>
      <c r="Y824" s="122"/>
      <c r="AF824" s="122"/>
      <c r="AG824" s="122"/>
      <c r="AH824" s="122"/>
    </row>
    <row r="825" spans="16:34" ht="13.2">
      <c r="P825" s="122"/>
      <c r="Q825" s="122"/>
      <c r="Y825" s="122"/>
      <c r="AF825" s="122"/>
      <c r="AG825" s="122"/>
      <c r="AH825" s="122"/>
    </row>
    <row r="826" spans="16:34" ht="13.2">
      <c r="P826" s="122"/>
      <c r="Q826" s="122"/>
      <c r="Y826" s="122"/>
      <c r="AF826" s="122"/>
      <c r="AG826" s="122"/>
      <c r="AH826" s="122"/>
    </row>
    <row r="827" spans="16:34" ht="13.2">
      <c r="P827" s="122"/>
      <c r="Q827" s="122"/>
      <c r="Y827" s="122"/>
      <c r="AF827" s="122"/>
      <c r="AG827" s="122"/>
      <c r="AH827" s="122"/>
    </row>
    <row r="828" spans="16:34" ht="13.2">
      <c r="P828" s="122"/>
      <c r="Q828" s="122"/>
      <c r="Y828" s="122"/>
      <c r="AF828" s="122"/>
      <c r="AG828" s="122"/>
      <c r="AH828" s="122"/>
    </row>
    <row r="829" spans="16:34" ht="13.2">
      <c r="P829" s="122"/>
      <c r="Q829" s="122"/>
      <c r="Y829" s="122"/>
      <c r="AF829" s="122"/>
      <c r="AG829" s="122"/>
      <c r="AH829" s="122"/>
    </row>
    <row r="830" spans="16:34" ht="13.2">
      <c r="P830" s="122"/>
      <c r="Q830" s="122"/>
      <c r="Y830" s="122"/>
      <c r="AF830" s="122"/>
      <c r="AG830" s="122"/>
      <c r="AH830" s="122"/>
    </row>
    <row r="831" spans="16:34" ht="13.2">
      <c r="P831" s="122"/>
      <c r="Q831" s="122"/>
      <c r="Y831" s="122"/>
      <c r="AF831" s="122"/>
      <c r="AG831" s="122"/>
      <c r="AH831" s="122"/>
    </row>
    <row r="832" spans="16:34" ht="13.2">
      <c r="P832" s="122"/>
      <c r="Q832" s="122"/>
      <c r="Y832" s="122"/>
      <c r="AF832" s="122"/>
      <c r="AG832" s="122"/>
      <c r="AH832" s="122"/>
    </row>
    <row r="833" spans="16:34" ht="13.2">
      <c r="P833" s="122"/>
      <c r="Q833" s="122"/>
      <c r="Y833" s="122"/>
      <c r="AF833" s="122"/>
      <c r="AG833" s="122"/>
      <c r="AH833" s="122"/>
    </row>
    <row r="834" spans="16:34" ht="13.2">
      <c r="P834" s="122"/>
      <c r="Q834" s="122"/>
      <c r="Y834" s="122"/>
      <c r="AF834" s="122"/>
      <c r="AG834" s="122"/>
      <c r="AH834" s="122"/>
    </row>
    <row r="835" spans="16:34" ht="13.2">
      <c r="P835" s="122"/>
      <c r="Q835" s="122"/>
      <c r="Y835" s="122"/>
      <c r="AF835" s="122"/>
      <c r="AG835" s="122"/>
      <c r="AH835" s="122"/>
    </row>
    <row r="836" spans="16:34" ht="13.2">
      <c r="P836" s="122"/>
      <c r="Q836" s="122"/>
      <c r="Y836" s="122"/>
      <c r="AF836" s="122"/>
      <c r="AG836" s="122"/>
      <c r="AH836" s="122"/>
    </row>
    <row r="837" spans="16:34" ht="13.2">
      <c r="P837" s="122"/>
      <c r="Q837" s="122"/>
      <c r="Y837" s="122"/>
      <c r="AF837" s="122"/>
      <c r="AG837" s="122"/>
      <c r="AH837" s="122"/>
    </row>
    <row r="838" spans="16:34" ht="13.2">
      <c r="P838" s="122"/>
      <c r="Q838" s="122"/>
      <c r="Y838" s="122"/>
      <c r="AF838" s="122"/>
      <c r="AG838" s="122"/>
      <c r="AH838" s="122"/>
    </row>
    <row r="839" spans="16:34" ht="13.2">
      <c r="P839" s="122"/>
      <c r="Q839" s="122"/>
      <c r="Y839" s="122"/>
      <c r="AF839" s="122"/>
      <c r="AG839" s="122"/>
      <c r="AH839" s="122"/>
    </row>
    <row r="840" spans="16:34" ht="13.2">
      <c r="P840" s="122"/>
      <c r="Q840" s="122"/>
      <c r="Y840" s="122"/>
      <c r="AF840" s="122"/>
      <c r="AG840" s="122"/>
      <c r="AH840" s="122"/>
    </row>
    <row r="841" spans="16:34" ht="13.2">
      <c r="P841" s="122"/>
      <c r="Q841" s="122"/>
      <c r="Y841" s="122"/>
      <c r="AF841" s="122"/>
      <c r="AG841" s="122"/>
      <c r="AH841" s="122"/>
    </row>
    <row r="842" spans="16:34" ht="13.2">
      <c r="P842" s="122"/>
      <c r="Q842" s="122"/>
      <c r="Y842" s="122"/>
      <c r="AF842" s="122"/>
      <c r="AG842" s="122"/>
      <c r="AH842" s="122"/>
    </row>
    <row r="843" spans="16:34" ht="13.2">
      <c r="P843" s="122"/>
      <c r="Q843" s="122"/>
      <c r="Y843" s="122"/>
      <c r="AF843" s="122"/>
      <c r="AG843" s="122"/>
      <c r="AH843" s="122"/>
    </row>
    <row r="844" spans="16:34" ht="13.2">
      <c r="P844" s="122"/>
      <c r="Q844" s="122"/>
      <c r="Y844" s="122"/>
      <c r="AF844" s="122"/>
      <c r="AG844" s="122"/>
      <c r="AH844" s="122"/>
    </row>
    <row r="845" spans="16:34" ht="13.2">
      <c r="P845" s="122"/>
      <c r="Q845" s="122"/>
      <c r="Y845" s="122"/>
      <c r="AF845" s="122"/>
      <c r="AG845" s="122"/>
      <c r="AH845" s="122"/>
    </row>
    <row r="846" spans="16:34" ht="13.2">
      <c r="P846" s="122"/>
      <c r="Q846" s="122"/>
      <c r="Y846" s="122"/>
      <c r="AF846" s="122"/>
      <c r="AG846" s="122"/>
      <c r="AH846" s="122"/>
    </row>
    <row r="847" spans="16:34" ht="13.2">
      <c r="P847" s="122"/>
      <c r="Q847" s="122"/>
      <c r="Y847" s="122"/>
      <c r="AF847" s="122"/>
      <c r="AG847" s="122"/>
      <c r="AH847" s="122"/>
    </row>
    <row r="848" spans="16:34" ht="13.2">
      <c r="P848" s="122"/>
      <c r="Q848" s="122"/>
      <c r="Y848" s="122"/>
      <c r="AF848" s="122"/>
      <c r="AG848" s="122"/>
      <c r="AH848" s="122"/>
    </row>
    <row r="849" spans="16:34" ht="13.2">
      <c r="P849" s="122"/>
      <c r="Q849" s="122"/>
      <c r="Y849" s="122"/>
      <c r="AF849" s="122"/>
      <c r="AG849" s="122"/>
      <c r="AH849" s="122"/>
    </row>
    <row r="850" spans="16:34" ht="13.2">
      <c r="P850" s="122"/>
      <c r="Q850" s="122"/>
      <c r="Y850" s="122"/>
      <c r="AF850" s="122"/>
      <c r="AG850" s="122"/>
      <c r="AH850" s="122"/>
    </row>
    <row r="851" spans="16:34" ht="13.2">
      <c r="P851" s="122"/>
      <c r="Q851" s="122"/>
      <c r="Y851" s="122"/>
      <c r="AF851" s="122"/>
      <c r="AG851" s="122"/>
      <c r="AH851" s="122"/>
    </row>
    <row r="852" spans="16:34" ht="13.2">
      <c r="P852" s="122"/>
      <c r="Q852" s="122"/>
      <c r="Y852" s="122"/>
      <c r="AF852" s="122"/>
      <c r="AG852" s="122"/>
      <c r="AH852" s="122"/>
    </row>
    <row r="853" spans="16:34" ht="13.2">
      <c r="P853" s="122"/>
      <c r="Q853" s="122"/>
      <c r="Y853" s="122"/>
      <c r="AF853" s="122"/>
      <c r="AG853" s="122"/>
      <c r="AH853" s="122"/>
    </row>
    <row r="854" spans="16:34" ht="13.2">
      <c r="P854" s="122"/>
      <c r="Q854" s="122"/>
      <c r="Y854" s="122"/>
      <c r="AF854" s="122"/>
      <c r="AG854" s="122"/>
      <c r="AH854" s="122"/>
    </row>
    <row r="855" spans="16:34" ht="13.2">
      <c r="P855" s="122"/>
      <c r="Q855" s="122"/>
      <c r="Y855" s="122"/>
      <c r="AF855" s="122"/>
      <c r="AG855" s="122"/>
      <c r="AH855" s="122"/>
    </row>
    <row r="856" spans="16:34" ht="13.2">
      <c r="P856" s="122"/>
      <c r="Q856" s="122"/>
      <c r="Y856" s="122"/>
      <c r="AF856" s="122"/>
      <c r="AG856" s="122"/>
      <c r="AH856" s="122"/>
    </row>
    <row r="857" spans="16:34" ht="13.2">
      <c r="P857" s="122"/>
      <c r="Q857" s="122"/>
      <c r="Y857" s="122"/>
      <c r="AF857" s="122"/>
      <c r="AG857" s="122"/>
      <c r="AH857" s="122"/>
    </row>
    <row r="858" spans="16:34" ht="13.2">
      <c r="P858" s="122"/>
      <c r="Q858" s="122"/>
      <c r="Y858" s="122"/>
      <c r="AF858" s="122"/>
      <c r="AG858" s="122"/>
      <c r="AH858" s="122"/>
    </row>
    <row r="859" spans="16:34" ht="13.2">
      <c r="P859" s="122"/>
      <c r="Q859" s="122"/>
      <c r="Y859" s="122"/>
      <c r="AF859" s="122"/>
      <c r="AG859" s="122"/>
      <c r="AH859" s="122"/>
    </row>
    <row r="860" spans="16:34" ht="13.2">
      <c r="P860" s="122"/>
      <c r="Q860" s="122"/>
      <c r="Y860" s="122"/>
      <c r="AF860" s="122"/>
      <c r="AG860" s="122"/>
      <c r="AH860" s="122"/>
    </row>
    <row r="861" spans="16:34" ht="13.2">
      <c r="P861" s="122"/>
      <c r="Q861" s="122"/>
      <c r="Y861" s="122"/>
      <c r="AF861" s="122"/>
      <c r="AG861" s="122"/>
      <c r="AH861" s="122"/>
    </row>
    <row r="862" spans="16:34" ht="13.2">
      <c r="P862" s="122"/>
      <c r="Q862" s="122"/>
      <c r="Y862" s="122"/>
      <c r="AF862" s="122"/>
      <c r="AG862" s="122"/>
      <c r="AH862" s="122"/>
    </row>
    <row r="863" spans="16:34" ht="13.2">
      <c r="P863" s="122"/>
      <c r="Q863" s="122"/>
      <c r="Y863" s="122"/>
      <c r="AF863" s="122"/>
      <c r="AG863" s="122"/>
      <c r="AH863" s="122"/>
    </row>
    <row r="864" spans="16:34" ht="13.2">
      <c r="P864" s="122"/>
      <c r="Q864" s="122"/>
      <c r="Y864" s="122"/>
      <c r="AF864" s="122"/>
      <c r="AG864" s="122"/>
      <c r="AH864" s="122"/>
    </row>
    <row r="865" spans="16:34" ht="13.2">
      <c r="P865" s="122"/>
      <c r="Q865" s="122"/>
      <c r="Y865" s="122"/>
      <c r="AF865" s="122"/>
      <c r="AG865" s="122"/>
      <c r="AH865" s="122"/>
    </row>
    <row r="866" spans="16:34" ht="13.2">
      <c r="P866" s="122"/>
      <c r="Q866" s="122"/>
      <c r="Y866" s="122"/>
      <c r="AF866" s="122"/>
      <c r="AG866" s="122"/>
      <c r="AH866" s="122"/>
    </row>
    <row r="867" spans="16:34" ht="13.2">
      <c r="P867" s="122"/>
      <c r="Q867" s="122"/>
      <c r="Y867" s="122"/>
      <c r="AF867" s="122"/>
      <c r="AG867" s="122"/>
      <c r="AH867" s="122"/>
    </row>
    <row r="868" spans="16:34" ht="13.2">
      <c r="P868" s="122"/>
      <c r="Q868" s="122"/>
      <c r="Y868" s="122"/>
      <c r="AF868" s="122"/>
      <c r="AG868" s="122"/>
      <c r="AH868" s="122"/>
    </row>
    <row r="869" spans="16:34" ht="13.2">
      <c r="P869" s="122"/>
      <c r="Q869" s="122"/>
      <c r="Y869" s="122"/>
      <c r="AF869" s="122"/>
      <c r="AG869" s="122"/>
      <c r="AH869" s="122"/>
    </row>
    <row r="870" spans="16:34" ht="13.2">
      <c r="P870" s="122"/>
      <c r="Q870" s="122"/>
      <c r="Y870" s="122"/>
      <c r="AF870" s="122"/>
      <c r="AG870" s="122"/>
      <c r="AH870" s="122"/>
    </row>
    <row r="871" spans="16:34" ht="13.2">
      <c r="P871" s="122"/>
      <c r="Q871" s="122"/>
      <c r="Y871" s="122"/>
      <c r="AF871" s="122"/>
      <c r="AG871" s="122"/>
      <c r="AH871" s="122"/>
    </row>
    <row r="872" spans="16:34" ht="13.2">
      <c r="P872" s="122"/>
      <c r="Q872" s="122"/>
      <c r="Y872" s="122"/>
      <c r="AF872" s="122"/>
      <c r="AG872" s="122"/>
      <c r="AH872" s="122"/>
    </row>
    <row r="873" spans="16:34" ht="13.2">
      <c r="P873" s="122"/>
      <c r="Q873" s="122"/>
      <c r="Y873" s="122"/>
      <c r="AF873" s="122"/>
      <c r="AG873" s="122"/>
      <c r="AH873" s="122"/>
    </row>
    <row r="874" spans="16:34" ht="13.2">
      <c r="P874" s="122"/>
      <c r="Q874" s="122"/>
      <c r="Y874" s="122"/>
      <c r="AF874" s="122"/>
      <c r="AG874" s="122"/>
      <c r="AH874" s="122"/>
    </row>
    <row r="875" spans="16:34" ht="13.2">
      <c r="P875" s="122"/>
      <c r="Q875" s="122"/>
      <c r="Y875" s="122"/>
      <c r="AF875" s="122"/>
      <c r="AG875" s="122"/>
      <c r="AH875" s="122"/>
    </row>
    <row r="876" spans="16:34" ht="13.2">
      <c r="P876" s="122"/>
      <c r="Q876" s="122"/>
      <c r="Y876" s="122"/>
      <c r="AF876" s="122"/>
      <c r="AG876" s="122"/>
      <c r="AH876" s="122"/>
    </row>
    <row r="877" spans="16:34" ht="13.2">
      <c r="P877" s="122"/>
      <c r="Q877" s="122"/>
      <c r="Y877" s="122"/>
      <c r="AF877" s="122"/>
      <c r="AG877" s="122"/>
      <c r="AH877" s="122"/>
    </row>
    <row r="878" spans="16:34" ht="13.2">
      <c r="P878" s="122"/>
      <c r="Q878" s="122"/>
      <c r="Y878" s="122"/>
      <c r="AF878" s="122"/>
      <c r="AG878" s="122"/>
      <c r="AH878" s="122"/>
    </row>
    <row r="879" spans="16:34" ht="13.2">
      <c r="P879" s="122"/>
      <c r="Q879" s="122"/>
      <c r="Y879" s="122"/>
      <c r="AF879" s="122"/>
      <c r="AG879" s="122"/>
      <c r="AH879" s="122"/>
    </row>
    <row r="880" spans="16:34" ht="13.2">
      <c r="P880" s="122"/>
      <c r="Q880" s="122"/>
      <c r="Y880" s="122"/>
      <c r="AF880" s="122"/>
      <c r="AG880" s="122"/>
      <c r="AH880" s="122"/>
    </row>
    <row r="881" spans="16:34" ht="13.2">
      <c r="P881" s="122"/>
      <c r="Q881" s="122"/>
      <c r="Y881" s="122"/>
      <c r="AF881" s="122"/>
      <c r="AG881" s="122"/>
      <c r="AH881" s="122"/>
    </row>
    <row r="882" spans="16:34" ht="13.2">
      <c r="P882" s="122"/>
      <c r="Q882" s="122"/>
      <c r="Y882" s="122"/>
      <c r="AF882" s="122"/>
      <c r="AG882" s="122"/>
      <c r="AH882" s="122"/>
    </row>
    <row r="883" spans="16:34" ht="13.2">
      <c r="P883" s="122"/>
      <c r="Q883" s="122"/>
      <c r="Y883" s="122"/>
      <c r="AF883" s="122"/>
      <c r="AG883" s="122"/>
      <c r="AH883" s="122"/>
    </row>
    <row r="884" spans="16:34" ht="13.2">
      <c r="P884" s="122"/>
      <c r="Q884" s="122"/>
      <c r="Y884" s="122"/>
      <c r="AF884" s="122"/>
      <c r="AG884" s="122"/>
      <c r="AH884" s="122"/>
    </row>
    <row r="885" spans="16:34" ht="13.2">
      <c r="P885" s="122"/>
      <c r="Q885" s="122"/>
      <c r="Y885" s="122"/>
      <c r="AF885" s="122"/>
      <c r="AG885" s="122"/>
      <c r="AH885" s="122"/>
    </row>
    <row r="886" spans="16:34" ht="13.2">
      <c r="P886" s="122"/>
      <c r="Q886" s="122"/>
      <c r="Y886" s="122"/>
      <c r="AF886" s="122"/>
      <c r="AG886" s="122"/>
      <c r="AH886" s="122"/>
    </row>
    <row r="887" spans="16:34" ht="13.2">
      <c r="P887" s="122"/>
      <c r="Q887" s="122"/>
      <c r="Y887" s="122"/>
      <c r="AF887" s="122"/>
      <c r="AG887" s="122"/>
      <c r="AH887" s="122"/>
    </row>
    <row r="888" spans="16:34" ht="13.2">
      <c r="P888" s="122"/>
      <c r="Q888" s="122"/>
      <c r="Y888" s="122"/>
      <c r="AF888" s="122"/>
      <c r="AG888" s="122"/>
      <c r="AH888" s="122"/>
    </row>
    <row r="889" spans="16:34" ht="13.2">
      <c r="P889" s="122"/>
      <c r="Q889" s="122"/>
      <c r="Y889" s="122"/>
      <c r="AF889" s="122"/>
      <c r="AG889" s="122"/>
      <c r="AH889" s="122"/>
    </row>
    <row r="890" spans="16:34" ht="13.2">
      <c r="P890" s="122"/>
      <c r="Q890" s="122"/>
      <c r="Y890" s="122"/>
      <c r="AF890" s="122"/>
      <c r="AG890" s="122"/>
      <c r="AH890" s="122"/>
    </row>
    <row r="891" spans="16:34" ht="13.2">
      <c r="P891" s="122"/>
      <c r="Q891" s="122"/>
      <c r="Y891" s="122"/>
      <c r="AF891" s="122"/>
      <c r="AG891" s="122"/>
      <c r="AH891" s="122"/>
    </row>
    <row r="892" spans="16:34" ht="13.2">
      <c r="P892" s="122"/>
      <c r="Q892" s="122"/>
      <c r="Y892" s="122"/>
      <c r="AF892" s="122"/>
      <c r="AG892" s="122"/>
      <c r="AH892" s="122"/>
    </row>
    <row r="893" spans="16:34" ht="13.2">
      <c r="P893" s="122"/>
      <c r="Q893" s="122"/>
      <c r="Y893" s="122"/>
      <c r="AF893" s="122"/>
      <c r="AG893" s="122"/>
      <c r="AH893" s="122"/>
    </row>
    <row r="894" spans="16:34" ht="13.2">
      <c r="P894" s="122"/>
      <c r="Q894" s="122"/>
      <c r="Y894" s="122"/>
      <c r="AF894" s="122"/>
      <c r="AG894" s="122"/>
      <c r="AH894" s="122"/>
    </row>
    <row r="895" spans="16:34" ht="13.2">
      <c r="P895" s="122"/>
      <c r="Q895" s="122"/>
      <c r="Y895" s="122"/>
      <c r="AF895" s="122"/>
      <c r="AG895" s="122"/>
      <c r="AH895" s="122"/>
    </row>
    <row r="896" spans="16:34" ht="13.2">
      <c r="P896" s="122"/>
      <c r="Q896" s="122"/>
      <c r="Y896" s="122"/>
      <c r="AF896" s="122"/>
      <c r="AG896" s="122"/>
      <c r="AH896" s="122"/>
    </row>
    <row r="897" spans="16:34" ht="13.2">
      <c r="P897" s="122"/>
      <c r="Q897" s="122"/>
      <c r="Y897" s="122"/>
      <c r="AF897" s="122"/>
      <c r="AG897" s="122"/>
      <c r="AH897" s="122"/>
    </row>
    <row r="898" spans="16:34" ht="13.2">
      <c r="P898" s="122"/>
      <c r="Q898" s="122"/>
      <c r="Y898" s="122"/>
      <c r="AF898" s="122"/>
      <c r="AG898" s="122"/>
      <c r="AH898" s="122"/>
    </row>
    <row r="899" spans="16:34" ht="13.2">
      <c r="P899" s="122"/>
      <c r="Q899" s="122"/>
      <c r="Y899" s="122"/>
      <c r="AF899" s="122"/>
      <c r="AG899" s="122"/>
      <c r="AH899" s="122"/>
    </row>
    <row r="900" spans="16:34" ht="13.2">
      <c r="P900" s="122"/>
      <c r="Q900" s="122"/>
      <c r="Y900" s="122"/>
      <c r="AF900" s="122"/>
      <c r="AG900" s="122"/>
      <c r="AH900" s="122"/>
    </row>
    <row r="901" spans="16:34" ht="13.2">
      <c r="P901" s="122"/>
      <c r="Q901" s="122"/>
      <c r="Y901" s="122"/>
      <c r="AF901" s="122"/>
      <c r="AG901" s="122"/>
      <c r="AH901" s="122"/>
    </row>
    <row r="902" spans="16:34" ht="13.2">
      <c r="P902" s="122"/>
      <c r="Q902" s="122"/>
      <c r="Y902" s="122"/>
      <c r="AF902" s="122"/>
      <c r="AG902" s="122"/>
      <c r="AH902" s="122"/>
    </row>
    <row r="903" spans="16:34" ht="13.2">
      <c r="P903" s="122"/>
      <c r="Q903" s="122"/>
      <c r="Y903" s="122"/>
      <c r="AF903" s="122"/>
      <c r="AG903" s="122"/>
      <c r="AH903" s="122"/>
    </row>
    <row r="904" spans="16:34" ht="13.2">
      <c r="P904" s="122"/>
      <c r="Q904" s="122"/>
      <c r="Y904" s="122"/>
      <c r="AF904" s="122"/>
      <c r="AG904" s="122"/>
      <c r="AH904" s="122"/>
    </row>
    <row r="905" spans="16:34" ht="13.2">
      <c r="P905" s="122"/>
      <c r="Q905" s="122"/>
      <c r="Y905" s="122"/>
      <c r="AF905" s="122"/>
      <c r="AG905" s="122"/>
      <c r="AH905" s="122"/>
    </row>
    <row r="906" spans="16:34" ht="13.2">
      <c r="P906" s="122"/>
      <c r="Q906" s="122"/>
      <c r="Y906" s="122"/>
      <c r="AF906" s="122"/>
      <c r="AG906" s="122"/>
      <c r="AH906" s="122"/>
    </row>
    <row r="907" spans="16:34" ht="13.2">
      <c r="P907" s="122"/>
      <c r="Q907" s="122"/>
      <c r="Y907" s="122"/>
      <c r="AF907" s="122"/>
      <c r="AG907" s="122"/>
      <c r="AH907" s="122"/>
    </row>
    <row r="908" spans="16:34" ht="13.2">
      <c r="P908" s="122"/>
      <c r="Q908" s="122"/>
      <c r="Y908" s="122"/>
      <c r="AF908" s="122"/>
      <c r="AG908" s="122"/>
      <c r="AH908" s="122"/>
    </row>
    <row r="909" spans="16:34" ht="13.2">
      <c r="P909" s="122"/>
      <c r="Q909" s="122"/>
      <c r="Y909" s="122"/>
      <c r="AF909" s="122"/>
      <c r="AG909" s="122"/>
      <c r="AH909" s="122"/>
    </row>
    <row r="910" spans="16:34" ht="13.2">
      <c r="P910" s="122"/>
      <c r="Q910" s="122"/>
      <c r="Y910" s="122"/>
      <c r="AF910" s="122"/>
      <c r="AG910" s="122"/>
      <c r="AH910" s="122"/>
    </row>
    <row r="911" spans="16:34" ht="13.2">
      <c r="P911" s="122"/>
      <c r="Q911" s="122"/>
      <c r="Y911" s="122"/>
      <c r="AF911" s="122"/>
      <c r="AG911" s="122"/>
      <c r="AH911" s="122"/>
    </row>
    <row r="912" spans="16:34" ht="13.2">
      <c r="P912" s="122"/>
      <c r="Q912" s="122"/>
      <c r="Y912" s="122"/>
      <c r="AF912" s="122"/>
      <c r="AG912" s="122"/>
      <c r="AH912" s="122"/>
    </row>
    <row r="913" spans="16:34" ht="13.2">
      <c r="P913" s="122"/>
      <c r="Q913" s="122"/>
      <c r="Y913" s="122"/>
      <c r="AF913" s="122"/>
      <c r="AG913" s="122"/>
      <c r="AH913" s="122"/>
    </row>
    <row r="914" spans="16:34" ht="13.2">
      <c r="P914" s="122"/>
      <c r="Q914" s="122"/>
      <c r="Y914" s="122"/>
      <c r="AF914" s="122"/>
      <c r="AG914" s="122"/>
      <c r="AH914" s="122"/>
    </row>
    <row r="915" spans="16:34" ht="13.2">
      <c r="P915" s="122"/>
      <c r="Q915" s="122"/>
      <c r="Y915" s="122"/>
      <c r="AF915" s="122"/>
      <c r="AG915" s="122"/>
      <c r="AH915" s="122"/>
    </row>
    <row r="916" spans="16:34" ht="13.2">
      <c r="P916" s="122"/>
      <c r="Q916" s="122"/>
      <c r="Y916" s="122"/>
      <c r="AF916" s="122"/>
      <c r="AG916" s="122"/>
      <c r="AH916" s="122"/>
    </row>
    <row r="917" spans="16:34" ht="13.2">
      <c r="P917" s="122"/>
      <c r="Q917" s="122"/>
      <c r="Y917" s="122"/>
      <c r="AF917" s="122"/>
      <c r="AG917" s="122"/>
      <c r="AH917" s="122"/>
    </row>
    <row r="918" spans="16:34" ht="13.2">
      <c r="P918" s="122"/>
      <c r="Q918" s="122"/>
      <c r="Y918" s="122"/>
      <c r="AF918" s="122"/>
      <c r="AG918" s="122"/>
      <c r="AH918" s="122"/>
    </row>
    <row r="919" spans="16:34" ht="13.2">
      <c r="P919" s="122"/>
      <c r="Q919" s="122"/>
      <c r="Y919" s="122"/>
      <c r="AF919" s="122"/>
      <c r="AG919" s="122"/>
      <c r="AH919" s="122"/>
    </row>
    <row r="920" spans="16:34" ht="13.2">
      <c r="P920" s="122"/>
      <c r="Q920" s="122"/>
      <c r="Y920" s="122"/>
      <c r="AF920" s="122"/>
      <c r="AG920" s="122"/>
      <c r="AH920" s="122"/>
    </row>
    <row r="921" spans="16:34" ht="13.2">
      <c r="P921" s="122"/>
      <c r="Q921" s="122"/>
      <c r="Y921" s="122"/>
      <c r="AF921" s="122"/>
      <c r="AG921" s="122"/>
      <c r="AH921" s="122"/>
    </row>
    <row r="922" spans="16:34" ht="13.2">
      <c r="P922" s="122"/>
      <c r="Q922" s="122"/>
      <c r="Y922" s="122"/>
      <c r="AF922" s="122"/>
      <c r="AG922" s="122"/>
      <c r="AH922" s="122"/>
    </row>
    <row r="923" spans="16:34" ht="13.2">
      <c r="P923" s="122"/>
      <c r="Q923" s="122"/>
      <c r="Y923" s="122"/>
      <c r="AF923" s="122"/>
      <c r="AG923" s="122"/>
      <c r="AH923" s="122"/>
    </row>
    <row r="924" spans="16:34" ht="13.2">
      <c r="P924" s="122"/>
      <c r="Q924" s="122"/>
      <c r="Y924" s="122"/>
      <c r="AF924" s="122"/>
      <c r="AG924" s="122"/>
      <c r="AH924" s="122"/>
    </row>
    <row r="925" spans="16:34" ht="13.2">
      <c r="P925" s="122"/>
      <c r="Q925" s="122"/>
      <c r="Y925" s="122"/>
      <c r="AF925" s="122"/>
      <c r="AG925" s="122"/>
      <c r="AH925" s="122"/>
    </row>
  </sheetData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AH927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/>
  <cols>
    <col min="1" max="1" width="5.21875" customWidth="1"/>
    <col min="2" max="2" width="31.33203125" customWidth="1"/>
    <col min="4" max="10" width="8.88671875" customWidth="1"/>
    <col min="11" max="11" width="9.6640625" customWidth="1"/>
    <col min="12" max="14" width="8.88671875" customWidth="1"/>
    <col min="15" max="15" width="8.33203125" customWidth="1"/>
    <col min="16" max="16" width="8.21875" customWidth="1"/>
    <col min="17" max="33" width="8.88671875" customWidth="1"/>
  </cols>
  <sheetData>
    <row r="1" spans="1:34" ht="13.2">
      <c r="A1" s="53"/>
      <c r="B1" s="54" t="s">
        <v>193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78"/>
      <c r="Q1" s="78"/>
      <c r="R1" s="53"/>
      <c r="S1" s="53"/>
      <c r="T1" s="53"/>
      <c r="U1" s="53"/>
      <c r="V1" s="53"/>
      <c r="W1" s="53"/>
      <c r="X1" s="53"/>
      <c r="Y1" s="78"/>
      <c r="Z1" s="53"/>
      <c r="AA1" s="53"/>
      <c r="AB1" s="53"/>
      <c r="AC1" s="53"/>
      <c r="AD1" s="53"/>
      <c r="AE1" s="53"/>
      <c r="AF1" s="78"/>
      <c r="AG1" s="78"/>
      <c r="AH1" s="53"/>
    </row>
    <row r="2" spans="1:34" ht="13.2">
      <c r="A2" s="55"/>
      <c r="B2" s="55"/>
      <c r="C2" s="55"/>
      <c r="D2" s="55">
        <f t="shared" ref="D2:AG2" si="0">WEEKDAY(D3,"2")</f>
        <v>5</v>
      </c>
      <c r="E2" s="55">
        <f t="shared" si="0"/>
        <v>6</v>
      </c>
      <c r="F2" s="55">
        <f t="shared" si="0"/>
        <v>7</v>
      </c>
      <c r="G2" s="55">
        <f t="shared" si="0"/>
        <v>1</v>
      </c>
      <c r="H2" s="55">
        <f t="shared" si="0"/>
        <v>2</v>
      </c>
      <c r="I2" s="55">
        <f t="shared" si="0"/>
        <v>3</v>
      </c>
      <c r="J2" s="55">
        <f t="shared" si="0"/>
        <v>4</v>
      </c>
      <c r="K2" s="352">
        <f t="shared" si="0"/>
        <v>5</v>
      </c>
      <c r="L2" s="55">
        <f t="shared" si="0"/>
        <v>6</v>
      </c>
      <c r="M2" s="55">
        <f t="shared" si="0"/>
        <v>7</v>
      </c>
      <c r="N2" s="55">
        <f t="shared" si="0"/>
        <v>1</v>
      </c>
      <c r="O2" s="55">
        <f t="shared" si="0"/>
        <v>2</v>
      </c>
      <c r="P2" s="55">
        <f t="shared" si="0"/>
        <v>3</v>
      </c>
      <c r="Q2" s="55">
        <f t="shared" si="0"/>
        <v>4</v>
      </c>
      <c r="R2" s="55">
        <f t="shared" si="0"/>
        <v>5</v>
      </c>
      <c r="S2" s="55">
        <f t="shared" si="0"/>
        <v>6</v>
      </c>
      <c r="T2" s="55">
        <f t="shared" si="0"/>
        <v>7</v>
      </c>
      <c r="U2" s="55">
        <f t="shared" si="0"/>
        <v>1</v>
      </c>
      <c r="V2" s="55">
        <f t="shared" si="0"/>
        <v>2</v>
      </c>
      <c r="W2" s="55">
        <f t="shared" si="0"/>
        <v>3</v>
      </c>
      <c r="X2" s="55">
        <f t="shared" si="0"/>
        <v>4</v>
      </c>
      <c r="Y2" s="55">
        <f t="shared" si="0"/>
        <v>5</v>
      </c>
      <c r="Z2" s="55">
        <f t="shared" si="0"/>
        <v>6</v>
      </c>
      <c r="AA2" s="55">
        <f t="shared" si="0"/>
        <v>7</v>
      </c>
      <c r="AB2" s="55">
        <f t="shared" si="0"/>
        <v>1</v>
      </c>
      <c r="AC2" s="55">
        <f t="shared" si="0"/>
        <v>2</v>
      </c>
      <c r="AD2" s="55">
        <f t="shared" si="0"/>
        <v>3</v>
      </c>
      <c r="AE2" s="55">
        <f t="shared" si="0"/>
        <v>4</v>
      </c>
      <c r="AF2" s="55">
        <f t="shared" si="0"/>
        <v>5</v>
      </c>
      <c r="AG2" s="55">
        <f t="shared" si="0"/>
        <v>6</v>
      </c>
      <c r="AH2" s="55"/>
    </row>
    <row r="3" spans="1:34" ht="26.4">
      <c r="A3" s="56" t="s">
        <v>0</v>
      </c>
      <c r="B3" s="57" t="s">
        <v>1</v>
      </c>
      <c r="C3" s="58" t="s">
        <v>2</v>
      </c>
      <c r="D3" s="59">
        <v>45597</v>
      </c>
      <c r="E3" s="59">
        <v>45598</v>
      </c>
      <c r="F3" s="59">
        <v>45599</v>
      </c>
      <c r="G3" s="59">
        <v>45600</v>
      </c>
      <c r="H3" s="59">
        <v>45601</v>
      </c>
      <c r="I3" s="59">
        <v>45602</v>
      </c>
      <c r="J3" s="59">
        <v>45603</v>
      </c>
      <c r="K3" s="59">
        <v>45604</v>
      </c>
      <c r="L3" s="59">
        <v>45605</v>
      </c>
      <c r="M3" s="59">
        <v>45606</v>
      </c>
      <c r="N3" s="59">
        <v>45607</v>
      </c>
      <c r="O3" s="59">
        <v>45608</v>
      </c>
      <c r="P3" s="59">
        <v>45609</v>
      </c>
      <c r="Q3" s="59">
        <v>45610</v>
      </c>
      <c r="R3" s="59">
        <v>45611</v>
      </c>
      <c r="S3" s="59">
        <v>45612</v>
      </c>
      <c r="T3" s="59">
        <v>45613</v>
      </c>
      <c r="U3" s="59">
        <v>45614</v>
      </c>
      <c r="V3" s="59">
        <v>45615</v>
      </c>
      <c r="W3" s="59">
        <v>45616</v>
      </c>
      <c r="X3" s="59">
        <v>45617</v>
      </c>
      <c r="Y3" s="59">
        <v>45618</v>
      </c>
      <c r="Z3" s="59">
        <v>45619</v>
      </c>
      <c r="AA3" s="59">
        <v>45620</v>
      </c>
      <c r="AB3" s="59">
        <v>45621</v>
      </c>
      <c r="AC3" s="59">
        <v>45622</v>
      </c>
      <c r="AD3" s="59">
        <v>45623</v>
      </c>
      <c r="AE3" s="59">
        <v>45624</v>
      </c>
      <c r="AF3" s="59">
        <v>45625</v>
      </c>
      <c r="AG3" s="59">
        <v>45626</v>
      </c>
      <c r="AH3" s="60" t="s">
        <v>194</v>
      </c>
    </row>
    <row r="4" spans="1:34" ht="13.8">
      <c r="A4" s="61">
        <v>1</v>
      </c>
      <c r="B4" s="62" t="s">
        <v>6</v>
      </c>
      <c r="C4" s="63"/>
      <c r="D4" s="24"/>
      <c r="E4" s="65"/>
      <c r="F4" s="65"/>
      <c r="G4" s="65"/>
      <c r="H4" s="65"/>
      <c r="I4" s="65"/>
      <c r="J4" s="65"/>
      <c r="K4" s="65"/>
      <c r="L4" s="65"/>
      <c r="M4" s="65"/>
      <c r="N4" s="65">
        <v>2</v>
      </c>
      <c r="O4" s="65"/>
      <c r="P4" s="65">
        <v>2</v>
      </c>
      <c r="Q4" s="65"/>
      <c r="R4" s="65">
        <v>2</v>
      </c>
      <c r="S4" s="24"/>
      <c r="T4" s="65"/>
      <c r="U4" s="65">
        <v>2</v>
      </c>
      <c r="V4" s="65"/>
      <c r="W4" s="65">
        <v>2</v>
      </c>
      <c r="X4" s="65"/>
      <c r="Y4" s="65">
        <v>2</v>
      </c>
      <c r="Z4" s="65"/>
      <c r="AA4" s="65"/>
      <c r="AB4" s="65">
        <v>2</v>
      </c>
      <c r="AC4" s="107"/>
      <c r="AD4" s="93"/>
      <c r="AE4" s="65"/>
      <c r="AF4" s="93"/>
      <c r="AG4" s="65"/>
      <c r="AH4" s="69">
        <f>SUM(D4:AF4)</f>
        <v>14</v>
      </c>
    </row>
    <row r="5" spans="1:34" ht="15" customHeight="1">
      <c r="A5" s="61">
        <v>2</v>
      </c>
      <c r="B5" s="354" t="s">
        <v>667</v>
      </c>
      <c r="C5" s="63"/>
      <c r="D5" s="115"/>
      <c r="E5" s="65"/>
      <c r="F5" s="65"/>
      <c r="G5" s="65"/>
      <c r="H5" s="65"/>
      <c r="I5" s="65">
        <v>2</v>
      </c>
      <c r="J5" s="65"/>
      <c r="K5" s="65"/>
      <c r="L5" s="65">
        <v>2</v>
      </c>
      <c r="M5" s="65"/>
      <c r="N5" s="65">
        <v>2</v>
      </c>
      <c r="O5" s="65"/>
      <c r="P5" s="65">
        <v>2</v>
      </c>
      <c r="Q5" s="65"/>
      <c r="R5" s="65"/>
      <c r="S5" s="115"/>
      <c r="T5" s="65"/>
      <c r="U5" s="65">
        <v>2</v>
      </c>
      <c r="V5" s="65"/>
      <c r="W5" s="65">
        <v>2</v>
      </c>
      <c r="X5" s="65"/>
      <c r="Y5" s="65"/>
      <c r="Z5" s="65"/>
      <c r="AA5" s="65"/>
      <c r="AB5" s="65">
        <v>2</v>
      </c>
      <c r="AC5" s="93"/>
      <c r="AD5" s="65">
        <v>2</v>
      </c>
      <c r="AE5" s="67"/>
      <c r="AF5" s="93"/>
      <c r="AG5" s="65"/>
      <c r="AH5" s="69">
        <f>SUM(D5:AG5)</f>
        <v>16</v>
      </c>
    </row>
    <row r="6" spans="1:34" ht="15" customHeight="1">
      <c r="A6" s="61">
        <v>3</v>
      </c>
      <c r="B6" s="70" t="s">
        <v>669</v>
      </c>
      <c r="C6" s="63">
        <v>2</v>
      </c>
      <c r="D6" s="115"/>
      <c r="E6" s="65"/>
      <c r="F6" s="65"/>
      <c r="G6" s="65"/>
      <c r="H6" s="65"/>
      <c r="I6" s="65">
        <v>2</v>
      </c>
      <c r="J6" s="65"/>
      <c r="K6" s="65"/>
      <c r="L6" s="65"/>
      <c r="M6" s="65"/>
      <c r="N6" s="65"/>
      <c r="O6" s="65"/>
      <c r="P6" s="65">
        <v>2</v>
      </c>
      <c r="Q6" s="65"/>
      <c r="R6" s="65"/>
      <c r="S6" s="65"/>
      <c r="T6" s="65"/>
      <c r="U6" s="65"/>
      <c r="V6" s="65"/>
      <c r="W6" s="65">
        <v>2</v>
      </c>
      <c r="X6" s="65"/>
      <c r="Y6" s="65"/>
      <c r="Z6" s="65"/>
      <c r="AA6" s="65"/>
      <c r="AB6" s="65"/>
      <c r="AC6" s="93"/>
      <c r="AD6" s="65">
        <v>2</v>
      </c>
      <c r="AE6" s="67"/>
      <c r="AF6" s="93"/>
      <c r="AG6" s="65"/>
      <c r="AH6" s="69">
        <f>SUM(D6:AF6)</f>
        <v>8</v>
      </c>
    </row>
    <row r="7" spans="1:34" ht="13.8">
      <c r="A7" s="61">
        <v>4</v>
      </c>
      <c r="B7" s="355" t="s">
        <v>671</v>
      </c>
      <c r="C7" s="63"/>
      <c r="D7" s="65"/>
      <c r="E7" s="65">
        <v>2</v>
      </c>
      <c r="F7" s="65">
        <v>2</v>
      </c>
      <c r="G7" s="65"/>
      <c r="H7" s="65"/>
      <c r="I7" s="65"/>
      <c r="J7" s="65"/>
      <c r="K7" s="65"/>
      <c r="L7" s="65">
        <v>2</v>
      </c>
      <c r="M7" s="65">
        <v>2</v>
      </c>
      <c r="N7" s="65">
        <v>2</v>
      </c>
      <c r="O7" s="65"/>
      <c r="P7" s="65"/>
      <c r="Q7" s="65"/>
      <c r="R7" s="65"/>
      <c r="S7" s="65">
        <v>2</v>
      </c>
      <c r="T7" s="65">
        <v>4</v>
      </c>
      <c r="U7" s="65">
        <v>2</v>
      </c>
      <c r="V7" s="65"/>
      <c r="W7" s="65">
        <v>4</v>
      </c>
      <c r="X7" s="65"/>
      <c r="Y7" s="65"/>
      <c r="Z7" s="65">
        <v>2</v>
      </c>
      <c r="AA7" s="65">
        <v>2</v>
      </c>
      <c r="AB7" s="65">
        <v>2</v>
      </c>
      <c r="AC7" s="65"/>
      <c r="AD7" s="65">
        <v>2</v>
      </c>
      <c r="AE7" s="65"/>
      <c r="AF7" s="65"/>
      <c r="AG7" s="65">
        <v>2</v>
      </c>
      <c r="AH7" s="69">
        <f t="shared" ref="AH7:AH8" si="1">SUM(D7:AG7)</f>
        <v>32</v>
      </c>
    </row>
    <row r="8" spans="1:34" ht="13.8">
      <c r="A8" s="61">
        <v>5</v>
      </c>
      <c r="B8" s="356" t="s">
        <v>675</v>
      </c>
      <c r="C8" s="63"/>
      <c r="D8" s="65"/>
      <c r="E8" s="65"/>
      <c r="F8" s="65"/>
      <c r="G8" s="65"/>
      <c r="H8" s="65">
        <v>2</v>
      </c>
      <c r="I8" s="65"/>
      <c r="J8" s="65">
        <v>2</v>
      </c>
      <c r="K8" s="65"/>
      <c r="L8" s="67"/>
      <c r="M8" s="65"/>
      <c r="N8" s="65">
        <v>2</v>
      </c>
      <c r="O8" s="65">
        <v>2</v>
      </c>
      <c r="P8" s="65"/>
      <c r="Q8" s="65">
        <v>2</v>
      </c>
      <c r="R8" s="65"/>
      <c r="S8" s="65"/>
      <c r="T8" s="65"/>
      <c r="U8" s="65"/>
      <c r="V8" s="65"/>
      <c r="W8" s="65"/>
      <c r="X8" s="65">
        <v>2</v>
      </c>
      <c r="Y8" s="65"/>
      <c r="Z8" s="65"/>
      <c r="AA8" s="65"/>
      <c r="AB8" s="65"/>
      <c r="AC8" s="65">
        <v>2</v>
      </c>
      <c r="AD8" s="93"/>
      <c r="AE8" s="65">
        <v>2</v>
      </c>
      <c r="AF8" s="65"/>
      <c r="AG8" s="65"/>
      <c r="AH8" s="69">
        <f t="shared" si="1"/>
        <v>16</v>
      </c>
    </row>
    <row r="9" spans="1:34" ht="13.8">
      <c r="A9" s="61">
        <v>6</v>
      </c>
      <c r="B9" s="62" t="s">
        <v>43</v>
      </c>
      <c r="C9" s="63"/>
      <c r="D9" s="65"/>
      <c r="E9" s="65"/>
      <c r="F9" s="65"/>
      <c r="G9" s="65"/>
      <c r="H9" s="65"/>
      <c r="I9" s="65"/>
      <c r="J9" s="65"/>
      <c r="K9" s="65"/>
      <c r="L9" s="65"/>
      <c r="M9" s="65"/>
      <c r="N9" s="65">
        <v>4</v>
      </c>
      <c r="O9" s="65"/>
      <c r="P9" s="65">
        <v>4</v>
      </c>
      <c r="Q9" s="65"/>
      <c r="R9" s="65"/>
      <c r="S9" s="65"/>
      <c r="T9" s="65"/>
      <c r="U9" s="65">
        <v>2</v>
      </c>
      <c r="V9" s="65"/>
      <c r="W9" s="65">
        <v>2</v>
      </c>
      <c r="X9" s="65"/>
      <c r="Y9" s="65"/>
      <c r="Z9" s="65"/>
      <c r="AA9" s="65"/>
      <c r="AB9" s="65">
        <v>2</v>
      </c>
      <c r="AC9" s="93"/>
      <c r="AD9" s="65">
        <v>2</v>
      </c>
      <c r="AE9" s="65"/>
      <c r="AF9" s="65"/>
      <c r="AG9" s="67"/>
      <c r="AH9" s="69">
        <f>SUM(D9:AF9)</f>
        <v>16</v>
      </c>
    </row>
    <row r="10" spans="1:34" ht="13.8">
      <c r="A10" s="61">
        <v>7</v>
      </c>
      <c r="B10" s="62" t="s">
        <v>49</v>
      </c>
      <c r="C10" s="63"/>
      <c r="D10" s="65"/>
      <c r="E10" s="65"/>
      <c r="F10" s="65"/>
      <c r="G10" s="65"/>
      <c r="H10" s="65"/>
      <c r="I10" s="73">
        <v>2</v>
      </c>
      <c r="J10" s="65"/>
      <c r="K10" s="65"/>
      <c r="L10" s="65"/>
      <c r="M10" s="65"/>
      <c r="N10" s="65">
        <v>2</v>
      </c>
      <c r="O10" s="65">
        <v>4</v>
      </c>
      <c r="P10" s="65">
        <v>2</v>
      </c>
      <c r="Q10" s="65"/>
      <c r="R10" s="65"/>
      <c r="S10" s="65"/>
      <c r="T10" s="65"/>
      <c r="U10" s="65">
        <v>2</v>
      </c>
      <c r="V10" s="65"/>
      <c r="W10" s="65">
        <v>2</v>
      </c>
      <c r="X10" s="65"/>
      <c r="Y10" s="65"/>
      <c r="Z10" s="65"/>
      <c r="AA10" s="65"/>
      <c r="AB10" s="65">
        <v>2</v>
      </c>
      <c r="AC10" s="107"/>
      <c r="AD10" s="65">
        <v>2</v>
      </c>
      <c r="AE10" s="65"/>
      <c r="AF10" s="65"/>
      <c r="AG10" s="65"/>
      <c r="AH10" s="69">
        <f>SUM(D10:AG10)</f>
        <v>18</v>
      </c>
    </row>
    <row r="11" spans="1:34" ht="13.8">
      <c r="A11" s="61">
        <v>8</v>
      </c>
      <c r="B11" s="356" t="s">
        <v>73</v>
      </c>
      <c r="C11" s="63"/>
      <c r="D11" s="65"/>
      <c r="E11" s="65"/>
      <c r="F11" s="65"/>
      <c r="G11" s="65"/>
      <c r="H11" s="65">
        <v>2</v>
      </c>
      <c r="I11" s="73"/>
      <c r="J11" s="65"/>
      <c r="K11" s="65"/>
      <c r="L11" s="65"/>
      <c r="M11" s="65"/>
      <c r="N11" s="65"/>
      <c r="O11" s="65">
        <v>2</v>
      </c>
      <c r="P11" s="65"/>
      <c r="Q11" s="65"/>
      <c r="R11" s="65"/>
      <c r="S11" s="65"/>
      <c r="T11" s="65"/>
      <c r="U11" s="65">
        <v>2</v>
      </c>
      <c r="V11" s="65">
        <v>4</v>
      </c>
      <c r="W11" s="65"/>
      <c r="X11" s="65"/>
      <c r="Y11" s="65"/>
      <c r="Z11" s="65">
        <v>4</v>
      </c>
      <c r="AA11" s="65"/>
      <c r="AB11" s="65"/>
      <c r="AC11" s="107"/>
      <c r="AD11" s="93"/>
      <c r="AE11" s="65"/>
      <c r="AF11" s="65"/>
      <c r="AG11" s="67"/>
      <c r="AH11" s="69">
        <f>SUM(D11:AF11)</f>
        <v>14</v>
      </c>
    </row>
    <row r="12" spans="1:34" ht="13.8">
      <c r="A12" s="549">
        <v>9</v>
      </c>
      <c r="B12" s="70" t="s">
        <v>678</v>
      </c>
      <c r="C12" s="63"/>
      <c r="D12" s="357">
        <v>6</v>
      </c>
      <c r="E12" s="357">
        <v>4</v>
      </c>
      <c r="F12" s="357">
        <v>2</v>
      </c>
      <c r="G12" s="357"/>
      <c r="H12" s="357"/>
      <c r="I12" s="357">
        <v>4</v>
      </c>
      <c r="J12" s="357"/>
      <c r="K12" s="357">
        <v>6</v>
      </c>
      <c r="L12" s="357">
        <v>4</v>
      </c>
      <c r="M12" s="357">
        <v>4</v>
      </c>
      <c r="N12" s="357">
        <v>2</v>
      </c>
      <c r="O12" s="357"/>
      <c r="P12" s="357">
        <v>2</v>
      </c>
      <c r="Q12" s="341"/>
      <c r="R12" s="357">
        <v>6</v>
      </c>
      <c r="S12" s="109">
        <v>4</v>
      </c>
      <c r="T12" s="357"/>
      <c r="U12" s="357">
        <v>2</v>
      </c>
      <c r="V12" s="357"/>
      <c r="W12" s="357">
        <v>2</v>
      </c>
      <c r="X12" s="357"/>
      <c r="Y12" s="357">
        <v>6</v>
      </c>
      <c r="Z12" s="357">
        <v>4</v>
      </c>
      <c r="AA12" s="384"/>
      <c r="AB12" s="357">
        <v>2</v>
      </c>
      <c r="AC12" s="357"/>
      <c r="AD12" s="357">
        <v>4</v>
      </c>
      <c r="AE12" s="357"/>
      <c r="AF12" s="357">
        <v>6</v>
      </c>
      <c r="AG12" s="357">
        <v>4</v>
      </c>
      <c r="AH12" s="358">
        <f t="shared" ref="AH12:AH14" si="2">SUM(D12:AG12)</f>
        <v>74</v>
      </c>
    </row>
    <row r="13" spans="1:34" ht="13.2">
      <c r="A13" s="61">
        <v>10</v>
      </c>
      <c r="B13" s="356" t="s">
        <v>91</v>
      </c>
      <c r="C13" s="74"/>
      <c r="D13" s="65">
        <v>2</v>
      </c>
      <c r="E13" s="65">
        <v>4</v>
      </c>
      <c r="F13" s="65"/>
      <c r="G13" s="65"/>
      <c r="H13" s="65">
        <v>2</v>
      </c>
      <c r="I13" s="65"/>
      <c r="J13" s="65"/>
      <c r="K13" s="128">
        <v>2</v>
      </c>
      <c r="L13" s="65">
        <v>4</v>
      </c>
      <c r="M13" s="65"/>
      <c r="N13" s="65"/>
      <c r="O13" s="65">
        <v>2</v>
      </c>
      <c r="P13" s="65"/>
      <c r="Q13" s="65">
        <v>2</v>
      </c>
      <c r="R13" s="65">
        <v>2</v>
      </c>
      <c r="S13" s="109">
        <v>4</v>
      </c>
      <c r="T13" s="65"/>
      <c r="U13" s="65"/>
      <c r="V13" s="357">
        <v>2</v>
      </c>
      <c r="W13" s="65"/>
      <c r="X13" s="65">
        <v>2</v>
      </c>
      <c r="Y13" s="65">
        <v>2</v>
      </c>
      <c r="Z13" s="65">
        <v>4</v>
      </c>
      <c r="AA13" s="65"/>
      <c r="AB13" s="65"/>
      <c r="AC13" s="65">
        <v>2</v>
      </c>
      <c r="AD13" s="107"/>
      <c r="AE13" s="65">
        <v>2</v>
      </c>
      <c r="AF13" s="65">
        <v>2</v>
      </c>
      <c r="AG13" s="65">
        <v>2</v>
      </c>
      <c r="AH13" s="69">
        <f t="shared" si="2"/>
        <v>42</v>
      </c>
    </row>
    <row r="14" spans="1:34" ht="16.5" customHeight="1">
      <c r="A14" s="61">
        <v>11</v>
      </c>
      <c r="B14" s="62" t="s">
        <v>230</v>
      </c>
      <c r="C14" s="74"/>
      <c r="D14" s="65"/>
      <c r="E14" s="65"/>
      <c r="F14" s="65"/>
      <c r="G14" s="65"/>
      <c r="H14" s="65">
        <v>2</v>
      </c>
      <c r="I14" s="109"/>
      <c r="J14" s="65">
        <v>2</v>
      </c>
      <c r="K14" s="65"/>
      <c r="L14" s="65"/>
      <c r="M14" s="65"/>
      <c r="N14" s="65"/>
      <c r="O14" s="65">
        <v>2</v>
      </c>
      <c r="P14" s="127"/>
      <c r="Q14" s="65">
        <v>2</v>
      </c>
      <c r="R14" s="65"/>
      <c r="S14" s="359"/>
      <c r="T14" s="65">
        <v>2</v>
      </c>
      <c r="U14" s="65"/>
      <c r="V14" s="357">
        <v>2</v>
      </c>
      <c r="W14" s="65"/>
      <c r="X14" s="65">
        <v>2</v>
      </c>
      <c r="Y14" s="65"/>
      <c r="Z14" s="65"/>
      <c r="AA14" s="109"/>
      <c r="AB14" s="65"/>
      <c r="AC14" s="65">
        <v>2</v>
      </c>
      <c r="AD14" s="69"/>
      <c r="AE14" s="65">
        <v>2</v>
      </c>
      <c r="AF14" s="65"/>
      <c r="AG14" s="65"/>
      <c r="AH14" s="69">
        <f t="shared" si="2"/>
        <v>18</v>
      </c>
    </row>
    <row r="15" spans="1:34" ht="13.8">
      <c r="A15" s="61">
        <v>12</v>
      </c>
      <c r="B15" s="356" t="s">
        <v>377</v>
      </c>
      <c r="C15" s="63"/>
      <c r="D15" s="65">
        <v>2</v>
      </c>
      <c r="E15" s="65">
        <v>4</v>
      </c>
      <c r="F15" s="65"/>
      <c r="G15" s="65"/>
      <c r="H15" s="65">
        <v>2</v>
      </c>
      <c r="I15" s="65">
        <v>2</v>
      </c>
      <c r="J15" s="65">
        <v>2</v>
      </c>
      <c r="K15" s="65">
        <v>2</v>
      </c>
      <c r="L15" s="65">
        <v>4</v>
      </c>
      <c r="M15" s="65"/>
      <c r="N15" s="65">
        <v>2</v>
      </c>
      <c r="O15" s="65">
        <v>2</v>
      </c>
      <c r="P15" s="65">
        <v>2</v>
      </c>
      <c r="Q15" s="115">
        <v>2</v>
      </c>
      <c r="R15" s="65">
        <v>2</v>
      </c>
      <c r="S15" s="109">
        <v>4</v>
      </c>
      <c r="T15" s="65"/>
      <c r="U15" s="65">
        <v>2</v>
      </c>
      <c r="V15" s="357">
        <v>2</v>
      </c>
      <c r="W15" s="65">
        <v>2</v>
      </c>
      <c r="X15" s="65">
        <v>2</v>
      </c>
      <c r="Y15" s="65">
        <v>2</v>
      </c>
      <c r="Z15" s="65">
        <v>6</v>
      </c>
      <c r="AA15" s="65">
        <v>6</v>
      </c>
      <c r="AB15" s="65">
        <v>2</v>
      </c>
      <c r="AC15" s="65"/>
      <c r="AD15" s="107"/>
      <c r="AE15" s="65"/>
      <c r="AF15" s="107"/>
      <c r="AG15" s="65"/>
      <c r="AH15" s="69">
        <f>SUM(D15:AF15)</f>
        <v>56</v>
      </c>
    </row>
    <row r="16" spans="1:34" ht="13.8">
      <c r="A16" s="61">
        <v>13</v>
      </c>
      <c r="B16" s="62" t="s">
        <v>685</v>
      </c>
      <c r="C16" s="63"/>
      <c r="D16" s="65">
        <v>4</v>
      </c>
      <c r="E16" s="65">
        <v>2</v>
      </c>
      <c r="F16" s="65"/>
      <c r="G16" s="65"/>
      <c r="H16" s="65">
        <v>2</v>
      </c>
      <c r="I16" s="65">
        <v>4</v>
      </c>
      <c r="J16" s="65">
        <v>2</v>
      </c>
      <c r="K16" s="65">
        <v>2</v>
      </c>
      <c r="L16" s="65">
        <v>2</v>
      </c>
      <c r="M16" s="65"/>
      <c r="N16" s="65"/>
      <c r="O16" s="65">
        <v>2</v>
      </c>
      <c r="P16" s="65">
        <v>2</v>
      </c>
      <c r="Q16" s="115">
        <v>2</v>
      </c>
      <c r="R16" s="65">
        <v>2</v>
      </c>
      <c r="S16" s="109">
        <v>4</v>
      </c>
      <c r="T16" s="65"/>
      <c r="U16" s="65">
        <v>2</v>
      </c>
      <c r="V16" s="357">
        <v>2</v>
      </c>
      <c r="W16" s="65">
        <v>2</v>
      </c>
      <c r="X16" s="65">
        <v>2</v>
      </c>
      <c r="Y16" s="65"/>
      <c r="Z16" s="65">
        <v>2</v>
      </c>
      <c r="AA16" s="65"/>
      <c r="AB16" s="65">
        <v>2</v>
      </c>
      <c r="AC16" s="107">
        <v>2</v>
      </c>
      <c r="AD16" s="107">
        <v>2</v>
      </c>
      <c r="AE16" s="65">
        <v>2</v>
      </c>
      <c r="AF16" s="65">
        <v>2</v>
      </c>
      <c r="AG16" s="65">
        <v>2</v>
      </c>
      <c r="AH16" s="69">
        <f>SUM(D16:AG16)</f>
        <v>52</v>
      </c>
    </row>
    <row r="17" spans="1:34" ht="13.8">
      <c r="A17" s="61">
        <v>14</v>
      </c>
      <c r="B17" s="356" t="s">
        <v>124</v>
      </c>
      <c r="C17" s="63"/>
      <c r="D17" s="65"/>
      <c r="E17" s="65"/>
      <c r="F17" s="65">
        <v>2</v>
      </c>
      <c r="G17" s="65"/>
      <c r="H17" s="65">
        <v>2</v>
      </c>
      <c r="I17" s="65">
        <v>4</v>
      </c>
      <c r="J17" s="65">
        <v>2</v>
      </c>
      <c r="K17" s="65"/>
      <c r="L17" s="65"/>
      <c r="M17" s="65"/>
      <c r="N17" s="65">
        <v>2</v>
      </c>
      <c r="O17" s="65">
        <v>2</v>
      </c>
      <c r="P17" s="65">
        <v>4</v>
      </c>
      <c r="Q17" s="115">
        <v>2</v>
      </c>
      <c r="R17" s="115"/>
      <c r="S17" s="115"/>
      <c r="T17" s="65"/>
      <c r="U17" s="65">
        <v>2</v>
      </c>
      <c r="V17" s="65">
        <v>2</v>
      </c>
      <c r="W17" s="65">
        <v>4</v>
      </c>
      <c r="X17" s="65">
        <v>2</v>
      </c>
      <c r="Y17" s="65"/>
      <c r="Z17" s="65"/>
      <c r="AA17" s="65"/>
      <c r="AB17" s="65">
        <v>2</v>
      </c>
      <c r="AC17" s="107">
        <v>2</v>
      </c>
      <c r="AD17" s="107">
        <v>4</v>
      </c>
      <c r="AE17" s="65">
        <v>2</v>
      </c>
      <c r="AF17" s="65"/>
      <c r="AG17" s="65"/>
      <c r="AH17" s="69">
        <f>SUM(D17:AF17)</f>
        <v>40</v>
      </c>
    </row>
    <row r="18" spans="1:34" ht="13.2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78"/>
      <c r="Q18" s="78"/>
      <c r="R18" s="53"/>
      <c r="S18" s="53"/>
      <c r="T18" s="53"/>
      <c r="U18" s="53"/>
      <c r="V18" s="360"/>
      <c r="W18" s="53"/>
      <c r="X18" s="53"/>
      <c r="Y18" s="78"/>
      <c r="Z18" s="53"/>
      <c r="AA18" s="53"/>
      <c r="AB18" s="53"/>
      <c r="AC18" s="78"/>
      <c r="AD18" s="53"/>
      <c r="AE18" s="78"/>
      <c r="AF18" s="78"/>
      <c r="AG18" s="78"/>
      <c r="AH18" s="53"/>
    </row>
    <row r="19" spans="1:34" ht="13.2">
      <c r="A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78"/>
      <c r="Q19" s="78"/>
      <c r="R19" s="53"/>
      <c r="S19" s="53"/>
      <c r="T19" s="53"/>
      <c r="U19" s="53"/>
      <c r="V19" s="360"/>
      <c r="W19" s="53"/>
      <c r="X19" s="53"/>
      <c r="Y19" s="78"/>
      <c r="Z19" s="53"/>
      <c r="AA19" s="53"/>
      <c r="AB19" s="53"/>
      <c r="AC19" s="78"/>
      <c r="AD19" s="53"/>
      <c r="AE19" s="78"/>
      <c r="AF19" s="78"/>
      <c r="AG19" s="78"/>
      <c r="AH19" s="53"/>
    </row>
    <row r="20" spans="1:34" ht="13.2">
      <c r="A20" s="53"/>
      <c r="B20" s="85" t="s">
        <v>197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78"/>
      <c r="Q20" s="78"/>
      <c r="R20" s="53"/>
      <c r="S20" s="53"/>
      <c r="T20" s="53"/>
      <c r="U20" s="53"/>
      <c r="V20" s="360"/>
      <c r="W20" s="53"/>
      <c r="X20" s="53"/>
      <c r="Y20" s="78"/>
      <c r="Z20" s="53"/>
      <c r="AA20" s="53"/>
      <c r="AB20" s="53"/>
      <c r="AC20" s="78"/>
      <c r="AD20" s="53"/>
      <c r="AE20" s="78"/>
      <c r="AF20" s="78"/>
      <c r="AG20" s="78"/>
      <c r="AH20" s="53"/>
    </row>
    <row r="21" spans="1:34" ht="13.2">
      <c r="A21" s="55"/>
      <c r="B21" s="55"/>
      <c r="C21" s="55"/>
      <c r="D21" s="55">
        <f t="shared" ref="D21:AG21" si="3">WEEKDAY(D22,"2")</f>
        <v>5</v>
      </c>
      <c r="E21" s="55">
        <f t="shared" si="3"/>
        <v>6</v>
      </c>
      <c r="F21" s="55">
        <f t="shared" si="3"/>
        <v>7</v>
      </c>
      <c r="G21" s="55">
        <f t="shared" si="3"/>
        <v>1</v>
      </c>
      <c r="H21" s="55">
        <f t="shared" si="3"/>
        <v>2</v>
      </c>
      <c r="I21" s="55">
        <f t="shared" si="3"/>
        <v>3</v>
      </c>
      <c r="J21" s="55">
        <f t="shared" si="3"/>
        <v>4</v>
      </c>
      <c r="K21" s="352">
        <f t="shared" si="3"/>
        <v>5</v>
      </c>
      <c r="L21" s="55">
        <f t="shared" si="3"/>
        <v>6</v>
      </c>
      <c r="M21" s="55">
        <f t="shared" si="3"/>
        <v>7</v>
      </c>
      <c r="N21" s="55">
        <f t="shared" si="3"/>
        <v>1</v>
      </c>
      <c r="O21" s="55">
        <f t="shared" si="3"/>
        <v>2</v>
      </c>
      <c r="P21" s="55">
        <f t="shared" si="3"/>
        <v>3</v>
      </c>
      <c r="Q21" s="55">
        <f t="shared" si="3"/>
        <v>4</v>
      </c>
      <c r="R21" s="55">
        <f t="shared" si="3"/>
        <v>5</v>
      </c>
      <c r="S21" s="55">
        <f t="shared" si="3"/>
        <v>6</v>
      </c>
      <c r="T21" s="55">
        <f t="shared" si="3"/>
        <v>7</v>
      </c>
      <c r="U21" s="55">
        <f t="shared" si="3"/>
        <v>1</v>
      </c>
      <c r="V21" s="55">
        <f t="shared" si="3"/>
        <v>2</v>
      </c>
      <c r="W21" s="55">
        <f t="shared" si="3"/>
        <v>3</v>
      </c>
      <c r="X21" s="55">
        <f t="shared" si="3"/>
        <v>4</v>
      </c>
      <c r="Y21" s="55">
        <f t="shared" si="3"/>
        <v>5</v>
      </c>
      <c r="Z21" s="55">
        <f t="shared" si="3"/>
        <v>6</v>
      </c>
      <c r="AA21" s="55">
        <f t="shared" si="3"/>
        <v>7</v>
      </c>
      <c r="AB21" s="55">
        <f t="shared" si="3"/>
        <v>1</v>
      </c>
      <c r="AC21" s="55">
        <f t="shared" si="3"/>
        <v>2</v>
      </c>
      <c r="AD21" s="55">
        <f t="shared" si="3"/>
        <v>3</v>
      </c>
      <c r="AE21" s="55">
        <f t="shared" si="3"/>
        <v>4</v>
      </c>
      <c r="AF21" s="55">
        <f t="shared" si="3"/>
        <v>5</v>
      </c>
      <c r="AG21" s="55">
        <f t="shared" si="3"/>
        <v>6</v>
      </c>
      <c r="AH21" s="55"/>
    </row>
    <row r="22" spans="1:34" ht="26.4">
      <c r="A22" s="56" t="s">
        <v>0</v>
      </c>
      <c r="B22" s="57" t="s">
        <v>1</v>
      </c>
      <c r="C22" s="58"/>
      <c r="D22" s="59">
        <v>45597</v>
      </c>
      <c r="E22" s="59">
        <v>45598</v>
      </c>
      <c r="F22" s="59">
        <v>45599</v>
      </c>
      <c r="G22" s="59">
        <v>45600</v>
      </c>
      <c r="H22" s="59">
        <v>45601</v>
      </c>
      <c r="I22" s="59">
        <v>45602</v>
      </c>
      <c r="J22" s="59">
        <v>45603</v>
      </c>
      <c r="K22" s="59">
        <v>45604</v>
      </c>
      <c r="L22" s="59">
        <v>45605</v>
      </c>
      <c r="M22" s="59">
        <v>45606</v>
      </c>
      <c r="N22" s="59">
        <v>45607</v>
      </c>
      <c r="O22" s="59">
        <v>45608</v>
      </c>
      <c r="P22" s="59">
        <v>45609</v>
      </c>
      <c r="Q22" s="59">
        <v>45610</v>
      </c>
      <c r="R22" s="59">
        <v>45611</v>
      </c>
      <c r="S22" s="59">
        <v>45612</v>
      </c>
      <c r="T22" s="59">
        <v>45613</v>
      </c>
      <c r="U22" s="59">
        <v>45614</v>
      </c>
      <c r="V22" s="59">
        <v>45615</v>
      </c>
      <c r="W22" s="59">
        <v>45616</v>
      </c>
      <c r="X22" s="59">
        <v>45617</v>
      </c>
      <c r="Y22" s="59">
        <v>45618</v>
      </c>
      <c r="Z22" s="59">
        <v>45619</v>
      </c>
      <c r="AA22" s="59">
        <v>45620</v>
      </c>
      <c r="AB22" s="59">
        <v>45621</v>
      </c>
      <c r="AC22" s="59">
        <v>45622</v>
      </c>
      <c r="AD22" s="59">
        <v>45623</v>
      </c>
      <c r="AE22" s="59">
        <v>45624</v>
      </c>
      <c r="AF22" s="59">
        <v>45625</v>
      </c>
      <c r="AG22" s="59">
        <v>45626</v>
      </c>
      <c r="AH22" s="60" t="s">
        <v>194</v>
      </c>
    </row>
    <row r="23" spans="1:34" ht="13.8">
      <c r="A23" s="61">
        <v>1</v>
      </c>
      <c r="B23" s="62" t="s">
        <v>6</v>
      </c>
      <c r="C23" s="63"/>
      <c r="D23" s="65"/>
      <c r="E23" s="65"/>
      <c r="F23" s="65"/>
      <c r="G23" s="65"/>
      <c r="H23" s="65">
        <v>2</v>
      </c>
      <c r="I23" s="65"/>
      <c r="J23" s="65">
        <v>2</v>
      </c>
      <c r="K23" s="65"/>
      <c r="L23" s="65"/>
      <c r="M23" s="65"/>
      <c r="N23" s="65"/>
      <c r="O23" s="65">
        <v>2</v>
      </c>
      <c r="P23" s="65"/>
      <c r="Q23" s="65">
        <v>2</v>
      </c>
      <c r="R23" s="65"/>
      <c r="S23" s="65"/>
      <c r="T23" s="65"/>
      <c r="U23" s="65"/>
      <c r="V23" s="65">
        <v>2</v>
      </c>
      <c r="W23" s="65"/>
      <c r="X23" s="65">
        <v>2</v>
      </c>
      <c r="Y23" s="65"/>
      <c r="Z23" s="65"/>
      <c r="AA23" s="65"/>
      <c r="AB23" s="65"/>
      <c r="AC23" s="65">
        <v>2</v>
      </c>
      <c r="AD23" s="93"/>
      <c r="AE23" s="65">
        <v>2</v>
      </c>
      <c r="AF23" s="65"/>
      <c r="AG23" s="93"/>
      <c r="AH23" s="69">
        <f>SUM(D23:AG23)</f>
        <v>16</v>
      </c>
    </row>
    <row r="24" spans="1:34" ht="13.8">
      <c r="A24" s="61">
        <v>2</v>
      </c>
      <c r="B24" s="70" t="s">
        <v>669</v>
      </c>
      <c r="C24" s="63"/>
      <c r="D24" s="362"/>
      <c r="E24" s="65"/>
      <c r="F24" s="65"/>
      <c r="G24" s="65"/>
      <c r="H24" s="65">
        <v>2</v>
      </c>
      <c r="I24" s="65"/>
      <c r="J24" s="65">
        <v>6</v>
      </c>
      <c r="K24" s="65"/>
      <c r="L24" s="65"/>
      <c r="M24" s="65"/>
      <c r="N24" s="65"/>
      <c r="O24" s="65">
        <v>4</v>
      </c>
      <c r="P24" s="65"/>
      <c r="Q24" s="65">
        <v>4</v>
      </c>
      <c r="R24" s="65"/>
      <c r="S24" s="65"/>
      <c r="T24" s="65"/>
      <c r="U24" s="65"/>
      <c r="V24" s="65">
        <v>2</v>
      </c>
      <c r="W24" s="65"/>
      <c r="X24" s="65">
        <v>4</v>
      </c>
      <c r="Y24" s="65"/>
      <c r="Z24" s="65"/>
      <c r="AA24" s="65"/>
      <c r="AB24" s="65"/>
      <c r="AC24" s="107">
        <v>2</v>
      </c>
      <c r="AD24" s="93"/>
      <c r="AE24" s="65">
        <v>4</v>
      </c>
      <c r="AF24" s="65"/>
      <c r="AG24" s="87"/>
      <c r="AH24" s="69">
        <f>SUM(D24:AF24)</f>
        <v>28</v>
      </c>
    </row>
    <row r="25" spans="1:34" ht="15" customHeight="1">
      <c r="A25" s="61">
        <v>3</v>
      </c>
      <c r="B25" s="355" t="s">
        <v>671</v>
      </c>
      <c r="C25" s="63"/>
      <c r="D25" s="115">
        <v>2</v>
      </c>
      <c r="E25" s="65">
        <v>2</v>
      </c>
      <c r="F25" s="65">
        <v>2</v>
      </c>
      <c r="G25" s="65"/>
      <c r="H25" s="65"/>
      <c r="I25" s="65">
        <v>2</v>
      </c>
      <c r="J25" s="65"/>
      <c r="K25" s="65">
        <v>2</v>
      </c>
      <c r="L25" s="65">
        <v>2</v>
      </c>
      <c r="M25" s="65">
        <v>2</v>
      </c>
      <c r="N25" s="65"/>
      <c r="O25" s="65"/>
      <c r="P25" s="65">
        <v>2</v>
      </c>
      <c r="Q25" s="65"/>
      <c r="R25" s="65">
        <v>2</v>
      </c>
      <c r="S25" s="109">
        <v>2</v>
      </c>
      <c r="T25" s="65">
        <v>2</v>
      </c>
      <c r="U25" s="65"/>
      <c r="V25" s="65"/>
      <c r="W25" s="65"/>
      <c r="X25" s="65"/>
      <c r="Y25" s="65">
        <v>2</v>
      </c>
      <c r="Z25" s="65">
        <v>2</v>
      </c>
      <c r="AA25" s="65">
        <v>2</v>
      </c>
      <c r="AB25" s="65"/>
      <c r="AC25" s="93"/>
      <c r="AD25" s="65">
        <v>2</v>
      </c>
      <c r="AE25" s="67"/>
      <c r="AF25" s="65">
        <v>2</v>
      </c>
      <c r="AG25" s="65">
        <v>2</v>
      </c>
      <c r="AH25" s="69">
        <f>SUM(D25:AG25)</f>
        <v>34</v>
      </c>
    </row>
    <row r="26" spans="1:34" ht="15" customHeight="1">
      <c r="A26" s="61">
        <v>4</v>
      </c>
      <c r="B26" s="356" t="s">
        <v>675</v>
      </c>
      <c r="C26" s="63"/>
      <c r="D26" s="115"/>
      <c r="E26" s="65"/>
      <c r="F26" s="65"/>
      <c r="G26" s="65"/>
      <c r="H26" s="65">
        <v>4</v>
      </c>
      <c r="I26" s="65">
        <v>4</v>
      </c>
      <c r="J26" s="65">
        <v>4</v>
      </c>
      <c r="K26" s="65">
        <v>4</v>
      </c>
      <c r="L26" s="65">
        <v>4</v>
      </c>
      <c r="M26" s="65"/>
      <c r="N26" s="65"/>
      <c r="O26" s="65"/>
      <c r="P26" s="65"/>
      <c r="Q26" s="65"/>
      <c r="R26" s="65"/>
      <c r="S26" s="24"/>
      <c r="T26" s="65"/>
      <c r="U26" s="65"/>
      <c r="V26" s="65"/>
      <c r="W26" s="65"/>
      <c r="X26" s="65"/>
      <c r="Y26" s="65"/>
      <c r="Z26" s="65"/>
      <c r="AA26" s="65"/>
      <c r="AB26" s="65"/>
      <c r="AC26" s="93"/>
      <c r="AD26" s="93"/>
      <c r="AE26" s="67"/>
      <c r="AF26" s="65"/>
      <c r="AG26" s="87"/>
      <c r="AH26" s="69">
        <f>SUM(D26:AF26)</f>
        <v>20</v>
      </c>
    </row>
    <row r="27" spans="1:34" ht="15" customHeight="1">
      <c r="A27" s="61">
        <v>5</v>
      </c>
      <c r="B27" s="62" t="s">
        <v>43</v>
      </c>
      <c r="C27" s="63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24"/>
      <c r="T27" s="65"/>
      <c r="U27" s="65"/>
      <c r="V27" s="65"/>
      <c r="W27" s="65"/>
      <c r="X27" s="65"/>
      <c r="Y27" s="65"/>
      <c r="Z27" s="65"/>
      <c r="AA27" s="65"/>
      <c r="AB27" s="65"/>
      <c r="AC27" s="93"/>
      <c r="AD27" s="93"/>
      <c r="AE27" s="67"/>
      <c r="AF27" s="65"/>
      <c r="AG27" s="87"/>
      <c r="AH27" s="69"/>
    </row>
    <row r="28" spans="1:34" ht="13.8">
      <c r="A28" s="61">
        <v>6</v>
      </c>
      <c r="B28" s="62" t="s">
        <v>49</v>
      </c>
      <c r="C28" s="63"/>
      <c r="D28" s="65">
        <v>2</v>
      </c>
      <c r="E28" s="65"/>
      <c r="F28" s="65"/>
      <c r="G28" s="65"/>
      <c r="H28" s="65"/>
      <c r="I28" s="65"/>
      <c r="J28" s="65"/>
      <c r="K28" s="65">
        <v>2</v>
      </c>
      <c r="L28" s="67"/>
      <c r="M28" s="65"/>
      <c r="N28" s="65"/>
      <c r="O28" s="65"/>
      <c r="P28" s="65"/>
      <c r="Q28" s="65"/>
      <c r="R28" s="65">
        <v>2</v>
      </c>
      <c r="S28" s="24"/>
      <c r="T28" s="65"/>
      <c r="U28" s="65"/>
      <c r="V28" s="65"/>
      <c r="W28" s="65"/>
      <c r="X28" s="65"/>
      <c r="Y28" s="65">
        <v>2</v>
      </c>
      <c r="Z28" s="65"/>
      <c r="AA28" s="65"/>
      <c r="AB28" s="65"/>
      <c r="AC28" s="87"/>
      <c r="AD28" s="93"/>
      <c r="AE28" s="67"/>
      <c r="AF28" s="65">
        <v>2</v>
      </c>
      <c r="AG28" s="93"/>
      <c r="AH28" s="69">
        <f>SUM(D28:AG28)</f>
        <v>10</v>
      </c>
    </row>
    <row r="29" spans="1:34" ht="13.8">
      <c r="A29" s="61">
        <v>7</v>
      </c>
      <c r="B29" s="356" t="s">
        <v>73</v>
      </c>
      <c r="C29" s="63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115"/>
      <c r="T29" s="65"/>
      <c r="U29" s="65"/>
      <c r="V29" s="65"/>
      <c r="W29" s="65"/>
      <c r="X29" s="65"/>
      <c r="Y29" s="65"/>
      <c r="Z29" s="65"/>
      <c r="AA29" s="65"/>
      <c r="AB29" s="65"/>
      <c r="AC29" s="93"/>
      <c r="AD29" s="93"/>
      <c r="AE29" s="67"/>
      <c r="AF29" s="93"/>
      <c r="AG29" s="87"/>
      <c r="AH29" s="69">
        <f>SUM(D29:AF29)</f>
        <v>0</v>
      </c>
    </row>
    <row r="30" spans="1:34" ht="13.8">
      <c r="A30" s="61">
        <v>8</v>
      </c>
      <c r="B30" s="70" t="s">
        <v>678</v>
      </c>
      <c r="C30" s="63"/>
      <c r="D30" s="65"/>
      <c r="E30" s="65"/>
      <c r="F30" s="65"/>
      <c r="G30" s="65"/>
      <c r="H30" s="65"/>
      <c r="I30" s="73"/>
      <c r="J30" s="65">
        <v>2</v>
      </c>
      <c r="K30" s="65"/>
      <c r="L30" s="65"/>
      <c r="M30" s="65"/>
      <c r="N30" s="65"/>
      <c r="O30" s="65">
        <v>2</v>
      </c>
      <c r="P30" s="65"/>
      <c r="Q30" s="65">
        <v>2</v>
      </c>
      <c r="R30" s="65"/>
      <c r="S30" s="65"/>
      <c r="T30" s="65"/>
      <c r="U30" s="65"/>
      <c r="V30" s="65">
        <v>2</v>
      </c>
      <c r="W30" s="65"/>
      <c r="X30" s="65"/>
      <c r="Y30" s="65"/>
      <c r="Z30" s="65"/>
      <c r="AA30" s="65"/>
      <c r="AB30" s="65"/>
      <c r="AC30" s="107"/>
      <c r="AD30" s="93"/>
      <c r="AE30" s="65"/>
      <c r="AF30" s="107"/>
      <c r="AG30" s="107"/>
      <c r="AH30" s="69">
        <f>SUM(D30:AG30)</f>
        <v>8</v>
      </c>
    </row>
    <row r="31" spans="1:34" ht="13.8">
      <c r="A31" s="61">
        <v>9</v>
      </c>
      <c r="B31" s="356" t="s">
        <v>91</v>
      </c>
      <c r="C31" s="63"/>
      <c r="D31" s="65"/>
      <c r="E31" s="65"/>
      <c r="F31" s="65"/>
      <c r="G31" s="65"/>
      <c r="H31" s="65">
        <v>2</v>
      </c>
      <c r="I31" s="73"/>
      <c r="J31" s="65"/>
      <c r="K31" s="65"/>
      <c r="L31" s="65"/>
      <c r="M31" s="65"/>
      <c r="N31" s="65"/>
      <c r="O31" s="65">
        <v>2</v>
      </c>
      <c r="P31" s="65"/>
      <c r="Q31" s="65">
        <v>2</v>
      </c>
      <c r="R31" s="65"/>
      <c r="S31" s="65"/>
      <c r="T31" s="65"/>
      <c r="U31" s="65"/>
      <c r="V31" s="65">
        <v>4</v>
      </c>
      <c r="W31" s="65"/>
      <c r="X31" s="65">
        <v>2</v>
      </c>
      <c r="Y31" s="65"/>
      <c r="Z31" s="67"/>
      <c r="AA31" s="65"/>
      <c r="AB31" s="65"/>
      <c r="AC31" s="107">
        <v>4</v>
      </c>
      <c r="AD31" s="93"/>
      <c r="AE31" s="65">
        <v>2</v>
      </c>
      <c r="AF31" s="107"/>
      <c r="AG31" s="69"/>
      <c r="AH31" s="69">
        <f>SUM(D31:AF31)</f>
        <v>18</v>
      </c>
    </row>
    <row r="32" spans="1:34" ht="13.2">
      <c r="A32" s="61">
        <v>10</v>
      </c>
      <c r="B32" s="62" t="s">
        <v>230</v>
      </c>
      <c r="C32" s="74"/>
      <c r="D32" s="65"/>
      <c r="E32" s="65"/>
      <c r="F32" s="65"/>
      <c r="G32" s="65"/>
      <c r="H32" s="65"/>
      <c r="I32" s="65"/>
      <c r="J32" s="65"/>
      <c r="K32" s="128"/>
      <c r="L32" s="65"/>
      <c r="M32" s="65"/>
      <c r="N32" s="65"/>
      <c r="O32" s="65"/>
      <c r="P32" s="65"/>
      <c r="Q32" s="65"/>
      <c r="R32" s="128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93"/>
      <c r="AD32" s="107"/>
      <c r="AE32" s="65"/>
      <c r="AF32" s="93"/>
      <c r="AG32" s="93"/>
      <c r="AH32" s="69">
        <f t="shared" ref="AH32:AH36" si="4">SUM(D32:AG32)</f>
        <v>0</v>
      </c>
    </row>
    <row r="33" spans="1:34" ht="16.5" customHeight="1">
      <c r="A33" s="61">
        <v>11</v>
      </c>
      <c r="B33" s="356" t="s">
        <v>377</v>
      </c>
      <c r="C33" s="74"/>
      <c r="D33" s="65"/>
      <c r="E33" s="65"/>
      <c r="F33" s="65"/>
      <c r="G33" s="65"/>
      <c r="H33" s="65"/>
      <c r="I33" s="109"/>
      <c r="J33" s="65"/>
      <c r="K33" s="65"/>
      <c r="L33" s="65"/>
      <c r="M33" s="65"/>
      <c r="N33" s="65"/>
      <c r="O33" s="65"/>
      <c r="P33" s="127"/>
      <c r="Q33" s="65"/>
      <c r="R33" s="65"/>
      <c r="S33" s="65"/>
      <c r="T33" s="65"/>
      <c r="U33" s="65"/>
      <c r="V33" s="65"/>
      <c r="W33" s="65"/>
      <c r="X33" s="65"/>
      <c r="Y33" s="67"/>
      <c r="Z33" s="65"/>
      <c r="AA33" s="24"/>
      <c r="AB33" s="65"/>
      <c r="AC33" s="93"/>
      <c r="AD33" s="69"/>
      <c r="AE33" s="65"/>
      <c r="AF33" s="87"/>
      <c r="AG33" s="93"/>
      <c r="AH33" s="69">
        <f t="shared" si="4"/>
        <v>0</v>
      </c>
    </row>
    <row r="34" spans="1:34" ht="13.8">
      <c r="A34" s="61">
        <v>12</v>
      </c>
      <c r="B34" s="62" t="s">
        <v>685</v>
      </c>
      <c r="C34" s="63"/>
      <c r="D34" s="65"/>
      <c r="E34" s="65">
        <v>2</v>
      </c>
      <c r="F34" s="65">
        <v>2</v>
      </c>
      <c r="G34" s="65"/>
      <c r="H34" s="65"/>
      <c r="I34" s="65"/>
      <c r="J34" s="65"/>
      <c r="K34" s="65"/>
      <c r="L34" s="65">
        <v>2</v>
      </c>
      <c r="M34" s="65">
        <v>2</v>
      </c>
      <c r="N34" s="65"/>
      <c r="O34" s="65"/>
      <c r="P34" s="65"/>
      <c r="Q34" s="115"/>
      <c r="R34" s="115"/>
      <c r="S34" s="65"/>
      <c r="T34" s="65">
        <v>2</v>
      </c>
      <c r="U34" s="65"/>
      <c r="V34" s="65"/>
      <c r="W34" s="65"/>
      <c r="X34" s="65"/>
      <c r="Y34" s="65"/>
      <c r="Z34" s="65">
        <v>2</v>
      </c>
      <c r="AA34" s="115">
        <v>2</v>
      </c>
      <c r="AB34" s="65"/>
      <c r="AC34" s="65"/>
      <c r="AD34" s="107"/>
      <c r="AE34" s="67"/>
      <c r="AF34" s="107"/>
      <c r="AG34" s="107">
        <v>2</v>
      </c>
      <c r="AH34" s="69">
        <f t="shared" si="4"/>
        <v>16</v>
      </c>
    </row>
    <row r="35" spans="1:34" ht="13.8">
      <c r="A35" s="61">
        <v>13</v>
      </c>
      <c r="B35" s="356" t="s">
        <v>124</v>
      </c>
      <c r="C35" s="63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127"/>
      <c r="Q35" s="362"/>
      <c r="R35" s="115"/>
      <c r="S35" s="65"/>
      <c r="T35" s="65"/>
      <c r="U35" s="65"/>
      <c r="V35" s="65"/>
      <c r="W35" s="65"/>
      <c r="X35" s="65">
        <v>2</v>
      </c>
      <c r="Y35" s="65"/>
      <c r="Z35" s="65"/>
      <c r="AA35" s="67"/>
      <c r="AB35" s="65"/>
      <c r="AC35" s="65">
        <v>2</v>
      </c>
      <c r="AD35" s="65"/>
      <c r="AE35" s="65">
        <v>2</v>
      </c>
      <c r="AF35" s="69"/>
      <c r="AG35" s="107"/>
      <c r="AH35" s="69">
        <f t="shared" si="4"/>
        <v>6</v>
      </c>
    </row>
    <row r="36" spans="1:34" ht="13.8">
      <c r="A36" s="61">
        <v>14</v>
      </c>
      <c r="B36" s="70" t="s">
        <v>690</v>
      </c>
      <c r="C36" s="63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15"/>
      <c r="R36" s="11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107"/>
      <c r="AD36" s="107"/>
      <c r="AE36" s="65"/>
      <c r="AF36" s="93"/>
      <c r="AG36" s="93"/>
      <c r="AH36" s="69">
        <f t="shared" si="4"/>
        <v>0</v>
      </c>
    </row>
    <row r="37" spans="1:34" ht="13.2">
      <c r="P37" s="122"/>
      <c r="Q37" s="122"/>
      <c r="Y37" s="122"/>
      <c r="AF37" s="122"/>
      <c r="AG37" s="122"/>
    </row>
    <row r="38" spans="1:34" ht="13.2">
      <c r="P38" s="122"/>
      <c r="Q38" s="122"/>
      <c r="Y38" s="122"/>
      <c r="AF38" s="122"/>
      <c r="AG38" s="122"/>
    </row>
    <row r="39" spans="1:34" ht="13.2">
      <c r="P39" s="122"/>
      <c r="Q39" s="122"/>
      <c r="Y39" s="122"/>
      <c r="AF39" s="122"/>
      <c r="AG39" s="122"/>
    </row>
    <row r="40" spans="1:34" ht="13.2">
      <c r="P40" s="122"/>
      <c r="Q40" s="122"/>
      <c r="Y40" s="122"/>
      <c r="AF40" s="122"/>
      <c r="AG40" s="122"/>
    </row>
    <row r="41" spans="1:34" ht="13.2">
      <c r="P41" s="122"/>
      <c r="Q41" s="122"/>
      <c r="Y41" s="122"/>
      <c r="AF41" s="122"/>
      <c r="AG41" s="122"/>
    </row>
    <row r="42" spans="1:34" ht="13.2">
      <c r="P42" s="122"/>
      <c r="Q42" s="122"/>
      <c r="Y42" s="122"/>
      <c r="AF42" s="122"/>
      <c r="AG42" s="122"/>
    </row>
    <row r="43" spans="1:34" ht="13.2">
      <c r="P43" s="122"/>
      <c r="Q43" s="122"/>
      <c r="Y43" s="122"/>
      <c r="AF43" s="122"/>
      <c r="AG43" s="122"/>
    </row>
    <row r="44" spans="1:34" ht="13.2">
      <c r="P44" s="122"/>
      <c r="Q44" s="122"/>
      <c r="Y44" s="122"/>
      <c r="AF44" s="122"/>
      <c r="AG44" s="122"/>
    </row>
    <row r="45" spans="1:34" ht="13.2">
      <c r="P45" s="122"/>
      <c r="Q45" s="122"/>
      <c r="Y45" s="122"/>
      <c r="AF45" s="122"/>
      <c r="AG45" s="122"/>
    </row>
    <row r="46" spans="1:34" ht="13.2">
      <c r="P46" s="122"/>
      <c r="Q46" s="122"/>
      <c r="Y46" s="122"/>
      <c r="AF46" s="122"/>
      <c r="AG46" s="122"/>
    </row>
    <row r="47" spans="1:34" ht="13.2">
      <c r="P47" s="122"/>
      <c r="Q47" s="122"/>
      <c r="Y47" s="122"/>
      <c r="AF47" s="122"/>
      <c r="AG47" s="122"/>
    </row>
    <row r="48" spans="1:34" ht="13.2">
      <c r="P48" s="122"/>
      <c r="Q48" s="122"/>
      <c r="Y48" s="122"/>
      <c r="AF48" s="122"/>
      <c r="AG48" s="122"/>
    </row>
    <row r="49" spans="16:33" ht="13.2">
      <c r="P49" s="122"/>
      <c r="Q49" s="122"/>
      <c r="Y49" s="122"/>
      <c r="AF49" s="122"/>
      <c r="AG49" s="122"/>
    </row>
    <row r="50" spans="16:33" ht="13.2">
      <c r="P50" s="122"/>
      <c r="Q50" s="122"/>
      <c r="Y50" s="122"/>
      <c r="AF50" s="122"/>
      <c r="AG50" s="122"/>
    </row>
    <row r="51" spans="16:33" ht="13.2">
      <c r="P51" s="122"/>
      <c r="Q51" s="122"/>
      <c r="Y51" s="122"/>
      <c r="AF51" s="122"/>
      <c r="AG51" s="122"/>
    </row>
    <row r="52" spans="16:33" ht="13.2">
      <c r="P52" s="122"/>
      <c r="Q52" s="122"/>
      <c r="Y52" s="122"/>
      <c r="AF52" s="122"/>
      <c r="AG52" s="122"/>
    </row>
    <row r="53" spans="16:33" ht="13.2">
      <c r="P53" s="122"/>
      <c r="Q53" s="122"/>
      <c r="Y53" s="122"/>
      <c r="AF53" s="122"/>
      <c r="AG53" s="122"/>
    </row>
    <row r="54" spans="16:33" ht="13.2">
      <c r="P54" s="122"/>
      <c r="Q54" s="122"/>
      <c r="Y54" s="122"/>
      <c r="AF54" s="122"/>
      <c r="AG54" s="122"/>
    </row>
    <row r="55" spans="16:33" ht="13.2">
      <c r="P55" s="122"/>
      <c r="Q55" s="122"/>
      <c r="Y55" s="122"/>
      <c r="AF55" s="122"/>
      <c r="AG55" s="122"/>
    </row>
    <row r="56" spans="16:33" ht="13.2">
      <c r="P56" s="122"/>
      <c r="Q56" s="122"/>
      <c r="Y56" s="122"/>
      <c r="AF56" s="122"/>
      <c r="AG56" s="122"/>
    </row>
    <row r="57" spans="16:33" ht="13.2">
      <c r="P57" s="122"/>
      <c r="Q57" s="122"/>
      <c r="Y57" s="122"/>
      <c r="AF57" s="122"/>
      <c r="AG57" s="122"/>
    </row>
    <row r="58" spans="16:33" ht="13.2">
      <c r="P58" s="122"/>
      <c r="Q58" s="122"/>
      <c r="Y58" s="122"/>
      <c r="AF58" s="122"/>
      <c r="AG58" s="122"/>
    </row>
    <row r="59" spans="16:33" ht="13.2">
      <c r="P59" s="122"/>
      <c r="Q59" s="122"/>
      <c r="Y59" s="122"/>
      <c r="AF59" s="122"/>
      <c r="AG59" s="122"/>
    </row>
    <row r="60" spans="16:33" ht="13.2">
      <c r="P60" s="122"/>
      <c r="Q60" s="122"/>
      <c r="Y60" s="122"/>
      <c r="AF60" s="122"/>
      <c r="AG60" s="122"/>
    </row>
    <row r="61" spans="16:33" ht="13.2">
      <c r="P61" s="122"/>
      <c r="Q61" s="122"/>
      <c r="Y61" s="122"/>
      <c r="AF61" s="122"/>
      <c r="AG61" s="122"/>
    </row>
    <row r="62" spans="16:33" ht="13.2">
      <c r="P62" s="122"/>
      <c r="Q62" s="122"/>
      <c r="Y62" s="122"/>
      <c r="AF62" s="122"/>
      <c r="AG62" s="122"/>
    </row>
    <row r="63" spans="16:33" ht="13.2">
      <c r="P63" s="122"/>
      <c r="Q63" s="122"/>
      <c r="Y63" s="122"/>
      <c r="AF63" s="122"/>
      <c r="AG63" s="122"/>
    </row>
    <row r="64" spans="16:33" ht="13.2">
      <c r="P64" s="122"/>
      <c r="Q64" s="122"/>
      <c r="Y64" s="122"/>
      <c r="AF64" s="122"/>
      <c r="AG64" s="122"/>
    </row>
    <row r="65" spans="16:33" ht="13.2">
      <c r="P65" s="122"/>
      <c r="Q65" s="122"/>
      <c r="Y65" s="122"/>
      <c r="AF65" s="122"/>
      <c r="AG65" s="122"/>
    </row>
    <row r="66" spans="16:33" ht="13.2">
      <c r="P66" s="122"/>
      <c r="Q66" s="122"/>
      <c r="Y66" s="122"/>
      <c r="AF66" s="122"/>
      <c r="AG66" s="122"/>
    </row>
    <row r="67" spans="16:33" ht="13.2">
      <c r="P67" s="122"/>
      <c r="Q67" s="122"/>
      <c r="Y67" s="122"/>
      <c r="AF67" s="122"/>
      <c r="AG67" s="122"/>
    </row>
    <row r="68" spans="16:33" ht="13.2">
      <c r="P68" s="122"/>
      <c r="Q68" s="122"/>
      <c r="Y68" s="122"/>
      <c r="AF68" s="122"/>
      <c r="AG68" s="122"/>
    </row>
    <row r="69" spans="16:33" ht="13.2">
      <c r="P69" s="122"/>
      <c r="Q69" s="122"/>
      <c r="Y69" s="122"/>
      <c r="AF69" s="122"/>
      <c r="AG69" s="122"/>
    </row>
    <row r="70" spans="16:33" ht="13.2">
      <c r="P70" s="122"/>
      <c r="Q70" s="122"/>
      <c r="Y70" s="122"/>
      <c r="AF70" s="122"/>
      <c r="AG70" s="122"/>
    </row>
    <row r="71" spans="16:33" ht="13.2">
      <c r="P71" s="122"/>
      <c r="Q71" s="122"/>
      <c r="Y71" s="122"/>
      <c r="AF71" s="122"/>
      <c r="AG71" s="122"/>
    </row>
    <row r="72" spans="16:33" ht="13.2">
      <c r="P72" s="122"/>
      <c r="Q72" s="122"/>
      <c r="Y72" s="122"/>
      <c r="AF72" s="122"/>
      <c r="AG72" s="122"/>
    </row>
    <row r="73" spans="16:33" ht="13.2">
      <c r="P73" s="122"/>
      <c r="Q73" s="122"/>
      <c r="Y73" s="122"/>
      <c r="AF73" s="122"/>
      <c r="AG73" s="122"/>
    </row>
    <row r="74" spans="16:33" ht="13.2">
      <c r="P74" s="122"/>
      <c r="Q74" s="122"/>
      <c r="Y74" s="122"/>
      <c r="AF74" s="122"/>
      <c r="AG74" s="122"/>
    </row>
    <row r="75" spans="16:33" ht="13.2">
      <c r="P75" s="122"/>
      <c r="Q75" s="122"/>
      <c r="Y75" s="122"/>
      <c r="AF75" s="122"/>
      <c r="AG75" s="122"/>
    </row>
    <row r="76" spans="16:33" ht="13.2">
      <c r="P76" s="122"/>
      <c r="Q76" s="122"/>
      <c r="Y76" s="122"/>
      <c r="AF76" s="122"/>
      <c r="AG76" s="122"/>
    </row>
    <row r="77" spans="16:33" ht="13.2">
      <c r="P77" s="122"/>
      <c r="Q77" s="122"/>
      <c r="Y77" s="122"/>
      <c r="AF77" s="122"/>
      <c r="AG77" s="122"/>
    </row>
    <row r="78" spans="16:33" ht="13.2">
      <c r="P78" s="122"/>
      <c r="Q78" s="122"/>
      <c r="Y78" s="122"/>
      <c r="AF78" s="122"/>
      <c r="AG78" s="122"/>
    </row>
    <row r="79" spans="16:33" ht="13.2">
      <c r="P79" s="122"/>
      <c r="Q79" s="122"/>
      <c r="Y79" s="122"/>
      <c r="AF79" s="122"/>
      <c r="AG79" s="122"/>
    </row>
    <row r="80" spans="16:33" ht="13.2">
      <c r="P80" s="122"/>
      <c r="Q80" s="122"/>
      <c r="Y80" s="122"/>
      <c r="AF80" s="122"/>
      <c r="AG80" s="122"/>
    </row>
    <row r="81" spans="16:33" ht="13.2">
      <c r="P81" s="122"/>
      <c r="Q81" s="122"/>
      <c r="Y81" s="122"/>
      <c r="AF81" s="122"/>
      <c r="AG81" s="122"/>
    </row>
    <row r="82" spans="16:33" ht="13.2">
      <c r="P82" s="122"/>
      <c r="Q82" s="122"/>
      <c r="Y82" s="122"/>
      <c r="AF82" s="122"/>
      <c r="AG82" s="122"/>
    </row>
    <row r="83" spans="16:33" ht="13.2">
      <c r="P83" s="122"/>
      <c r="Q83" s="122"/>
      <c r="Y83" s="122"/>
      <c r="AF83" s="122"/>
      <c r="AG83" s="122"/>
    </row>
    <row r="84" spans="16:33" ht="13.2">
      <c r="P84" s="122"/>
      <c r="Q84" s="122"/>
      <c r="Y84" s="122"/>
      <c r="AF84" s="122"/>
      <c r="AG84" s="122"/>
    </row>
    <row r="85" spans="16:33" ht="13.2">
      <c r="P85" s="122"/>
      <c r="Q85" s="122"/>
      <c r="Y85" s="122"/>
      <c r="AF85" s="122"/>
      <c r="AG85" s="122"/>
    </row>
    <row r="86" spans="16:33" ht="13.2">
      <c r="P86" s="122"/>
      <c r="Q86" s="122"/>
      <c r="Y86" s="122"/>
      <c r="AF86" s="122"/>
      <c r="AG86" s="122"/>
    </row>
    <row r="87" spans="16:33" ht="13.2">
      <c r="P87" s="122"/>
      <c r="Q87" s="122"/>
      <c r="Y87" s="122"/>
      <c r="AF87" s="122"/>
      <c r="AG87" s="122"/>
    </row>
    <row r="88" spans="16:33" ht="13.2">
      <c r="P88" s="122"/>
      <c r="Q88" s="122"/>
      <c r="Y88" s="122"/>
      <c r="AF88" s="122"/>
      <c r="AG88" s="122"/>
    </row>
    <row r="89" spans="16:33" ht="13.2">
      <c r="P89" s="122"/>
      <c r="Q89" s="122"/>
      <c r="Y89" s="122"/>
      <c r="AF89" s="122"/>
      <c r="AG89" s="122"/>
    </row>
    <row r="90" spans="16:33" ht="13.2">
      <c r="P90" s="122"/>
      <c r="Q90" s="122"/>
      <c r="Y90" s="122"/>
      <c r="AF90" s="122"/>
      <c r="AG90" s="122"/>
    </row>
    <row r="91" spans="16:33" ht="13.2">
      <c r="P91" s="122"/>
      <c r="Q91" s="122"/>
      <c r="Y91" s="122"/>
      <c r="AF91" s="122"/>
      <c r="AG91" s="122"/>
    </row>
    <row r="92" spans="16:33" ht="13.2">
      <c r="P92" s="122"/>
      <c r="Q92" s="122"/>
      <c r="Y92" s="122"/>
      <c r="AF92" s="122"/>
      <c r="AG92" s="122"/>
    </row>
    <row r="93" spans="16:33" ht="13.2">
      <c r="P93" s="122"/>
      <c r="Q93" s="122"/>
      <c r="Y93" s="122"/>
      <c r="AF93" s="122"/>
      <c r="AG93" s="122"/>
    </row>
    <row r="94" spans="16:33" ht="13.2">
      <c r="P94" s="122"/>
      <c r="Q94" s="122"/>
      <c r="Y94" s="122"/>
      <c r="AF94" s="122"/>
      <c r="AG94" s="122"/>
    </row>
    <row r="95" spans="16:33" ht="13.2">
      <c r="P95" s="122"/>
      <c r="Q95" s="122"/>
      <c r="Y95" s="122"/>
      <c r="AF95" s="122"/>
      <c r="AG95" s="122"/>
    </row>
    <row r="96" spans="16:33" ht="13.2">
      <c r="P96" s="122"/>
      <c r="Q96" s="122"/>
      <c r="Y96" s="122"/>
      <c r="AF96" s="122"/>
      <c r="AG96" s="122"/>
    </row>
    <row r="97" spans="16:33" ht="13.2">
      <c r="P97" s="122"/>
      <c r="Q97" s="122"/>
      <c r="Y97" s="122"/>
      <c r="AF97" s="122"/>
      <c r="AG97" s="122"/>
    </row>
    <row r="98" spans="16:33" ht="13.2">
      <c r="P98" s="122"/>
      <c r="Q98" s="122"/>
      <c r="Y98" s="122"/>
      <c r="AF98" s="122"/>
      <c r="AG98" s="122"/>
    </row>
    <row r="99" spans="16:33" ht="13.2">
      <c r="P99" s="122"/>
      <c r="Q99" s="122"/>
      <c r="Y99" s="122"/>
      <c r="AF99" s="122"/>
      <c r="AG99" s="122"/>
    </row>
    <row r="100" spans="16:33" ht="13.2">
      <c r="P100" s="122"/>
      <c r="Q100" s="122"/>
      <c r="Y100" s="122"/>
      <c r="AF100" s="122"/>
      <c r="AG100" s="122"/>
    </row>
    <row r="101" spans="16:33" ht="13.2">
      <c r="P101" s="122"/>
      <c r="Q101" s="122"/>
      <c r="Y101" s="122"/>
      <c r="AF101" s="122"/>
      <c r="AG101" s="122"/>
    </row>
    <row r="102" spans="16:33" ht="13.2">
      <c r="P102" s="122"/>
      <c r="Q102" s="122"/>
      <c r="Y102" s="122"/>
      <c r="AF102" s="122"/>
      <c r="AG102" s="122"/>
    </row>
    <row r="103" spans="16:33" ht="13.2">
      <c r="P103" s="122"/>
      <c r="Q103" s="122"/>
      <c r="Y103" s="122"/>
      <c r="AF103" s="122"/>
      <c r="AG103" s="122"/>
    </row>
    <row r="104" spans="16:33" ht="13.2">
      <c r="P104" s="122"/>
      <c r="Q104" s="122"/>
      <c r="Y104" s="122"/>
      <c r="AF104" s="122"/>
      <c r="AG104" s="122"/>
    </row>
    <row r="105" spans="16:33" ht="13.2">
      <c r="P105" s="122"/>
      <c r="Q105" s="122"/>
      <c r="Y105" s="122"/>
      <c r="AF105" s="122"/>
      <c r="AG105" s="122"/>
    </row>
    <row r="106" spans="16:33" ht="13.2">
      <c r="P106" s="122"/>
      <c r="Q106" s="122"/>
      <c r="Y106" s="122"/>
      <c r="AF106" s="122"/>
      <c r="AG106" s="122"/>
    </row>
    <row r="107" spans="16:33" ht="13.2">
      <c r="P107" s="122"/>
      <c r="Q107" s="122"/>
      <c r="Y107" s="122"/>
      <c r="AF107" s="122"/>
      <c r="AG107" s="122"/>
    </row>
    <row r="108" spans="16:33" ht="13.2">
      <c r="P108" s="122"/>
      <c r="Q108" s="122"/>
      <c r="Y108" s="122"/>
      <c r="AF108" s="122"/>
      <c r="AG108" s="122"/>
    </row>
    <row r="109" spans="16:33" ht="13.2">
      <c r="P109" s="122"/>
      <c r="Q109" s="122"/>
      <c r="Y109" s="122"/>
      <c r="AF109" s="122"/>
      <c r="AG109" s="122"/>
    </row>
    <row r="110" spans="16:33" ht="13.2">
      <c r="P110" s="122"/>
      <c r="Q110" s="122"/>
      <c r="Y110" s="122"/>
      <c r="AF110" s="122"/>
      <c r="AG110" s="122"/>
    </row>
    <row r="111" spans="16:33" ht="13.2">
      <c r="P111" s="122"/>
      <c r="Q111" s="122"/>
      <c r="Y111" s="122"/>
      <c r="AF111" s="122"/>
      <c r="AG111" s="122"/>
    </row>
    <row r="112" spans="16:33" ht="13.2">
      <c r="P112" s="122"/>
      <c r="Q112" s="122"/>
      <c r="Y112" s="122"/>
      <c r="AF112" s="122"/>
      <c r="AG112" s="122"/>
    </row>
    <row r="113" spans="16:33" ht="13.2">
      <c r="P113" s="122"/>
      <c r="Q113" s="122"/>
      <c r="Y113" s="122"/>
      <c r="AF113" s="122"/>
      <c r="AG113" s="122"/>
    </row>
    <row r="114" spans="16:33" ht="13.2">
      <c r="P114" s="122"/>
      <c r="Q114" s="122"/>
      <c r="Y114" s="122"/>
      <c r="AF114" s="122"/>
      <c r="AG114" s="122"/>
    </row>
    <row r="115" spans="16:33" ht="13.2">
      <c r="P115" s="122"/>
      <c r="Q115" s="122"/>
      <c r="Y115" s="122"/>
      <c r="AF115" s="122"/>
      <c r="AG115" s="122"/>
    </row>
    <row r="116" spans="16:33" ht="13.2">
      <c r="P116" s="122"/>
      <c r="Q116" s="122"/>
      <c r="Y116" s="122"/>
      <c r="AF116" s="122"/>
      <c r="AG116" s="122"/>
    </row>
    <row r="117" spans="16:33" ht="13.2">
      <c r="P117" s="122"/>
      <c r="Q117" s="122"/>
      <c r="Y117" s="122"/>
      <c r="AF117" s="122"/>
      <c r="AG117" s="122"/>
    </row>
    <row r="118" spans="16:33" ht="13.2">
      <c r="P118" s="122"/>
      <c r="Q118" s="122"/>
      <c r="Y118" s="122"/>
      <c r="AF118" s="122"/>
      <c r="AG118" s="122"/>
    </row>
    <row r="119" spans="16:33" ht="13.2">
      <c r="P119" s="122"/>
      <c r="Q119" s="122"/>
      <c r="Y119" s="122"/>
      <c r="AF119" s="122"/>
      <c r="AG119" s="122"/>
    </row>
    <row r="120" spans="16:33" ht="13.2">
      <c r="P120" s="122"/>
      <c r="Q120" s="122"/>
      <c r="Y120" s="122"/>
      <c r="AF120" s="122"/>
      <c r="AG120" s="122"/>
    </row>
    <row r="121" spans="16:33" ht="13.2">
      <c r="P121" s="122"/>
      <c r="Q121" s="122"/>
      <c r="Y121" s="122"/>
      <c r="AF121" s="122"/>
      <c r="AG121" s="122"/>
    </row>
    <row r="122" spans="16:33" ht="13.2">
      <c r="P122" s="122"/>
      <c r="Q122" s="122"/>
      <c r="Y122" s="122"/>
      <c r="AF122" s="122"/>
      <c r="AG122" s="122"/>
    </row>
    <row r="123" spans="16:33" ht="13.2">
      <c r="P123" s="122"/>
      <c r="Q123" s="122"/>
      <c r="Y123" s="122"/>
      <c r="AF123" s="122"/>
      <c r="AG123" s="122"/>
    </row>
    <row r="124" spans="16:33" ht="13.2">
      <c r="P124" s="122"/>
      <c r="Q124" s="122"/>
      <c r="Y124" s="122"/>
      <c r="AF124" s="122"/>
      <c r="AG124" s="122"/>
    </row>
    <row r="125" spans="16:33" ht="13.2">
      <c r="P125" s="122"/>
      <c r="Q125" s="122"/>
      <c r="Y125" s="122"/>
      <c r="AF125" s="122"/>
      <c r="AG125" s="122"/>
    </row>
    <row r="126" spans="16:33" ht="13.2">
      <c r="P126" s="122"/>
      <c r="Q126" s="122"/>
      <c r="Y126" s="122"/>
      <c r="AF126" s="122"/>
      <c r="AG126" s="122"/>
    </row>
    <row r="127" spans="16:33" ht="13.2">
      <c r="P127" s="122"/>
      <c r="Q127" s="122"/>
      <c r="Y127" s="122"/>
      <c r="AF127" s="122"/>
      <c r="AG127" s="122"/>
    </row>
    <row r="128" spans="16:33" ht="13.2">
      <c r="P128" s="122"/>
      <c r="Q128" s="122"/>
      <c r="Y128" s="122"/>
      <c r="AF128" s="122"/>
      <c r="AG128" s="122"/>
    </row>
    <row r="129" spans="16:33" ht="13.2">
      <c r="P129" s="122"/>
      <c r="Q129" s="122"/>
      <c r="Y129" s="122"/>
      <c r="AF129" s="122"/>
      <c r="AG129" s="122"/>
    </row>
    <row r="130" spans="16:33" ht="13.2">
      <c r="P130" s="122"/>
      <c r="Q130" s="122"/>
      <c r="Y130" s="122"/>
      <c r="AF130" s="122"/>
      <c r="AG130" s="122"/>
    </row>
    <row r="131" spans="16:33" ht="13.2">
      <c r="P131" s="122"/>
      <c r="Q131" s="122"/>
      <c r="Y131" s="122"/>
      <c r="AF131" s="122"/>
      <c r="AG131" s="122"/>
    </row>
    <row r="132" spans="16:33" ht="13.2">
      <c r="P132" s="122"/>
      <c r="Q132" s="122"/>
      <c r="Y132" s="122"/>
      <c r="AF132" s="122"/>
      <c r="AG132" s="122"/>
    </row>
    <row r="133" spans="16:33" ht="13.2">
      <c r="P133" s="122"/>
      <c r="Q133" s="122"/>
      <c r="Y133" s="122"/>
      <c r="AF133" s="122"/>
      <c r="AG133" s="122"/>
    </row>
    <row r="134" spans="16:33" ht="13.2">
      <c r="P134" s="122"/>
      <c r="Q134" s="122"/>
      <c r="Y134" s="122"/>
      <c r="AF134" s="122"/>
      <c r="AG134" s="122"/>
    </row>
    <row r="135" spans="16:33" ht="13.2">
      <c r="P135" s="122"/>
      <c r="Q135" s="122"/>
      <c r="Y135" s="122"/>
      <c r="AF135" s="122"/>
      <c r="AG135" s="122"/>
    </row>
    <row r="136" spans="16:33" ht="13.2">
      <c r="P136" s="122"/>
      <c r="Q136" s="122"/>
      <c r="Y136" s="122"/>
      <c r="AF136" s="122"/>
      <c r="AG136" s="122"/>
    </row>
    <row r="137" spans="16:33" ht="13.2">
      <c r="P137" s="122"/>
      <c r="Q137" s="122"/>
      <c r="Y137" s="122"/>
      <c r="AF137" s="122"/>
      <c r="AG137" s="122"/>
    </row>
    <row r="138" spans="16:33" ht="13.2">
      <c r="P138" s="122"/>
      <c r="Q138" s="122"/>
      <c r="Y138" s="122"/>
      <c r="AF138" s="122"/>
      <c r="AG138" s="122"/>
    </row>
    <row r="139" spans="16:33" ht="13.2">
      <c r="P139" s="122"/>
      <c r="Q139" s="122"/>
      <c r="Y139" s="122"/>
      <c r="AF139" s="122"/>
      <c r="AG139" s="122"/>
    </row>
    <row r="140" spans="16:33" ht="13.2">
      <c r="P140" s="122"/>
      <c r="Q140" s="122"/>
      <c r="Y140" s="122"/>
      <c r="AF140" s="122"/>
      <c r="AG140" s="122"/>
    </row>
    <row r="141" spans="16:33" ht="13.2">
      <c r="P141" s="122"/>
      <c r="Q141" s="122"/>
      <c r="Y141" s="122"/>
      <c r="AF141" s="122"/>
      <c r="AG141" s="122"/>
    </row>
    <row r="142" spans="16:33" ht="13.2">
      <c r="P142" s="122"/>
      <c r="Q142" s="122"/>
      <c r="Y142" s="122"/>
      <c r="AF142" s="122"/>
      <c r="AG142" s="122"/>
    </row>
    <row r="143" spans="16:33" ht="13.2">
      <c r="P143" s="122"/>
      <c r="Q143" s="122"/>
      <c r="Y143" s="122"/>
      <c r="AF143" s="122"/>
      <c r="AG143" s="122"/>
    </row>
    <row r="144" spans="16:33" ht="13.2">
      <c r="P144" s="122"/>
      <c r="Q144" s="122"/>
      <c r="Y144" s="122"/>
      <c r="AF144" s="122"/>
      <c r="AG144" s="122"/>
    </row>
    <row r="145" spans="16:33" ht="13.2">
      <c r="P145" s="122"/>
      <c r="Q145" s="122"/>
      <c r="Y145" s="122"/>
      <c r="AF145" s="122"/>
      <c r="AG145" s="122"/>
    </row>
    <row r="146" spans="16:33" ht="13.2">
      <c r="P146" s="122"/>
      <c r="Q146" s="122"/>
      <c r="Y146" s="122"/>
      <c r="AF146" s="122"/>
      <c r="AG146" s="122"/>
    </row>
    <row r="147" spans="16:33" ht="13.2">
      <c r="P147" s="122"/>
      <c r="Q147" s="122"/>
      <c r="Y147" s="122"/>
      <c r="AF147" s="122"/>
      <c r="AG147" s="122"/>
    </row>
    <row r="148" spans="16:33" ht="13.2">
      <c r="P148" s="122"/>
      <c r="Q148" s="122"/>
      <c r="Y148" s="122"/>
      <c r="AF148" s="122"/>
      <c r="AG148" s="122"/>
    </row>
    <row r="149" spans="16:33" ht="13.2">
      <c r="P149" s="122"/>
      <c r="Q149" s="122"/>
      <c r="Y149" s="122"/>
      <c r="AF149" s="122"/>
      <c r="AG149" s="122"/>
    </row>
    <row r="150" spans="16:33" ht="13.2">
      <c r="P150" s="122"/>
      <c r="Q150" s="122"/>
      <c r="Y150" s="122"/>
      <c r="AF150" s="122"/>
      <c r="AG150" s="122"/>
    </row>
    <row r="151" spans="16:33" ht="13.2">
      <c r="P151" s="122"/>
      <c r="Q151" s="122"/>
      <c r="Y151" s="122"/>
      <c r="AF151" s="122"/>
      <c r="AG151" s="122"/>
    </row>
    <row r="152" spans="16:33" ht="13.2">
      <c r="P152" s="122"/>
      <c r="Q152" s="122"/>
      <c r="Y152" s="122"/>
      <c r="AF152" s="122"/>
      <c r="AG152" s="122"/>
    </row>
    <row r="153" spans="16:33" ht="13.2">
      <c r="P153" s="122"/>
      <c r="Q153" s="122"/>
      <c r="Y153" s="122"/>
      <c r="AF153" s="122"/>
      <c r="AG153" s="122"/>
    </row>
    <row r="154" spans="16:33" ht="13.2">
      <c r="P154" s="122"/>
      <c r="Q154" s="122"/>
      <c r="Y154" s="122"/>
      <c r="AF154" s="122"/>
      <c r="AG154" s="122"/>
    </row>
    <row r="155" spans="16:33" ht="13.2">
      <c r="P155" s="122"/>
      <c r="Q155" s="122"/>
      <c r="Y155" s="122"/>
      <c r="AF155" s="122"/>
      <c r="AG155" s="122"/>
    </row>
    <row r="156" spans="16:33" ht="13.2">
      <c r="P156" s="122"/>
      <c r="Q156" s="122"/>
      <c r="Y156" s="122"/>
      <c r="AF156" s="122"/>
      <c r="AG156" s="122"/>
    </row>
    <row r="157" spans="16:33" ht="13.2">
      <c r="P157" s="122"/>
      <c r="Q157" s="122"/>
      <c r="Y157" s="122"/>
      <c r="AF157" s="122"/>
      <c r="AG157" s="122"/>
    </row>
    <row r="158" spans="16:33" ht="13.2">
      <c r="P158" s="122"/>
      <c r="Q158" s="122"/>
      <c r="Y158" s="122"/>
      <c r="AF158" s="122"/>
      <c r="AG158" s="122"/>
    </row>
    <row r="159" spans="16:33" ht="13.2">
      <c r="P159" s="122"/>
      <c r="Q159" s="122"/>
      <c r="Y159" s="122"/>
      <c r="AF159" s="122"/>
      <c r="AG159" s="122"/>
    </row>
    <row r="160" spans="16:33" ht="13.2">
      <c r="P160" s="122"/>
      <c r="Q160" s="122"/>
      <c r="Y160" s="122"/>
      <c r="AF160" s="122"/>
      <c r="AG160" s="122"/>
    </row>
    <row r="161" spans="16:33" ht="13.2">
      <c r="P161" s="122"/>
      <c r="Q161" s="122"/>
      <c r="Y161" s="122"/>
      <c r="AF161" s="122"/>
      <c r="AG161" s="122"/>
    </row>
    <row r="162" spans="16:33" ht="13.2">
      <c r="P162" s="122"/>
      <c r="Q162" s="122"/>
      <c r="Y162" s="122"/>
      <c r="AF162" s="122"/>
      <c r="AG162" s="122"/>
    </row>
    <row r="163" spans="16:33" ht="13.2">
      <c r="P163" s="122"/>
      <c r="Q163" s="122"/>
      <c r="Y163" s="122"/>
      <c r="AF163" s="122"/>
      <c r="AG163" s="122"/>
    </row>
    <row r="164" spans="16:33" ht="13.2">
      <c r="P164" s="122"/>
      <c r="Q164" s="122"/>
      <c r="Y164" s="122"/>
      <c r="AF164" s="122"/>
      <c r="AG164" s="122"/>
    </row>
    <row r="165" spans="16:33" ht="13.2">
      <c r="P165" s="122"/>
      <c r="Q165" s="122"/>
      <c r="Y165" s="122"/>
      <c r="AF165" s="122"/>
      <c r="AG165" s="122"/>
    </row>
    <row r="166" spans="16:33" ht="13.2">
      <c r="P166" s="122"/>
      <c r="Q166" s="122"/>
      <c r="Y166" s="122"/>
      <c r="AF166" s="122"/>
      <c r="AG166" s="122"/>
    </row>
    <row r="167" spans="16:33" ht="13.2">
      <c r="P167" s="122"/>
      <c r="Q167" s="122"/>
      <c r="Y167" s="122"/>
      <c r="AF167" s="122"/>
      <c r="AG167" s="122"/>
    </row>
    <row r="168" spans="16:33" ht="13.2">
      <c r="P168" s="122"/>
      <c r="Q168" s="122"/>
      <c r="Y168" s="122"/>
      <c r="AF168" s="122"/>
      <c r="AG168" s="122"/>
    </row>
    <row r="169" spans="16:33" ht="13.2">
      <c r="P169" s="122"/>
      <c r="Q169" s="122"/>
      <c r="Y169" s="122"/>
      <c r="AF169" s="122"/>
      <c r="AG169" s="122"/>
    </row>
    <row r="170" spans="16:33" ht="13.2">
      <c r="P170" s="122"/>
      <c r="Q170" s="122"/>
      <c r="Y170" s="122"/>
      <c r="AF170" s="122"/>
      <c r="AG170" s="122"/>
    </row>
    <row r="171" spans="16:33" ht="13.2">
      <c r="P171" s="122"/>
      <c r="Q171" s="122"/>
      <c r="Y171" s="122"/>
      <c r="AF171" s="122"/>
      <c r="AG171" s="122"/>
    </row>
    <row r="172" spans="16:33" ht="13.2">
      <c r="P172" s="122"/>
      <c r="Q172" s="122"/>
      <c r="Y172" s="122"/>
      <c r="AF172" s="122"/>
      <c r="AG172" s="122"/>
    </row>
    <row r="173" spans="16:33" ht="13.2">
      <c r="P173" s="122"/>
      <c r="Q173" s="122"/>
      <c r="Y173" s="122"/>
      <c r="AF173" s="122"/>
      <c r="AG173" s="122"/>
    </row>
    <row r="174" spans="16:33" ht="13.2">
      <c r="P174" s="122"/>
      <c r="Q174" s="122"/>
      <c r="Y174" s="122"/>
      <c r="AF174" s="122"/>
      <c r="AG174" s="122"/>
    </row>
    <row r="175" spans="16:33" ht="13.2">
      <c r="P175" s="122"/>
      <c r="Q175" s="122"/>
      <c r="Y175" s="122"/>
      <c r="AF175" s="122"/>
      <c r="AG175" s="122"/>
    </row>
    <row r="176" spans="16:33" ht="13.2">
      <c r="P176" s="122"/>
      <c r="Q176" s="122"/>
      <c r="Y176" s="122"/>
      <c r="AF176" s="122"/>
      <c r="AG176" s="122"/>
    </row>
    <row r="177" spans="16:33" ht="13.2">
      <c r="P177" s="122"/>
      <c r="Q177" s="122"/>
      <c r="Y177" s="122"/>
      <c r="AF177" s="122"/>
      <c r="AG177" s="122"/>
    </row>
    <row r="178" spans="16:33" ht="13.2">
      <c r="P178" s="122"/>
      <c r="Q178" s="122"/>
      <c r="Y178" s="122"/>
      <c r="AF178" s="122"/>
      <c r="AG178" s="122"/>
    </row>
    <row r="179" spans="16:33" ht="13.2">
      <c r="P179" s="122"/>
      <c r="Q179" s="122"/>
      <c r="Y179" s="122"/>
      <c r="AF179" s="122"/>
      <c r="AG179" s="122"/>
    </row>
    <row r="180" spans="16:33" ht="13.2">
      <c r="P180" s="122"/>
      <c r="Q180" s="122"/>
      <c r="Y180" s="122"/>
      <c r="AF180" s="122"/>
      <c r="AG180" s="122"/>
    </row>
    <row r="181" spans="16:33" ht="13.2">
      <c r="P181" s="122"/>
      <c r="Q181" s="122"/>
      <c r="Y181" s="122"/>
      <c r="AF181" s="122"/>
      <c r="AG181" s="122"/>
    </row>
    <row r="182" spans="16:33" ht="13.2">
      <c r="P182" s="122"/>
      <c r="Q182" s="122"/>
      <c r="Y182" s="122"/>
      <c r="AF182" s="122"/>
      <c r="AG182" s="122"/>
    </row>
    <row r="183" spans="16:33" ht="13.2">
      <c r="P183" s="122"/>
      <c r="Q183" s="122"/>
      <c r="Y183" s="122"/>
      <c r="AF183" s="122"/>
      <c r="AG183" s="122"/>
    </row>
    <row r="184" spans="16:33" ht="13.2">
      <c r="P184" s="122"/>
      <c r="Q184" s="122"/>
      <c r="Y184" s="122"/>
      <c r="AF184" s="122"/>
      <c r="AG184" s="122"/>
    </row>
    <row r="185" spans="16:33" ht="13.2">
      <c r="P185" s="122"/>
      <c r="Q185" s="122"/>
      <c r="Y185" s="122"/>
      <c r="AF185" s="122"/>
      <c r="AG185" s="122"/>
    </row>
    <row r="186" spans="16:33" ht="13.2">
      <c r="P186" s="122"/>
      <c r="Q186" s="122"/>
      <c r="Y186" s="122"/>
      <c r="AF186" s="122"/>
      <c r="AG186" s="122"/>
    </row>
    <row r="187" spans="16:33" ht="13.2">
      <c r="P187" s="122"/>
      <c r="Q187" s="122"/>
      <c r="Y187" s="122"/>
      <c r="AF187" s="122"/>
      <c r="AG187" s="122"/>
    </row>
    <row r="188" spans="16:33" ht="13.2">
      <c r="P188" s="122"/>
      <c r="Q188" s="122"/>
      <c r="Y188" s="122"/>
      <c r="AF188" s="122"/>
      <c r="AG188" s="122"/>
    </row>
    <row r="189" spans="16:33" ht="13.2">
      <c r="P189" s="122"/>
      <c r="Q189" s="122"/>
      <c r="Y189" s="122"/>
      <c r="AF189" s="122"/>
      <c r="AG189" s="122"/>
    </row>
    <row r="190" spans="16:33" ht="13.2">
      <c r="P190" s="122"/>
      <c r="Q190" s="122"/>
      <c r="Y190" s="122"/>
      <c r="AF190" s="122"/>
      <c r="AG190" s="122"/>
    </row>
    <row r="191" spans="16:33" ht="13.2">
      <c r="P191" s="122"/>
      <c r="Q191" s="122"/>
      <c r="Y191" s="122"/>
      <c r="AF191" s="122"/>
      <c r="AG191" s="122"/>
    </row>
    <row r="192" spans="16:33" ht="13.2">
      <c r="P192" s="122"/>
      <c r="Q192" s="122"/>
      <c r="Y192" s="122"/>
      <c r="AF192" s="122"/>
      <c r="AG192" s="122"/>
    </row>
    <row r="193" spans="16:33" ht="13.2">
      <c r="P193" s="122"/>
      <c r="Q193" s="122"/>
      <c r="Y193" s="122"/>
      <c r="AF193" s="122"/>
      <c r="AG193" s="122"/>
    </row>
    <row r="194" spans="16:33" ht="13.2">
      <c r="P194" s="122"/>
      <c r="Q194" s="122"/>
      <c r="Y194" s="122"/>
      <c r="AF194" s="122"/>
      <c r="AG194" s="122"/>
    </row>
    <row r="195" spans="16:33" ht="13.2">
      <c r="P195" s="122"/>
      <c r="Q195" s="122"/>
      <c r="Y195" s="122"/>
      <c r="AF195" s="122"/>
      <c r="AG195" s="122"/>
    </row>
    <row r="196" spans="16:33" ht="13.2">
      <c r="P196" s="122"/>
      <c r="Q196" s="122"/>
      <c r="Y196" s="122"/>
      <c r="AF196" s="122"/>
      <c r="AG196" s="122"/>
    </row>
    <row r="197" spans="16:33" ht="13.2">
      <c r="P197" s="122"/>
      <c r="Q197" s="122"/>
      <c r="Y197" s="122"/>
      <c r="AF197" s="122"/>
      <c r="AG197" s="122"/>
    </row>
    <row r="198" spans="16:33" ht="13.2">
      <c r="P198" s="122"/>
      <c r="Q198" s="122"/>
      <c r="Y198" s="122"/>
      <c r="AF198" s="122"/>
      <c r="AG198" s="122"/>
    </row>
    <row r="199" spans="16:33" ht="13.2">
      <c r="P199" s="122"/>
      <c r="Q199" s="122"/>
      <c r="Y199" s="122"/>
      <c r="AF199" s="122"/>
      <c r="AG199" s="122"/>
    </row>
    <row r="200" spans="16:33" ht="13.2">
      <c r="P200" s="122"/>
      <c r="Q200" s="122"/>
      <c r="Y200" s="122"/>
      <c r="AF200" s="122"/>
      <c r="AG200" s="122"/>
    </row>
    <row r="201" spans="16:33" ht="13.2">
      <c r="P201" s="122"/>
      <c r="Q201" s="122"/>
      <c r="Y201" s="122"/>
      <c r="AF201" s="122"/>
      <c r="AG201" s="122"/>
    </row>
    <row r="202" spans="16:33" ht="13.2">
      <c r="P202" s="122"/>
      <c r="Q202" s="122"/>
      <c r="Y202" s="122"/>
      <c r="AF202" s="122"/>
      <c r="AG202" s="122"/>
    </row>
    <row r="203" spans="16:33" ht="13.2">
      <c r="P203" s="122"/>
      <c r="Q203" s="122"/>
      <c r="Y203" s="122"/>
      <c r="AF203" s="122"/>
      <c r="AG203" s="122"/>
    </row>
    <row r="204" spans="16:33" ht="13.2">
      <c r="P204" s="122"/>
      <c r="Q204" s="122"/>
      <c r="Y204" s="122"/>
      <c r="AF204" s="122"/>
      <c r="AG204" s="122"/>
    </row>
    <row r="205" spans="16:33" ht="13.2">
      <c r="P205" s="122"/>
      <c r="Q205" s="122"/>
      <c r="Y205" s="122"/>
      <c r="AF205" s="122"/>
      <c r="AG205" s="122"/>
    </row>
    <row r="206" spans="16:33" ht="13.2">
      <c r="P206" s="122"/>
      <c r="Q206" s="122"/>
      <c r="Y206" s="122"/>
      <c r="AF206" s="122"/>
      <c r="AG206" s="122"/>
    </row>
    <row r="207" spans="16:33" ht="13.2">
      <c r="P207" s="122"/>
      <c r="Q207" s="122"/>
      <c r="Y207" s="122"/>
      <c r="AF207" s="122"/>
      <c r="AG207" s="122"/>
    </row>
    <row r="208" spans="16:33" ht="13.2">
      <c r="P208" s="122"/>
      <c r="Q208" s="122"/>
      <c r="Y208" s="122"/>
      <c r="AF208" s="122"/>
      <c r="AG208" s="122"/>
    </row>
    <row r="209" spans="16:33" ht="13.2">
      <c r="P209" s="122"/>
      <c r="Q209" s="122"/>
      <c r="Y209" s="122"/>
      <c r="AF209" s="122"/>
      <c r="AG209" s="122"/>
    </row>
    <row r="210" spans="16:33" ht="13.2">
      <c r="P210" s="122"/>
      <c r="Q210" s="122"/>
      <c r="Y210" s="122"/>
      <c r="AF210" s="122"/>
      <c r="AG210" s="122"/>
    </row>
    <row r="211" spans="16:33" ht="13.2">
      <c r="P211" s="122"/>
      <c r="Q211" s="122"/>
      <c r="Y211" s="122"/>
      <c r="AF211" s="122"/>
      <c r="AG211" s="122"/>
    </row>
    <row r="212" spans="16:33" ht="13.2">
      <c r="P212" s="122"/>
      <c r="Q212" s="122"/>
      <c r="Y212" s="122"/>
      <c r="AF212" s="122"/>
      <c r="AG212" s="122"/>
    </row>
    <row r="213" spans="16:33" ht="13.2">
      <c r="P213" s="122"/>
      <c r="Q213" s="122"/>
      <c r="Y213" s="122"/>
      <c r="AF213" s="122"/>
      <c r="AG213" s="122"/>
    </row>
    <row r="214" spans="16:33" ht="13.2">
      <c r="P214" s="122"/>
      <c r="Q214" s="122"/>
      <c r="Y214" s="122"/>
      <c r="AF214" s="122"/>
      <c r="AG214" s="122"/>
    </row>
    <row r="215" spans="16:33" ht="13.2">
      <c r="P215" s="122"/>
      <c r="Q215" s="122"/>
      <c r="Y215" s="122"/>
      <c r="AF215" s="122"/>
      <c r="AG215" s="122"/>
    </row>
    <row r="216" spans="16:33" ht="13.2">
      <c r="P216" s="122"/>
      <c r="Q216" s="122"/>
      <c r="Y216" s="122"/>
      <c r="AF216" s="122"/>
      <c r="AG216" s="122"/>
    </row>
    <row r="217" spans="16:33" ht="13.2">
      <c r="P217" s="122"/>
      <c r="Q217" s="122"/>
      <c r="Y217" s="122"/>
      <c r="AF217" s="122"/>
      <c r="AG217" s="122"/>
    </row>
    <row r="218" spans="16:33" ht="13.2">
      <c r="P218" s="122"/>
      <c r="Q218" s="122"/>
      <c r="Y218" s="122"/>
      <c r="AF218" s="122"/>
      <c r="AG218" s="122"/>
    </row>
    <row r="219" spans="16:33" ht="13.2">
      <c r="P219" s="122"/>
      <c r="Q219" s="122"/>
      <c r="Y219" s="122"/>
      <c r="AF219" s="122"/>
      <c r="AG219" s="122"/>
    </row>
    <row r="220" spans="16:33" ht="13.2">
      <c r="P220" s="122"/>
      <c r="Q220" s="122"/>
      <c r="Y220" s="122"/>
      <c r="AF220" s="122"/>
      <c r="AG220" s="122"/>
    </row>
    <row r="221" spans="16:33" ht="13.2">
      <c r="P221" s="122"/>
      <c r="Q221" s="122"/>
      <c r="Y221" s="122"/>
      <c r="AF221" s="122"/>
      <c r="AG221" s="122"/>
    </row>
    <row r="222" spans="16:33" ht="13.2">
      <c r="P222" s="122"/>
      <c r="Q222" s="122"/>
      <c r="Y222" s="122"/>
      <c r="AF222" s="122"/>
      <c r="AG222" s="122"/>
    </row>
    <row r="223" spans="16:33" ht="13.2">
      <c r="P223" s="122"/>
      <c r="Q223" s="122"/>
      <c r="Y223" s="122"/>
      <c r="AF223" s="122"/>
      <c r="AG223" s="122"/>
    </row>
    <row r="224" spans="16:33" ht="13.2">
      <c r="P224" s="122"/>
      <c r="Q224" s="122"/>
      <c r="Y224" s="122"/>
      <c r="AF224" s="122"/>
      <c r="AG224" s="122"/>
    </row>
    <row r="225" spans="16:33" ht="13.2">
      <c r="P225" s="122"/>
      <c r="Q225" s="122"/>
      <c r="Y225" s="122"/>
      <c r="AF225" s="122"/>
      <c r="AG225" s="122"/>
    </row>
    <row r="226" spans="16:33" ht="13.2">
      <c r="P226" s="122"/>
      <c r="Q226" s="122"/>
      <c r="Y226" s="122"/>
      <c r="AF226" s="122"/>
      <c r="AG226" s="122"/>
    </row>
    <row r="227" spans="16:33" ht="13.2">
      <c r="P227" s="122"/>
      <c r="Q227" s="122"/>
      <c r="Y227" s="122"/>
      <c r="AF227" s="122"/>
      <c r="AG227" s="122"/>
    </row>
    <row r="228" spans="16:33" ht="13.2">
      <c r="P228" s="122"/>
      <c r="Q228" s="122"/>
      <c r="Y228" s="122"/>
      <c r="AF228" s="122"/>
      <c r="AG228" s="122"/>
    </row>
    <row r="229" spans="16:33" ht="13.2">
      <c r="P229" s="122"/>
      <c r="Q229" s="122"/>
      <c r="Y229" s="122"/>
      <c r="AF229" s="122"/>
      <c r="AG229" s="122"/>
    </row>
    <row r="230" spans="16:33" ht="13.2">
      <c r="P230" s="122"/>
      <c r="Q230" s="122"/>
      <c r="Y230" s="122"/>
      <c r="AF230" s="122"/>
      <c r="AG230" s="122"/>
    </row>
    <row r="231" spans="16:33" ht="13.2">
      <c r="P231" s="122"/>
      <c r="Q231" s="122"/>
      <c r="Y231" s="122"/>
      <c r="AF231" s="122"/>
      <c r="AG231" s="122"/>
    </row>
    <row r="232" spans="16:33" ht="13.2">
      <c r="P232" s="122"/>
      <c r="Q232" s="122"/>
      <c r="Y232" s="122"/>
      <c r="AF232" s="122"/>
      <c r="AG232" s="122"/>
    </row>
    <row r="233" spans="16:33" ht="13.2">
      <c r="P233" s="122"/>
      <c r="Q233" s="122"/>
      <c r="Y233" s="122"/>
      <c r="AF233" s="122"/>
      <c r="AG233" s="122"/>
    </row>
    <row r="234" spans="16:33" ht="13.2">
      <c r="P234" s="122"/>
      <c r="Q234" s="122"/>
      <c r="Y234" s="122"/>
      <c r="AF234" s="122"/>
      <c r="AG234" s="122"/>
    </row>
    <row r="235" spans="16:33" ht="13.2">
      <c r="P235" s="122"/>
      <c r="Q235" s="122"/>
      <c r="Y235" s="122"/>
      <c r="AF235" s="122"/>
      <c r="AG235" s="122"/>
    </row>
    <row r="236" spans="16:33" ht="13.2">
      <c r="P236" s="122"/>
      <c r="Q236" s="122"/>
      <c r="Y236" s="122"/>
      <c r="AF236" s="122"/>
      <c r="AG236" s="122"/>
    </row>
    <row r="237" spans="16:33" ht="13.2">
      <c r="P237" s="122"/>
      <c r="Q237" s="122"/>
      <c r="Y237" s="122"/>
      <c r="AF237" s="122"/>
      <c r="AG237" s="122"/>
    </row>
    <row r="238" spans="16:33" ht="13.2">
      <c r="P238" s="122"/>
      <c r="Q238" s="122"/>
      <c r="Y238" s="122"/>
      <c r="AF238" s="122"/>
      <c r="AG238" s="122"/>
    </row>
    <row r="239" spans="16:33" ht="13.2">
      <c r="P239" s="122"/>
      <c r="Q239" s="122"/>
      <c r="Y239" s="122"/>
      <c r="AF239" s="122"/>
      <c r="AG239" s="122"/>
    </row>
    <row r="240" spans="16:33" ht="13.2">
      <c r="P240" s="122"/>
      <c r="Q240" s="122"/>
      <c r="Y240" s="122"/>
      <c r="AF240" s="122"/>
      <c r="AG240" s="122"/>
    </row>
    <row r="241" spans="16:33" ht="13.2">
      <c r="P241" s="122"/>
      <c r="Q241" s="122"/>
      <c r="Y241" s="122"/>
      <c r="AF241" s="122"/>
      <c r="AG241" s="122"/>
    </row>
    <row r="242" spans="16:33" ht="13.2">
      <c r="P242" s="122"/>
      <c r="Q242" s="122"/>
      <c r="Y242" s="122"/>
      <c r="AF242" s="122"/>
      <c r="AG242" s="122"/>
    </row>
    <row r="243" spans="16:33" ht="13.2">
      <c r="P243" s="122"/>
      <c r="Q243" s="122"/>
      <c r="Y243" s="122"/>
      <c r="AF243" s="122"/>
      <c r="AG243" s="122"/>
    </row>
    <row r="244" spans="16:33" ht="13.2">
      <c r="P244" s="122"/>
      <c r="Q244" s="122"/>
      <c r="Y244" s="122"/>
      <c r="AF244" s="122"/>
      <c r="AG244" s="122"/>
    </row>
    <row r="245" spans="16:33" ht="13.2">
      <c r="P245" s="122"/>
      <c r="Q245" s="122"/>
      <c r="Y245" s="122"/>
      <c r="AF245" s="122"/>
      <c r="AG245" s="122"/>
    </row>
    <row r="246" spans="16:33" ht="13.2">
      <c r="P246" s="122"/>
      <c r="Q246" s="122"/>
      <c r="Y246" s="122"/>
      <c r="AF246" s="122"/>
      <c r="AG246" s="122"/>
    </row>
    <row r="247" spans="16:33" ht="13.2">
      <c r="P247" s="122"/>
      <c r="Q247" s="122"/>
      <c r="Y247" s="122"/>
      <c r="AF247" s="122"/>
      <c r="AG247" s="122"/>
    </row>
    <row r="248" spans="16:33" ht="13.2">
      <c r="P248" s="122"/>
      <c r="Q248" s="122"/>
      <c r="Y248" s="122"/>
      <c r="AF248" s="122"/>
      <c r="AG248" s="122"/>
    </row>
    <row r="249" spans="16:33" ht="13.2">
      <c r="P249" s="122"/>
      <c r="Q249" s="122"/>
      <c r="Y249" s="122"/>
      <c r="AF249" s="122"/>
      <c r="AG249" s="122"/>
    </row>
    <row r="250" spans="16:33" ht="13.2">
      <c r="P250" s="122"/>
      <c r="Q250" s="122"/>
      <c r="Y250" s="122"/>
      <c r="AF250" s="122"/>
      <c r="AG250" s="122"/>
    </row>
    <row r="251" spans="16:33" ht="13.2">
      <c r="P251" s="122"/>
      <c r="Q251" s="122"/>
      <c r="Y251" s="122"/>
      <c r="AF251" s="122"/>
      <c r="AG251" s="122"/>
    </row>
    <row r="252" spans="16:33" ht="13.2">
      <c r="P252" s="122"/>
      <c r="Q252" s="122"/>
      <c r="Y252" s="122"/>
      <c r="AF252" s="122"/>
      <c r="AG252" s="122"/>
    </row>
    <row r="253" spans="16:33" ht="13.2">
      <c r="P253" s="122"/>
      <c r="Q253" s="122"/>
      <c r="Y253" s="122"/>
      <c r="AF253" s="122"/>
      <c r="AG253" s="122"/>
    </row>
    <row r="254" spans="16:33" ht="13.2">
      <c r="P254" s="122"/>
      <c r="Q254" s="122"/>
      <c r="Y254" s="122"/>
      <c r="AF254" s="122"/>
      <c r="AG254" s="122"/>
    </row>
    <row r="255" spans="16:33" ht="13.2">
      <c r="P255" s="122"/>
      <c r="Q255" s="122"/>
      <c r="Y255" s="122"/>
      <c r="AF255" s="122"/>
      <c r="AG255" s="122"/>
    </row>
    <row r="256" spans="16:33" ht="13.2">
      <c r="P256" s="122"/>
      <c r="Q256" s="122"/>
      <c r="Y256" s="122"/>
      <c r="AF256" s="122"/>
      <c r="AG256" s="122"/>
    </row>
    <row r="257" spans="16:33" ht="13.2">
      <c r="P257" s="122"/>
      <c r="Q257" s="122"/>
      <c r="Y257" s="122"/>
      <c r="AF257" s="122"/>
      <c r="AG257" s="122"/>
    </row>
    <row r="258" spans="16:33" ht="13.2">
      <c r="P258" s="122"/>
      <c r="Q258" s="122"/>
      <c r="Y258" s="122"/>
      <c r="AF258" s="122"/>
      <c r="AG258" s="122"/>
    </row>
    <row r="259" spans="16:33" ht="13.2">
      <c r="P259" s="122"/>
      <c r="Q259" s="122"/>
      <c r="Y259" s="122"/>
      <c r="AF259" s="122"/>
      <c r="AG259" s="122"/>
    </row>
    <row r="260" spans="16:33" ht="13.2">
      <c r="P260" s="122"/>
      <c r="Q260" s="122"/>
      <c r="Y260" s="122"/>
      <c r="AF260" s="122"/>
      <c r="AG260" s="122"/>
    </row>
    <row r="261" spans="16:33" ht="13.2">
      <c r="P261" s="122"/>
      <c r="Q261" s="122"/>
      <c r="Y261" s="122"/>
      <c r="AF261" s="122"/>
      <c r="AG261" s="122"/>
    </row>
    <row r="262" spans="16:33" ht="13.2">
      <c r="P262" s="122"/>
      <c r="Q262" s="122"/>
      <c r="Y262" s="122"/>
      <c r="AF262" s="122"/>
      <c r="AG262" s="122"/>
    </row>
    <row r="263" spans="16:33" ht="13.2">
      <c r="P263" s="122"/>
      <c r="Q263" s="122"/>
      <c r="Y263" s="122"/>
      <c r="AF263" s="122"/>
      <c r="AG263" s="122"/>
    </row>
    <row r="264" spans="16:33" ht="13.2">
      <c r="P264" s="122"/>
      <c r="Q264" s="122"/>
      <c r="Y264" s="122"/>
      <c r="AF264" s="122"/>
      <c r="AG264" s="122"/>
    </row>
    <row r="265" spans="16:33" ht="13.2">
      <c r="P265" s="122"/>
      <c r="Q265" s="122"/>
      <c r="Y265" s="122"/>
      <c r="AF265" s="122"/>
      <c r="AG265" s="122"/>
    </row>
    <row r="266" spans="16:33" ht="13.2">
      <c r="P266" s="122"/>
      <c r="Q266" s="122"/>
      <c r="Y266" s="122"/>
      <c r="AF266" s="122"/>
      <c r="AG266" s="122"/>
    </row>
    <row r="267" spans="16:33" ht="13.2">
      <c r="P267" s="122"/>
      <c r="Q267" s="122"/>
      <c r="Y267" s="122"/>
      <c r="AF267" s="122"/>
      <c r="AG267" s="122"/>
    </row>
    <row r="268" spans="16:33" ht="13.2">
      <c r="P268" s="122"/>
      <c r="Q268" s="122"/>
      <c r="Y268" s="122"/>
      <c r="AF268" s="122"/>
      <c r="AG268" s="122"/>
    </row>
    <row r="269" spans="16:33" ht="13.2">
      <c r="P269" s="122"/>
      <c r="Q269" s="122"/>
      <c r="Y269" s="122"/>
      <c r="AF269" s="122"/>
      <c r="AG269" s="122"/>
    </row>
    <row r="270" spans="16:33" ht="13.2">
      <c r="P270" s="122"/>
      <c r="Q270" s="122"/>
      <c r="Y270" s="122"/>
      <c r="AF270" s="122"/>
      <c r="AG270" s="122"/>
    </row>
    <row r="271" spans="16:33" ht="13.2">
      <c r="P271" s="122"/>
      <c r="Q271" s="122"/>
      <c r="Y271" s="122"/>
      <c r="AF271" s="122"/>
      <c r="AG271" s="122"/>
    </row>
    <row r="272" spans="16:33" ht="13.2">
      <c r="P272" s="122"/>
      <c r="Q272" s="122"/>
      <c r="Y272" s="122"/>
      <c r="AF272" s="122"/>
      <c r="AG272" s="122"/>
    </row>
    <row r="273" spans="16:33" ht="13.2">
      <c r="P273" s="122"/>
      <c r="Q273" s="122"/>
      <c r="Y273" s="122"/>
      <c r="AF273" s="122"/>
      <c r="AG273" s="122"/>
    </row>
    <row r="274" spans="16:33" ht="13.2">
      <c r="P274" s="122"/>
      <c r="Q274" s="122"/>
      <c r="Y274" s="122"/>
      <c r="AF274" s="122"/>
      <c r="AG274" s="122"/>
    </row>
    <row r="275" spans="16:33" ht="13.2">
      <c r="P275" s="122"/>
      <c r="Q275" s="122"/>
      <c r="Y275" s="122"/>
      <c r="AF275" s="122"/>
      <c r="AG275" s="122"/>
    </row>
    <row r="276" spans="16:33" ht="13.2">
      <c r="P276" s="122"/>
      <c r="Q276" s="122"/>
      <c r="Y276" s="122"/>
      <c r="AF276" s="122"/>
      <c r="AG276" s="122"/>
    </row>
    <row r="277" spans="16:33" ht="13.2">
      <c r="P277" s="122"/>
      <c r="Q277" s="122"/>
      <c r="Y277" s="122"/>
      <c r="AF277" s="122"/>
      <c r="AG277" s="122"/>
    </row>
    <row r="278" spans="16:33" ht="13.2">
      <c r="P278" s="122"/>
      <c r="Q278" s="122"/>
      <c r="Y278" s="122"/>
      <c r="AF278" s="122"/>
      <c r="AG278" s="122"/>
    </row>
    <row r="279" spans="16:33" ht="13.2">
      <c r="P279" s="122"/>
      <c r="Q279" s="122"/>
      <c r="Y279" s="122"/>
      <c r="AF279" s="122"/>
      <c r="AG279" s="122"/>
    </row>
    <row r="280" spans="16:33" ht="13.2">
      <c r="P280" s="122"/>
      <c r="Q280" s="122"/>
      <c r="Y280" s="122"/>
      <c r="AF280" s="122"/>
      <c r="AG280" s="122"/>
    </row>
    <row r="281" spans="16:33" ht="13.2">
      <c r="P281" s="122"/>
      <c r="Q281" s="122"/>
      <c r="Y281" s="122"/>
      <c r="AF281" s="122"/>
      <c r="AG281" s="122"/>
    </row>
    <row r="282" spans="16:33" ht="13.2">
      <c r="P282" s="122"/>
      <c r="Q282" s="122"/>
      <c r="Y282" s="122"/>
      <c r="AF282" s="122"/>
      <c r="AG282" s="122"/>
    </row>
    <row r="283" spans="16:33" ht="13.2">
      <c r="P283" s="122"/>
      <c r="Q283" s="122"/>
      <c r="Y283" s="122"/>
      <c r="AF283" s="122"/>
      <c r="AG283" s="122"/>
    </row>
    <row r="284" spans="16:33" ht="13.2">
      <c r="P284" s="122"/>
      <c r="Q284" s="122"/>
      <c r="Y284" s="122"/>
      <c r="AF284" s="122"/>
      <c r="AG284" s="122"/>
    </row>
    <row r="285" spans="16:33" ht="13.2">
      <c r="P285" s="122"/>
      <c r="Q285" s="122"/>
      <c r="Y285" s="122"/>
      <c r="AF285" s="122"/>
      <c r="AG285" s="122"/>
    </row>
    <row r="286" spans="16:33" ht="13.2">
      <c r="P286" s="122"/>
      <c r="Q286" s="122"/>
      <c r="Y286" s="122"/>
      <c r="AF286" s="122"/>
      <c r="AG286" s="122"/>
    </row>
    <row r="287" spans="16:33" ht="13.2">
      <c r="P287" s="122"/>
      <c r="Q287" s="122"/>
      <c r="Y287" s="122"/>
      <c r="AF287" s="122"/>
      <c r="AG287" s="122"/>
    </row>
    <row r="288" spans="16:33" ht="13.2">
      <c r="P288" s="122"/>
      <c r="Q288" s="122"/>
      <c r="Y288" s="122"/>
      <c r="AF288" s="122"/>
      <c r="AG288" s="122"/>
    </row>
    <row r="289" spans="16:33" ht="13.2">
      <c r="P289" s="122"/>
      <c r="Q289" s="122"/>
      <c r="Y289" s="122"/>
      <c r="AF289" s="122"/>
      <c r="AG289" s="122"/>
    </row>
    <row r="290" spans="16:33" ht="13.2">
      <c r="P290" s="122"/>
      <c r="Q290" s="122"/>
      <c r="Y290" s="122"/>
      <c r="AF290" s="122"/>
      <c r="AG290" s="122"/>
    </row>
    <row r="291" spans="16:33" ht="13.2">
      <c r="P291" s="122"/>
      <c r="Q291" s="122"/>
      <c r="Y291" s="122"/>
      <c r="AF291" s="122"/>
      <c r="AG291" s="122"/>
    </row>
    <row r="292" spans="16:33" ht="13.2">
      <c r="P292" s="122"/>
      <c r="Q292" s="122"/>
      <c r="Y292" s="122"/>
      <c r="AF292" s="122"/>
      <c r="AG292" s="122"/>
    </row>
    <row r="293" spans="16:33" ht="13.2">
      <c r="P293" s="122"/>
      <c r="Q293" s="122"/>
      <c r="Y293" s="122"/>
      <c r="AF293" s="122"/>
      <c r="AG293" s="122"/>
    </row>
    <row r="294" spans="16:33" ht="13.2">
      <c r="P294" s="122"/>
      <c r="Q294" s="122"/>
      <c r="Y294" s="122"/>
      <c r="AF294" s="122"/>
      <c r="AG294" s="122"/>
    </row>
    <row r="295" spans="16:33" ht="13.2">
      <c r="P295" s="122"/>
      <c r="Q295" s="122"/>
      <c r="Y295" s="122"/>
      <c r="AF295" s="122"/>
      <c r="AG295" s="122"/>
    </row>
    <row r="296" spans="16:33" ht="13.2">
      <c r="P296" s="122"/>
      <c r="Q296" s="122"/>
      <c r="Y296" s="122"/>
      <c r="AF296" s="122"/>
      <c r="AG296" s="122"/>
    </row>
    <row r="297" spans="16:33" ht="13.2">
      <c r="P297" s="122"/>
      <c r="Q297" s="122"/>
      <c r="Y297" s="122"/>
      <c r="AF297" s="122"/>
      <c r="AG297" s="122"/>
    </row>
    <row r="298" spans="16:33" ht="13.2">
      <c r="P298" s="122"/>
      <c r="Q298" s="122"/>
      <c r="Y298" s="122"/>
      <c r="AF298" s="122"/>
      <c r="AG298" s="122"/>
    </row>
    <row r="299" spans="16:33" ht="13.2">
      <c r="P299" s="122"/>
      <c r="Q299" s="122"/>
      <c r="Y299" s="122"/>
      <c r="AF299" s="122"/>
      <c r="AG299" s="122"/>
    </row>
    <row r="300" spans="16:33" ht="13.2">
      <c r="P300" s="122"/>
      <c r="Q300" s="122"/>
      <c r="Y300" s="122"/>
      <c r="AF300" s="122"/>
      <c r="AG300" s="122"/>
    </row>
    <row r="301" spans="16:33" ht="13.2">
      <c r="P301" s="122"/>
      <c r="Q301" s="122"/>
      <c r="Y301" s="122"/>
      <c r="AF301" s="122"/>
      <c r="AG301" s="122"/>
    </row>
    <row r="302" spans="16:33" ht="13.2">
      <c r="P302" s="122"/>
      <c r="Q302" s="122"/>
      <c r="Y302" s="122"/>
      <c r="AF302" s="122"/>
      <c r="AG302" s="122"/>
    </row>
    <row r="303" spans="16:33" ht="13.2">
      <c r="P303" s="122"/>
      <c r="Q303" s="122"/>
      <c r="Y303" s="122"/>
      <c r="AF303" s="122"/>
      <c r="AG303" s="122"/>
    </row>
    <row r="304" spans="16:33" ht="13.2">
      <c r="P304" s="122"/>
      <c r="Q304" s="122"/>
      <c r="Y304" s="122"/>
      <c r="AF304" s="122"/>
      <c r="AG304" s="122"/>
    </row>
    <row r="305" spans="16:33" ht="13.2">
      <c r="P305" s="122"/>
      <c r="Q305" s="122"/>
      <c r="Y305" s="122"/>
      <c r="AF305" s="122"/>
      <c r="AG305" s="122"/>
    </row>
    <row r="306" spans="16:33" ht="13.2">
      <c r="P306" s="122"/>
      <c r="Q306" s="122"/>
      <c r="Y306" s="122"/>
      <c r="AF306" s="122"/>
      <c r="AG306" s="122"/>
    </row>
    <row r="307" spans="16:33" ht="13.2">
      <c r="P307" s="122"/>
      <c r="Q307" s="122"/>
      <c r="Y307" s="122"/>
      <c r="AF307" s="122"/>
      <c r="AG307" s="122"/>
    </row>
    <row r="308" spans="16:33" ht="13.2">
      <c r="P308" s="122"/>
      <c r="Q308" s="122"/>
      <c r="Y308" s="122"/>
      <c r="AF308" s="122"/>
      <c r="AG308" s="122"/>
    </row>
    <row r="309" spans="16:33" ht="13.2">
      <c r="P309" s="122"/>
      <c r="Q309" s="122"/>
      <c r="Y309" s="122"/>
      <c r="AF309" s="122"/>
      <c r="AG309" s="122"/>
    </row>
    <row r="310" spans="16:33" ht="13.2">
      <c r="P310" s="122"/>
      <c r="Q310" s="122"/>
      <c r="Y310" s="122"/>
      <c r="AF310" s="122"/>
      <c r="AG310" s="122"/>
    </row>
    <row r="311" spans="16:33" ht="13.2">
      <c r="P311" s="122"/>
      <c r="Q311" s="122"/>
      <c r="Y311" s="122"/>
      <c r="AF311" s="122"/>
      <c r="AG311" s="122"/>
    </row>
    <row r="312" spans="16:33" ht="13.2">
      <c r="P312" s="122"/>
      <c r="Q312" s="122"/>
      <c r="Y312" s="122"/>
      <c r="AF312" s="122"/>
      <c r="AG312" s="122"/>
    </row>
    <row r="313" spans="16:33" ht="13.2">
      <c r="P313" s="122"/>
      <c r="Q313" s="122"/>
      <c r="Y313" s="122"/>
      <c r="AF313" s="122"/>
      <c r="AG313" s="122"/>
    </row>
    <row r="314" spans="16:33" ht="13.2">
      <c r="P314" s="122"/>
      <c r="Q314" s="122"/>
      <c r="Y314" s="122"/>
      <c r="AF314" s="122"/>
      <c r="AG314" s="122"/>
    </row>
    <row r="315" spans="16:33" ht="13.2">
      <c r="P315" s="122"/>
      <c r="Q315" s="122"/>
      <c r="Y315" s="122"/>
      <c r="AF315" s="122"/>
      <c r="AG315" s="122"/>
    </row>
    <row r="316" spans="16:33" ht="13.2">
      <c r="P316" s="122"/>
      <c r="Q316" s="122"/>
      <c r="Y316" s="122"/>
      <c r="AF316" s="122"/>
      <c r="AG316" s="122"/>
    </row>
    <row r="317" spans="16:33" ht="13.2">
      <c r="P317" s="122"/>
      <c r="Q317" s="122"/>
      <c r="Y317" s="122"/>
      <c r="AF317" s="122"/>
      <c r="AG317" s="122"/>
    </row>
    <row r="318" spans="16:33" ht="13.2">
      <c r="P318" s="122"/>
      <c r="Q318" s="122"/>
      <c r="Y318" s="122"/>
      <c r="AF318" s="122"/>
      <c r="AG318" s="122"/>
    </row>
    <row r="319" spans="16:33" ht="13.2">
      <c r="P319" s="122"/>
      <c r="Q319" s="122"/>
      <c r="Y319" s="122"/>
      <c r="AF319" s="122"/>
      <c r="AG319" s="122"/>
    </row>
    <row r="320" spans="16:33" ht="13.2">
      <c r="P320" s="122"/>
      <c r="Q320" s="122"/>
      <c r="Y320" s="122"/>
      <c r="AF320" s="122"/>
      <c r="AG320" s="122"/>
    </row>
    <row r="321" spans="16:33" ht="13.2">
      <c r="P321" s="122"/>
      <c r="Q321" s="122"/>
      <c r="Y321" s="122"/>
      <c r="AF321" s="122"/>
      <c r="AG321" s="122"/>
    </row>
    <row r="322" spans="16:33" ht="13.2">
      <c r="P322" s="122"/>
      <c r="Q322" s="122"/>
      <c r="Y322" s="122"/>
      <c r="AF322" s="122"/>
      <c r="AG322" s="122"/>
    </row>
    <row r="323" spans="16:33" ht="13.2">
      <c r="P323" s="122"/>
      <c r="Q323" s="122"/>
      <c r="Y323" s="122"/>
      <c r="AF323" s="122"/>
      <c r="AG323" s="122"/>
    </row>
    <row r="324" spans="16:33" ht="13.2">
      <c r="P324" s="122"/>
      <c r="Q324" s="122"/>
      <c r="Y324" s="122"/>
      <c r="AF324" s="122"/>
      <c r="AG324" s="122"/>
    </row>
    <row r="325" spans="16:33" ht="13.2">
      <c r="P325" s="122"/>
      <c r="Q325" s="122"/>
      <c r="Y325" s="122"/>
      <c r="AF325" s="122"/>
      <c r="AG325" s="122"/>
    </row>
    <row r="326" spans="16:33" ht="13.2">
      <c r="P326" s="122"/>
      <c r="Q326" s="122"/>
      <c r="Y326" s="122"/>
      <c r="AF326" s="122"/>
      <c r="AG326" s="122"/>
    </row>
    <row r="327" spans="16:33" ht="13.2">
      <c r="P327" s="122"/>
      <c r="Q327" s="122"/>
      <c r="Y327" s="122"/>
      <c r="AF327" s="122"/>
      <c r="AG327" s="122"/>
    </row>
    <row r="328" spans="16:33" ht="13.2">
      <c r="P328" s="122"/>
      <c r="Q328" s="122"/>
      <c r="Y328" s="122"/>
      <c r="AF328" s="122"/>
      <c r="AG328" s="122"/>
    </row>
    <row r="329" spans="16:33" ht="13.2">
      <c r="P329" s="122"/>
      <c r="Q329" s="122"/>
      <c r="Y329" s="122"/>
      <c r="AF329" s="122"/>
      <c r="AG329" s="122"/>
    </row>
    <row r="330" spans="16:33" ht="13.2">
      <c r="P330" s="122"/>
      <c r="Q330" s="122"/>
      <c r="Y330" s="122"/>
      <c r="AF330" s="122"/>
      <c r="AG330" s="122"/>
    </row>
    <row r="331" spans="16:33" ht="13.2">
      <c r="P331" s="122"/>
      <c r="Q331" s="122"/>
      <c r="Y331" s="122"/>
      <c r="AF331" s="122"/>
      <c r="AG331" s="122"/>
    </row>
    <row r="332" spans="16:33" ht="13.2">
      <c r="P332" s="122"/>
      <c r="Q332" s="122"/>
      <c r="Y332" s="122"/>
      <c r="AF332" s="122"/>
      <c r="AG332" s="122"/>
    </row>
    <row r="333" spans="16:33" ht="13.2">
      <c r="P333" s="122"/>
      <c r="Q333" s="122"/>
      <c r="Y333" s="122"/>
      <c r="AF333" s="122"/>
      <c r="AG333" s="122"/>
    </row>
    <row r="334" spans="16:33" ht="13.2">
      <c r="P334" s="122"/>
      <c r="Q334" s="122"/>
      <c r="Y334" s="122"/>
      <c r="AF334" s="122"/>
      <c r="AG334" s="122"/>
    </row>
    <row r="335" spans="16:33" ht="13.2">
      <c r="P335" s="122"/>
      <c r="Q335" s="122"/>
      <c r="Y335" s="122"/>
      <c r="AF335" s="122"/>
      <c r="AG335" s="122"/>
    </row>
    <row r="336" spans="16:33" ht="13.2">
      <c r="P336" s="122"/>
      <c r="Q336" s="122"/>
      <c r="Y336" s="122"/>
      <c r="AF336" s="122"/>
      <c r="AG336" s="122"/>
    </row>
    <row r="337" spans="16:33" ht="13.2">
      <c r="P337" s="122"/>
      <c r="Q337" s="122"/>
      <c r="Y337" s="122"/>
      <c r="AF337" s="122"/>
      <c r="AG337" s="122"/>
    </row>
    <row r="338" spans="16:33" ht="13.2">
      <c r="P338" s="122"/>
      <c r="Q338" s="122"/>
      <c r="Y338" s="122"/>
      <c r="AF338" s="122"/>
      <c r="AG338" s="122"/>
    </row>
    <row r="339" spans="16:33" ht="13.2">
      <c r="P339" s="122"/>
      <c r="Q339" s="122"/>
      <c r="Y339" s="122"/>
      <c r="AF339" s="122"/>
      <c r="AG339" s="122"/>
    </row>
    <row r="340" spans="16:33" ht="13.2">
      <c r="P340" s="122"/>
      <c r="Q340" s="122"/>
      <c r="Y340" s="122"/>
      <c r="AF340" s="122"/>
      <c r="AG340" s="122"/>
    </row>
    <row r="341" spans="16:33" ht="13.2">
      <c r="P341" s="122"/>
      <c r="Q341" s="122"/>
      <c r="Y341" s="122"/>
      <c r="AF341" s="122"/>
      <c r="AG341" s="122"/>
    </row>
    <row r="342" spans="16:33" ht="13.2">
      <c r="P342" s="122"/>
      <c r="Q342" s="122"/>
      <c r="Y342" s="122"/>
      <c r="AF342" s="122"/>
      <c r="AG342" s="122"/>
    </row>
    <row r="343" spans="16:33" ht="13.2">
      <c r="P343" s="122"/>
      <c r="Q343" s="122"/>
      <c r="Y343" s="122"/>
      <c r="AF343" s="122"/>
      <c r="AG343" s="122"/>
    </row>
    <row r="344" spans="16:33" ht="13.2">
      <c r="P344" s="122"/>
      <c r="Q344" s="122"/>
      <c r="Y344" s="122"/>
      <c r="AF344" s="122"/>
      <c r="AG344" s="122"/>
    </row>
    <row r="345" spans="16:33" ht="13.2">
      <c r="P345" s="122"/>
      <c r="Q345" s="122"/>
      <c r="Y345" s="122"/>
      <c r="AF345" s="122"/>
      <c r="AG345" s="122"/>
    </row>
    <row r="346" spans="16:33" ht="13.2">
      <c r="P346" s="122"/>
      <c r="Q346" s="122"/>
      <c r="Y346" s="122"/>
      <c r="AF346" s="122"/>
      <c r="AG346" s="122"/>
    </row>
    <row r="347" spans="16:33" ht="13.2">
      <c r="P347" s="122"/>
      <c r="Q347" s="122"/>
      <c r="Y347" s="122"/>
      <c r="AF347" s="122"/>
      <c r="AG347" s="122"/>
    </row>
    <row r="348" spans="16:33" ht="13.2">
      <c r="P348" s="122"/>
      <c r="Q348" s="122"/>
      <c r="Y348" s="122"/>
      <c r="AF348" s="122"/>
      <c r="AG348" s="122"/>
    </row>
    <row r="349" spans="16:33" ht="13.2">
      <c r="P349" s="122"/>
      <c r="Q349" s="122"/>
      <c r="Y349" s="122"/>
      <c r="AF349" s="122"/>
      <c r="AG349" s="122"/>
    </row>
    <row r="350" spans="16:33" ht="13.2">
      <c r="P350" s="122"/>
      <c r="Q350" s="122"/>
      <c r="Y350" s="122"/>
      <c r="AF350" s="122"/>
      <c r="AG350" s="122"/>
    </row>
    <row r="351" spans="16:33" ht="13.2">
      <c r="P351" s="122"/>
      <c r="Q351" s="122"/>
      <c r="Y351" s="122"/>
      <c r="AF351" s="122"/>
      <c r="AG351" s="122"/>
    </row>
    <row r="352" spans="16:33" ht="13.2">
      <c r="P352" s="122"/>
      <c r="Q352" s="122"/>
      <c r="Y352" s="122"/>
      <c r="AF352" s="122"/>
      <c r="AG352" s="122"/>
    </row>
    <row r="353" spans="16:33" ht="13.2">
      <c r="P353" s="122"/>
      <c r="Q353" s="122"/>
      <c r="Y353" s="122"/>
      <c r="AF353" s="122"/>
      <c r="AG353" s="122"/>
    </row>
    <row r="354" spans="16:33" ht="13.2">
      <c r="P354" s="122"/>
      <c r="Q354" s="122"/>
      <c r="Y354" s="122"/>
      <c r="AF354" s="122"/>
      <c r="AG354" s="122"/>
    </row>
    <row r="355" spans="16:33" ht="13.2">
      <c r="P355" s="122"/>
      <c r="Q355" s="122"/>
      <c r="Y355" s="122"/>
      <c r="AF355" s="122"/>
      <c r="AG355" s="122"/>
    </row>
    <row r="356" spans="16:33" ht="13.2">
      <c r="P356" s="122"/>
      <c r="Q356" s="122"/>
      <c r="Y356" s="122"/>
      <c r="AF356" s="122"/>
      <c r="AG356" s="122"/>
    </row>
    <row r="357" spans="16:33" ht="13.2">
      <c r="P357" s="122"/>
      <c r="Q357" s="122"/>
      <c r="Y357" s="122"/>
      <c r="AF357" s="122"/>
      <c r="AG357" s="122"/>
    </row>
    <row r="358" spans="16:33" ht="13.2">
      <c r="P358" s="122"/>
      <c r="Q358" s="122"/>
      <c r="Y358" s="122"/>
      <c r="AF358" s="122"/>
      <c r="AG358" s="122"/>
    </row>
    <row r="359" spans="16:33" ht="13.2">
      <c r="P359" s="122"/>
      <c r="Q359" s="122"/>
      <c r="Y359" s="122"/>
      <c r="AF359" s="122"/>
      <c r="AG359" s="122"/>
    </row>
    <row r="360" spans="16:33" ht="13.2">
      <c r="P360" s="122"/>
      <c r="Q360" s="122"/>
      <c r="Y360" s="122"/>
      <c r="AF360" s="122"/>
      <c r="AG360" s="122"/>
    </row>
    <row r="361" spans="16:33" ht="13.2">
      <c r="P361" s="122"/>
      <c r="Q361" s="122"/>
      <c r="Y361" s="122"/>
      <c r="AF361" s="122"/>
      <c r="AG361" s="122"/>
    </row>
    <row r="362" spans="16:33" ht="13.2">
      <c r="P362" s="122"/>
      <c r="Q362" s="122"/>
      <c r="Y362" s="122"/>
      <c r="AF362" s="122"/>
      <c r="AG362" s="122"/>
    </row>
    <row r="363" spans="16:33" ht="13.2">
      <c r="P363" s="122"/>
      <c r="Q363" s="122"/>
      <c r="Y363" s="122"/>
      <c r="AF363" s="122"/>
      <c r="AG363" s="122"/>
    </row>
    <row r="364" spans="16:33" ht="13.2">
      <c r="P364" s="122"/>
      <c r="Q364" s="122"/>
      <c r="Y364" s="122"/>
      <c r="AF364" s="122"/>
      <c r="AG364" s="122"/>
    </row>
    <row r="365" spans="16:33" ht="13.2">
      <c r="P365" s="122"/>
      <c r="Q365" s="122"/>
      <c r="Y365" s="122"/>
      <c r="AF365" s="122"/>
      <c r="AG365" s="122"/>
    </row>
    <row r="366" spans="16:33" ht="13.2">
      <c r="P366" s="122"/>
      <c r="Q366" s="122"/>
      <c r="Y366" s="122"/>
      <c r="AF366" s="122"/>
      <c r="AG366" s="122"/>
    </row>
    <row r="367" spans="16:33" ht="13.2">
      <c r="P367" s="122"/>
      <c r="Q367" s="122"/>
      <c r="Y367" s="122"/>
      <c r="AF367" s="122"/>
      <c r="AG367" s="122"/>
    </row>
    <row r="368" spans="16:33" ht="13.2">
      <c r="P368" s="122"/>
      <c r="Q368" s="122"/>
      <c r="Y368" s="122"/>
      <c r="AF368" s="122"/>
      <c r="AG368" s="122"/>
    </row>
    <row r="369" spans="16:33" ht="13.2">
      <c r="P369" s="122"/>
      <c r="Q369" s="122"/>
      <c r="Y369" s="122"/>
      <c r="AF369" s="122"/>
      <c r="AG369" s="122"/>
    </row>
    <row r="370" spans="16:33" ht="13.2">
      <c r="P370" s="122"/>
      <c r="Q370" s="122"/>
      <c r="Y370" s="122"/>
      <c r="AF370" s="122"/>
      <c r="AG370" s="122"/>
    </row>
    <row r="371" spans="16:33" ht="13.2">
      <c r="P371" s="122"/>
      <c r="Q371" s="122"/>
      <c r="Y371" s="122"/>
      <c r="AF371" s="122"/>
      <c r="AG371" s="122"/>
    </row>
    <row r="372" spans="16:33" ht="13.2">
      <c r="P372" s="122"/>
      <c r="Q372" s="122"/>
      <c r="Y372" s="122"/>
      <c r="AF372" s="122"/>
      <c r="AG372" s="122"/>
    </row>
    <row r="373" spans="16:33" ht="13.2">
      <c r="P373" s="122"/>
      <c r="Q373" s="122"/>
      <c r="Y373" s="122"/>
      <c r="AF373" s="122"/>
      <c r="AG373" s="122"/>
    </row>
    <row r="374" spans="16:33" ht="13.2">
      <c r="P374" s="122"/>
      <c r="Q374" s="122"/>
      <c r="Y374" s="122"/>
      <c r="AF374" s="122"/>
      <c r="AG374" s="122"/>
    </row>
    <row r="375" spans="16:33" ht="13.2">
      <c r="P375" s="122"/>
      <c r="Q375" s="122"/>
      <c r="Y375" s="122"/>
      <c r="AF375" s="122"/>
      <c r="AG375" s="122"/>
    </row>
    <row r="376" spans="16:33" ht="13.2">
      <c r="P376" s="122"/>
      <c r="Q376" s="122"/>
      <c r="Y376" s="122"/>
      <c r="AF376" s="122"/>
      <c r="AG376" s="122"/>
    </row>
    <row r="377" spans="16:33" ht="13.2">
      <c r="P377" s="122"/>
      <c r="Q377" s="122"/>
      <c r="Y377" s="122"/>
      <c r="AF377" s="122"/>
      <c r="AG377" s="122"/>
    </row>
    <row r="378" spans="16:33" ht="13.2">
      <c r="P378" s="122"/>
      <c r="Q378" s="122"/>
      <c r="Y378" s="122"/>
      <c r="AF378" s="122"/>
      <c r="AG378" s="122"/>
    </row>
    <row r="379" spans="16:33" ht="13.2">
      <c r="P379" s="122"/>
      <c r="Q379" s="122"/>
      <c r="Y379" s="122"/>
      <c r="AF379" s="122"/>
      <c r="AG379" s="122"/>
    </row>
    <row r="380" spans="16:33" ht="13.2">
      <c r="P380" s="122"/>
      <c r="Q380" s="122"/>
      <c r="Y380" s="122"/>
      <c r="AF380" s="122"/>
      <c r="AG380" s="122"/>
    </row>
    <row r="381" spans="16:33" ht="13.2">
      <c r="P381" s="122"/>
      <c r="Q381" s="122"/>
      <c r="Y381" s="122"/>
      <c r="AF381" s="122"/>
      <c r="AG381" s="122"/>
    </row>
    <row r="382" spans="16:33" ht="13.2">
      <c r="P382" s="122"/>
      <c r="Q382" s="122"/>
      <c r="Y382" s="122"/>
      <c r="AF382" s="122"/>
      <c r="AG382" s="122"/>
    </row>
    <row r="383" spans="16:33" ht="13.2">
      <c r="P383" s="122"/>
      <c r="Q383" s="122"/>
      <c r="Y383" s="122"/>
      <c r="AF383" s="122"/>
      <c r="AG383" s="122"/>
    </row>
    <row r="384" spans="16:33" ht="13.2">
      <c r="P384" s="122"/>
      <c r="Q384" s="122"/>
      <c r="Y384" s="122"/>
      <c r="AF384" s="122"/>
      <c r="AG384" s="122"/>
    </row>
    <row r="385" spans="16:33" ht="13.2">
      <c r="P385" s="122"/>
      <c r="Q385" s="122"/>
      <c r="Y385" s="122"/>
      <c r="AF385" s="122"/>
      <c r="AG385" s="122"/>
    </row>
    <row r="386" spans="16:33" ht="13.2">
      <c r="P386" s="122"/>
      <c r="Q386" s="122"/>
      <c r="Y386" s="122"/>
      <c r="AF386" s="122"/>
      <c r="AG386" s="122"/>
    </row>
    <row r="387" spans="16:33" ht="13.2">
      <c r="P387" s="122"/>
      <c r="Q387" s="122"/>
      <c r="Y387" s="122"/>
      <c r="AF387" s="122"/>
      <c r="AG387" s="122"/>
    </row>
    <row r="388" spans="16:33" ht="13.2">
      <c r="P388" s="122"/>
      <c r="Q388" s="122"/>
      <c r="Y388" s="122"/>
      <c r="AF388" s="122"/>
      <c r="AG388" s="122"/>
    </row>
    <row r="389" spans="16:33" ht="13.2">
      <c r="P389" s="122"/>
      <c r="Q389" s="122"/>
      <c r="Y389" s="122"/>
      <c r="AF389" s="122"/>
      <c r="AG389" s="122"/>
    </row>
    <row r="390" spans="16:33" ht="13.2">
      <c r="P390" s="122"/>
      <c r="Q390" s="122"/>
      <c r="Y390" s="122"/>
      <c r="AF390" s="122"/>
      <c r="AG390" s="122"/>
    </row>
    <row r="391" spans="16:33" ht="13.2">
      <c r="P391" s="122"/>
      <c r="Q391" s="122"/>
      <c r="Y391" s="122"/>
      <c r="AF391" s="122"/>
      <c r="AG391" s="122"/>
    </row>
    <row r="392" spans="16:33" ht="13.2">
      <c r="P392" s="122"/>
      <c r="Q392" s="122"/>
      <c r="Y392" s="122"/>
      <c r="AF392" s="122"/>
      <c r="AG392" s="122"/>
    </row>
    <row r="393" spans="16:33" ht="13.2">
      <c r="P393" s="122"/>
      <c r="Q393" s="122"/>
      <c r="Y393" s="122"/>
      <c r="AF393" s="122"/>
      <c r="AG393" s="122"/>
    </row>
    <row r="394" spans="16:33" ht="13.2">
      <c r="P394" s="122"/>
      <c r="Q394" s="122"/>
      <c r="Y394" s="122"/>
      <c r="AF394" s="122"/>
      <c r="AG394" s="122"/>
    </row>
    <row r="395" spans="16:33" ht="13.2">
      <c r="P395" s="122"/>
      <c r="Q395" s="122"/>
      <c r="Y395" s="122"/>
      <c r="AF395" s="122"/>
      <c r="AG395" s="122"/>
    </row>
    <row r="396" spans="16:33" ht="13.2">
      <c r="P396" s="122"/>
      <c r="Q396" s="122"/>
      <c r="Y396" s="122"/>
      <c r="AF396" s="122"/>
      <c r="AG396" s="122"/>
    </row>
    <row r="397" spans="16:33" ht="13.2">
      <c r="P397" s="122"/>
      <c r="Q397" s="122"/>
      <c r="Y397" s="122"/>
      <c r="AF397" s="122"/>
      <c r="AG397" s="122"/>
    </row>
    <row r="398" spans="16:33" ht="13.2">
      <c r="P398" s="122"/>
      <c r="Q398" s="122"/>
      <c r="Y398" s="122"/>
      <c r="AF398" s="122"/>
      <c r="AG398" s="122"/>
    </row>
    <row r="399" spans="16:33" ht="13.2">
      <c r="P399" s="122"/>
      <c r="Q399" s="122"/>
      <c r="Y399" s="122"/>
      <c r="AF399" s="122"/>
      <c r="AG399" s="122"/>
    </row>
    <row r="400" spans="16:33" ht="13.2">
      <c r="P400" s="122"/>
      <c r="Q400" s="122"/>
      <c r="Y400" s="122"/>
      <c r="AF400" s="122"/>
      <c r="AG400" s="122"/>
    </row>
    <row r="401" spans="16:33" ht="13.2">
      <c r="P401" s="122"/>
      <c r="Q401" s="122"/>
      <c r="Y401" s="122"/>
      <c r="AF401" s="122"/>
      <c r="AG401" s="122"/>
    </row>
    <row r="402" spans="16:33" ht="13.2">
      <c r="P402" s="122"/>
      <c r="Q402" s="122"/>
      <c r="Y402" s="122"/>
      <c r="AF402" s="122"/>
      <c r="AG402" s="122"/>
    </row>
    <row r="403" spans="16:33" ht="13.2">
      <c r="P403" s="122"/>
      <c r="Q403" s="122"/>
      <c r="Y403" s="122"/>
      <c r="AF403" s="122"/>
      <c r="AG403" s="122"/>
    </row>
    <row r="404" spans="16:33" ht="13.2">
      <c r="P404" s="122"/>
      <c r="Q404" s="122"/>
      <c r="Y404" s="122"/>
      <c r="AF404" s="122"/>
      <c r="AG404" s="122"/>
    </row>
    <row r="405" spans="16:33" ht="13.2">
      <c r="P405" s="122"/>
      <c r="Q405" s="122"/>
      <c r="Y405" s="122"/>
      <c r="AF405" s="122"/>
      <c r="AG405" s="122"/>
    </row>
    <row r="406" spans="16:33" ht="13.2">
      <c r="P406" s="122"/>
      <c r="Q406" s="122"/>
      <c r="Y406" s="122"/>
      <c r="AF406" s="122"/>
      <c r="AG406" s="122"/>
    </row>
    <row r="407" spans="16:33" ht="13.2">
      <c r="P407" s="122"/>
      <c r="Q407" s="122"/>
      <c r="Y407" s="122"/>
      <c r="AF407" s="122"/>
      <c r="AG407" s="122"/>
    </row>
    <row r="408" spans="16:33" ht="13.2">
      <c r="P408" s="122"/>
      <c r="Q408" s="122"/>
      <c r="Y408" s="122"/>
      <c r="AF408" s="122"/>
      <c r="AG408" s="122"/>
    </row>
    <row r="409" spans="16:33" ht="13.2">
      <c r="P409" s="122"/>
      <c r="Q409" s="122"/>
      <c r="Y409" s="122"/>
      <c r="AF409" s="122"/>
      <c r="AG409" s="122"/>
    </row>
    <row r="410" spans="16:33" ht="13.2">
      <c r="P410" s="122"/>
      <c r="Q410" s="122"/>
      <c r="Y410" s="122"/>
      <c r="AF410" s="122"/>
      <c r="AG410" s="122"/>
    </row>
    <row r="411" spans="16:33" ht="13.2">
      <c r="P411" s="122"/>
      <c r="Q411" s="122"/>
      <c r="Y411" s="122"/>
      <c r="AF411" s="122"/>
      <c r="AG411" s="122"/>
    </row>
    <row r="412" spans="16:33" ht="13.2">
      <c r="P412" s="122"/>
      <c r="Q412" s="122"/>
      <c r="Y412" s="122"/>
      <c r="AF412" s="122"/>
      <c r="AG412" s="122"/>
    </row>
    <row r="413" spans="16:33" ht="13.2">
      <c r="P413" s="122"/>
      <c r="Q413" s="122"/>
      <c r="Y413" s="122"/>
      <c r="AF413" s="122"/>
      <c r="AG413" s="122"/>
    </row>
    <row r="414" spans="16:33" ht="13.2">
      <c r="P414" s="122"/>
      <c r="Q414" s="122"/>
      <c r="Y414" s="122"/>
      <c r="AF414" s="122"/>
      <c r="AG414" s="122"/>
    </row>
    <row r="415" spans="16:33" ht="13.2">
      <c r="P415" s="122"/>
      <c r="Q415" s="122"/>
      <c r="Y415" s="122"/>
      <c r="AF415" s="122"/>
      <c r="AG415" s="122"/>
    </row>
    <row r="416" spans="16:33" ht="13.2">
      <c r="P416" s="122"/>
      <c r="Q416" s="122"/>
      <c r="Y416" s="122"/>
      <c r="AF416" s="122"/>
      <c r="AG416" s="122"/>
    </row>
    <row r="417" spans="16:33" ht="13.2">
      <c r="P417" s="122"/>
      <c r="Q417" s="122"/>
      <c r="Y417" s="122"/>
      <c r="AF417" s="122"/>
      <c r="AG417" s="122"/>
    </row>
    <row r="418" spans="16:33" ht="13.2">
      <c r="P418" s="122"/>
      <c r="Q418" s="122"/>
      <c r="Y418" s="122"/>
      <c r="AF418" s="122"/>
      <c r="AG418" s="122"/>
    </row>
    <row r="419" spans="16:33" ht="13.2">
      <c r="P419" s="122"/>
      <c r="Q419" s="122"/>
      <c r="Y419" s="122"/>
      <c r="AF419" s="122"/>
      <c r="AG419" s="122"/>
    </row>
    <row r="420" spans="16:33" ht="13.2">
      <c r="P420" s="122"/>
      <c r="Q420" s="122"/>
      <c r="Y420" s="122"/>
      <c r="AF420" s="122"/>
      <c r="AG420" s="122"/>
    </row>
    <row r="421" spans="16:33" ht="13.2">
      <c r="P421" s="122"/>
      <c r="Q421" s="122"/>
      <c r="Y421" s="122"/>
      <c r="AF421" s="122"/>
      <c r="AG421" s="122"/>
    </row>
    <row r="422" spans="16:33" ht="13.2">
      <c r="P422" s="122"/>
      <c r="Q422" s="122"/>
      <c r="Y422" s="122"/>
      <c r="AF422" s="122"/>
      <c r="AG422" s="122"/>
    </row>
    <row r="423" spans="16:33" ht="13.2">
      <c r="P423" s="122"/>
      <c r="Q423" s="122"/>
      <c r="Y423" s="122"/>
      <c r="AF423" s="122"/>
      <c r="AG423" s="122"/>
    </row>
    <row r="424" spans="16:33" ht="13.2">
      <c r="P424" s="122"/>
      <c r="Q424" s="122"/>
      <c r="Y424" s="122"/>
      <c r="AF424" s="122"/>
      <c r="AG424" s="122"/>
    </row>
    <row r="425" spans="16:33" ht="13.2">
      <c r="P425" s="122"/>
      <c r="Q425" s="122"/>
      <c r="Y425" s="122"/>
      <c r="AF425" s="122"/>
      <c r="AG425" s="122"/>
    </row>
    <row r="426" spans="16:33" ht="13.2">
      <c r="P426" s="122"/>
      <c r="Q426" s="122"/>
      <c r="Y426" s="122"/>
      <c r="AF426" s="122"/>
      <c r="AG426" s="122"/>
    </row>
    <row r="427" spans="16:33" ht="13.2">
      <c r="P427" s="122"/>
      <c r="Q427" s="122"/>
      <c r="Y427" s="122"/>
      <c r="AF427" s="122"/>
      <c r="AG427" s="122"/>
    </row>
    <row r="428" spans="16:33" ht="13.2">
      <c r="P428" s="122"/>
      <c r="Q428" s="122"/>
      <c r="Y428" s="122"/>
      <c r="AF428" s="122"/>
      <c r="AG428" s="122"/>
    </row>
    <row r="429" spans="16:33" ht="13.2">
      <c r="P429" s="122"/>
      <c r="Q429" s="122"/>
      <c r="Y429" s="122"/>
      <c r="AF429" s="122"/>
      <c r="AG429" s="122"/>
    </row>
    <row r="430" spans="16:33" ht="13.2">
      <c r="P430" s="122"/>
      <c r="Q430" s="122"/>
      <c r="Y430" s="122"/>
      <c r="AF430" s="122"/>
      <c r="AG430" s="122"/>
    </row>
    <row r="431" spans="16:33" ht="13.2">
      <c r="P431" s="122"/>
      <c r="Q431" s="122"/>
      <c r="Y431" s="122"/>
      <c r="AF431" s="122"/>
      <c r="AG431" s="122"/>
    </row>
    <row r="432" spans="16:33" ht="13.2">
      <c r="P432" s="122"/>
      <c r="Q432" s="122"/>
      <c r="Y432" s="122"/>
      <c r="AF432" s="122"/>
      <c r="AG432" s="122"/>
    </row>
    <row r="433" spans="16:33" ht="13.2">
      <c r="P433" s="122"/>
      <c r="Q433" s="122"/>
      <c r="Y433" s="122"/>
      <c r="AF433" s="122"/>
      <c r="AG433" s="122"/>
    </row>
    <row r="434" spans="16:33" ht="13.2">
      <c r="P434" s="122"/>
      <c r="Q434" s="122"/>
      <c r="Y434" s="122"/>
      <c r="AF434" s="122"/>
      <c r="AG434" s="122"/>
    </row>
    <row r="435" spans="16:33" ht="13.2">
      <c r="P435" s="122"/>
      <c r="Q435" s="122"/>
      <c r="Y435" s="122"/>
      <c r="AF435" s="122"/>
      <c r="AG435" s="122"/>
    </row>
    <row r="436" spans="16:33" ht="13.2">
      <c r="P436" s="122"/>
      <c r="Q436" s="122"/>
      <c r="Y436" s="122"/>
      <c r="AF436" s="122"/>
      <c r="AG436" s="122"/>
    </row>
    <row r="437" spans="16:33" ht="13.2">
      <c r="P437" s="122"/>
      <c r="Q437" s="122"/>
      <c r="Y437" s="122"/>
      <c r="AF437" s="122"/>
      <c r="AG437" s="122"/>
    </row>
    <row r="438" spans="16:33" ht="13.2">
      <c r="P438" s="122"/>
      <c r="Q438" s="122"/>
      <c r="Y438" s="122"/>
      <c r="AF438" s="122"/>
      <c r="AG438" s="122"/>
    </row>
    <row r="439" spans="16:33" ht="13.2">
      <c r="P439" s="122"/>
      <c r="Q439" s="122"/>
      <c r="Y439" s="122"/>
      <c r="AF439" s="122"/>
      <c r="AG439" s="122"/>
    </row>
    <row r="440" spans="16:33" ht="13.2">
      <c r="P440" s="122"/>
      <c r="Q440" s="122"/>
      <c r="Y440" s="122"/>
      <c r="AF440" s="122"/>
      <c r="AG440" s="122"/>
    </row>
    <row r="441" spans="16:33" ht="13.2">
      <c r="P441" s="122"/>
      <c r="Q441" s="122"/>
      <c r="Y441" s="122"/>
      <c r="AF441" s="122"/>
      <c r="AG441" s="122"/>
    </row>
    <row r="442" spans="16:33" ht="13.2">
      <c r="P442" s="122"/>
      <c r="Q442" s="122"/>
      <c r="Y442" s="122"/>
      <c r="AF442" s="122"/>
      <c r="AG442" s="122"/>
    </row>
    <row r="443" spans="16:33" ht="13.2">
      <c r="P443" s="122"/>
      <c r="Q443" s="122"/>
      <c r="Y443" s="122"/>
      <c r="AF443" s="122"/>
      <c r="AG443" s="122"/>
    </row>
    <row r="444" spans="16:33" ht="13.2">
      <c r="P444" s="122"/>
      <c r="Q444" s="122"/>
      <c r="Y444" s="122"/>
      <c r="AF444" s="122"/>
      <c r="AG444" s="122"/>
    </row>
    <row r="445" spans="16:33" ht="13.2">
      <c r="P445" s="122"/>
      <c r="Q445" s="122"/>
      <c r="Y445" s="122"/>
      <c r="AF445" s="122"/>
      <c r="AG445" s="122"/>
    </row>
    <row r="446" spans="16:33" ht="13.2">
      <c r="P446" s="122"/>
      <c r="Q446" s="122"/>
      <c r="Y446" s="122"/>
      <c r="AF446" s="122"/>
      <c r="AG446" s="122"/>
    </row>
    <row r="447" spans="16:33" ht="13.2">
      <c r="P447" s="122"/>
      <c r="Q447" s="122"/>
      <c r="Y447" s="122"/>
      <c r="AF447" s="122"/>
      <c r="AG447" s="122"/>
    </row>
    <row r="448" spans="16:33" ht="13.2">
      <c r="P448" s="122"/>
      <c r="Q448" s="122"/>
      <c r="Y448" s="122"/>
      <c r="AF448" s="122"/>
      <c r="AG448" s="122"/>
    </row>
    <row r="449" spans="16:33" ht="13.2">
      <c r="P449" s="122"/>
      <c r="Q449" s="122"/>
      <c r="Y449" s="122"/>
      <c r="AF449" s="122"/>
      <c r="AG449" s="122"/>
    </row>
    <row r="450" spans="16:33" ht="13.2">
      <c r="P450" s="122"/>
      <c r="Q450" s="122"/>
      <c r="Y450" s="122"/>
      <c r="AF450" s="122"/>
      <c r="AG450" s="122"/>
    </row>
    <row r="451" spans="16:33" ht="13.2">
      <c r="P451" s="122"/>
      <c r="Q451" s="122"/>
      <c r="Y451" s="122"/>
      <c r="AF451" s="122"/>
      <c r="AG451" s="122"/>
    </row>
    <row r="452" spans="16:33" ht="13.2">
      <c r="P452" s="122"/>
      <c r="Q452" s="122"/>
      <c r="Y452" s="122"/>
      <c r="AF452" s="122"/>
      <c r="AG452" s="122"/>
    </row>
    <row r="453" spans="16:33" ht="13.2">
      <c r="P453" s="122"/>
      <c r="Q453" s="122"/>
      <c r="Y453" s="122"/>
      <c r="AF453" s="122"/>
      <c r="AG453" s="122"/>
    </row>
    <row r="454" spans="16:33" ht="13.2">
      <c r="P454" s="122"/>
      <c r="Q454" s="122"/>
      <c r="Y454" s="122"/>
      <c r="AF454" s="122"/>
      <c r="AG454" s="122"/>
    </row>
    <row r="455" spans="16:33" ht="13.2">
      <c r="P455" s="122"/>
      <c r="Q455" s="122"/>
      <c r="Y455" s="122"/>
      <c r="AF455" s="122"/>
      <c r="AG455" s="122"/>
    </row>
    <row r="456" spans="16:33" ht="13.2">
      <c r="P456" s="122"/>
      <c r="Q456" s="122"/>
      <c r="Y456" s="122"/>
      <c r="AF456" s="122"/>
      <c r="AG456" s="122"/>
    </row>
    <row r="457" spans="16:33" ht="13.2">
      <c r="P457" s="122"/>
      <c r="Q457" s="122"/>
      <c r="Y457" s="122"/>
      <c r="AF457" s="122"/>
      <c r="AG457" s="122"/>
    </row>
    <row r="458" spans="16:33" ht="13.2">
      <c r="P458" s="122"/>
      <c r="Q458" s="122"/>
      <c r="Y458" s="122"/>
      <c r="AF458" s="122"/>
      <c r="AG458" s="122"/>
    </row>
    <row r="459" spans="16:33" ht="13.2">
      <c r="P459" s="122"/>
      <c r="Q459" s="122"/>
      <c r="Y459" s="122"/>
      <c r="AF459" s="122"/>
      <c r="AG459" s="122"/>
    </row>
    <row r="460" spans="16:33" ht="13.2">
      <c r="P460" s="122"/>
      <c r="Q460" s="122"/>
      <c r="Y460" s="122"/>
      <c r="AF460" s="122"/>
      <c r="AG460" s="122"/>
    </row>
    <row r="461" spans="16:33" ht="13.2">
      <c r="P461" s="122"/>
      <c r="Q461" s="122"/>
      <c r="Y461" s="122"/>
      <c r="AF461" s="122"/>
      <c r="AG461" s="122"/>
    </row>
    <row r="462" spans="16:33" ht="13.2">
      <c r="P462" s="122"/>
      <c r="Q462" s="122"/>
      <c r="Y462" s="122"/>
      <c r="AF462" s="122"/>
      <c r="AG462" s="122"/>
    </row>
    <row r="463" spans="16:33" ht="13.2">
      <c r="P463" s="122"/>
      <c r="Q463" s="122"/>
      <c r="Y463" s="122"/>
      <c r="AF463" s="122"/>
      <c r="AG463" s="122"/>
    </row>
    <row r="464" spans="16:33" ht="13.2">
      <c r="P464" s="122"/>
      <c r="Q464" s="122"/>
      <c r="Y464" s="122"/>
      <c r="AF464" s="122"/>
      <c r="AG464" s="122"/>
    </row>
    <row r="465" spans="16:33" ht="13.2">
      <c r="P465" s="122"/>
      <c r="Q465" s="122"/>
      <c r="Y465" s="122"/>
      <c r="AF465" s="122"/>
      <c r="AG465" s="122"/>
    </row>
    <row r="466" spans="16:33" ht="13.2">
      <c r="P466" s="122"/>
      <c r="Q466" s="122"/>
      <c r="Y466" s="122"/>
      <c r="AF466" s="122"/>
      <c r="AG466" s="122"/>
    </row>
    <row r="467" spans="16:33" ht="13.2">
      <c r="P467" s="122"/>
      <c r="Q467" s="122"/>
      <c r="Y467" s="122"/>
      <c r="AF467" s="122"/>
      <c r="AG467" s="122"/>
    </row>
    <row r="468" spans="16:33" ht="13.2">
      <c r="P468" s="122"/>
      <c r="Q468" s="122"/>
      <c r="Y468" s="122"/>
      <c r="AF468" s="122"/>
      <c r="AG468" s="122"/>
    </row>
    <row r="469" spans="16:33" ht="13.2">
      <c r="P469" s="122"/>
      <c r="Q469" s="122"/>
      <c r="Y469" s="122"/>
      <c r="AF469" s="122"/>
      <c r="AG469" s="122"/>
    </row>
    <row r="470" spans="16:33" ht="13.2">
      <c r="P470" s="122"/>
      <c r="Q470" s="122"/>
      <c r="Y470" s="122"/>
      <c r="AF470" s="122"/>
      <c r="AG470" s="122"/>
    </row>
    <row r="471" spans="16:33" ht="13.2">
      <c r="P471" s="122"/>
      <c r="Q471" s="122"/>
      <c r="Y471" s="122"/>
      <c r="AF471" s="122"/>
      <c r="AG471" s="122"/>
    </row>
    <row r="472" spans="16:33" ht="13.2">
      <c r="P472" s="122"/>
      <c r="Q472" s="122"/>
      <c r="Y472" s="122"/>
      <c r="AF472" s="122"/>
      <c r="AG472" s="122"/>
    </row>
    <row r="473" spans="16:33" ht="13.2">
      <c r="P473" s="122"/>
      <c r="Q473" s="122"/>
      <c r="Y473" s="122"/>
      <c r="AF473" s="122"/>
      <c r="AG473" s="122"/>
    </row>
    <row r="474" spans="16:33" ht="13.2">
      <c r="P474" s="122"/>
      <c r="Q474" s="122"/>
      <c r="Y474" s="122"/>
      <c r="AF474" s="122"/>
      <c r="AG474" s="122"/>
    </row>
    <row r="475" spans="16:33" ht="13.2">
      <c r="P475" s="122"/>
      <c r="Q475" s="122"/>
      <c r="Y475" s="122"/>
      <c r="AF475" s="122"/>
      <c r="AG475" s="122"/>
    </row>
    <row r="476" spans="16:33" ht="13.2">
      <c r="P476" s="122"/>
      <c r="Q476" s="122"/>
      <c r="Y476" s="122"/>
      <c r="AF476" s="122"/>
      <c r="AG476" s="122"/>
    </row>
    <row r="477" spans="16:33" ht="13.2">
      <c r="P477" s="122"/>
      <c r="Q477" s="122"/>
      <c r="Y477" s="122"/>
      <c r="AF477" s="122"/>
      <c r="AG477" s="122"/>
    </row>
    <row r="478" spans="16:33" ht="13.2">
      <c r="P478" s="122"/>
      <c r="Q478" s="122"/>
      <c r="Y478" s="122"/>
      <c r="AF478" s="122"/>
      <c r="AG478" s="122"/>
    </row>
    <row r="479" spans="16:33" ht="13.2">
      <c r="P479" s="122"/>
      <c r="Q479" s="122"/>
      <c r="Y479" s="122"/>
      <c r="AF479" s="122"/>
      <c r="AG479" s="122"/>
    </row>
    <row r="480" spans="16:33" ht="13.2">
      <c r="P480" s="122"/>
      <c r="Q480" s="122"/>
      <c r="Y480" s="122"/>
      <c r="AF480" s="122"/>
      <c r="AG480" s="122"/>
    </row>
    <row r="481" spans="16:33" ht="13.2">
      <c r="P481" s="122"/>
      <c r="Q481" s="122"/>
      <c r="Y481" s="122"/>
      <c r="AF481" s="122"/>
      <c r="AG481" s="122"/>
    </row>
    <row r="482" spans="16:33" ht="13.2">
      <c r="P482" s="122"/>
      <c r="Q482" s="122"/>
      <c r="Y482" s="122"/>
      <c r="AF482" s="122"/>
      <c r="AG482" s="122"/>
    </row>
    <row r="483" spans="16:33" ht="13.2">
      <c r="P483" s="122"/>
      <c r="Q483" s="122"/>
      <c r="Y483" s="122"/>
      <c r="AF483" s="122"/>
      <c r="AG483" s="122"/>
    </row>
    <row r="484" spans="16:33" ht="13.2">
      <c r="P484" s="122"/>
      <c r="Q484" s="122"/>
      <c r="Y484" s="122"/>
      <c r="AF484" s="122"/>
      <c r="AG484" s="122"/>
    </row>
    <row r="485" spans="16:33" ht="13.2">
      <c r="P485" s="122"/>
      <c r="Q485" s="122"/>
      <c r="Y485" s="122"/>
      <c r="AF485" s="122"/>
      <c r="AG485" s="122"/>
    </row>
    <row r="486" spans="16:33" ht="13.2">
      <c r="P486" s="122"/>
      <c r="Q486" s="122"/>
      <c r="Y486" s="122"/>
      <c r="AF486" s="122"/>
      <c r="AG486" s="122"/>
    </row>
    <row r="487" spans="16:33" ht="13.2">
      <c r="P487" s="122"/>
      <c r="Q487" s="122"/>
      <c r="Y487" s="122"/>
      <c r="AF487" s="122"/>
      <c r="AG487" s="122"/>
    </row>
    <row r="488" spans="16:33" ht="13.2">
      <c r="P488" s="122"/>
      <c r="Q488" s="122"/>
      <c r="Y488" s="122"/>
      <c r="AF488" s="122"/>
      <c r="AG488" s="122"/>
    </row>
    <row r="489" spans="16:33" ht="13.2">
      <c r="P489" s="122"/>
      <c r="Q489" s="122"/>
      <c r="Y489" s="122"/>
      <c r="AF489" s="122"/>
      <c r="AG489" s="122"/>
    </row>
    <row r="490" spans="16:33" ht="13.2">
      <c r="P490" s="122"/>
      <c r="Q490" s="122"/>
      <c r="Y490" s="122"/>
      <c r="AF490" s="122"/>
      <c r="AG490" s="122"/>
    </row>
    <row r="491" spans="16:33" ht="13.2">
      <c r="P491" s="122"/>
      <c r="Q491" s="122"/>
      <c r="Y491" s="122"/>
      <c r="AF491" s="122"/>
      <c r="AG491" s="122"/>
    </row>
    <row r="492" spans="16:33" ht="13.2">
      <c r="P492" s="122"/>
      <c r="Q492" s="122"/>
      <c r="Y492" s="122"/>
      <c r="AF492" s="122"/>
      <c r="AG492" s="122"/>
    </row>
    <row r="493" spans="16:33" ht="13.2">
      <c r="P493" s="122"/>
      <c r="Q493" s="122"/>
      <c r="Y493" s="122"/>
      <c r="AF493" s="122"/>
      <c r="AG493" s="122"/>
    </row>
    <row r="494" spans="16:33" ht="13.2">
      <c r="P494" s="122"/>
      <c r="Q494" s="122"/>
      <c r="Y494" s="122"/>
      <c r="AF494" s="122"/>
      <c r="AG494" s="122"/>
    </row>
    <row r="495" spans="16:33" ht="13.2">
      <c r="P495" s="122"/>
      <c r="Q495" s="122"/>
      <c r="Y495" s="122"/>
      <c r="AF495" s="122"/>
      <c r="AG495" s="122"/>
    </row>
    <row r="496" spans="16:33" ht="13.2">
      <c r="P496" s="122"/>
      <c r="Q496" s="122"/>
      <c r="Y496" s="122"/>
      <c r="AF496" s="122"/>
      <c r="AG496" s="122"/>
    </row>
    <row r="497" spans="16:33" ht="13.2">
      <c r="P497" s="122"/>
      <c r="Q497" s="122"/>
      <c r="Y497" s="122"/>
      <c r="AF497" s="122"/>
      <c r="AG497" s="122"/>
    </row>
    <row r="498" spans="16:33" ht="13.2">
      <c r="P498" s="122"/>
      <c r="Q498" s="122"/>
      <c r="Y498" s="122"/>
      <c r="AF498" s="122"/>
      <c r="AG498" s="122"/>
    </row>
    <row r="499" spans="16:33" ht="13.2">
      <c r="P499" s="122"/>
      <c r="Q499" s="122"/>
      <c r="Y499" s="122"/>
      <c r="AF499" s="122"/>
      <c r="AG499" s="122"/>
    </row>
    <row r="500" spans="16:33" ht="13.2">
      <c r="P500" s="122"/>
      <c r="Q500" s="122"/>
      <c r="Y500" s="122"/>
      <c r="AF500" s="122"/>
      <c r="AG500" s="122"/>
    </row>
    <row r="501" spans="16:33" ht="13.2">
      <c r="P501" s="122"/>
      <c r="Q501" s="122"/>
      <c r="Y501" s="122"/>
      <c r="AF501" s="122"/>
      <c r="AG501" s="122"/>
    </row>
    <row r="502" spans="16:33" ht="13.2">
      <c r="P502" s="122"/>
      <c r="Q502" s="122"/>
      <c r="Y502" s="122"/>
      <c r="AF502" s="122"/>
      <c r="AG502" s="122"/>
    </row>
    <row r="503" spans="16:33" ht="13.2">
      <c r="P503" s="122"/>
      <c r="Q503" s="122"/>
      <c r="Y503" s="122"/>
      <c r="AF503" s="122"/>
      <c r="AG503" s="122"/>
    </row>
    <row r="504" spans="16:33" ht="13.2">
      <c r="P504" s="122"/>
      <c r="Q504" s="122"/>
      <c r="Y504" s="122"/>
      <c r="AF504" s="122"/>
      <c r="AG504" s="122"/>
    </row>
    <row r="505" spans="16:33" ht="13.2">
      <c r="P505" s="122"/>
      <c r="Q505" s="122"/>
      <c r="Y505" s="122"/>
      <c r="AF505" s="122"/>
      <c r="AG505" s="122"/>
    </row>
    <row r="506" spans="16:33" ht="13.2">
      <c r="P506" s="122"/>
      <c r="Q506" s="122"/>
      <c r="Y506" s="122"/>
      <c r="AF506" s="122"/>
      <c r="AG506" s="122"/>
    </row>
    <row r="507" spans="16:33" ht="13.2">
      <c r="P507" s="122"/>
      <c r="Q507" s="122"/>
      <c r="Y507" s="122"/>
      <c r="AF507" s="122"/>
      <c r="AG507" s="122"/>
    </row>
    <row r="508" spans="16:33" ht="13.2">
      <c r="P508" s="122"/>
      <c r="Q508" s="122"/>
      <c r="Y508" s="122"/>
      <c r="AF508" s="122"/>
      <c r="AG508" s="122"/>
    </row>
    <row r="509" spans="16:33" ht="13.2">
      <c r="P509" s="122"/>
      <c r="Q509" s="122"/>
      <c r="Y509" s="122"/>
      <c r="AF509" s="122"/>
      <c r="AG509" s="122"/>
    </row>
    <row r="510" spans="16:33" ht="13.2">
      <c r="P510" s="122"/>
      <c r="Q510" s="122"/>
      <c r="Y510" s="122"/>
      <c r="AF510" s="122"/>
      <c r="AG510" s="122"/>
    </row>
    <row r="511" spans="16:33" ht="13.2">
      <c r="P511" s="122"/>
      <c r="Q511" s="122"/>
      <c r="Y511" s="122"/>
      <c r="AF511" s="122"/>
      <c r="AG511" s="122"/>
    </row>
    <row r="512" spans="16:33" ht="13.2">
      <c r="P512" s="122"/>
      <c r="Q512" s="122"/>
      <c r="Y512" s="122"/>
      <c r="AF512" s="122"/>
      <c r="AG512" s="122"/>
    </row>
    <row r="513" spans="16:33" ht="13.2">
      <c r="P513" s="122"/>
      <c r="Q513" s="122"/>
      <c r="Y513" s="122"/>
      <c r="AF513" s="122"/>
      <c r="AG513" s="122"/>
    </row>
    <row r="514" spans="16:33" ht="13.2">
      <c r="P514" s="122"/>
      <c r="Q514" s="122"/>
      <c r="Y514" s="122"/>
      <c r="AF514" s="122"/>
      <c r="AG514" s="122"/>
    </row>
    <row r="515" spans="16:33" ht="13.2">
      <c r="P515" s="122"/>
      <c r="Q515" s="122"/>
      <c r="Y515" s="122"/>
      <c r="AF515" s="122"/>
      <c r="AG515" s="122"/>
    </row>
    <row r="516" spans="16:33" ht="13.2">
      <c r="P516" s="122"/>
      <c r="Q516" s="122"/>
      <c r="Y516" s="122"/>
      <c r="AF516" s="122"/>
      <c r="AG516" s="122"/>
    </row>
    <row r="517" spans="16:33" ht="13.2">
      <c r="P517" s="122"/>
      <c r="Q517" s="122"/>
      <c r="Y517" s="122"/>
      <c r="AF517" s="122"/>
      <c r="AG517" s="122"/>
    </row>
    <row r="518" spans="16:33" ht="13.2">
      <c r="P518" s="122"/>
      <c r="Q518" s="122"/>
      <c r="Y518" s="122"/>
      <c r="AF518" s="122"/>
      <c r="AG518" s="122"/>
    </row>
    <row r="519" spans="16:33" ht="13.2">
      <c r="P519" s="122"/>
      <c r="Q519" s="122"/>
      <c r="Y519" s="122"/>
      <c r="AF519" s="122"/>
      <c r="AG519" s="122"/>
    </row>
    <row r="520" spans="16:33" ht="13.2">
      <c r="P520" s="122"/>
      <c r="Q520" s="122"/>
      <c r="Y520" s="122"/>
      <c r="AF520" s="122"/>
      <c r="AG520" s="122"/>
    </row>
    <row r="521" spans="16:33" ht="13.2">
      <c r="P521" s="122"/>
      <c r="Q521" s="122"/>
      <c r="Y521" s="122"/>
      <c r="AF521" s="122"/>
      <c r="AG521" s="122"/>
    </row>
    <row r="522" spans="16:33" ht="13.2">
      <c r="P522" s="122"/>
      <c r="Q522" s="122"/>
      <c r="Y522" s="122"/>
      <c r="AF522" s="122"/>
      <c r="AG522" s="122"/>
    </row>
    <row r="523" spans="16:33" ht="13.2">
      <c r="P523" s="122"/>
      <c r="Q523" s="122"/>
      <c r="Y523" s="122"/>
      <c r="AF523" s="122"/>
      <c r="AG523" s="122"/>
    </row>
    <row r="524" spans="16:33" ht="13.2">
      <c r="P524" s="122"/>
      <c r="Q524" s="122"/>
      <c r="Y524" s="122"/>
      <c r="AF524" s="122"/>
      <c r="AG524" s="122"/>
    </row>
    <row r="525" spans="16:33" ht="13.2">
      <c r="P525" s="122"/>
      <c r="Q525" s="122"/>
      <c r="Y525" s="122"/>
      <c r="AF525" s="122"/>
      <c r="AG525" s="122"/>
    </row>
    <row r="526" spans="16:33" ht="13.2">
      <c r="P526" s="122"/>
      <c r="Q526" s="122"/>
      <c r="Y526" s="122"/>
      <c r="AF526" s="122"/>
      <c r="AG526" s="122"/>
    </row>
    <row r="527" spans="16:33" ht="13.2">
      <c r="P527" s="122"/>
      <c r="Q527" s="122"/>
      <c r="Y527" s="122"/>
      <c r="AF527" s="122"/>
      <c r="AG527" s="122"/>
    </row>
    <row r="528" spans="16:33" ht="13.2">
      <c r="P528" s="122"/>
      <c r="Q528" s="122"/>
      <c r="Y528" s="122"/>
      <c r="AF528" s="122"/>
      <c r="AG528" s="122"/>
    </row>
    <row r="529" spans="16:33" ht="13.2">
      <c r="P529" s="122"/>
      <c r="Q529" s="122"/>
      <c r="Y529" s="122"/>
      <c r="AF529" s="122"/>
      <c r="AG529" s="122"/>
    </row>
    <row r="530" spans="16:33" ht="13.2">
      <c r="P530" s="122"/>
      <c r="Q530" s="122"/>
      <c r="Y530" s="122"/>
      <c r="AF530" s="122"/>
      <c r="AG530" s="122"/>
    </row>
    <row r="531" spans="16:33" ht="13.2">
      <c r="P531" s="122"/>
      <c r="Q531" s="122"/>
      <c r="Y531" s="122"/>
      <c r="AF531" s="122"/>
      <c r="AG531" s="122"/>
    </row>
    <row r="532" spans="16:33" ht="13.2">
      <c r="P532" s="122"/>
      <c r="Q532" s="122"/>
      <c r="Y532" s="122"/>
      <c r="AF532" s="122"/>
      <c r="AG532" s="122"/>
    </row>
    <row r="533" spans="16:33" ht="13.2">
      <c r="P533" s="122"/>
      <c r="Q533" s="122"/>
      <c r="Y533" s="122"/>
      <c r="AF533" s="122"/>
      <c r="AG533" s="122"/>
    </row>
    <row r="534" spans="16:33" ht="13.2">
      <c r="P534" s="122"/>
      <c r="Q534" s="122"/>
      <c r="Y534" s="122"/>
      <c r="AF534" s="122"/>
      <c r="AG534" s="122"/>
    </row>
    <row r="535" spans="16:33" ht="13.2">
      <c r="P535" s="122"/>
      <c r="Q535" s="122"/>
      <c r="Y535" s="122"/>
      <c r="AF535" s="122"/>
      <c r="AG535" s="122"/>
    </row>
    <row r="536" spans="16:33" ht="13.2">
      <c r="P536" s="122"/>
      <c r="Q536" s="122"/>
      <c r="Y536" s="122"/>
      <c r="AF536" s="122"/>
      <c r="AG536" s="122"/>
    </row>
    <row r="537" spans="16:33" ht="13.2">
      <c r="P537" s="122"/>
      <c r="Q537" s="122"/>
      <c r="Y537" s="122"/>
      <c r="AF537" s="122"/>
      <c r="AG537" s="122"/>
    </row>
    <row r="538" spans="16:33" ht="13.2">
      <c r="P538" s="122"/>
      <c r="Q538" s="122"/>
      <c r="Y538" s="122"/>
      <c r="AF538" s="122"/>
      <c r="AG538" s="122"/>
    </row>
    <row r="539" spans="16:33" ht="13.2">
      <c r="P539" s="122"/>
      <c r="Q539" s="122"/>
      <c r="Y539" s="122"/>
      <c r="AF539" s="122"/>
      <c r="AG539" s="122"/>
    </row>
    <row r="540" spans="16:33" ht="13.2">
      <c r="P540" s="122"/>
      <c r="Q540" s="122"/>
      <c r="Y540" s="122"/>
      <c r="AF540" s="122"/>
      <c r="AG540" s="122"/>
    </row>
    <row r="541" spans="16:33" ht="13.2">
      <c r="P541" s="122"/>
      <c r="Q541" s="122"/>
      <c r="Y541" s="122"/>
      <c r="AF541" s="122"/>
      <c r="AG541" s="122"/>
    </row>
    <row r="542" spans="16:33" ht="13.2">
      <c r="P542" s="122"/>
      <c r="Q542" s="122"/>
      <c r="Y542" s="122"/>
      <c r="AF542" s="122"/>
      <c r="AG542" s="122"/>
    </row>
    <row r="543" spans="16:33" ht="13.2">
      <c r="P543" s="122"/>
      <c r="Q543" s="122"/>
      <c r="Y543" s="122"/>
      <c r="AF543" s="122"/>
      <c r="AG543" s="122"/>
    </row>
    <row r="544" spans="16:33" ht="13.2">
      <c r="P544" s="122"/>
      <c r="Q544" s="122"/>
      <c r="Y544" s="122"/>
      <c r="AF544" s="122"/>
      <c r="AG544" s="122"/>
    </row>
    <row r="545" spans="16:33" ht="13.2">
      <c r="P545" s="122"/>
      <c r="Q545" s="122"/>
      <c r="Y545" s="122"/>
      <c r="AF545" s="122"/>
      <c r="AG545" s="122"/>
    </row>
    <row r="546" spans="16:33" ht="13.2">
      <c r="P546" s="122"/>
      <c r="Q546" s="122"/>
      <c r="Y546" s="122"/>
      <c r="AF546" s="122"/>
      <c r="AG546" s="122"/>
    </row>
    <row r="547" spans="16:33" ht="13.2">
      <c r="P547" s="122"/>
      <c r="Q547" s="122"/>
      <c r="Y547" s="122"/>
      <c r="AF547" s="122"/>
      <c r="AG547" s="122"/>
    </row>
    <row r="548" spans="16:33" ht="13.2">
      <c r="P548" s="122"/>
      <c r="Q548" s="122"/>
      <c r="Y548" s="122"/>
      <c r="AF548" s="122"/>
      <c r="AG548" s="122"/>
    </row>
    <row r="549" spans="16:33" ht="13.2">
      <c r="P549" s="122"/>
      <c r="Q549" s="122"/>
      <c r="Y549" s="122"/>
      <c r="AF549" s="122"/>
      <c r="AG549" s="122"/>
    </row>
    <row r="550" spans="16:33" ht="13.2">
      <c r="P550" s="122"/>
      <c r="Q550" s="122"/>
      <c r="Y550" s="122"/>
      <c r="AF550" s="122"/>
      <c r="AG550" s="122"/>
    </row>
    <row r="551" spans="16:33" ht="13.2">
      <c r="P551" s="122"/>
      <c r="Q551" s="122"/>
      <c r="Y551" s="122"/>
      <c r="AF551" s="122"/>
      <c r="AG551" s="122"/>
    </row>
    <row r="552" spans="16:33" ht="13.2">
      <c r="P552" s="122"/>
      <c r="Q552" s="122"/>
      <c r="Y552" s="122"/>
      <c r="AF552" s="122"/>
      <c r="AG552" s="122"/>
    </row>
    <row r="553" spans="16:33" ht="13.2">
      <c r="P553" s="122"/>
      <c r="Q553" s="122"/>
      <c r="Y553" s="122"/>
      <c r="AF553" s="122"/>
      <c r="AG553" s="122"/>
    </row>
    <row r="554" spans="16:33" ht="13.2">
      <c r="P554" s="122"/>
      <c r="Q554" s="122"/>
      <c r="Y554" s="122"/>
      <c r="AF554" s="122"/>
      <c r="AG554" s="122"/>
    </row>
    <row r="555" spans="16:33" ht="13.2">
      <c r="P555" s="122"/>
      <c r="Q555" s="122"/>
      <c r="Y555" s="122"/>
      <c r="AF555" s="122"/>
      <c r="AG555" s="122"/>
    </row>
    <row r="556" spans="16:33" ht="13.2">
      <c r="P556" s="122"/>
      <c r="Q556" s="122"/>
      <c r="Y556" s="122"/>
      <c r="AF556" s="122"/>
      <c r="AG556" s="122"/>
    </row>
    <row r="557" spans="16:33" ht="13.2">
      <c r="P557" s="122"/>
      <c r="Q557" s="122"/>
      <c r="Y557" s="122"/>
      <c r="AF557" s="122"/>
      <c r="AG557" s="122"/>
    </row>
    <row r="558" spans="16:33" ht="13.2">
      <c r="P558" s="122"/>
      <c r="Q558" s="122"/>
      <c r="Y558" s="122"/>
      <c r="AF558" s="122"/>
      <c r="AG558" s="122"/>
    </row>
    <row r="559" spans="16:33" ht="13.2">
      <c r="P559" s="122"/>
      <c r="Q559" s="122"/>
      <c r="Y559" s="122"/>
      <c r="AF559" s="122"/>
      <c r="AG559" s="122"/>
    </row>
    <row r="560" spans="16:33" ht="13.2">
      <c r="P560" s="122"/>
      <c r="Q560" s="122"/>
      <c r="Y560" s="122"/>
      <c r="AF560" s="122"/>
      <c r="AG560" s="122"/>
    </row>
    <row r="561" spans="16:33" ht="13.2">
      <c r="P561" s="122"/>
      <c r="Q561" s="122"/>
      <c r="Y561" s="122"/>
      <c r="AF561" s="122"/>
      <c r="AG561" s="122"/>
    </row>
    <row r="562" spans="16:33" ht="13.2">
      <c r="P562" s="122"/>
      <c r="Q562" s="122"/>
      <c r="Y562" s="122"/>
      <c r="AF562" s="122"/>
      <c r="AG562" s="122"/>
    </row>
    <row r="563" spans="16:33" ht="13.2">
      <c r="P563" s="122"/>
      <c r="Q563" s="122"/>
      <c r="Y563" s="122"/>
      <c r="AF563" s="122"/>
      <c r="AG563" s="122"/>
    </row>
    <row r="564" spans="16:33" ht="13.2">
      <c r="P564" s="122"/>
      <c r="Q564" s="122"/>
      <c r="Y564" s="122"/>
      <c r="AF564" s="122"/>
      <c r="AG564" s="122"/>
    </row>
    <row r="565" spans="16:33" ht="13.2">
      <c r="P565" s="122"/>
      <c r="Q565" s="122"/>
      <c r="Y565" s="122"/>
      <c r="AF565" s="122"/>
      <c r="AG565" s="122"/>
    </row>
    <row r="566" spans="16:33" ht="13.2">
      <c r="P566" s="122"/>
      <c r="Q566" s="122"/>
      <c r="Y566" s="122"/>
      <c r="AF566" s="122"/>
      <c r="AG566" s="122"/>
    </row>
    <row r="567" spans="16:33" ht="13.2">
      <c r="P567" s="122"/>
      <c r="Q567" s="122"/>
      <c r="Y567" s="122"/>
      <c r="AF567" s="122"/>
      <c r="AG567" s="122"/>
    </row>
    <row r="568" spans="16:33" ht="13.2">
      <c r="P568" s="122"/>
      <c r="Q568" s="122"/>
      <c r="Y568" s="122"/>
      <c r="AF568" s="122"/>
      <c r="AG568" s="122"/>
    </row>
    <row r="569" spans="16:33" ht="13.2">
      <c r="P569" s="122"/>
      <c r="Q569" s="122"/>
      <c r="Y569" s="122"/>
      <c r="AF569" s="122"/>
      <c r="AG569" s="122"/>
    </row>
    <row r="570" spans="16:33" ht="13.2">
      <c r="P570" s="122"/>
      <c r="Q570" s="122"/>
      <c r="Y570" s="122"/>
      <c r="AF570" s="122"/>
      <c r="AG570" s="122"/>
    </row>
    <row r="571" spans="16:33" ht="13.2">
      <c r="P571" s="122"/>
      <c r="Q571" s="122"/>
      <c r="Y571" s="122"/>
      <c r="AF571" s="122"/>
      <c r="AG571" s="122"/>
    </row>
    <row r="572" spans="16:33" ht="13.2">
      <c r="P572" s="122"/>
      <c r="Q572" s="122"/>
      <c r="Y572" s="122"/>
      <c r="AF572" s="122"/>
      <c r="AG572" s="122"/>
    </row>
    <row r="573" spans="16:33" ht="13.2">
      <c r="P573" s="122"/>
      <c r="Q573" s="122"/>
      <c r="Y573" s="122"/>
      <c r="AF573" s="122"/>
      <c r="AG573" s="122"/>
    </row>
    <row r="574" spans="16:33" ht="13.2">
      <c r="P574" s="122"/>
      <c r="Q574" s="122"/>
      <c r="Y574" s="122"/>
      <c r="AF574" s="122"/>
      <c r="AG574" s="122"/>
    </row>
    <row r="575" spans="16:33" ht="13.2">
      <c r="P575" s="122"/>
      <c r="Q575" s="122"/>
      <c r="Y575" s="122"/>
      <c r="AF575" s="122"/>
      <c r="AG575" s="122"/>
    </row>
    <row r="576" spans="16:33" ht="13.2">
      <c r="P576" s="122"/>
      <c r="Q576" s="122"/>
      <c r="Y576" s="122"/>
      <c r="AF576" s="122"/>
      <c r="AG576" s="122"/>
    </row>
    <row r="577" spans="16:33" ht="13.2">
      <c r="P577" s="122"/>
      <c r="Q577" s="122"/>
      <c r="Y577" s="122"/>
      <c r="AF577" s="122"/>
      <c r="AG577" s="122"/>
    </row>
    <row r="578" spans="16:33" ht="13.2">
      <c r="P578" s="122"/>
      <c r="Q578" s="122"/>
      <c r="Y578" s="122"/>
      <c r="AF578" s="122"/>
      <c r="AG578" s="122"/>
    </row>
    <row r="579" spans="16:33" ht="13.2">
      <c r="P579" s="122"/>
      <c r="Q579" s="122"/>
      <c r="Y579" s="122"/>
      <c r="AF579" s="122"/>
      <c r="AG579" s="122"/>
    </row>
    <row r="580" spans="16:33" ht="13.2">
      <c r="P580" s="122"/>
      <c r="Q580" s="122"/>
      <c r="Y580" s="122"/>
      <c r="AF580" s="122"/>
      <c r="AG580" s="122"/>
    </row>
    <row r="581" spans="16:33" ht="13.2">
      <c r="P581" s="122"/>
      <c r="Q581" s="122"/>
      <c r="Y581" s="122"/>
      <c r="AF581" s="122"/>
      <c r="AG581" s="122"/>
    </row>
    <row r="582" spans="16:33" ht="13.2">
      <c r="P582" s="122"/>
      <c r="Q582" s="122"/>
      <c r="Y582" s="122"/>
      <c r="AF582" s="122"/>
      <c r="AG582" s="122"/>
    </row>
    <row r="583" spans="16:33" ht="13.2">
      <c r="P583" s="122"/>
      <c r="Q583" s="122"/>
      <c r="Y583" s="122"/>
      <c r="AF583" s="122"/>
      <c r="AG583" s="122"/>
    </row>
    <row r="584" spans="16:33" ht="13.2">
      <c r="P584" s="122"/>
      <c r="Q584" s="122"/>
      <c r="Y584" s="122"/>
      <c r="AF584" s="122"/>
      <c r="AG584" s="122"/>
    </row>
    <row r="585" spans="16:33" ht="13.2">
      <c r="P585" s="122"/>
      <c r="Q585" s="122"/>
      <c r="Y585" s="122"/>
      <c r="AF585" s="122"/>
      <c r="AG585" s="122"/>
    </row>
    <row r="586" spans="16:33" ht="13.2">
      <c r="P586" s="122"/>
      <c r="Q586" s="122"/>
      <c r="Y586" s="122"/>
      <c r="AF586" s="122"/>
      <c r="AG586" s="122"/>
    </row>
    <row r="587" spans="16:33" ht="13.2">
      <c r="P587" s="122"/>
      <c r="Q587" s="122"/>
      <c r="Y587" s="122"/>
      <c r="AF587" s="122"/>
      <c r="AG587" s="122"/>
    </row>
    <row r="588" spans="16:33" ht="13.2">
      <c r="P588" s="122"/>
      <c r="Q588" s="122"/>
      <c r="Y588" s="122"/>
      <c r="AF588" s="122"/>
      <c r="AG588" s="122"/>
    </row>
    <row r="589" spans="16:33" ht="13.2">
      <c r="P589" s="122"/>
      <c r="Q589" s="122"/>
      <c r="Y589" s="122"/>
      <c r="AF589" s="122"/>
      <c r="AG589" s="122"/>
    </row>
    <row r="590" spans="16:33" ht="13.2">
      <c r="P590" s="122"/>
      <c r="Q590" s="122"/>
      <c r="Y590" s="122"/>
      <c r="AF590" s="122"/>
      <c r="AG590" s="122"/>
    </row>
    <row r="591" spans="16:33" ht="13.2">
      <c r="P591" s="122"/>
      <c r="Q591" s="122"/>
      <c r="Y591" s="122"/>
      <c r="AF591" s="122"/>
      <c r="AG591" s="122"/>
    </row>
    <row r="592" spans="16:33" ht="13.2">
      <c r="P592" s="122"/>
      <c r="Q592" s="122"/>
      <c r="Y592" s="122"/>
      <c r="AF592" s="122"/>
      <c r="AG592" s="122"/>
    </row>
    <row r="593" spans="16:33" ht="13.2">
      <c r="P593" s="122"/>
      <c r="Q593" s="122"/>
      <c r="Y593" s="122"/>
      <c r="AF593" s="122"/>
      <c r="AG593" s="122"/>
    </row>
    <row r="594" spans="16:33" ht="13.2">
      <c r="P594" s="122"/>
      <c r="Q594" s="122"/>
      <c r="Y594" s="122"/>
      <c r="AF594" s="122"/>
      <c r="AG594" s="122"/>
    </row>
    <row r="595" spans="16:33" ht="13.2">
      <c r="P595" s="122"/>
      <c r="Q595" s="122"/>
      <c r="Y595" s="122"/>
      <c r="AF595" s="122"/>
      <c r="AG595" s="122"/>
    </row>
    <row r="596" spans="16:33" ht="13.2">
      <c r="P596" s="122"/>
      <c r="Q596" s="122"/>
      <c r="Y596" s="122"/>
      <c r="AF596" s="122"/>
      <c r="AG596" s="122"/>
    </row>
    <row r="597" spans="16:33" ht="13.2">
      <c r="P597" s="122"/>
      <c r="Q597" s="122"/>
      <c r="Y597" s="122"/>
      <c r="AF597" s="122"/>
      <c r="AG597" s="122"/>
    </row>
    <row r="598" spans="16:33" ht="13.2">
      <c r="P598" s="122"/>
      <c r="Q598" s="122"/>
      <c r="Y598" s="122"/>
      <c r="AF598" s="122"/>
      <c r="AG598" s="122"/>
    </row>
    <row r="599" spans="16:33" ht="13.2">
      <c r="P599" s="122"/>
      <c r="Q599" s="122"/>
      <c r="Y599" s="122"/>
      <c r="AF599" s="122"/>
      <c r="AG599" s="122"/>
    </row>
    <row r="600" spans="16:33" ht="13.2">
      <c r="P600" s="122"/>
      <c r="Q600" s="122"/>
      <c r="Y600" s="122"/>
      <c r="AF600" s="122"/>
      <c r="AG600" s="122"/>
    </row>
    <row r="601" spans="16:33" ht="13.2">
      <c r="P601" s="122"/>
      <c r="Q601" s="122"/>
      <c r="Y601" s="122"/>
      <c r="AF601" s="122"/>
      <c r="AG601" s="122"/>
    </row>
    <row r="602" spans="16:33" ht="13.2">
      <c r="P602" s="122"/>
      <c r="Q602" s="122"/>
      <c r="Y602" s="122"/>
      <c r="AF602" s="122"/>
      <c r="AG602" s="122"/>
    </row>
    <row r="603" spans="16:33" ht="13.2">
      <c r="P603" s="122"/>
      <c r="Q603" s="122"/>
      <c r="Y603" s="122"/>
      <c r="AF603" s="122"/>
      <c r="AG603" s="122"/>
    </row>
    <row r="604" spans="16:33" ht="13.2">
      <c r="P604" s="122"/>
      <c r="Q604" s="122"/>
      <c r="Y604" s="122"/>
      <c r="AF604" s="122"/>
      <c r="AG604" s="122"/>
    </row>
    <row r="605" spans="16:33" ht="13.2">
      <c r="P605" s="122"/>
      <c r="Q605" s="122"/>
      <c r="Y605" s="122"/>
      <c r="AF605" s="122"/>
      <c r="AG605" s="122"/>
    </row>
    <row r="606" spans="16:33" ht="13.2">
      <c r="P606" s="122"/>
      <c r="Q606" s="122"/>
      <c r="Y606" s="122"/>
      <c r="AF606" s="122"/>
      <c r="AG606" s="122"/>
    </row>
    <row r="607" spans="16:33" ht="13.2">
      <c r="P607" s="122"/>
      <c r="Q607" s="122"/>
      <c r="Y607" s="122"/>
      <c r="AF607" s="122"/>
      <c r="AG607" s="122"/>
    </row>
    <row r="608" spans="16:33" ht="13.2">
      <c r="P608" s="122"/>
      <c r="Q608" s="122"/>
      <c r="Y608" s="122"/>
      <c r="AF608" s="122"/>
      <c r="AG608" s="122"/>
    </row>
    <row r="609" spans="16:33" ht="13.2">
      <c r="P609" s="122"/>
      <c r="Q609" s="122"/>
      <c r="Y609" s="122"/>
      <c r="AF609" s="122"/>
      <c r="AG609" s="122"/>
    </row>
    <row r="610" spans="16:33" ht="13.2">
      <c r="P610" s="122"/>
      <c r="Q610" s="122"/>
      <c r="Y610" s="122"/>
      <c r="AF610" s="122"/>
      <c r="AG610" s="122"/>
    </row>
    <row r="611" spans="16:33" ht="13.2">
      <c r="P611" s="122"/>
      <c r="Q611" s="122"/>
      <c r="Y611" s="122"/>
      <c r="AF611" s="122"/>
      <c r="AG611" s="122"/>
    </row>
    <row r="612" spans="16:33" ht="13.2">
      <c r="P612" s="122"/>
      <c r="Q612" s="122"/>
      <c r="Y612" s="122"/>
      <c r="AF612" s="122"/>
      <c r="AG612" s="122"/>
    </row>
    <row r="613" spans="16:33" ht="13.2">
      <c r="P613" s="122"/>
      <c r="Q613" s="122"/>
      <c r="Y613" s="122"/>
      <c r="AF613" s="122"/>
      <c r="AG613" s="122"/>
    </row>
    <row r="614" spans="16:33" ht="13.2">
      <c r="P614" s="122"/>
      <c r="Q614" s="122"/>
      <c r="Y614" s="122"/>
      <c r="AF614" s="122"/>
      <c r="AG614" s="122"/>
    </row>
    <row r="615" spans="16:33" ht="13.2">
      <c r="P615" s="122"/>
      <c r="Q615" s="122"/>
      <c r="Y615" s="122"/>
      <c r="AF615" s="122"/>
      <c r="AG615" s="122"/>
    </row>
    <row r="616" spans="16:33" ht="13.2">
      <c r="P616" s="122"/>
      <c r="Q616" s="122"/>
      <c r="Y616" s="122"/>
      <c r="AF616" s="122"/>
      <c r="AG616" s="122"/>
    </row>
    <row r="617" spans="16:33" ht="13.2">
      <c r="P617" s="122"/>
      <c r="Q617" s="122"/>
      <c r="Y617" s="122"/>
      <c r="AF617" s="122"/>
      <c r="AG617" s="122"/>
    </row>
    <row r="618" spans="16:33" ht="13.2">
      <c r="P618" s="122"/>
      <c r="Q618" s="122"/>
      <c r="Y618" s="122"/>
      <c r="AF618" s="122"/>
      <c r="AG618" s="122"/>
    </row>
    <row r="619" spans="16:33" ht="13.2">
      <c r="P619" s="122"/>
      <c r="Q619" s="122"/>
      <c r="Y619" s="122"/>
      <c r="AF619" s="122"/>
      <c r="AG619" s="122"/>
    </row>
    <row r="620" spans="16:33" ht="13.2">
      <c r="P620" s="122"/>
      <c r="Q620" s="122"/>
      <c r="Y620" s="122"/>
      <c r="AF620" s="122"/>
      <c r="AG620" s="122"/>
    </row>
    <row r="621" spans="16:33" ht="13.2">
      <c r="P621" s="122"/>
      <c r="Q621" s="122"/>
      <c r="Y621" s="122"/>
      <c r="AF621" s="122"/>
      <c r="AG621" s="122"/>
    </row>
    <row r="622" spans="16:33" ht="13.2">
      <c r="P622" s="122"/>
      <c r="Q622" s="122"/>
      <c r="Y622" s="122"/>
      <c r="AF622" s="122"/>
      <c r="AG622" s="122"/>
    </row>
    <row r="623" spans="16:33" ht="13.2">
      <c r="P623" s="122"/>
      <c r="Q623" s="122"/>
      <c r="Y623" s="122"/>
      <c r="AF623" s="122"/>
      <c r="AG623" s="122"/>
    </row>
    <row r="624" spans="16:33" ht="13.2">
      <c r="P624" s="122"/>
      <c r="Q624" s="122"/>
      <c r="Y624" s="122"/>
      <c r="AF624" s="122"/>
      <c r="AG624" s="122"/>
    </row>
    <row r="625" spans="16:33" ht="13.2">
      <c r="P625" s="122"/>
      <c r="Q625" s="122"/>
      <c r="Y625" s="122"/>
      <c r="AF625" s="122"/>
      <c r="AG625" s="122"/>
    </row>
    <row r="626" spans="16:33" ht="13.2">
      <c r="P626" s="122"/>
      <c r="Q626" s="122"/>
      <c r="Y626" s="122"/>
      <c r="AF626" s="122"/>
      <c r="AG626" s="122"/>
    </row>
    <row r="627" spans="16:33" ht="13.2">
      <c r="P627" s="122"/>
      <c r="Q627" s="122"/>
      <c r="Y627" s="122"/>
      <c r="AF627" s="122"/>
      <c r="AG627" s="122"/>
    </row>
    <row r="628" spans="16:33" ht="13.2">
      <c r="P628" s="122"/>
      <c r="Q628" s="122"/>
      <c r="Y628" s="122"/>
      <c r="AF628" s="122"/>
      <c r="AG628" s="122"/>
    </row>
    <row r="629" spans="16:33" ht="13.2">
      <c r="P629" s="122"/>
      <c r="Q629" s="122"/>
      <c r="Y629" s="122"/>
      <c r="AF629" s="122"/>
      <c r="AG629" s="122"/>
    </row>
    <row r="630" spans="16:33" ht="13.2">
      <c r="P630" s="122"/>
      <c r="Q630" s="122"/>
      <c r="Y630" s="122"/>
      <c r="AF630" s="122"/>
      <c r="AG630" s="122"/>
    </row>
    <row r="631" spans="16:33" ht="13.2">
      <c r="P631" s="122"/>
      <c r="Q631" s="122"/>
      <c r="Y631" s="122"/>
      <c r="AF631" s="122"/>
      <c r="AG631" s="122"/>
    </row>
    <row r="632" spans="16:33" ht="13.2">
      <c r="P632" s="122"/>
      <c r="Q632" s="122"/>
      <c r="Y632" s="122"/>
      <c r="AF632" s="122"/>
      <c r="AG632" s="122"/>
    </row>
    <row r="633" spans="16:33" ht="13.2">
      <c r="P633" s="122"/>
      <c r="Q633" s="122"/>
      <c r="Y633" s="122"/>
      <c r="AF633" s="122"/>
      <c r="AG633" s="122"/>
    </row>
    <row r="634" spans="16:33" ht="13.2">
      <c r="P634" s="122"/>
      <c r="Q634" s="122"/>
      <c r="Y634" s="122"/>
      <c r="AF634" s="122"/>
      <c r="AG634" s="122"/>
    </row>
    <row r="635" spans="16:33" ht="13.2">
      <c r="P635" s="122"/>
      <c r="Q635" s="122"/>
      <c r="Y635" s="122"/>
      <c r="AF635" s="122"/>
      <c r="AG635" s="122"/>
    </row>
    <row r="636" spans="16:33" ht="13.2">
      <c r="P636" s="122"/>
      <c r="Q636" s="122"/>
      <c r="Y636" s="122"/>
      <c r="AF636" s="122"/>
      <c r="AG636" s="122"/>
    </row>
    <row r="637" spans="16:33" ht="13.2">
      <c r="P637" s="122"/>
      <c r="Q637" s="122"/>
      <c r="Y637" s="122"/>
      <c r="AF637" s="122"/>
      <c r="AG637" s="122"/>
    </row>
    <row r="638" spans="16:33" ht="13.2">
      <c r="P638" s="122"/>
      <c r="Q638" s="122"/>
      <c r="Y638" s="122"/>
      <c r="AF638" s="122"/>
      <c r="AG638" s="122"/>
    </row>
    <row r="639" spans="16:33" ht="13.2">
      <c r="P639" s="122"/>
      <c r="Q639" s="122"/>
      <c r="Y639" s="122"/>
      <c r="AF639" s="122"/>
      <c r="AG639" s="122"/>
    </row>
    <row r="640" spans="16:33" ht="13.2">
      <c r="P640" s="122"/>
      <c r="Q640" s="122"/>
      <c r="Y640" s="122"/>
      <c r="AF640" s="122"/>
      <c r="AG640" s="122"/>
    </row>
    <row r="641" spans="16:33" ht="13.2">
      <c r="P641" s="122"/>
      <c r="Q641" s="122"/>
      <c r="Y641" s="122"/>
      <c r="AF641" s="122"/>
      <c r="AG641" s="122"/>
    </row>
    <row r="642" spans="16:33" ht="13.2">
      <c r="P642" s="122"/>
      <c r="Q642" s="122"/>
      <c r="Y642" s="122"/>
      <c r="AF642" s="122"/>
      <c r="AG642" s="122"/>
    </row>
    <row r="643" spans="16:33" ht="13.2">
      <c r="P643" s="122"/>
      <c r="Q643" s="122"/>
      <c r="Y643" s="122"/>
      <c r="AF643" s="122"/>
      <c r="AG643" s="122"/>
    </row>
    <row r="644" spans="16:33" ht="13.2">
      <c r="P644" s="122"/>
      <c r="Q644" s="122"/>
      <c r="Y644" s="122"/>
      <c r="AF644" s="122"/>
      <c r="AG644" s="122"/>
    </row>
    <row r="645" spans="16:33" ht="13.2">
      <c r="P645" s="122"/>
      <c r="Q645" s="122"/>
      <c r="Y645" s="122"/>
      <c r="AF645" s="122"/>
      <c r="AG645" s="122"/>
    </row>
    <row r="646" spans="16:33" ht="13.2">
      <c r="P646" s="122"/>
      <c r="Q646" s="122"/>
      <c r="Y646" s="122"/>
      <c r="AF646" s="122"/>
      <c r="AG646" s="122"/>
    </row>
    <row r="647" spans="16:33" ht="13.2">
      <c r="P647" s="122"/>
      <c r="Q647" s="122"/>
      <c r="Y647" s="122"/>
      <c r="AF647" s="122"/>
      <c r="AG647" s="122"/>
    </row>
    <row r="648" spans="16:33" ht="13.2">
      <c r="P648" s="122"/>
      <c r="Q648" s="122"/>
      <c r="Y648" s="122"/>
      <c r="AF648" s="122"/>
      <c r="AG648" s="122"/>
    </row>
    <row r="649" spans="16:33" ht="13.2">
      <c r="P649" s="122"/>
      <c r="Q649" s="122"/>
      <c r="Y649" s="122"/>
      <c r="AF649" s="122"/>
      <c r="AG649" s="122"/>
    </row>
    <row r="650" spans="16:33" ht="13.2">
      <c r="P650" s="122"/>
      <c r="Q650" s="122"/>
      <c r="Y650" s="122"/>
      <c r="AF650" s="122"/>
      <c r="AG650" s="122"/>
    </row>
    <row r="651" spans="16:33" ht="13.2">
      <c r="P651" s="122"/>
      <c r="Q651" s="122"/>
      <c r="Y651" s="122"/>
      <c r="AF651" s="122"/>
      <c r="AG651" s="122"/>
    </row>
    <row r="652" spans="16:33" ht="13.2">
      <c r="P652" s="122"/>
      <c r="Q652" s="122"/>
      <c r="Y652" s="122"/>
      <c r="AF652" s="122"/>
      <c r="AG652" s="122"/>
    </row>
    <row r="653" spans="16:33" ht="13.2">
      <c r="P653" s="122"/>
      <c r="Q653" s="122"/>
      <c r="Y653" s="122"/>
      <c r="AF653" s="122"/>
      <c r="AG653" s="122"/>
    </row>
    <row r="654" spans="16:33" ht="13.2">
      <c r="P654" s="122"/>
      <c r="Q654" s="122"/>
      <c r="Y654" s="122"/>
      <c r="AF654" s="122"/>
      <c r="AG654" s="122"/>
    </row>
    <row r="655" spans="16:33" ht="13.2">
      <c r="P655" s="122"/>
      <c r="Q655" s="122"/>
      <c r="Y655" s="122"/>
      <c r="AF655" s="122"/>
      <c r="AG655" s="122"/>
    </row>
    <row r="656" spans="16:33" ht="13.2">
      <c r="P656" s="122"/>
      <c r="Q656" s="122"/>
      <c r="Y656" s="122"/>
      <c r="AF656" s="122"/>
      <c r="AG656" s="122"/>
    </row>
    <row r="657" spans="16:33" ht="13.2">
      <c r="P657" s="122"/>
      <c r="Q657" s="122"/>
      <c r="Y657" s="122"/>
      <c r="AF657" s="122"/>
      <c r="AG657" s="122"/>
    </row>
    <row r="658" spans="16:33" ht="13.2">
      <c r="P658" s="122"/>
      <c r="Q658" s="122"/>
      <c r="Y658" s="122"/>
      <c r="AF658" s="122"/>
      <c r="AG658" s="122"/>
    </row>
    <row r="659" spans="16:33" ht="13.2">
      <c r="P659" s="122"/>
      <c r="Q659" s="122"/>
      <c r="Y659" s="122"/>
      <c r="AF659" s="122"/>
      <c r="AG659" s="122"/>
    </row>
    <row r="660" spans="16:33" ht="13.2">
      <c r="P660" s="122"/>
      <c r="Q660" s="122"/>
      <c r="Y660" s="122"/>
      <c r="AF660" s="122"/>
      <c r="AG660" s="122"/>
    </row>
    <row r="661" spans="16:33" ht="13.2">
      <c r="P661" s="122"/>
      <c r="Q661" s="122"/>
      <c r="Y661" s="122"/>
      <c r="AF661" s="122"/>
      <c r="AG661" s="122"/>
    </row>
    <row r="662" spans="16:33" ht="13.2">
      <c r="P662" s="122"/>
      <c r="Q662" s="122"/>
      <c r="Y662" s="122"/>
      <c r="AF662" s="122"/>
      <c r="AG662" s="122"/>
    </row>
    <row r="663" spans="16:33" ht="13.2">
      <c r="P663" s="122"/>
      <c r="Q663" s="122"/>
      <c r="Y663" s="122"/>
      <c r="AF663" s="122"/>
      <c r="AG663" s="122"/>
    </row>
    <row r="664" spans="16:33" ht="13.2">
      <c r="P664" s="122"/>
      <c r="Q664" s="122"/>
      <c r="Y664" s="122"/>
      <c r="AF664" s="122"/>
      <c r="AG664" s="122"/>
    </row>
    <row r="665" spans="16:33" ht="13.2">
      <c r="P665" s="122"/>
      <c r="Q665" s="122"/>
      <c r="Y665" s="122"/>
      <c r="AF665" s="122"/>
      <c r="AG665" s="122"/>
    </row>
    <row r="666" spans="16:33" ht="13.2">
      <c r="P666" s="122"/>
      <c r="Q666" s="122"/>
      <c r="Y666" s="122"/>
      <c r="AF666" s="122"/>
      <c r="AG666" s="122"/>
    </row>
    <row r="667" spans="16:33" ht="13.2">
      <c r="P667" s="122"/>
      <c r="Q667" s="122"/>
      <c r="Y667" s="122"/>
      <c r="AF667" s="122"/>
      <c r="AG667" s="122"/>
    </row>
    <row r="668" spans="16:33" ht="13.2">
      <c r="P668" s="122"/>
      <c r="Q668" s="122"/>
      <c r="Y668" s="122"/>
      <c r="AF668" s="122"/>
      <c r="AG668" s="122"/>
    </row>
    <row r="669" spans="16:33" ht="13.2">
      <c r="P669" s="122"/>
      <c r="Q669" s="122"/>
      <c r="Y669" s="122"/>
      <c r="AF669" s="122"/>
      <c r="AG669" s="122"/>
    </row>
    <row r="670" spans="16:33" ht="13.2">
      <c r="P670" s="122"/>
      <c r="Q670" s="122"/>
      <c r="Y670" s="122"/>
      <c r="AF670" s="122"/>
      <c r="AG670" s="122"/>
    </row>
    <row r="671" spans="16:33" ht="13.2">
      <c r="P671" s="122"/>
      <c r="Q671" s="122"/>
      <c r="Y671" s="122"/>
      <c r="AF671" s="122"/>
      <c r="AG671" s="122"/>
    </row>
    <row r="672" spans="16:33" ht="13.2">
      <c r="P672" s="122"/>
      <c r="Q672" s="122"/>
      <c r="Y672" s="122"/>
      <c r="AF672" s="122"/>
      <c r="AG672" s="122"/>
    </row>
    <row r="673" spans="16:33" ht="13.2">
      <c r="P673" s="122"/>
      <c r="Q673" s="122"/>
      <c r="Y673" s="122"/>
      <c r="AF673" s="122"/>
      <c r="AG673" s="122"/>
    </row>
    <row r="674" spans="16:33" ht="13.2">
      <c r="P674" s="122"/>
      <c r="Q674" s="122"/>
      <c r="Y674" s="122"/>
      <c r="AF674" s="122"/>
      <c r="AG674" s="122"/>
    </row>
    <row r="675" spans="16:33" ht="13.2">
      <c r="P675" s="122"/>
      <c r="Q675" s="122"/>
      <c r="Y675" s="122"/>
      <c r="AF675" s="122"/>
      <c r="AG675" s="122"/>
    </row>
    <row r="676" spans="16:33" ht="13.2">
      <c r="P676" s="122"/>
      <c r="Q676" s="122"/>
      <c r="Y676" s="122"/>
      <c r="AF676" s="122"/>
      <c r="AG676" s="122"/>
    </row>
    <row r="677" spans="16:33" ht="13.2">
      <c r="P677" s="122"/>
      <c r="Q677" s="122"/>
      <c r="Y677" s="122"/>
      <c r="AF677" s="122"/>
      <c r="AG677" s="122"/>
    </row>
    <row r="678" spans="16:33" ht="13.2">
      <c r="P678" s="122"/>
      <c r="Q678" s="122"/>
      <c r="Y678" s="122"/>
      <c r="AF678" s="122"/>
      <c r="AG678" s="122"/>
    </row>
    <row r="679" spans="16:33" ht="13.2">
      <c r="P679" s="122"/>
      <c r="Q679" s="122"/>
      <c r="Y679" s="122"/>
      <c r="AF679" s="122"/>
      <c r="AG679" s="122"/>
    </row>
    <row r="680" spans="16:33" ht="13.2">
      <c r="P680" s="122"/>
      <c r="Q680" s="122"/>
      <c r="Y680" s="122"/>
      <c r="AF680" s="122"/>
      <c r="AG680" s="122"/>
    </row>
    <row r="681" spans="16:33" ht="13.2">
      <c r="P681" s="122"/>
      <c r="Q681" s="122"/>
      <c r="Y681" s="122"/>
      <c r="AF681" s="122"/>
      <c r="AG681" s="122"/>
    </row>
    <row r="682" spans="16:33" ht="13.2">
      <c r="P682" s="122"/>
      <c r="Q682" s="122"/>
      <c r="Y682" s="122"/>
      <c r="AF682" s="122"/>
      <c r="AG682" s="122"/>
    </row>
    <row r="683" spans="16:33" ht="13.2">
      <c r="P683" s="122"/>
      <c r="Q683" s="122"/>
      <c r="Y683" s="122"/>
      <c r="AF683" s="122"/>
      <c r="AG683" s="122"/>
    </row>
    <row r="684" spans="16:33" ht="13.2">
      <c r="P684" s="122"/>
      <c r="Q684" s="122"/>
      <c r="Y684" s="122"/>
      <c r="AF684" s="122"/>
      <c r="AG684" s="122"/>
    </row>
    <row r="685" spans="16:33" ht="13.2">
      <c r="P685" s="122"/>
      <c r="Q685" s="122"/>
      <c r="Y685" s="122"/>
      <c r="AF685" s="122"/>
      <c r="AG685" s="122"/>
    </row>
    <row r="686" spans="16:33" ht="13.2">
      <c r="P686" s="122"/>
      <c r="Q686" s="122"/>
      <c r="Y686" s="122"/>
      <c r="AF686" s="122"/>
      <c r="AG686" s="122"/>
    </row>
    <row r="687" spans="16:33" ht="13.2">
      <c r="P687" s="122"/>
      <c r="Q687" s="122"/>
      <c r="Y687" s="122"/>
      <c r="AF687" s="122"/>
      <c r="AG687" s="122"/>
    </row>
    <row r="688" spans="16:33" ht="13.2">
      <c r="P688" s="122"/>
      <c r="Q688" s="122"/>
      <c r="Y688" s="122"/>
      <c r="AF688" s="122"/>
      <c r="AG688" s="122"/>
    </row>
    <row r="689" spans="16:33" ht="13.2">
      <c r="P689" s="122"/>
      <c r="Q689" s="122"/>
      <c r="Y689" s="122"/>
      <c r="AF689" s="122"/>
      <c r="AG689" s="122"/>
    </row>
    <row r="690" spans="16:33" ht="13.2">
      <c r="P690" s="122"/>
      <c r="Q690" s="122"/>
      <c r="Y690" s="122"/>
      <c r="AF690" s="122"/>
      <c r="AG690" s="122"/>
    </row>
    <row r="691" spans="16:33" ht="13.2">
      <c r="P691" s="122"/>
      <c r="Q691" s="122"/>
      <c r="Y691" s="122"/>
      <c r="AF691" s="122"/>
      <c r="AG691" s="122"/>
    </row>
    <row r="692" spans="16:33" ht="13.2">
      <c r="P692" s="122"/>
      <c r="Q692" s="122"/>
      <c r="Y692" s="122"/>
      <c r="AF692" s="122"/>
      <c r="AG692" s="122"/>
    </row>
    <row r="693" spans="16:33" ht="13.2">
      <c r="P693" s="122"/>
      <c r="Q693" s="122"/>
      <c r="Y693" s="122"/>
      <c r="AF693" s="122"/>
      <c r="AG693" s="122"/>
    </row>
    <row r="694" spans="16:33" ht="13.2">
      <c r="P694" s="122"/>
      <c r="Q694" s="122"/>
      <c r="Y694" s="122"/>
      <c r="AF694" s="122"/>
      <c r="AG694" s="122"/>
    </row>
    <row r="695" spans="16:33" ht="13.2">
      <c r="P695" s="122"/>
      <c r="Q695" s="122"/>
      <c r="Y695" s="122"/>
      <c r="AF695" s="122"/>
      <c r="AG695" s="122"/>
    </row>
    <row r="696" spans="16:33" ht="13.2">
      <c r="P696" s="122"/>
      <c r="Q696" s="122"/>
      <c r="Y696" s="122"/>
      <c r="AF696" s="122"/>
      <c r="AG696" s="122"/>
    </row>
    <row r="697" spans="16:33" ht="13.2">
      <c r="P697" s="122"/>
      <c r="Q697" s="122"/>
      <c r="Y697" s="122"/>
      <c r="AF697" s="122"/>
      <c r="AG697" s="122"/>
    </row>
    <row r="698" spans="16:33" ht="13.2">
      <c r="P698" s="122"/>
      <c r="Q698" s="122"/>
      <c r="Y698" s="122"/>
      <c r="AF698" s="122"/>
      <c r="AG698" s="122"/>
    </row>
    <row r="699" spans="16:33" ht="13.2">
      <c r="P699" s="122"/>
      <c r="Q699" s="122"/>
      <c r="Y699" s="122"/>
      <c r="AF699" s="122"/>
      <c r="AG699" s="122"/>
    </row>
    <row r="700" spans="16:33" ht="13.2">
      <c r="P700" s="122"/>
      <c r="Q700" s="122"/>
      <c r="Y700" s="122"/>
      <c r="AF700" s="122"/>
      <c r="AG700" s="122"/>
    </row>
    <row r="701" spans="16:33" ht="13.2">
      <c r="P701" s="122"/>
      <c r="Q701" s="122"/>
      <c r="Y701" s="122"/>
      <c r="AF701" s="122"/>
      <c r="AG701" s="122"/>
    </row>
    <row r="702" spans="16:33" ht="13.2">
      <c r="P702" s="122"/>
      <c r="Q702" s="122"/>
      <c r="Y702" s="122"/>
      <c r="AF702" s="122"/>
      <c r="AG702" s="122"/>
    </row>
    <row r="703" spans="16:33" ht="13.2">
      <c r="P703" s="122"/>
      <c r="Q703" s="122"/>
      <c r="Y703" s="122"/>
      <c r="AF703" s="122"/>
      <c r="AG703" s="122"/>
    </row>
    <row r="704" spans="16:33" ht="13.2">
      <c r="P704" s="122"/>
      <c r="Q704" s="122"/>
      <c r="Y704" s="122"/>
      <c r="AF704" s="122"/>
      <c r="AG704" s="122"/>
    </row>
    <row r="705" spans="16:33" ht="13.2">
      <c r="P705" s="122"/>
      <c r="Q705" s="122"/>
      <c r="Y705" s="122"/>
      <c r="AF705" s="122"/>
      <c r="AG705" s="122"/>
    </row>
    <row r="706" spans="16:33" ht="13.2">
      <c r="P706" s="122"/>
      <c r="Q706" s="122"/>
      <c r="Y706" s="122"/>
      <c r="AF706" s="122"/>
      <c r="AG706" s="122"/>
    </row>
    <row r="707" spans="16:33" ht="13.2">
      <c r="P707" s="122"/>
      <c r="Q707" s="122"/>
      <c r="Y707" s="122"/>
      <c r="AF707" s="122"/>
      <c r="AG707" s="122"/>
    </row>
    <row r="708" spans="16:33" ht="13.2">
      <c r="P708" s="122"/>
      <c r="Q708" s="122"/>
      <c r="Y708" s="122"/>
      <c r="AF708" s="122"/>
      <c r="AG708" s="122"/>
    </row>
    <row r="709" spans="16:33" ht="13.2">
      <c r="P709" s="122"/>
      <c r="Q709" s="122"/>
      <c r="Y709" s="122"/>
      <c r="AF709" s="122"/>
      <c r="AG709" s="122"/>
    </row>
    <row r="710" spans="16:33" ht="13.2">
      <c r="P710" s="122"/>
      <c r="Q710" s="122"/>
      <c r="Y710" s="122"/>
      <c r="AF710" s="122"/>
      <c r="AG710" s="122"/>
    </row>
    <row r="711" spans="16:33" ht="13.2">
      <c r="P711" s="122"/>
      <c r="Q711" s="122"/>
      <c r="Y711" s="122"/>
      <c r="AF711" s="122"/>
      <c r="AG711" s="122"/>
    </row>
    <row r="712" spans="16:33" ht="13.2">
      <c r="P712" s="122"/>
      <c r="Q712" s="122"/>
      <c r="Y712" s="122"/>
      <c r="AF712" s="122"/>
      <c r="AG712" s="122"/>
    </row>
    <row r="713" spans="16:33" ht="13.2">
      <c r="P713" s="122"/>
      <c r="Q713" s="122"/>
      <c r="Y713" s="122"/>
      <c r="AF713" s="122"/>
      <c r="AG713" s="122"/>
    </row>
    <row r="714" spans="16:33" ht="13.2">
      <c r="P714" s="122"/>
      <c r="Q714" s="122"/>
      <c r="Y714" s="122"/>
      <c r="AF714" s="122"/>
      <c r="AG714" s="122"/>
    </row>
    <row r="715" spans="16:33" ht="13.2">
      <c r="P715" s="122"/>
      <c r="Q715" s="122"/>
      <c r="Y715" s="122"/>
      <c r="AF715" s="122"/>
      <c r="AG715" s="122"/>
    </row>
    <row r="716" spans="16:33" ht="13.2">
      <c r="P716" s="122"/>
      <c r="Q716" s="122"/>
      <c r="Y716" s="122"/>
      <c r="AF716" s="122"/>
      <c r="AG716" s="122"/>
    </row>
    <row r="717" spans="16:33" ht="13.2">
      <c r="P717" s="122"/>
      <c r="Q717" s="122"/>
      <c r="Y717" s="122"/>
      <c r="AF717" s="122"/>
      <c r="AG717" s="122"/>
    </row>
    <row r="718" spans="16:33" ht="13.2">
      <c r="P718" s="122"/>
      <c r="Q718" s="122"/>
      <c r="Y718" s="122"/>
      <c r="AF718" s="122"/>
      <c r="AG718" s="122"/>
    </row>
    <row r="719" spans="16:33" ht="13.2">
      <c r="P719" s="122"/>
      <c r="Q719" s="122"/>
      <c r="Y719" s="122"/>
      <c r="AF719" s="122"/>
      <c r="AG719" s="122"/>
    </row>
    <row r="720" spans="16:33" ht="13.2">
      <c r="P720" s="122"/>
      <c r="Q720" s="122"/>
      <c r="Y720" s="122"/>
      <c r="AF720" s="122"/>
      <c r="AG720" s="122"/>
    </row>
    <row r="721" spans="16:33" ht="13.2">
      <c r="P721" s="122"/>
      <c r="Q721" s="122"/>
      <c r="Y721" s="122"/>
      <c r="AF721" s="122"/>
      <c r="AG721" s="122"/>
    </row>
    <row r="722" spans="16:33" ht="13.2">
      <c r="P722" s="122"/>
      <c r="Q722" s="122"/>
      <c r="Y722" s="122"/>
      <c r="AF722" s="122"/>
      <c r="AG722" s="122"/>
    </row>
    <row r="723" spans="16:33" ht="13.2">
      <c r="P723" s="122"/>
      <c r="Q723" s="122"/>
      <c r="Y723" s="122"/>
      <c r="AF723" s="122"/>
      <c r="AG723" s="122"/>
    </row>
    <row r="724" spans="16:33" ht="13.2">
      <c r="P724" s="122"/>
      <c r="Q724" s="122"/>
      <c r="Y724" s="122"/>
      <c r="AF724" s="122"/>
      <c r="AG724" s="122"/>
    </row>
    <row r="725" spans="16:33" ht="13.2">
      <c r="P725" s="122"/>
      <c r="Q725" s="122"/>
      <c r="Y725" s="122"/>
      <c r="AF725" s="122"/>
      <c r="AG725" s="122"/>
    </row>
    <row r="726" spans="16:33" ht="13.2">
      <c r="P726" s="122"/>
      <c r="Q726" s="122"/>
      <c r="Y726" s="122"/>
      <c r="AF726" s="122"/>
      <c r="AG726" s="122"/>
    </row>
    <row r="727" spans="16:33" ht="13.2">
      <c r="P727" s="122"/>
      <c r="Q727" s="122"/>
      <c r="Y727" s="122"/>
      <c r="AF727" s="122"/>
      <c r="AG727" s="122"/>
    </row>
    <row r="728" spans="16:33" ht="13.2">
      <c r="P728" s="122"/>
      <c r="Q728" s="122"/>
      <c r="Y728" s="122"/>
      <c r="AF728" s="122"/>
      <c r="AG728" s="122"/>
    </row>
    <row r="729" spans="16:33" ht="13.2">
      <c r="P729" s="122"/>
      <c r="Q729" s="122"/>
      <c r="Y729" s="122"/>
      <c r="AF729" s="122"/>
      <c r="AG729" s="122"/>
    </row>
    <row r="730" spans="16:33" ht="13.2">
      <c r="P730" s="122"/>
      <c r="Q730" s="122"/>
      <c r="Y730" s="122"/>
      <c r="AF730" s="122"/>
      <c r="AG730" s="122"/>
    </row>
    <row r="731" spans="16:33" ht="13.2">
      <c r="P731" s="122"/>
      <c r="Q731" s="122"/>
      <c r="Y731" s="122"/>
      <c r="AF731" s="122"/>
      <c r="AG731" s="122"/>
    </row>
    <row r="732" spans="16:33" ht="13.2">
      <c r="P732" s="122"/>
      <c r="Q732" s="122"/>
      <c r="Y732" s="122"/>
      <c r="AF732" s="122"/>
      <c r="AG732" s="122"/>
    </row>
    <row r="733" spans="16:33" ht="13.2">
      <c r="P733" s="122"/>
      <c r="Q733" s="122"/>
      <c r="Y733" s="122"/>
      <c r="AF733" s="122"/>
      <c r="AG733" s="122"/>
    </row>
    <row r="734" spans="16:33" ht="13.2">
      <c r="P734" s="122"/>
      <c r="Q734" s="122"/>
      <c r="Y734" s="122"/>
      <c r="AF734" s="122"/>
      <c r="AG734" s="122"/>
    </row>
    <row r="735" spans="16:33" ht="13.2">
      <c r="P735" s="122"/>
      <c r="Q735" s="122"/>
      <c r="Y735" s="122"/>
      <c r="AF735" s="122"/>
      <c r="AG735" s="122"/>
    </row>
    <row r="736" spans="16:33" ht="13.2">
      <c r="P736" s="122"/>
      <c r="Q736" s="122"/>
      <c r="Y736" s="122"/>
      <c r="AF736" s="122"/>
      <c r="AG736" s="122"/>
    </row>
    <row r="737" spans="16:33" ht="13.2">
      <c r="P737" s="122"/>
      <c r="Q737" s="122"/>
      <c r="Y737" s="122"/>
      <c r="AF737" s="122"/>
      <c r="AG737" s="122"/>
    </row>
    <row r="738" spans="16:33" ht="13.2">
      <c r="P738" s="122"/>
      <c r="Q738" s="122"/>
      <c r="Y738" s="122"/>
      <c r="AF738" s="122"/>
      <c r="AG738" s="122"/>
    </row>
    <row r="739" spans="16:33" ht="13.2">
      <c r="P739" s="122"/>
      <c r="Q739" s="122"/>
      <c r="Y739" s="122"/>
      <c r="AF739" s="122"/>
      <c r="AG739" s="122"/>
    </row>
    <row r="740" spans="16:33" ht="13.2">
      <c r="P740" s="122"/>
      <c r="Q740" s="122"/>
      <c r="Y740" s="122"/>
      <c r="AF740" s="122"/>
      <c r="AG740" s="122"/>
    </row>
    <row r="741" spans="16:33" ht="13.2">
      <c r="P741" s="122"/>
      <c r="Q741" s="122"/>
      <c r="Y741" s="122"/>
      <c r="AF741" s="122"/>
      <c r="AG741" s="122"/>
    </row>
    <row r="742" spans="16:33" ht="13.2">
      <c r="P742" s="122"/>
      <c r="Q742" s="122"/>
      <c r="Y742" s="122"/>
      <c r="AF742" s="122"/>
      <c r="AG742" s="122"/>
    </row>
    <row r="743" spans="16:33" ht="13.2">
      <c r="P743" s="122"/>
      <c r="Q743" s="122"/>
      <c r="Y743" s="122"/>
      <c r="AF743" s="122"/>
      <c r="AG743" s="122"/>
    </row>
    <row r="744" spans="16:33" ht="13.2">
      <c r="P744" s="122"/>
      <c r="Q744" s="122"/>
      <c r="Y744" s="122"/>
      <c r="AF744" s="122"/>
      <c r="AG744" s="122"/>
    </row>
    <row r="745" spans="16:33" ht="13.2">
      <c r="P745" s="122"/>
      <c r="Q745" s="122"/>
      <c r="Y745" s="122"/>
      <c r="AF745" s="122"/>
      <c r="AG745" s="122"/>
    </row>
    <row r="746" spans="16:33" ht="13.2">
      <c r="P746" s="122"/>
      <c r="Q746" s="122"/>
      <c r="Y746" s="122"/>
      <c r="AF746" s="122"/>
      <c r="AG746" s="122"/>
    </row>
    <row r="747" spans="16:33" ht="13.2">
      <c r="P747" s="122"/>
      <c r="Q747" s="122"/>
      <c r="Y747" s="122"/>
      <c r="AF747" s="122"/>
      <c r="AG747" s="122"/>
    </row>
    <row r="748" spans="16:33" ht="13.2">
      <c r="P748" s="122"/>
      <c r="Q748" s="122"/>
      <c r="Y748" s="122"/>
      <c r="AF748" s="122"/>
      <c r="AG748" s="122"/>
    </row>
    <row r="749" spans="16:33" ht="13.2">
      <c r="P749" s="122"/>
      <c r="Q749" s="122"/>
      <c r="Y749" s="122"/>
      <c r="AF749" s="122"/>
      <c r="AG749" s="122"/>
    </row>
    <row r="750" spans="16:33" ht="13.2">
      <c r="P750" s="122"/>
      <c r="Q750" s="122"/>
      <c r="Y750" s="122"/>
      <c r="AF750" s="122"/>
      <c r="AG750" s="122"/>
    </row>
    <row r="751" spans="16:33" ht="13.2">
      <c r="P751" s="122"/>
      <c r="Q751" s="122"/>
      <c r="Y751" s="122"/>
      <c r="AF751" s="122"/>
      <c r="AG751" s="122"/>
    </row>
    <row r="752" spans="16:33" ht="13.2">
      <c r="P752" s="122"/>
      <c r="Q752" s="122"/>
      <c r="Y752" s="122"/>
      <c r="AF752" s="122"/>
      <c r="AG752" s="122"/>
    </row>
    <row r="753" spans="16:33" ht="13.2">
      <c r="P753" s="122"/>
      <c r="Q753" s="122"/>
      <c r="Y753" s="122"/>
      <c r="AF753" s="122"/>
      <c r="AG753" s="122"/>
    </row>
    <row r="754" spans="16:33" ht="13.2">
      <c r="P754" s="122"/>
      <c r="Q754" s="122"/>
      <c r="Y754" s="122"/>
      <c r="AF754" s="122"/>
      <c r="AG754" s="122"/>
    </row>
    <row r="755" spans="16:33" ht="13.2">
      <c r="P755" s="122"/>
      <c r="Q755" s="122"/>
      <c r="Y755" s="122"/>
      <c r="AF755" s="122"/>
      <c r="AG755" s="122"/>
    </row>
    <row r="756" spans="16:33" ht="13.2">
      <c r="P756" s="122"/>
      <c r="Q756" s="122"/>
      <c r="Y756" s="122"/>
      <c r="AF756" s="122"/>
      <c r="AG756" s="122"/>
    </row>
    <row r="757" spans="16:33" ht="13.2">
      <c r="P757" s="122"/>
      <c r="Q757" s="122"/>
      <c r="Y757" s="122"/>
      <c r="AF757" s="122"/>
      <c r="AG757" s="122"/>
    </row>
    <row r="758" spans="16:33" ht="13.2">
      <c r="P758" s="122"/>
      <c r="Q758" s="122"/>
      <c r="Y758" s="122"/>
      <c r="AF758" s="122"/>
      <c r="AG758" s="122"/>
    </row>
    <row r="759" spans="16:33" ht="13.2">
      <c r="P759" s="122"/>
      <c r="Q759" s="122"/>
      <c r="Y759" s="122"/>
      <c r="AF759" s="122"/>
      <c r="AG759" s="122"/>
    </row>
    <row r="760" spans="16:33" ht="13.2">
      <c r="P760" s="122"/>
      <c r="Q760" s="122"/>
      <c r="Y760" s="122"/>
      <c r="AF760" s="122"/>
      <c r="AG760" s="122"/>
    </row>
    <row r="761" spans="16:33" ht="13.2">
      <c r="P761" s="122"/>
      <c r="Q761" s="122"/>
      <c r="Y761" s="122"/>
      <c r="AF761" s="122"/>
      <c r="AG761" s="122"/>
    </row>
    <row r="762" spans="16:33" ht="13.2">
      <c r="P762" s="122"/>
      <c r="Q762" s="122"/>
      <c r="Y762" s="122"/>
      <c r="AF762" s="122"/>
      <c r="AG762" s="122"/>
    </row>
    <row r="763" spans="16:33" ht="13.2">
      <c r="P763" s="122"/>
      <c r="Q763" s="122"/>
      <c r="Y763" s="122"/>
      <c r="AF763" s="122"/>
      <c r="AG763" s="122"/>
    </row>
    <row r="764" spans="16:33" ht="13.2">
      <c r="P764" s="122"/>
      <c r="Q764" s="122"/>
      <c r="Y764" s="122"/>
      <c r="AF764" s="122"/>
      <c r="AG764" s="122"/>
    </row>
    <row r="765" spans="16:33" ht="13.2">
      <c r="P765" s="122"/>
      <c r="Q765" s="122"/>
      <c r="Y765" s="122"/>
      <c r="AF765" s="122"/>
      <c r="AG765" s="122"/>
    </row>
    <row r="766" spans="16:33" ht="13.2">
      <c r="P766" s="122"/>
      <c r="Q766" s="122"/>
      <c r="Y766" s="122"/>
      <c r="AF766" s="122"/>
      <c r="AG766" s="122"/>
    </row>
    <row r="767" spans="16:33" ht="13.2">
      <c r="P767" s="122"/>
      <c r="Q767" s="122"/>
      <c r="Y767" s="122"/>
      <c r="AF767" s="122"/>
      <c r="AG767" s="122"/>
    </row>
    <row r="768" spans="16:33" ht="13.2">
      <c r="P768" s="122"/>
      <c r="Q768" s="122"/>
      <c r="Y768" s="122"/>
      <c r="AF768" s="122"/>
      <c r="AG768" s="122"/>
    </row>
    <row r="769" spans="16:33" ht="13.2">
      <c r="P769" s="122"/>
      <c r="Q769" s="122"/>
      <c r="Y769" s="122"/>
      <c r="AF769" s="122"/>
      <c r="AG769" s="122"/>
    </row>
    <row r="770" spans="16:33" ht="13.2">
      <c r="P770" s="122"/>
      <c r="Q770" s="122"/>
      <c r="Y770" s="122"/>
      <c r="AF770" s="122"/>
      <c r="AG770" s="122"/>
    </row>
    <row r="771" spans="16:33" ht="13.2">
      <c r="P771" s="122"/>
      <c r="Q771" s="122"/>
      <c r="Y771" s="122"/>
      <c r="AF771" s="122"/>
      <c r="AG771" s="122"/>
    </row>
    <row r="772" spans="16:33" ht="13.2">
      <c r="P772" s="122"/>
      <c r="Q772" s="122"/>
      <c r="Y772" s="122"/>
      <c r="AF772" s="122"/>
      <c r="AG772" s="122"/>
    </row>
    <row r="773" spans="16:33" ht="13.2">
      <c r="P773" s="122"/>
      <c r="Q773" s="122"/>
      <c r="Y773" s="122"/>
      <c r="AF773" s="122"/>
      <c r="AG773" s="122"/>
    </row>
    <row r="774" spans="16:33" ht="13.2">
      <c r="P774" s="122"/>
      <c r="Q774" s="122"/>
      <c r="Y774" s="122"/>
      <c r="AF774" s="122"/>
      <c r="AG774" s="122"/>
    </row>
    <row r="775" spans="16:33" ht="13.2">
      <c r="P775" s="122"/>
      <c r="Q775" s="122"/>
      <c r="Y775" s="122"/>
      <c r="AF775" s="122"/>
      <c r="AG775" s="122"/>
    </row>
    <row r="776" spans="16:33" ht="13.2">
      <c r="P776" s="122"/>
      <c r="Q776" s="122"/>
      <c r="Y776" s="122"/>
      <c r="AF776" s="122"/>
      <c r="AG776" s="122"/>
    </row>
    <row r="777" spans="16:33" ht="13.2">
      <c r="P777" s="122"/>
      <c r="Q777" s="122"/>
      <c r="Y777" s="122"/>
      <c r="AF777" s="122"/>
      <c r="AG777" s="122"/>
    </row>
    <row r="778" spans="16:33" ht="13.2">
      <c r="P778" s="122"/>
      <c r="Q778" s="122"/>
      <c r="Y778" s="122"/>
      <c r="AF778" s="122"/>
      <c r="AG778" s="122"/>
    </row>
    <row r="779" spans="16:33" ht="13.2">
      <c r="P779" s="122"/>
      <c r="Q779" s="122"/>
      <c r="Y779" s="122"/>
      <c r="AF779" s="122"/>
      <c r="AG779" s="122"/>
    </row>
    <row r="780" spans="16:33" ht="13.2">
      <c r="P780" s="122"/>
      <c r="Q780" s="122"/>
      <c r="Y780" s="122"/>
      <c r="AF780" s="122"/>
      <c r="AG780" s="122"/>
    </row>
    <row r="781" spans="16:33" ht="13.2">
      <c r="P781" s="122"/>
      <c r="Q781" s="122"/>
      <c r="Y781" s="122"/>
      <c r="AF781" s="122"/>
      <c r="AG781" s="122"/>
    </row>
    <row r="782" spans="16:33" ht="13.2">
      <c r="P782" s="122"/>
      <c r="Q782" s="122"/>
      <c r="Y782" s="122"/>
      <c r="AF782" s="122"/>
      <c r="AG782" s="122"/>
    </row>
    <row r="783" spans="16:33" ht="13.2">
      <c r="P783" s="122"/>
      <c r="Q783" s="122"/>
      <c r="Y783" s="122"/>
      <c r="AF783" s="122"/>
      <c r="AG783" s="122"/>
    </row>
    <row r="784" spans="16:33" ht="13.2">
      <c r="P784" s="122"/>
      <c r="Q784" s="122"/>
      <c r="Y784" s="122"/>
      <c r="AF784" s="122"/>
      <c r="AG784" s="122"/>
    </row>
    <row r="785" spans="16:33" ht="13.2">
      <c r="P785" s="122"/>
      <c r="Q785" s="122"/>
      <c r="Y785" s="122"/>
      <c r="AF785" s="122"/>
      <c r="AG785" s="122"/>
    </row>
    <row r="786" spans="16:33" ht="13.2">
      <c r="P786" s="122"/>
      <c r="Q786" s="122"/>
      <c r="Y786" s="122"/>
      <c r="AF786" s="122"/>
      <c r="AG786" s="122"/>
    </row>
    <row r="787" spans="16:33" ht="13.2">
      <c r="P787" s="122"/>
      <c r="Q787" s="122"/>
      <c r="Y787" s="122"/>
      <c r="AF787" s="122"/>
      <c r="AG787" s="122"/>
    </row>
    <row r="788" spans="16:33" ht="13.2">
      <c r="P788" s="122"/>
      <c r="Q788" s="122"/>
      <c r="Y788" s="122"/>
      <c r="AF788" s="122"/>
      <c r="AG788" s="122"/>
    </row>
    <row r="789" spans="16:33" ht="13.2">
      <c r="P789" s="122"/>
      <c r="Q789" s="122"/>
      <c r="Y789" s="122"/>
      <c r="AF789" s="122"/>
      <c r="AG789" s="122"/>
    </row>
    <row r="790" spans="16:33" ht="13.2">
      <c r="P790" s="122"/>
      <c r="Q790" s="122"/>
      <c r="Y790" s="122"/>
      <c r="AF790" s="122"/>
      <c r="AG790" s="122"/>
    </row>
    <row r="791" spans="16:33" ht="13.2">
      <c r="P791" s="122"/>
      <c r="Q791" s="122"/>
      <c r="Y791" s="122"/>
      <c r="AF791" s="122"/>
      <c r="AG791" s="122"/>
    </row>
    <row r="792" spans="16:33" ht="13.2">
      <c r="P792" s="122"/>
      <c r="Q792" s="122"/>
      <c r="Y792" s="122"/>
      <c r="AF792" s="122"/>
      <c r="AG792" s="122"/>
    </row>
    <row r="793" spans="16:33" ht="13.2">
      <c r="P793" s="122"/>
      <c r="Q793" s="122"/>
      <c r="Y793" s="122"/>
      <c r="AF793" s="122"/>
      <c r="AG793" s="122"/>
    </row>
    <row r="794" spans="16:33" ht="13.2">
      <c r="P794" s="122"/>
      <c r="Q794" s="122"/>
      <c r="Y794" s="122"/>
      <c r="AF794" s="122"/>
      <c r="AG794" s="122"/>
    </row>
    <row r="795" spans="16:33" ht="13.2">
      <c r="P795" s="122"/>
      <c r="Q795" s="122"/>
      <c r="Y795" s="122"/>
      <c r="AF795" s="122"/>
      <c r="AG795" s="122"/>
    </row>
    <row r="796" spans="16:33" ht="13.2">
      <c r="P796" s="122"/>
      <c r="Q796" s="122"/>
      <c r="Y796" s="122"/>
      <c r="AF796" s="122"/>
      <c r="AG796" s="122"/>
    </row>
    <row r="797" spans="16:33" ht="13.2">
      <c r="P797" s="122"/>
      <c r="Q797" s="122"/>
      <c r="Y797" s="122"/>
      <c r="AF797" s="122"/>
      <c r="AG797" s="122"/>
    </row>
    <row r="798" spans="16:33" ht="13.2">
      <c r="P798" s="122"/>
      <c r="Q798" s="122"/>
      <c r="Y798" s="122"/>
      <c r="AF798" s="122"/>
      <c r="AG798" s="122"/>
    </row>
    <row r="799" spans="16:33" ht="13.2">
      <c r="P799" s="122"/>
      <c r="Q799" s="122"/>
      <c r="Y799" s="122"/>
      <c r="AF799" s="122"/>
      <c r="AG799" s="122"/>
    </row>
    <row r="800" spans="16:33" ht="13.2">
      <c r="P800" s="122"/>
      <c r="Q800" s="122"/>
      <c r="Y800" s="122"/>
      <c r="AF800" s="122"/>
      <c r="AG800" s="122"/>
    </row>
    <row r="801" spans="16:33" ht="13.2">
      <c r="P801" s="122"/>
      <c r="Q801" s="122"/>
      <c r="Y801" s="122"/>
      <c r="AF801" s="122"/>
      <c r="AG801" s="122"/>
    </row>
    <row r="802" spans="16:33" ht="13.2">
      <c r="P802" s="122"/>
      <c r="Q802" s="122"/>
      <c r="Y802" s="122"/>
      <c r="AF802" s="122"/>
      <c r="AG802" s="122"/>
    </row>
    <row r="803" spans="16:33" ht="13.2">
      <c r="P803" s="122"/>
      <c r="Q803" s="122"/>
      <c r="Y803" s="122"/>
      <c r="AF803" s="122"/>
      <c r="AG803" s="122"/>
    </row>
    <row r="804" spans="16:33" ht="13.2">
      <c r="P804" s="122"/>
      <c r="Q804" s="122"/>
      <c r="Y804" s="122"/>
      <c r="AF804" s="122"/>
      <c r="AG804" s="122"/>
    </row>
    <row r="805" spans="16:33" ht="13.2">
      <c r="P805" s="122"/>
      <c r="Q805" s="122"/>
      <c r="Y805" s="122"/>
      <c r="AF805" s="122"/>
      <c r="AG805" s="122"/>
    </row>
    <row r="806" spans="16:33" ht="13.2">
      <c r="P806" s="122"/>
      <c r="Q806" s="122"/>
      <c r="Y806" s="122"/>
      <c r="AF806" s="122"/>
      <c r="AG806" s="122"/>
    </row>
    <row r="807" spans="16:33" ht="13.2">
      <c r="P807" s="122"/>
      <c r="Q807" s="122"/>
      <c r="Y807" s="122"/>
      <c r="AF807" s="122"/>
      <c r="AG807" s="122"/>
    </row>
    <row r="808" spans="16:33" ht="13.2">
      <c r="P808" s="122"/>
      <c r="Q808" s="122"/>
      <c r="Y808" s="122"/>
      <c r="AF808" s="122"/>
      <c r="AG808" s="122"/>
    </row>
    <row r="809" spans="16:33" ht="13.2">
      <c r="P809" s="122"/>
      <c r="Q809" s="122"/>
      <c r="Y809" s="122"/>
      <c r="AF809" s="122"/>
      <c r="AG809" s="122"/>
    </row>
    <row r="810" spans="16:33" ht="13.2">
      <c r="P810" s="122"/>
      <c r="Q810" s="122"/>
      <c r="Y810" s="122"/>
      <c r="AF810" s="122"/>
      <c r="AG810" s="122"/>
    </row>
    <row r="811" spans="16:33" ht="13.2">
      <c r="P811" s="122"/>
      <c r="Q811" s="122"/>
      <c r="Y811" s="122"/>
      <c r="AF811" s="122"/>
      <c r="AG811" s="122"/>
    </row>
    <row r="812" spans="16:33" ht="13.2">
      <c r="P812" s="122"/>
      <c r="Q812" s="122"/>
      <c r="Y812" s="122"/>
      <c r="AF812" s="122"/>
      <c r="AG812" s="122"/>
    </row>
    <row r="813" spans="16:33" ht="13.2">
      <c r="P813" s="122"/>
      <c r="Q813" s="122"/>
      <c r="Y813" s="122"/>
      <c r="AF813" s="122"/>
      <c r="AG813" s="122"/>
    </row>
    <row r="814" spans="16:33" ht="13.2">
      <c r="P814" s="122"/>
      <c r="Q814" s="122"/>
      <c r="Y814" s="122"/>
      <c r="AF814" s="122"/>
      <c r="AG814" s="122"/>
    </row>
    <row r="815" spans="16:33" ht="13.2">
      <c r="P815" s="122"/>
      <c r="Q815" s="122"/>
      <c r="Y815" s="122"/>
      <c r="AF815" s="122"/>
      <c r="AG815" s="122"/>
    </row>
    <row r="816" spans="16:33" ht="13.2">
      <c r="P816" s="122"/>
      <c r="Q816" s="122"/>
      <c r="Y816" s="122"/>
      <c r="AF816" s="122"/>
      <c r="AG816" s="122"/>
    </row>
    <row r="817" spans="16:33" ht="13.2">
      <c r="P817" s="122"/>
      <c r="Q817" s="122"/>
      <c r="Y817" s="122"/>
      <c r="AF817" s="122"/>
      <c r="AG817" s="122"/>
    </row>
    <row r="818" spans="16:33" ht="13.2">
      <c r="P818" s="122"/>
      <c r="Q818" s="122"/>
      <c r="Y818" s="122"/>
      <c r="AF818" s="122"/>
      <c r="AG818" s="122"/>
    </row>
    <row r="819" spans="16:33" ht="13.2">
      <c r="P819" s="122"/>
      <c r="Q819" s="122"/>
      <c r="Y819" s="122"/>
      <c r="AF819" s="122"/>
      <c r="AG819" s="122"/>
    </row>
    <row r="820" spans="16:33" ht="13.2">
      <c r="P820" s="122"/>
      <c r="Q820" s="122"/>
      <c r="Y820" s="122"/>
      <c r="AF820" s="122"/>
      <c r="AG820" s="122"/>
    </row>
    <row r="821" spans="16:33" ht="13.2">
      <c r="P821" s="122"/>
      <c r="Q821" s="122"/>
      <c r="Y821" s="122"/>
      <c r="AF821" s="122"/>
      <c r="AG821" s="122"/>
    </row>
    <row r="822" spans="16:33" ht="13.2">
      <c r="P822" s="122"/>
      <c r="Q822" s="122"/>
      <c r="Y822" s="122"/>
      <c r="AF822" s="122"/>
      <c r="AG822" s="122"/>
    </row>
    <row r="823" spans="16:33" ht="13.2">
      <c r="P823" s="122"/>
      <c r="Q823" s="122"/>
      <c r="Y823" s="122"/>
      <c r="AF823" s="122"/>
      <c r="AG823" s="122"/>
    </row>
    <row r="824" spans="16:33" ht="13.2">
      <c r="P824" s="122"/>
      <c r="Q824" s="122"/>
      <c r="Y824" s="122"/>
      <c r="AF824" s="122"/>
      <c r="AG824" s="122"/>
    </row>
    <row r="825" spans="16:33" ht="13.2">
      <c r="P825" s="122"/>
      <c r="Q825" s="122"/>
      <c r="Y825" s="122"/>
      <c r="AF825" s="122"/>
      <c r="AG825" s="122"/>
    </row>
    <row r="826" spans="16:33" ht="13.2">
      <c r="P826" s="122"/>
      <c r="Q826" s="122"/>
      <c r="Y826" s="122"/>
      <c r="AF826" s="122"/>
      <c r="AG826" s="122"/>
    </row>
    <row r="827" spans="16:33" ht="13.2">
      <c r="P827" s="122"/>
      <c r="Q827" s="122"/>
      <c r="Y827" s="122"/>
      <c r="AF827" s="122"/>
      <c r="AG827" s="122"/>
    </row>
    <row r="828" spans="16:33" ht="13.2">
      <c r="P828" s="122"/>
      <c r="Q828" s="122"/>
      <c r="Y828" s="122"/>
      <c r="AF828" s="122"/>
      <c r="AG828" s="122"/>
    </row>
    <row r="829" spans="16:33" ht="13.2">
      <c r="P829" s="122"/>
      <c r="Q829" s="122"/>
      <c r="Y829" s="122"/>
      <c r="AF829" s="122"/>
      <c r="AG829" s="122"/>
    </row>
    <row r="830" spans="16:33" ht="13.2">
      <c r="P830" s="122"/>
      <c r="Q830" s="122"/>
      <c r="Y830" s="122"/>
      <c r="AF830" s="122"/>
      <c r="AG830" s="122"/>
    </row>
    <row r="831" spans="16:33" ht="13.2">
      <c r="P831" s="122"/>
      <c r="Q831" s="122"/>
      <c r="Y831" s="122"/>
      <c r="AF831" s="122"/>
      <c r="AG831" s="122"/>
    </row>
    <row r="832" spans="16:33" ht="13.2">
      <c r="P832" s="122"/>
      <c r="Q832" s="122"/>
      <c r="Y832" s="122"/>
      <c r="AF832" s="122"/>
      <c r="AG832" s="122"/>
    </row>
    <row r="833" spans="16:33" ht="13.2">
      <c r="P833" s="122"/>
      <c r="Q833" s="122"/>
      <c r="Y833" s="122"/>
      <c r="AF833" s="122"/>
      <c r="AG833" s="122"/>
    </row>
    <row r="834" spans="16:33" ht="13.2">
      <c r="P834" s="122"/>
      <c r="Q834" s="122"/>
      <c r="Y834" s="122"/>
      <c r="AF834" s="122"/>
      <c r="AG834" s="122"/>
    </row>
    <row r="835" spans="16:33" ht="13.2">
      <c r="P835" s="122"/>
      <c r="Q835" s="122"/>
      <c r="Y835" s="122"/>
      <c r="AF835" s="122"/>
      <c r="AG835" s="122"/>
    </row>
    <row r="836" spans="16:33" ht="13.2">
      <c r="P836" s="122"/>
      <c r="Q836" s="122"/>
      <c r="Y836" s="122"/>
      <c r="AF836" s="122"/>
      <c r="AG836" s="122"/>
    </row>
    <row r="837" spans="16:33" ht="13.2">
      <c r="P837" s="122"/>
      <c r="Q837" s="122"/>
      <c r="Y837" s="122"/>
      <c r="AF837" s="122"/>
      <c r="AG837" s="122"/>
    </row>
    <row r="838" spans="16:33" ht="13.2">
      <c r="P838" s="122"/>
      <c r="Q838" s="122"/>
      <c r="Y838" s="122"/>
      <c r="AF838" s="122"/>
      <c r="AG838" s="122"/>
    </row>
    <row r="839" spans="16:33" ht="13.2">
      <c r="P839" s="122"/>
      <c r="Q839" s="122"/>
      <c r="Y839" s="122"/>
      <c r="AF839" s="122"/>
      <c r="AG839" s="122"/>
    </row>
    <row r="840" spans="16:33" ht="13.2">
      <c r="P840" s="122"/>
      <c r="Q840" s="122"/>
      <c r="Y840" s="122"/>
      <c r="AF840" s="122"/>
      <c r="AG840" s="122"/>
    </row>
    <row r="841" spans="16:33" ht="13.2">
      <c r="P841" s="122"/>
      <c r="Q841" s="122"/>
      <c r="Y841" s="122"/>
      <c r="AF841" s="122"/>
      <c r="AG841" s="122"/>
    </row>
    <row r="842" spans="16:33" ht="13.2">
      <c r="P842" s="122"/>
      <c r="Q842" s="122"/>
      <c r="Y842" s="122"/>
      <c r="AF842" s="122"/>
      <c r="AG842" s="122"/>
    </row>
    <row r="843" spans="16:33" ht="13.2">
      <c r="P843" s="122"/>
      <c r="Q843" s="122"/>
      <c r="Y843" s="122"/>
      <c r="AF843" s="122"/>
      <c r="AG843" s="122"/>
    </row>
    <row r="844" spans="16:33" ht="13.2">
      <c r="P844" s="122"/>
      <c r="Q844" s="122"/>
      <c r="Y844" s="122"/>
      <c r="AF844" s="122"/>
      <c r="AG844" s="122"/>
    </row>
    <row r="845" spans="16:33" ht="13.2">
      <c r="P845" s="122"/>
      <c r="Q845" s="122"/>
      <c r="Y845" s="122"/>
      <c r="AF845" s="122"/>
      <c r="AG845" s="122"/>
    </row>
    <row r="846" spans="16:33" ht="13.2">
      <c r="P846" s="122"/>
      <c r="Q846" s="122"/>
      <c r="Y846" s="122"/>
      <c r="AF846" s="122"/>
      <c r="AG846" s="122"/>
    </row>
    <row r="847" spans="16:33" ht="13.2">
      <c r="P847" s="122"/>
      <c r="Q847" s="122"/>
      <c r="Y847" s="122"/>
      <c r="AF847" s="122"/>
      <c r="AG847" s="122"/>
    </row>
    <row r="848" spans="16:33" ht="13.2">
      <c r="P848" s="122"/>
      <c r="Q848" s="122"/>
      <c r="Y848" s="122"/>
      <c r="AF848" s="122"/>
      <c r="AG848" s="122"/>
    </row>
    <row r="849" spans="16:33" ht="13.2">
      <c r="P849" s="122"/>
      <c r="Q849" s="122"/>
      <c r="Y849" s="122"/>
      <c r="AF849" s="122"/>
      <c r="AG849" s="122"/>
    </row>
    <row r="850" spans="16:33" ht="13.2">
      <c r="P850" s="122"/>
      <c r="Q850" s="122"/>
      <c r="Y850" s="122"/>
      <c r="AF850" s="122"/>
      <c r="AG850" s="122"/>
    </row>
    <row r="851" spans="16:33" ht="13.2">
      <c r="P851" s="122"/>
      <c r="Q851" s="122"/>
      <c r="Y851" s="122"/>
      <c r="AF851" s="122"/>
      <c r="AG851" s="122"/>
    </row>
    <row r="852" spans="16:33" ht="13.2">
      <c r="P852" s="122"/>
      <c r="Q852" s="122"/>
      <c r="Y852" s="122"/>
      <c r="AF852" s="122"/>
      <c r="AG852" s="122"/>
    </row>
    <row r="853" spans="16:33" ht="13.2">
      <c r="P853" s="122"/>
      <c r="Q853" s="122"/>
      <c r="Y853" s="122"/>
      <c r="AF853" s="122"/>
      <c r="AG853" s="122"/>
    </row>
    <row r="854" spans="16:33" ht="13.2">
      <c r="P854" s="122"/>
      <c r="Q854" s="122"/>
      <c r="Y854" s="122"/>
      <c r="AF854" s="122"/>
      <c r="AG854" s="122"/>
    </row>
    <row r="855" spans="16:33" ht="13.2">
      <c r="P855" s="122"/>
      <c r="Q855" s="122"/>
      <c r="Y855" s="122"/>
      <c r="AF855" s="122"/>
      <c r="AG855" s="122"/>
    </row>
    <row r="856" spans="16:33" ht="13.2">
      <c r="P856" s="122"/>
      <c r="Q856" s="122"/>
      <c r="Y856" s="122"/>
      <c r="AF856" s="122"/>
      <c r="AG856" s="122"/>
    </row>
    <row r="857" spans="16:33" ht="13.2">
      <c r="P857" s="122"/>
      <c r="Q857" s="122"/>
      <c r="Y857" s="122"/>
      <c r="AF857" s="122"/>
      <c r="AG857" s="122"/>
    </row>
    <row r="858" spans="16:33" ht="13.2">
      <c r="P858" s="122"/>
      <c r="Q858" s="122"/>
      <c r="Y858" s="122"/>
      <c r="AF858" s="122"/>
      <c r="AG858" s="122"/>
    </row>
    <row r="859" spans="16:33" ht="13.2">
      <c r="P859" s="122"/>
      <c r="Q859" s="122"/>
      <c r="Y859" s="122"/>
      <c r="AF859" s="122"/>
      <c r="AG859" s="122"/>
    </row>
    <row r="860" spans="16:33" ht="13.2">
      <c r="P860" s="122"/>
      <c r="Q860" s="122"/>
      <c r="Y860" s="122"/>
      <c r="AF860" s="122"/>
      <c r="AG860" s="122"/>
    </row>
    <row r="861" spans="16:33" ht="13.2">
      <c r="P861" s="122"/>
      <c r="Q861" s="122"/>
      <c r="Y861" s="122"/>
      <c r="AF861" s="122"/>
      <c r="AG861" s="122"/>
    </row>
    <row r="862" spans="16:33" ht="13.2">
      <c r="P862" s="122"/>
      <c r="Q862" s="122"/>
      <c r="Y862" s="122"/>
      <c r="AF862" s="122"/>
      <c r="AG862" s="122"/>
    </row>
    <row r="863" spans="16:33" ht="13.2">
      <c r="P863" s="122"/>
      <c r="Q863" s="122"/>
      <c r="Y863" s="122"/>
      <c r="AF863" s="122"/>
      <c r="AG863" s="122"/>
    </row>
    <row r="864" spans="16:33" ht="13.2">
      <c r="P864" s="122"/>
      <c r="Q864" s="122"/>
      <c r="Y864" s="122"/>
      <c r="AF864" s="122"/>
      <c r="AG864" s="122"/>
    </row>
    <row r="865" spans="16:33" ht="13.2">
      <c r="P865" s="122"/>
      <c r="Q865" s="122"/>
      <c r="Y865" s="122"/>
      <c r="AF865" s="122"/>
      <c r="AG865" s="122"/>
    </row>
    <row r="866" spans="16:33" ht="13.2">
      <c r="P866" s="122"/>
      <c r="Q866" s="122"/>
      <c r="Y866" s="122"/>
      <c r="AF866" s="122"/>
      <c r="AG866" s="122"/>
    </row>
    <row r="867" spans="16:33" ht="13.2">
      <c r="P867" s="122"/>
      <c r="Q867" s="122"/>
      <c r="Y867" s="122"/>
      <c r="AF867" s="122"/>
      <c r="AG867" s="122"/>
    </row>
    <row r="868" spans="16:33" ht="13.2">
      <c r="P868" s="122"/>
      <c r="Q868" s="122"/>
      <c r="Y868" s="122"/>
      <c r="AF868" s="122"/>
      <c r="AG868" s="122"/>
    </row>
    <row r="869" spans="16:33" ht="13.2">
      <c r="P869" s="122"/>
      <c r="Q869" s="122"/>
      <c r="Y869" s="122"/>
      <c r="AF869" s="122"/>
      <c r="AG869" s="122"/>
    </row>
    <row r="870" spans="16:33" ht="13.2">
      <c r="P870" s="122"/>
      <c r="Q870" s="122"/>
      <c r="Y870" s="122"/>
      <c r="AF870" s="122"/>
      <c r="AG870" s="122"/>
    </row>
    <row r="871" spans="16:33" ht="13.2">
      <c r="P871" s="122"/>
      <c r="Q871" s="122"/>
      <c r="Y871" s="122"/>
      <c r="AF871" s="122"/>
      <c r="AG871" s="122"/>
    </row>
    <row r="872" spans="16:33" ht="13.2">
      <c r="P872" s="122"/>
      <c r="Q872" s="122"/>
      <c r="Y872" s="122"/>
      <c r="AF872" s="122"/>
      <c r="AG872" s="122"/>
    </row>
    <row r="873" spans="16:33" ht="13.2">
      <c r="P873" s="122"/>
      <c r="Q873" s="122"/>
      <c r="Y873" s="122"/>
      <c r="AF873" s="122"/>
      <c r="AG873" s="122"/>
    </row>
    <row r="874" spans="16:33" ht="13.2">
      <c r="P874" s="122"/>
      <c r="Q874" s="122"/>
      <c r="Y874" s="122"/>
      <c r="AF874" s="122"/>
      <c r="AG874" s="122"/>
    </row>
    <row r="875" spans="16:33" ht="13.2">
      <c r="P875" s="122"/>
      <c r="Q875" s="122"/>
      <c r="Y875" s="122"/>
      <c r="AF875" s="122"/>
      <c r="AG875" s="122"/>
    </row>
    <row r="876" spans="16:33" ht="13.2">
      <c r="P876" s="122"/>
      <c r="Q876" s="122"/>
      <c r="Y876" s="122"/>
      <c r="AF876" s="122"/>
      <c r="AG876" s="122"/>
    </row>
    <row r="877" spans="16:33" ht="13.2">
      <c r="P877" s="122"/>
      <c r="Q877" s="122"/>
      <c r="Y877" s="122"/>
      <c r="AF877" s="122"/>
      <c r="AG877" s="122"/>
    </row>
    <row r="878" spans="16:33" ht="13.2">
      <c r="P878" s="122"/>
      <c r="Q878" s="122"/>
      <c r="Y878" s="122"/>
      <c r="AF878" s="122"/>
      <c r="AG878" s="122"/>
    </row>
    <row r="879" spans="16:33" ht="13.2">
      <c r="P879" s="122"/>
      <c r="Q879" s="122"/>
      <c r="Y879" s="122"/>
      <c r="AF879" s="122"/>
      <c r="AG879" s="122"/>
    </row>
    <row r="880" spans="16:33" ht="13.2">
      <c r="P880" s="122"/>
      <c r="Q880" s="122"/>
      <c r="Y880" s="122"/>
      <c r="AF880" s="122"/>
      <c r="AG880" s="122"/>
    </row>
    <row r="881" spans="16:33" ht="13.2">
      <c r="P881" s="122"/>
      <c r="Q881" s="122"/>
      <c r="Y881" s="122"/>
      <c r="AF881" s="122"/>
      <c r="AG881" s="122"/>
    </row>
    <row r="882" spans="16:33" ht="13.2">
      <c r="P882" s="122"/>
      <c r="Q882" s="122"/>
      <c r="Y882" s="122"/>
      <c r="AF882" s="122"/>
      <c r="AG882" s="122"/>
    </row>
    <row r="883" spans="16:33" ht="13.2">
      <c r="P883" s="122"/>
      <c r="Q883" s="122"/>
      <c r="Y883" s="122"/>
      <c r="AF883" s="122"/>
      <c r="AG883" s="122"/>
    </row>
    <row r="884" spans="16:33" ht="13.2">
      <c r="P884" s="122"/>
      <c r="Q884" s="122"/>
      <c r="Y884" s="122"/>
      <c r="AF884" s="122"/>
      <c r="AG884" s="122"/>
    </row>
    <row r="885" spans="16:33" ht="13.2">
      <c r="P885" s="122"/>
      <c r="Q885" s="122"/>
      <c r="Y885" s="122"/>
      <c r="AF885" s="122"/>
      <c r="AG885" s="122"/>
    </row>
    <row r="886" spans="16:33" ht="13.2">
      <c r="P886" s="122"/>
      <c r="Q886" s="122"/>
      <c r="Y886" s="122"/>
      <c r="AF886" s="122"/>
      <c r="AG886" s="122"/>
    </row>
    <row r="887" spans="16:33" ht="13.2">
      <c r="P887" s="122"/>
      <c r="Q887" s="122"/>
      <c r="Y887" s="122"/>
      <c r="AF887" s="122"/>
      <c r="AG887" s="122"/>
    </row>
    <row r="888" spans="16:33" ht="13.2">
      <c r="P888" s="122"/>
      <c r="Q888" s="122"/>
      <c r="Y888" s="122"/>
      <c r="AF888" s="122"/>
      <c r="AG888" s="122"/>
    </row>
    <row r="889" spans="16:33" ht="13.2">
      <c r="P889" s="122"/>
      <c r="Q889" s="122"/>
      <c r="Y889" s="122"/>
      <c r="AF889" s="122"/>
      <c r="AG889" s="122"/>
    </row>
    <row r="890" spans="16:33" ht="13.2">
      <c r="P890" s="122"/>
      <c r="Q890" s="122"/>
      <c r="Y890" s="122"/>
      <c r="AF890" s="122"/>
      <c r="AG890" s="122"/>
    </row>
    <row r="891" spans="16:33" ht="13.2">
      <c r="P891" s="122"/>
      <c r="Q891" s="122"/>
      <c r="Y891" s="122"/>
      <c r="AF891" s="122"/>
      <c r="AG891" s="122"/>
    </row>
    <row r="892" spans="16:33" ht="13.2">
      <c r="P892" s="122"/>
      <c r="Q892" s="122"/>
      <c r="Y892" s="122"/>
      <c r="AF892" s="122"/>
      <c r="AG892" s="122"/>
    </row>
    <row r="893" spans="16:33" ht="13.2">
      <c r="P893" s="122"/>
      <c r="Q893" s="122"/>
      <c r="Y893" s="122"/>
      <c r="AF893" s="122"/>
      <c r="AG893" s="122"/>
    </row>
    <row r="894" spans="16:33" ht="13.2">
      <c r="P894" s="122"/>
      <c r="Q894" s="122"/>
      <c r="Y894" s="122"/>
      <c r="AF894" s="122"/>
      <c r="AG894" s="122"/>
    </row>
    <row r="895" spans="16:33" ht="13.2">
      <c r="P895" s="122"/>
      <c r="Q895" s="122"/>
      <c r="Y895" s="122"/>
      <c r="AF895" s="122"/>
      <c r="AG895" s="122"/>
    </row>
    <row r="896" spans="16:33" ht="13.2">
      <c r="P896" s="122"/>
      <c r="Q896" s="122"/>
      <c r="Y896" s="122"/>
      <c r="AF896" s="122"/>
      <c r="AG896" s="122"/>
    </row>
    <row r="897" spans="16:33" ht="13.2">
      <c r="P897" s="122"/>
      <c r="Q897" s="122"/>
      <c r="Y897" s="122"/>
      <c r="AF897" s="122"/>
      <c r="AG897" s="122"/>
    </row>
    <row r="898" spans="16:33" ht="13.2">
      <c r="P898" s="122"/>
      <c r="Q898" s="122"/>
      <c r="Y898" s="122"/>
      <c r="AF898" s="122"/>
      <c r="AG898" s="122"/>
    </row>
    <row r="899" spans="16:33" ht="13.2">
      <c r="P899" s="122"/>
      <c r="Q899" s="122"/>
      <c r="Y899" s="122"/>
      <c r="AF899" s="122"/>
      <c r="AG899" s="122"/>
    </row>
    <row r="900" spans="16:33" ht="13.2">
      <c r="P900" s="122"/>
      <c r="Q900" s="122"/>
      <c r="Y900" s="122"/>
      <c r="AF900" s="122"/>
      <c r="AG900" s="122"/>
    </row>
    <row r="901" spans="16:33" ht="13.2">
      <c r="P901" s="122"/>
      <c r="Q901" s="122"/>
      <c r="Y901" s="122"/>
      <c r="AF901" s="122"/>
      <c r="AG901" s="122"/>
    </row>
    <row r="902" spans="16:33" ht="13.2">
      <c r="P902" s="122"/>
      <c r="Q902" s="122"/>
      <c r="Y902" s="122"/>
      <c r="AF902" s="122"/>
      <c r="AG902" s="122"/>
    </row>
    <row r="903" spans="16:33" ht="13.2">
      <c r="P903" s="122"/>
      <c r="Q903" s="122"/>
      <c r="Y903" s="122"/>
      <c r="AF903" s="122"/>
      <c r="AG903" s="122"/>
    </row>
    <row r="904" spans="16:33" ht="13.2">
      <c r="P904" s="122"/>
      <c r="Q904" s="122"/>
      <c r="Y904" s="122"/>
      <c r="AF904" s="122"/>
      <c r="AG904" s="122"/>
    </row>
    <row r="905" spans="16:33" ht="13.2">
      <c r="P905" s="122"/>
      <c r="Q905" s="122"/>
      <c r="Y905" s="122"/>
      <c r="AF905" s="122"/>
      <c r="AG905" s="122"/>
    </row>
    <row r="906" spans="16:33" ht="13.2">
      <c r="P906" s="122"/>
      <c r="Q906" s="122"/>
      <c r="Y906" s="122"/>
      <c r="AF906" s="122"/>
      <c r="AG906" s="122"/>
    </row>
    <row r="907" spans="16:33" ht="13.2">
      <c r="P907" s="122"/>
      <c r="Q907" s="122"/>
      <c r="Y907" s="122"/>
      <c r="AF907" s="122"/>
      <c r="AG907" s="122"/>
    </row>
    <row r="908" spans="16:33" ht="13.2">
      <c r="P908" s="122"/>
      <c r="Q908" s="122"/>
      <c r="Y908" s="122"/>
      <c r="AF908" s="122"/>
      <c r="AG908" s="122"/>
    </row>
    <row r="909" spans="16:33" ht="13.2">
      <c r="P909" s="122"/>
      <c r="Q909" s="122"/>
      <c r="Y909" s="122"/>
      <c r="AF909" s="122"/>
      <c r="AG909" s="122"/>
    </row>
    <row r="910" spans="16:33" ht="13.2">
      <c r="P910" s="122"/>
      <c r="Q910" s="122"/>
      <c r="Y910" s="122"/>
      <c r="AF910" s="122"/>
      <c r="AG910" s="122"/>
    </row>
    <row r="911" spans="16:33" ht="13.2">
      <c r="P911" s="122"/>
      <c r="Q911" s="122"/>
      <c r="Y911" s="122"/>
      <c r="AF911" s="122"/>
      <c r="AG911" s="122"/>
    </row>
    <row r="912" spans="16:33" ht="13.2">
      <c r="P912" s="122"/>
      <c r="Q912" s="122"/>
      <c r="Y912" s="122"/>
      <c r="AF912" s="122"/>
      <c r="AG912" s="122"/>
    </row>
    <row r="913" spans="16:33" ht="13.2">
      <c r="P913" s="122"/>
      <c r="Q913" s="122"/>
      <c r="Y913" s="122"/>
      <c r="AF913" s="122"/>
      <c r="AG913" s="122"/>
    </row>
    <row r="914" spans="16:33" ht="13.2">
      <c r="P914" s="122"/>
      <c r="Q914" s="122"/>
      <c r="Y914" s="122"/>
      <c r="AF914" s="122"/>
      <c r="AG914" s="122"/>
    </row>
    <row r="915" spans="16:33" ht="13.2">
      <c r="P915" s="122"/>
      <c r="Q915" s="122"/>
      <c r="Y915" s="122"/>
      <c r="AF915" s="122"/>
      <c r="AG915" s="122"/>
    </row>
    <row r="916" spans="16:33" ht="13.2">
      <c r="P916" s="122"/>
      <c r="Q916" s="122"/>
      <c r="Y916" s="122"/>
      <c r="AF916" s="122"/>
      <c r="AG916" s="122"/>
    </row>
    <row r="917" spans="16:33" ht="13.2">
      <c r="P917" s="122"/>
      <c r="Q917" s="122"/>
      <c r="Y917" s="122"/>
      <c r="AF917" s="122"/>
      <c r="AG917" s="122"/>
    </row>
    <row r="918" spans="16:33" ht="13.2">
      <c r="P918" s="122"/>
      <c r="Q918" s="122"/>
      <c r="Y918" s="122"/>
      <c r="AF918" s="122"/>
      <c r="AG918" s="122"/>
    </row>
    <row r="919" spans="16:33" ht="13.2">
      <c r="P919" s="122"/>
      <c r="Q919" s="122"/>
      <c r="Y919" s="122"/>
      <c r="AF919" s="122"/>
      <c r="AG919" s="122"/>
    </row>
    <row r="920" spans="16:33" ht="13.2">
      <c r="P920" s="122"/>
      <c r="Q920" s="122"/>
      <c r="Y920" s="122"/>
      <c r="AF920" s="122"/>
      <c r="AG920" s="122"/>
    </row>
    <row r="921" spans="16:33" ht="13.2">
      <c r="P921" s="122"/>
      <c r="Q921" s="122"/>
      <c r="Y921" s="122"/>
      <c r="AF921" s="122"/>
      <c r="AG921" s="122"/>
    </row>
    <row r="922" spans="16:33" ht="13.2">
      <c r="P922" s="122"/>
      <c r="Q922" s="122"/>
      <c r="Y922" s="122"/>
      <c r="AF922" s="122"/>
      <c r="AG922" s="122"/>
    </row>
    <row r="923" spans="16:33" ht="13.2">
      <c r="P923" s="122"/>
      <c r="Q923" s="122"/>
      <c r="Y923" s="122"/>
      <c r="AF923" s="122"/>
      <c r="AG923" s="122"/>
    </row>
    <row r="924" spans="16:33" ht="13.2">
      <c r="P924" s="122"/>
      <c r="Q924" s="122"/>
      <c r="Y924" s="122"/>
      <c r="AF924" s="122"/>
      <c r="AG924" s="122"/>
    </row>
    <row r="925" spans="16:33" ht="13.2">
      <c r="P925" s="122"/>
      <c r="Q925" s="122"/>
      <c r="Y925" s="122"/>
      <c r="AF925" s="122"/>
      <c r="AG925" s="122"/>
    </row>
    <row r="926" spans="16:33" ht="13.2">
      <c r="P926" s="122"/>
      <c r="Q926" s="122"/>
      <c r="Y926" s="122"/>
      <c r="AF926" s="122"/>
      <c r="AG926" s="122"/>
    </row>
    <row r="927" spans="16:33" ht="13.2">
      <c r="P927" s="122"/>
      <c r="Q927" s="122"/>
      <c r="Y927" s="122"/>
      <c r="AF927" s="122"/>
      <c r="AG927" s="12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AK998"/>
  <sheetViews>
    <sheetView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G3" sqref="G3"/>
    </sheetView>
  </sheetViews>
  <sheetFormatPr defaultColWidth="12.6640625" defaultRowHeight="15.75" customHeight="1"/>
  <cols>
    <col min="1" max="1" width="2.44140625" customWidth="1"/>
    <col min="2" max="2" width="19" customWidth="1"/>
    <col min="3" max="3" width="7.109375" customWidth="1"/>
    <col min="4" max="4" width="7.21875" customWidth="1"/>
    <col min="5" max="5" width="8.33203125" customWidth="1"/>
    <col min="6" max="6" width="8.21875" customWidth="1"/>
    <col min="7" max="29" width="9.44140625" customWidth="1"/>
    <col min="30" max="30" width="11.21875" customWidth="1"/>
    <col min="31" max="36" width="9.44140625" customWidth="1"/>
  </cols>
  <sheetData>
    <row r="1" spans="1:37" ht="13.2">
      <c r="A1" s="389"/>
      <c r="B1" s="2"/>
      <c r="C1" s="3"/>
      <c r="D1" s="3"/>
      <c r="E1" s="3"/>
      <c r="F1" s="3"/>
      <c r="G1" s="4">
        <f t="shared" ref="G1:O1" si="0">WEEKDAY(G2,"2")</f>
        <v>5</v>
      </c>
      <c r="H1" s="3">
        <f t="shared" si="0"/>
        <v>6</v>
      </c>
      <c r="I1" s="3">
        <f t="shared" si="0"/>
        <v>7</v>
      </c>
      <c r="J1" s="3">
        <f t="shared" si="0"/>
        <v>1</v>
      </c>
      <c r="K1" s="3">
        <f t="shared" si="0"/>
        <v>2</v>
      </c>
      <c r="L1" s="3">
        <f t="shared" si="0"/>
        <v>3</v>
      </c>
      <c r="M1" s="3">
        <f t="shared" si="0"/>
        <v>4</v>
      </c>
      <c r="N1" s="3">
        <f t="shared" si="0"/>
        <v>5</v>
      </c>
      <c r="O1" s="3">
        <f t="shared" si="0"/>
        <v>6</v>
      </c>
      <c r="P1" s="548">
        <v>4</v>
      </c>
      <c r="Q1" s="3">
        <f t="shared" ref="Q1:X1" si="1">WEEKDAY(Q2,"2")</f>
        <v>1</v>
      </c>
      <c r="R1" s="3">
        <f t="shared" si="1"/>
        <v>2</v>
      </c>
      <c r="S1" s="3">
        <f t="shared" si="1"/>
        <v>3</v>
      </c>
      <c r="T1" s="3">
        <f t="shared" si="1"/>
        <v>4</v>
      </c>
      <c r="U1" s="3">
        <f t="shared" si="1"/>
        <v>5</v>
      </c>
      <c r="V1" s="3">
        <f t="shared" si="1"/>
        <v>6</v>
      </c>
      <c r="W1" s="3">
        <f t="shared" si="1"/>
        <v>7</v>
      </c>
      <c r="X1" s="3">
        <f t="shared" si="1"/>
        <v>1</v>
      </c>
      <c r="Y1" s="5">
        <v>6</v>
      </c>
      <c r="Z1" s="3">
        <f t="shared" ref="Z1:AJ1" si="2">WEEKDAY(Z2,"2")</f>
        <v>3</v>
      </c>
      <c r="AA1" s="3">
        <f t="shared" si="2"/>
        <v>4</v>
      </c>
      <c r="AB1" s="3">
        <f t="shared" si="2"/>
        <v>5</v>
      </c>
      <c r="AC1" s="3">
        <f t="shared" si="2"/>
        <v>6</v>
      </c>
      <c r="AD1" s="3">
        <f t="shared" si="2"/>
        <v>7</v>
      </c>
      <c r="AE1" s="3">
        <f t="shared" si="2"/>
        <v>1</v>
      </c>
      <c r="AF1" s="3">
        <f t="shared" si="2"/>
        <v>2</v>
      </c>
      <c r="AG1" s="3">
        <f t="shared" si="2"/>
        <v>3</v>
      </c>
      <c r="AH1" s="3">
        <f t="shared" si="2"/>
        <v>4</v>
      </c>
      <c r="AI1" s="3">
        <f t="shared" si="2"/>
        <v>5</v>
      </c>
      <c r="AJ1" s="3">
        <f t="shared" si="2"/>
        <v>6</v>
      </c>
      <c r="AK1" s="3"/>
    </row>
    <row r="2" spans="1:37" ht="39.6">
      <c r="A2" s="6" t="s">
        <v>0</v>
      </c>
      <c r="B2" s="7" t="s">
        <v>1</v>
      </c>
      <c r="C2" s="319" t="s">
        <v>2</v>
      </c>
      <c r="D2" s="320" t="s">
        <v>3</v>
      </c>
      <c r="E2" s="321" t="s">
        <v>1071</v>
      </c>
      <c r="F2" s="10" t="s">
        <v>1072</v>
      </c>
      <c r="G2" s="11">
        <v>45597</v>
      </c>
      <c r="H2" s="11">
        <v>45598</v>
      </c>
      <c r="I2" s="11">
        <v>45599</v>
      </c>
      <c r="J2" s="11">
        <v>45600</v>
      </c>
      <c r="K2" s="11">
        <v>45601</v>
      </c>
      <c r="L2" s="11">
        <v>45602</v>
      </c>
      <c r="M2" s="11">
        <v>45603</v>
      </c>
      <c r="N2" s="11">
        <v>45604</v>
      </c>
      <c r="O2" s="11">
        <v>45605</v>
      </c>
      <c r="P2" s="11">
        <v>45606</v>
      </c>
      <c r="Q2" s="11">
        <v>45607</v>
      </c>
      <c r="R2" s="11">
        <v>45608</v>
      </c>
      <c r="S2" s="11">
        <v>45609</v>
      </c>
      <c r="T2" s="11">
        <v>45610</v>
      </c>
      <c r="U2" s="11">
        <v>45611</v>
      </c>
      <c r="V2" s="11">
        <v>45612</v>
      </c>
      <c r="W2" s="11">
        <v>45613</v>
      </c>
      <c r="X2" s="11">
        <v>45614</v>
      </c>
      <c r="Y2" s="11">
        <v>45615</v>
      </c>
      <c r="Z2" s="11">
        <v>45616</v>
      </c>
      <c r="AA2" s="11">
        <v>45617</v>
      </c>
      <c r="AB2" s="11">
        <v>45618</v>
      </c>
      <c r="AC2" s="11">
        <v>45619</v>
      </c>
      <c r="AD2" s="11">
        <v>45620</v>
      </c>
      <c r="AE2" s="11">
        <v>45621</v>
      </c>
      <c r="AF2" s="11">
        <v>45622</v>
      </c>
      <c r="AG2" s="11">
        <v>45623</v>
      </c>
      <c r="AH2" s="11">
        <v>45624</v>
      </c>
      <c r="AI2" s="11">
        <v>45625</v>
      </c>
      <c r="AJ2" s="11">
        <v>45626</v>
      </c>
      <c r="AK2" s="8" t="s">
        <v>5</v>
      </c>
    </row>
    <row r="3" spans="1:37" ht="16.5" customHeight="1">
      <c r="A3" s="617">
        <v>1</v>
      </c>
      <c r="B3" s="619" t="s">
        <v>6</v>
      </c>
      <c r="C3" s="649">
        <v>0.22</v>
      </c>
      <c r="D3" s="647">
        <v>4</v>
      </c>
      <c r="E3" s="662">
        <v>16</v>
      </c>
      <c r="F3" s="661">
        <v>8</v>
      </c>
      <c r="G3" s="13"/>
      <c r="H3" s="13"/>
      <c r="I3" s="13"/>
      <c r="J3" s="13"/>
      <c r="K3" s="13"/>
      <c r="L3" s="13"/>
      <c r="M3" s="13"/>
      <c r="N3" s="12" t="s">
        <v>805</v>
      </c>
      <c r="O3" s="12" t="s">
        <v>92</v>
      </c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5"/>
    </row>
    <row r="4" spans="1:37" ht="16.5" customHeight="1">
      <c r="A4" s="618"/>
      <c r="B4" s="620"/>
      <c r="C4" s="620"/>
      <c r="D4" s="620"/>
      <c r="E4" s="620"/>
      <c r="F4" s="620"/>
      <c r="G4" s="16"/>
      <c r="H4" s="16"/>
      <c r="I4" s="16"/>
      <c r="J4" s="16"/>
      <c r="K4" s="16"/>
      <c r="L4" s="16"/>
      <c r="M4" s="16"/>
      <c r="N4" s="12">
        <v>3</v>
      </c>
      <c r="O4" s="12">
        <v>5</v>
      </c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8">
        <f>SUM(G4:AJ4)</f>
        <v>8</v>
      </c>
    </row>
    <row r="5" spans="1:37" ht="16.5" customHeight="1">
      <c r="A5" s="617">
        <v>2</v>
      </c>
      <c r="B5" s="619" t="s">
        <v>667</v>
      </c>
      <c r="C5" s="649">
        <v>0.22</v>
      </c>
      <c r="D5" s="647">
        <v>4</v>
      </c>
      <c r="E5" s="662">
        <v>16</v>
      </c>
      <c r="F5" s="661">
        <v>8</v>
      </c>
      <c r="G5" s="13"/>
      <c r="H5" s="13"/>
      <c r="I5" s="13"/>
      <c r="J5" s="13"/>
      <c r="K5" s="13"/>
      <c r="L5" s="13"/>
      <c r="M5" s="12" t="s">
        <v>1073</v>
      </c>
      <c r="N5" s="13"/>
      <c r="O5" s="13"/>
      <c r="P5" s="13"/>
      <c r="Q5" s="324" t="s">
        <v>1074</v>
      </c>
      <c r="R5" s="13"/>
      <c r="S5" s="324" t="s">
        <v>16</v>
      </c>
      <c r="T5" s="13"/>
      <c r="U5" s="13"/>
      <c r="V5" s="13"/>
      <c r="W5" s="13"/>
      <c r="X5" s="324" t="s">
        <v>208</v>
      </c>
      <c r="Y5" s="13"/>
      <c r="Z5" s="324" t="s">
        <v>709</v>
      </c>
      <c r="AA5" s="13"/>
      <c r="AB5" s="13"/>
      <c r="AC5" s="13"/>
      <c r="AD5" s="13"/>
      <c r="AE5" s="13"/>
      <c r="AF5" s="13"/>
      <c r="AG5" s="12" t="s">
        <v>208</v>
      </c>
      <c r="AH5" s="13"/>
      <c r="AI5" s="13"/>
      <c r="AJ5" s="13"/>
      <c r="AK5" s="15"/>
    </row>
    <row r="6" spans="1:37" ht="16.5" customHeight="1">
      <c r="A6" s="618"/>
      <c r="B6" s="620"/>
      <c r="C6" s="620"/>
      <c r="D6" s="620"/>
      <c r="E6" s="620"/>
      <c r="F6" s="620"/>
      <c r="G6" s="16"/>
      <c r="H6" s="16"/>
      <c r="I6" s="16"/>
      <c r="J6" s="16"/>
      <c r="K6" s="16"/>
      <c r="L6" s="16"/>
      <c r="M6" s="12">
        <v>1</v>
      </c>
      <c r="N6" s="16"/>
      <c r="O6" s="16"/>
      <c r="P6" s="16"/>
      <c r="Q6" s="340">
        <v>0.5</v>
      </c>
      <c r="R6" s="16"/>
      <c r="S6" s="12">
        <v>1.5</v>
      </c>
      <c r="T6" s="16"/>
      <c r="U6" s="16"/>
      <c r="V6" s="16"/>
      <c r="W6" s="16"/>
      <c r="X6" s="12">
        <v>2</v>
      </c>
      <c r="Y6" s="16"/>
      <c r="Z6" s="12">
        <v>1</v>
      </c>
      <c r="AA6" s="16"/>
      <c r="AB6" s="16"/>
      <c r="AC6" s="16"/>
      <c r="AD6" s="16"/>
      <c r="AE6" s="16"/>
      <c r="AF6" s="16"/>
      <c r="AG6" s="12">
        <v>2</v>
      </c>
      <c r="AH6" s="16"/>
      <c r="AI6" s="16"/>
      <c r="AJ6" s="16"/>
      <c r="AK6" s="18">
        <f>SUM(G6:AJ6)</f>
        <v>8</v>
      </c>
    </row>
    <row r="7" spans="1:37" ht="26.4">
      <c r="A7" s="617">
        <v>3</v>
      </c>
      <c r="B7" s="619" t="s">
        <v>669</v>
      </c>
      <c r="C7" s="649">
        <v>0.11</v>
      </c>
      <c r="D7" s="647">
        <v>2</v>
      </c>
      <c r="E7" s="662">
        <v>8</v>
      </c>
      <c r="F7" s="661">
        <v>4</v>
      </c>
      <c r="G7" s="13"/>
      <c r="H7" s="13"/>
      <c r="I7" s="13"/>
      <c r="J7" s="13"/>
      <c r="K7" s="13"/>
      <c r="L7" s="13"/>
      <c r="M7" s="13"/>
      <c r="N7" s="13"/>
      <c r="O7" s="12" t="s">
        <v>11</v>
      </c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5"/>
    </row>
    <row r="8" spans="1:37" ht="16.5" customHeight="1">
      <c r="A8" s="618"/>
      <c r="B8" s="620"/>
      <c r="C8" s="620"/>
      <c r="D8" s="620"/>
      <c r="E8" s="620"/>
      <c r="F8" s="620"/>
      <c r="G8" s="16"/>
      <c r="H8" s="16"/>
      <c r="I8" s="16"/>
      <c r="J8" s="16"/>
      <c r="K8" s="16"/>
      <c r="L8" s="16"/>
      <c r="M8" s="16"/>
      <c r="N8" s="16"/>
      <c r="O8" s="12">
        <v>4</v>
      </c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8">
        <f>SUM(G8:AJ8)</f>
        <v>4</v>
      </c>
    </row>
    <row r="9" spans="1:37" ht="16.5" customHeight="1">
      <c r="A9" s="617">
        <v>4</v>
      </c>
      <c r="B9" s="619" t="s">
        <v>671</v>
      </c>
      <c r="C9" s="649">
        <v>0.22</v>
      </c>
      <c r="D9" s="647">
        <v>4</v>
      </c>
      <c r="E9" s="662">
        <v>16</v>
      </c>
      <c r="F9" s="661">
        <v>8</v>
      </c>
      <c r="G9" s="13"/>
      <c r="H9" s="13"/>
      <c r="I9" s="13"/>
      <c r="J9" s="13"/>
      <c r="K9" s="13"/>
      <c r="L9" s="13"/>
      <c r="M9" s="13"/>
      <c r="N9" s="13"/>
      <c r="O9" s="13" t="s">
        <v>221</v>
      </c>
      <c r="P9" s="13"/>
      <c r="Q9" s="13"/>
      <c r="R9" s="13"/>
      <c r="S9" s="13"/>
      <c r="T9" s="13"/>
      <c r="U9" s="13"/>
      <c r="V9" s="12" t="s">
        <v>221</v>
      </c>
      <c r="W9" s="13"/>
      <c r="X9" s="13"/>
      <c r="Y9" s="13"/>
      <c r="Z9" s="13"/>
      <c r="AA9" s="13"/>
      <c r="AB9" s="13"/>
      <c r="AC9" s="13" t="s">
        <v>221</v>
      </c>
      <c r="AD9" s="13"/>
      <c r="AE9" s="13"/>
      <c r="AF9" s="13"/>
      <c r="AG9" s="13"/>
      <c r="AH9" s="13"/>
      <c r="AI9" s="13"/>
      <c r="AJ9" s="13" t="s">
        <v>221</v>
      </c>
      <c r="AK9" s="15"/>
    </row>
    <row r="10" spans="1:37" ht="16.5" customHeight="1">
      <c r="A10" s="618"/>
      <c r="B10" s="620"/>
      <c r="C10" s="620"/>
      <c r="D10" s="620"/>
      <c r="E10" s="620"/>
      <c r="F10" s="620"/>
      <c r="G10" s="16"/>
      <c r="H10" s="16"/>
      <c r="I10" s="16"/>
      <c r="J10" s="16"/>
      <c r="K10" s="16"/>
      <c r="L10" s="16"/>
      <c r="M10" s="16"/>
      <c r="N10" s="16"/>
      <c r="O10" s="16">
        <v>2</v>
      </c>
      <c r="P10" s="16"/>
      <c r="Q10" s="16"/>
      <c r="R10" s="16"/>
      <c r="S10" s="16"/>
      <c r="T10" s="16"/>
      <c r="U10" s="16"/>
      <c r="V10" s="12">
        <v>2</v>
      </c>
      <c r="W10" s="16"/>
      <c r="X10" s="16"/>
      <c r="Y10" s="16"/>
      <c r="Z10" s="16"/>
      <c r="AA10" s="16"/>
      <c r="AB10" s="16"/>
      <c r="AC10" s="16">
        <v>2</v>
      </c>
      <c r="AD10" s="16"/>
      <c r="AE10" s="16"/>
      <c r="AF10" s="16"/>
      <c r="AG10" s="16"/>
      <c r="AH10" s="16"/>
      <c r="AI10" s="16"/>
      <c r="AJ10" s="16">
        <v>2</v>
      </c>
      <c r="AK10" s="18">
        <f>SUM(G10:AJ10)</f>
        <v>8</v>
      </c>
    </row>
    <row r="11" spans="1:37" ht="13.2">
      <c r="A11" s="617">
        <v>5</v>
      </c>
      <c r="B11" s="650" t="s">
        <v>675</v>
      </c>
      <c r="C11" s="646">
        <v>0.22</v>
      </c>
      <c r="D11" s="647">
        <v>4</v>
      </c>
      <c r="E11" s="662">
        <v>16</v>
      </c>
      <c r="F11" s="661">
        <v>8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5"/>
    </row>
    <row r="12" spans="1:37" ht="13.2">
      <c r="A12" s="618"/>
      <c r="B12" s="620"/>
      <c r="C12" s="620"/>
      <c r="D12" s="620"/>
      <c r="E12" s="620"/>
      <c r="F12" s="620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8">
        <f>SUM(G12:AJ12)</f>
        <v>0</v>
      </c>
    </row>
    <row r="13" spans="1:37" ht="26.4">
      <c r="A13" s="617">
        <v>6</v>
      </c>
      <c r="B13" s="619" t="s">
        <v>43</v>
      </c>
      <c r="C13" s="649">
        <v>0.44</v>
      </c>
      <c r="D13" s="647">
        <v>8</v>
      </c>
      <c r="E13" s="662">
        <v>33</v>
      </c>
      <c r="F13" s="661">
        <v>17</v>
      </c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 t="s">
        <v>46</v>
      </c>
      <c r="S13" s="13"/>
      <c r="T13" s="12" t="s">
        <v>1075</v>
      </c>
      <c r="U13" s="13"/>
      <c r="V13" s="13"/>
      <c r="W13" s="13"/>
      <c r="X13" s="13"/>
      <c r="Y13" s="12" t="s">
        <v>787</v>
      </c>
      <c r="Z13" s="13"/>
      <c r="AA13" s="12" t="s">
        <v>1065</v>
      </c>
      <c r="AB13" s="13"/>
      <c r="AC13" s="13"/>
      <c r="AD13" s="13"/>
      <c r="AE13" s="13"/>
      <c r="AF13" s="12" t="s">
        <v>1065</v>
      </c>
      <c r="AG13" s="12" t="s">
        <v>213</v>
      </c>
      <c r="AH13" s="13" t="s">
        <v>1065</v>
      </c>
      <c r="AI13" s="13"/>
      <c r="AJ13" s="13"/>
      <c r="AK13" s="15"/>
    </row>
    <row r="14" spans="1:37" ht="14.25" customHeight="1">
      <c r="A14" s="618"/>
      <c r="B14" s="620"/>
      <c r="C14" s="620"/>
      <c r="D14" s="620"/>
      <c r="E14" s="620"/>
      <c r="F14" s="620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>
        <v>2</v>
      </c>
      <c r="S14" s="16"/>
      <c r="T14" s="12">
        <v>3</v>
      </c>
      <c r="U14" s="16"/>
      <c r="V14" s="16"/>
      <c r="W14" s="16"/>
      <c r="X14" s="16"/>
      <c r="Y14" s="12">
        <v>2</v>
      </c>
      <c r="Z14" s="16"/>
      <c r="AA14" s="12">
        <v>4</v>
      </c>
      <c r="AB14" s="16"/>
      <c r="AC14" s="16"/>
      <c r="AD14" s="16"/>
      <c r="AE14" s="16"/>
      <c r="AF14" s="12">
        <v>4</v>
      </c>
      <c r="AG14" s="12">
        <v>4</v>
      </c>
      <c r="AH14" s="16">
        <v>4</v>
      </c>
      <c r="AI14" s="16"/>
      <c r="AJ14" s="16"/>
      <c r="AK14" s="18">
        <f>SUM(G14:AJ14)</f>
        <v>23</v>
      </c>
    </row>
    <row r="15" spans="1:37" ht="25.5" customHeight="1">
      <c r="A15" s="617">
        <v>7</v>
      </c>
      <c r="B15" s="655" t="s">
        <v>49</v>
      </c>
      <c r="C15" s="646">
        <v>0.44</v>
      </c>
      <c r="D15" s="656">
        <v>8</v>
      </c>
      <c r="E15" s="662">
        <v>33</v>
      </c>
      <c r="F15" s="661">
        <v>17</v>
      </c>
      <c r="G15" s="12" t="s">
        <v>16</v>
      </c>
      <c r="H15" s="13"/>
      <c r="I15" s="13"/>
      <c r="J15" s="13"/>
      <c r="K15" s="13"/>
      <c r="L15" s="12" t="s">
        <v>16</v>
      </c>
      <c r="M15" s="13"/>
      <c r="N15" s="13" t="s">
        <v>16</v>
      </c>
      <c r="O15" s="13"/>
      <c r="P15" s="13"/>
      <c r="Q15" s="12" t="s">
        <v>16</v>
      </c>
      <c r="R15" s="13"/>
      <c r="S15" s="13" t="s">
        <v>16</v>
      </c>
      <c r="T15" s="13"/>
      <c r="U15" s="12" t="s">
        <v>16</v>
      </c>
      <c r="V15" s="13"/>
      <c r="W15" s="13"/>
      <c r="X15" s="12" t="s">
        <v>16</v>
      </c>
      <c r="Y15" s="13"/>
      <c r="Z15" s="12" t="s">
        <v>16</v>
      </c>
      <c r="AA15" s="13"/>
      <c r="AB15" s="12" t="s">
        <v>16</v>
      </c>
      <c r="AC15" s="13"/>
      <c r="AD15" s="13"/>
      <c r="AE15" s="12" t="s">
        <v>16</v>
      </c>
      <c r="AF15" s="13"/>
      <c r="AG15" s="12" t="s">
        <v>16</v>
      </c>
      <c r="AH15" s="13"/>
      <c r="AI15" s="13" t="s">
        <v>16</v>
      </c>
      <c r="AJ15" s="13"/>
      <c r="AK15" s="15"/>
    </row>
    <row r="16" spans="1:37" ht="15.75" customHeight="1">
      <c r="A16" s="618"/>
      <c r="B16" s="620"/>
      <c r="C16" s="620"/>
      <c r="D16" s="620"/>
      <c r="E16" s="620"/>
      <c r="F16" s="620"/>
      <c r="G16" s="12">
        <v>1.5</v>
      </c>
      <c r="H16" s="16"/>
      <c r="I16" s="16"/>
      <c r="J16" s="16"/>
      <c r="K16" s="16"/>
      <c r="L16" s="12">
        <v>1.5</v>
      </c>
      <c r="M16" s="16"/>
      <c r="N16" s="16">
        <v>1.5</v>
      </c>
      <c r="O16" s="16"/>
      <c r="P16" s="16"/>
      <c r="Q16" s="12">
        <v>1.5</v>
      </c>
      <c r="R16" s="16"/>
      <c r="S16" s="16">
        <v>1.5</v>
      </c>
      <c r="T16" s="16"/>
      <c r="U16" s="12">
        <v>1.5</v>
      </c>
      <c r="V16" s="16"/>
      <c r="W16" s="16"/>
      <c r="X16" s="12">
        <v>1.5</v>
      </c>
      <c r="Y16" s="16"/>
      <c r="Z16" s="12">
        <v>1.5</v>
      </c>
      <c r="AA16" s="16"/>
      <c r="AB16" s="12">
        <v>1.5</v>
      </c>
      <c r="AC16" s="16"/>
      <c r="AD16" s="16"/>
      <c r="AE16" s="12">
        <v>1.5</v>
      </c>
      <c r="AF16" s="16"/>
      <c r="AG16" s="12">
        <v>1.5</v>
      </c>
      <c r="AH16" s="16"/>
      <c r="AI16" s="16">
        <v>1.5</v>
      </c>
      <c r="AJ16" s="16"/>
      <c r="AK16" s="18">
        <f>SUM(G16:AJ16)</f>
        <v>18</v>
      </c>
    </row>
    <row r="17" spans="1:37" ht="13.2">
      <c r="A17" s="617">
        <v>8</v>
      </c>
      <c r="B17" s="658" t="s">
        <v>73</v>
      </c>
      <c r="C17" s="646">
        <v>0.44</v>
      </c>
      <c r="D17" s="647">
        <v>8</v>
      </c>
      <c r="E17" s="662">
        <v>33</v>
      </c>
      <c r="F17" s="661">
        <v>17</v>
      </c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5"/>
    </row>
    <row r="18" spans="1:37" ht="21.75" customHeight="1">
      <c r="A18" s="618"/>
      <c r="B18" s="620"/>
      <c r="C18" s="620"/>
      <c r="D18" s="620"/>
      <c r="E18" s="620"/>
      <c r="F18" s="620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8">
        <f>SUM(G18:AJ18)</f>
        <v>0</v>
      </c>
    </row>
    <row r="19" spans="1:37" ht="26.4">
      <c r="A19" s="617">
        <v>9</v>
      </c>
      <c r="B19" s="619" t="s">
        <v>678</v>
      </c>
      <c r="C19" s="646">
        <v>0.77</v>
      </c>
      <c r="D19" s="647">
        <v>14</v>
      </c>
      <c r="E19" s="662">
        <v>58</v>
      </c>
      <c r="F19" s="661">
        <v>29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2" t="s">
        <v>70</v>
      </c>
      <c r="R19" s="13"/>
      <c r="S19" s="323" t="s">
        <v>70</v>
      </c>
      <c r="T19" s="13"/>
      <c r="U19" s="12" t="s">
        <v>51</v>
      </c>
      <c r="V19" s="13"/>
      <c r="W19" s="13"/>
      <c r="X19" s="13"/>
      <c r="Y19" s="13"/>
      <c r="Z19" s="13"/>
      <c r="AA19" s="13"/>
      <c r="AB19" s="12" t="s">
        <v>51</v>
      </c>
      <c r="AC19" s="12" t="s">
        <v>221</v>
      </c>
      <c r="AD19" s="13"/>
      <c r="AE19" s="12" t="s">
        <v>70</v>
      </c>
      <c r="AF19" s="13"/>
      <c r="AG19" s="13" t="s">
        <v>70</v>
      </c>
      <c r="AH19" s="13"/>
      <c r="AI19" s="13" t="s">
        <v>51</v>
      </c>
      <c r="AJ19" s="12" t="s">
        <v>51</v>
      </c>
      <c r="AK19" s="15"/>
    </row>
    <row r="20" spans="1:37" ht="13.2">
      <c r="A20" s="618"/>
      <c r="B20" s="620"/>
      <c r="C20" s="620"/>
      <c r="D20" s="620"/>
      <c r="E20" s="620"/>
      <c r="F20" s="620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2">
        <v>3</v>
      </c>
      <c r="R20" s="16"/>
      <c r="S20" s="16">
        <v>3</v>
      </c>
      <c r="T20" s="16"/>
      <c r="U20" s="12">
        <v>1</v>
      </c>
      <c r="V20" s="16"/>
      <c r="W20" s="16"/>
      <c r="X20" s="16"/>
      <c r="Y20" s="16"/>
      <c r="Z20" s="16"/>
      <c r="AA20" s="16"/>
      <c r="AB20" s="12">
        <v>1</v>
      </c>
      <c r="AC20" s="12">
        <v>2</v>
      </c>
      <c r="AD20" s="16"/>
      <c r="AE20" s="12">
        <v>3</v>
      </c>
      <c r="AF20" s="16"/>
      <c r="AG20" s="16">
        <v>3</v>
      </c>
      <c r="AH20" s="16"/>
      <c r="AI20" s="16">
        <v>1</v>
      </c>
      <c r="AJ20" s="12">
        <v>1</v>
      </c>
      <c r="AK20" s="18">
        <f>SUM(G20:AJ20)</f>
        <v>18</v>
      </c>
    </row>
    <row r="21" spans="1:37" ht="16.5" customHeight="1">
      <c r="A21" s="617">
        <v>10</v>
      </c>
      <c r="B21" s="619" t="s">
        <v>91</v>
      </c>
      <c r="C21" s="646">
        <v>0.44</v>
      </c>
      <c r="D21" s="647">
        <v>8</v>
      </c>
      <c r="E21" s="662">
        <v>33</v>
      </c>
      <c r="F21" s="661">
        <v>17</v>
      </c>
      <c r="G21" s="13"/>
      <c r="H21" s="12" t="s">
        <v>176</v>
      </c>
      <c r="I21" s="13"/>
      <c r="J21" s="13"/>
      <c r="K21" s="13"/>
      <c r="L21" s="13"/>
      <c r="M21" s="13"/>
      <c r="N21" s="13"/>
      <c r="O21" s="13" t="s">
        <v>176</v>
      </c>
      <c r="P21" s="13"/>
      <c r="Q21" s="13"/>
      <c r="R21" s="13"/>
      <c r="S21" s="13"/>
      <c r="T21" s="13"/>
      <c r="U21" s="13"/>
      <c r="V21" s="12" t="s">
        <v>176</v>
      </c>
      <c r="W21" s="13"/>
      <c r="X21" s="13"/>
      <c r="Y21" s="13"/>
      <c r="Z21" s="13"/>
      <c r="AA21" s="13"/>
      <c r="AB21" s="13"/>
      <c r="AC21" s="12" t="s">
        <v>110</v>
      </c>
      <c r="AD21" s="13"/>
      <c r="AE21" s="13"/>
      <c r="AF21" s="13"/>
      <c r="AG21" s="13"/>
      <c r="AH21" s="13"/>
      <c r="AI21" s="13"/>
      <c r="AJ21" s="13"/>
      <c r="AK21" s="15"/>
    </row>
    <row r="22" spans="1:37" ht="23.25" customHeight="1">
      <c r="A22" s="618"/>
      <c r="B22" s="620"/>
      <c r="C22" s="620"/>
      <c r="D22" s="620"/>
      <c r="E22" s="620"/>
      <c r="F22" s="620"/>
      <c r="G22" s="16"/>
      <c r="H22" s="12">
        <v>4</v>
      </c>
      <c r="I22" s="16"/>
      <c r="J22" s="16"/>
      <c r="K22" s="16"/>
      <c r="L22" s="16"/>
      <c r="M22" s="16"/>
      <c r="N22" s="16"/>
      <c r="O22" s="16">
        <v>4</v>
      </c>
      <c r="P22" s="16"/>
      <c r="Q22" s="16"/>
      <c r="R22" s="16"/>
      <c r="S22" s="16"/>
      <c r="T22" s="16"/>
      <c r="U22" s="16"/>
      <c r="V22" s="12">
        <v>4</v>
      </c>
      <c r="W22" s="16"/>
      <c r="X22" s="16"/>
      <c r="Y22" s="16"/>
      <c r="Z22" s="16"/>
      <c r="AA22" s="16"/>
      <c r="AB22" s="16"/>
      <c r="AC22" s="12">
        <v>5</v>
      </c>
      <c r="AD22" s="16"/>
      <c r="AE22" s="16"/>
      <c r="AF22" s="16"/>
      <c r="AG22" s="16"/>
      <c r="AH22" s="16"/>
      <c r="AI22" s="16"/>
      <c r="AJ22" s="16"/>
      <c r="AK22" s="18">
        <f>SUM(G22:AJ22)</f>
        <v>17</v>
      </c>
    </row>
    <row r="23" spans="1:37" ht="14.25" customHeight="1">
      <c r="A23" s="617">
        <v>11</v>
      </c>
      <c r="B23" s="619" t="s">
        <v>230</v>
      </c>
      <c r="C23" s="646">
        <v>0.22</v>
      </c>
      <c r="D23" s="647">
        <v>4</v>
      </c>
      <c r="E23" s="662">
        <v>16</v>
      </c>
      <c r="F23" s="661">
        <v>8</v>
      </c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5"/>
    </row>
    <row r="24" spans="1:37" ht="15" customHeight="1">
      <c r="A24" s="618"/>
      <c r="B24" s="620"/>
      <c r="C24" s="620"/>
      <c r="D24" s="620"/>
      <c r="E24" s="620"/>
      <c r="F24" s="620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8">
        <f>SUM(G24:AJ24)</f>
        <v>0</v>
      </c>
    </row>
    <row r="25" spans="1:37" ht="52.8">
      <c r="A25" s="617">
        <v>12</v>
      </c>
      <c r="B25" s="619" t="s">
        <v>377</v>
      </c>
      <c r="C25" s="646">
        <v>0.66</v>
      </c>
      <c r="D25" s="647">
        <v>12</v>
      </c>
      <c r="E25" s="662">
        <v>50</v>
      </c>
      <c r="F25" s="661">
        <v>25</v>
      </c>
      <c r="G25" s="13"/>
      <c r="H25" s="13"/>
      <c r="I25" s="13"/>
      <c r="J25" s="13"/>
      <c r="K25" s="13"/>
      <c r="L25" s="13"/>
      <c r="M25" s="12" t="s">
        <v>709</v>
      </c>
      <c r="N25" s="12" t="s">
        <v>709</v>
      </c>
      <c r="O25" s="24"/>
      <c r="P25" s="13"/>
      <c r="Q25" s="13"/>
      <c r="R25" s="13"/>
      <c r="S25" s="12" t="s">
        <v>709</v>
      </c>
      <c r="T25" s="12" t="s">
        <v>709</v>
      </c>
      <c r="U25" s="12" t="s">
        <v>709</v>
      </c>
      <c r="V25" s="12" t="s">
        <v>1076</v>
      </c>
      <c r="W25" s="13"/>
      <c r="X25" s="12" t="s">
        <v>709</v>
      </c>
      <c r="Y25" s="13"/>
      <c r="Z25" s="13"/>
      <c r="AA25" s="12" t="s">
        <v>709</v>
      </c>
      <c r="AB25" s="12" t="s">
        <v>709</v>
      </c>
      <c r="AC25" s="12" t="s">
        <v>824</v>
      </c>
      <c r="AD25" s="13"/>
      <c r="AE25" s="13"/>
      <c r="AF25" s="13"/>
      <c r="AG25" s="12" t="s">
        <v>208</v>
      </c>
      <c r="AH25" s="13"/>
      <c r="AI25" s="13"/>
      <c r="AJ25" s="12" t="s">
        <v>63</v>
      </c>
      <c r="AK25" s="15"/>
    </row>
    <row r="26" spans="1:37" ht="13.2">
      <c r="A26" s="618"/>
      <c r="B26" s="620"/>
      <c r="C26" s="620"/>
      <c r="D26" s="620"/>
      <c r="E26" s="620"/>
      <c r="F26" s="620"/>
      <c r="G26" s="16"/>
      <c r="H26" s="16"/>
      <c r="I26" s="16"/>
      <c r="J26" s="16"/>
      <c r="K26" s="16"/>
      <c r="L26" s="16"/>
      <c r="M26" s="12">
        <v>1</v>
      </c>
      <c r="N26" s="12">
        <v>1</v>
      </c>
      <c r="O26" s="16"/>
      <c r="P26" s="16"/>
      <c r="Q26" s="16"/>
      <c r="R26" s="16"/>
      <c r="S26" s="12">
        <v>1</v>
      </c>
      <c r="T26" s="12">
        <v>1</v>
      </c>
      <c r="U26" s="12">
        <v>1</v>
      </c>
      <c r="V26" s="12">
        <v>5</v>
      </c>
      <c r="W26" s="16"/>
      <c r="X26" s="12">
        <v>1</v>
      </c>
      <c r="Y26" s="16"/>
      <c r="Z26" s="16"/>
      <c r="AA26" s="12">
        <v>1</v>
      </c>
      <c r="AB26" s="12">
        <v>1</v>
      </c>
      <c r="AC26" s="12">
        <v>2</v>
      </c>
      <c r="AD26" s="16"/>
      <c r="AE26" s="16"/>
      <c r="AF26" s="16"/>
      <c r="AG26" s="12">
        <v>2</v>
      </c>
      <c r="AH26" s="16"/>
      <c r="AI26" s="16"/>
      <c r="AJ26" s="12">
        <v>8</v>
      </c>
      <c r="AK26" s="18">
        <f>SUM(G26:AJ26)</f>
        <v>25</v>
      </c>
    </row>
    <row r="27" spans="1:37" ht="16.5" customHeight="1">
      <c r="A27" s="617">
        <v>13</v>
      </c>
      <c r="B27" s="619" t="s">
        <v>685</v>
      </c>
      <c r="C27" s="649">
        <v>0.66</v>
      </c>
      <c r="D27" s="647">
        <v>12</v>
      </c>
      <c r="E27" s="662">
        <v>50</v>
      </c>
      <c r="F27" s="661">
        <v>25</v>
      </c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340" t="s">
        <v>99</v>
      </c>
      <c r="T27" s="13"/>
      <c r="U27" s="13"/>
      <c r="V27" s="13"/>
      <c r="W27" s="13"/>
      <c r="X27" s="13"/>
      <c r="Y27" s="12" t="s">
        <v>1077</v>
      </c>
      <c r="Z27" s="12" t="s">
        <v>224</v>
      </c>
      <c r="AA27" s="12" t="s">
        <v>92</v>
      </c>
      <c r="AB27" s="13"/>
      <c r="AC27" s="12" t="s">
        <v>236</v>
      </c>
      <c r="AD27" s="12" t="s">
        <v>1078</v>
      </c>
      <c r="AE27" s="13"/>
      <c r="AF27" s="13"/>
      <c r="AG27" s="13"/>
      <c r="AH27" s="13"/>
      <c r="AI27" s="13"/>
      <c r="AJ27" s="13"/>
      <c r="AK27" s="15"/>
    </row>
    <row r="28" spans="1:37" ht="16.5" customHeight="1">
      <c r="A28" s="618"/>
      <c r="B28" s="620"/>
      <c r="C28" s="620"/>
      <c r="D28" s="620"/>
      <c r="E28" s="620"/>
      <c r="F28" s="620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340">
        <v>1</v>
      </c>
      <c r="T28" s="16"/>
      <c r="U28" s="16"/>
      <c r="V28" s="16"/>
      <c r="W28" s="16"/>
      <c r="X28" s="16"/>
      <c r="Y28" s="12">
        <v>5</v>
      </c>
      <c r="Z28" s="12">
        <v>7</v>
      </c>
      <c r="AA28" s="12">
        <v>5</v>
      </c>
      <c r="AB28" s="16"/>
      <c r="AC28" s="12">
        <v>5</v>
      </c>
      <c r="AD28" s="12">
        <v>2</v>
      </c>
      <c r="AE28" s="16"/>
      <c r="AF28" s="16"/>
      <c r="AG28" s="16"/>
      <c r="AH28" s="16"/>
      <c r="AI28" s="16"/>
      <c r="AJ28" s="16"/>
      <c r="AK28" s="18">
        <f>SUM(G28:AJ28)</f>
        <v>25</v>
      </c>
    </row>
    <row r="29" spans="1:37" ht="13.2">
      <c r="A29" s="617">
        <v>14</v>
      </c>
      <c r="B29" s="650" t="s">
        <v>124</v>
      </c>
      <c r="C29" s="647">
        <v>0.55000000000000004</v>
      </c>
      <c r="D29" s="647">
        <v>10</v>
      </c>
      <c r="E29" s="662">
        <v>41</v>
      </c>
      <c r="F29" s="661">
        <v>21</v>
      </c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5"/>
    </row>
    <row r="30" spans="1:37" ht="13.2">
      <c r="A30" s="618"/>
      <c r="B30" s="620"/>
      <c r="C30" s="620"/>
      <c r="D30" s="620"/>
      <c r="E30" s="620"/>
      <c r="F30" s="620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8">
        <f>SUM(G30:AJ30)</f>
        <v>0</v>
      </c>
    </row>
    <row r="31" spans="1:37" ht="13.2">
      <c r="A31" s="27"/>
      <c r="B31" s="28"/>
      <c r="C31" s="27"/>
      <c r="D31" s="27"/>
      <c r="E31" s="27"/>
      <c r="F31" s="29"/>
      <c r="G31" s="30" t="s">
        <v>127</v>
      </c>
      <c r="H31" s="30" t="s">
        <v>128</v>
      </c>
      <c r="I31" s="30" t="s">
        <v>129</v>
      </c>
      <c r="J31" s="30" t="s">
        <v>130</v>
      </c>
      <c r="K31" s="30" t="s">
        <v>131</v>
      </c>
      <c r="L31" s="30" t="s">
        <v>132</v>
      </c>
      <c r="M31" s="30" t="s">
        <v>133</v>
      </c>
      <c r="N31" s="30" t="s">
        <v>127</v>
      </c>
      <c r="O31" s="30" t="s">
        <v>128</v>
      </c>
      <c r="P31" s="30" t="s">
        <v>129</v>
      </c>
      <c r="Q31" s="30" t="s">
        <v>130</v>
      </c>
      <c r="R31" s="30" t="s">
        <v>131</v>
      </c>
      <c r="S31" s="30" t="s">
        <v>132</v>
      </c>
      <c r="T31" s="30" t="s">
        <v>133</v>
      </c>
      <c r="U31" s="30" t="s">
        <v>127</v>
      </c>
      <c r="V31" s="30" t="s">
        <v>128</v>
      </c>
      <c r="W31" s="30" t="s">
        <v>129</v>
      </c>
      <c r="X31" s="30" t="s">
        <v>130</v>
      </c>
      <c r="Y31" s="30" t="s">
        <v>131</v>
      </c>
      <c r="Z31" s="30" t="s">
        <v>132</v>
      </c>
      <c r="AA31" s="30" t="s">
        <v>133</v>
      </c>
      <c r="AB31" s="30" t="s">
        <v>127</v>
      </c>
      <c r="AC31" s="30" t="s">
        <v>128</v>
      </c>
      <c r="AD31" s="30" t="s">
        <v>129</v>
      </c>
      <c r="AE31" s="30" t="s">
        <v>130</v>
      </c>
      <c r="AF31" s="30" t="s">
        <v>131</v>
      </c>
      <c r="AG31" s="30" t="s">
        <v>132</v>
      </c>
      <c r="AH31" s="30" t="s">
        <v>133</v>
      </c>
      <c r="AI31" s="30" t="s">
        <v>127</v>
      </c>
      <c r="AJ31" s="30" t="s">
        <v>128</v>
      </c>
      <c r="AK31" s="15"/>
    </row>
    <row r="32" spans="1:37" ht="13.2">
      <c r="A32" s="27"/>
      <c r="B32" s="28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</row>
    <row r="33" spans="1:37" ht="26.4">
      <c r="A33" s="27"/>
      <c r="B33" s="653" t="s">
        <v>690</v>
      </c>
      <c r="C33" s="651">
        <v>0.5</v>
      </c>
      <c r="D33" s="654">
        <v>80</v>
      </c>
      <c r="E33" s="651"/>
      <c r="F33" s="651"/>
      <c r="G33" s="397" t="s">
        <v>18</v>
      </c>
      <c r="H33" s="396"/>
      <c r="I33" s="397"/>
      <c r="J33" s="397"/>
      <c r="K33" s="397" t="s">
        <v>743</v>
      </c>
      <c r="L33" s="397" t="s">
        <v>818</v>
      </c>
      <c r="M33" s="397" t="s">
        <v>1079</v>
      </c>
      <c r="N33" s="397" t="s">
        <v>775</v>
      </c>
      <c r="O33" s="397" t="s">
        <v>1080</v>
      </c>
      <c r="P33" s="397"/>
      <c r="Q33" s="397" t="s">
        <v>700</v>
      </c>
      <c r="R33" s="397" t="s">
        <v>693</v>
      </c>
      <c r="S33" s="348" t="s">
        <v>775</v>
      </c>
      <c r="T33" s="348" t="s">
        <v>1081</v>
      </c>
      <c r="U33" s="348" t="s">
        <v>775</v>
      </c>
      <c r="V33" s="397"/>
      <c r="W33" s="348" t="s">
        <v>1082</v>
      </c>
      <c r="X33" s="348" t="s">
        <v>700</v>
      </c>
      <c r="Y33" s="348" t="s">
        <v>1083</v>
      </c>
      <c r="Z33" s="348" t="s">
        <v>710</v>
      </c>
      <c r="AA33" s="348" t="s">
        <v>1079</v>
      </c>
      <c r="AB33" s="348" t="s">
        <v>1084</v>
      </c>
      <c r="AC33" s="397"/>
      <c r="AD33" s="348" t="s">
        <v>822</v>
      </c>
      <c r="AE33" s="397"/>
      <c r="AF33" s="348" t="s">
        <v>700</v>
      </c>
      <c r="AG33" s="348" t="s">
        <v>775</v>
      </c>
      <c r="AH33" s="397" t="s">
        <v>1081</v>
      </c>
      <c r="AI33" s="397" t="s">
        <v>775</v>
      </c>
      <c r="AJ33" s="397"/>
      <c r="AK33" s="396"/>
    </row>
    <row r="34" spans="1:37" ht="13.2">
      <c r="A34" s="27"/>
      <c r="B34" s="618"/>
      <c r="C34" s="618"/>
      <c r="D34" s="618"/>
      <c r="E34" s="618"/>
      <c r="F34" s="618"/>
      <c r="G34" s="397">
        <v>1.5</v>
      </c>
      <c r="H34" s="396"/>
      <c r="I34" s="397"/>
      <c r="J34" s="397"/>
      <c r="K34" s="397">
        <v>4</v>
      </c>
      <c r="L34" s="397">
        <v>2.5</v>
      </c>
      <c r="M34" s="397">
        <v>4</v>
      </c>
      <c r="N34" s="397">
        <v>2.5</v>
      </c>
      <c r="O34" s="397">
        <v>6</v>
      </c>
      <c r="P34" s="397"/>
      <c r="Q34" s="397">
        <v>3</v>
      </c>
      <c r="R34" s="397">
        <v>4</v>
      </c>
      <c r="S34" s="348">
        <v>2.5</v>
      </c>
      <c r="T34" s="348">
        <v>5.5</v>
      </c>
      <c r="U34" s="348">
        <v>2.5</v>
      </c>
      <c r="V34" s="397"/>
      <c r="W34" s="348">
        <v>6</v>
      </c>
      <c r="X34" s="348">
        <v>3</v>
      </c>
      <c r="Y34" s="348">
        <v>6</v>
      </c>
      <c r="Z34" s="348">
        <v>2</v>
      </c>
      <c r="AA34" s="348">
        <v>4</v>
      </c>
      <c r="AB34" s="348">
        <v>1</v>
      </c>
      <c r="AC34" s="397"/>
      <c r="AD34" s="348">
        <v>5</v>
      </c>
      <c r="AE34" s="397"/>
      <c r="AF34" s="348">
        <v>3</v>
      </c>
      <c r="AG34" s="348">
        <v>2.5</v>
      </c>
      <c r="AH34" s="397">
        <v>5.5</v>
      </c>
      <c r="AI34" s="397">
        <v>2.5</v>
      </c>
      <c r="AJ34" s="397"/>
      <c r="AK34" s="18">
        <f>SUM(G34:AJ34)</f>
        <v>78.5</v>
      </c>
    </row>
    <row r="35" spans="1:37" ht="13.2">
      <c r="A35" s="27"/>
      <c r="B35" s="28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3.2">
      <c r="A36" s="27"/>
      <c r="B36" s="28"/>
      <c r="C36" s="27"/>
      <c r="D36" s="27"/>
      <c r="E36" s="27"/>
      <c r="F36" s="27"/>
      <c r="G36" s="27"/>
      <c r="H36" s="27"/>
      <c r="I36" s="27"/>
      <c r="J36" s="31"/>
      <c r="K36" s="27"/>
      <c r="L36" s="27"/>
      <c r="M36" s="27"/>
      <c r="N36" s="27"/>
      <c r="O36" s="27"/>
      <c r="P36" s="27"/>
      <c r="Q36" s="27"/>
      <c r="R36" s="27"/>
      <c r="S36" s="27"/>
      <c r="T36" s="27"/>
      <c r="AD36" s="27"/>
      <c r="AE36" s="27"/>
      <c r="AF36" s="27"/>
      <c r="AG36" s="27"/>
      <c r="AH36" s="27"/>
      <c r="AI36" s="27"/>
      <c r="AJ36" s="27"/>
      <c r="AK36" s="27"/>
    </row>
    <row r="37" spans="1:37" ht="13.2">
      <c r="A37" s="27"/>
      <c r="B37" s="28"/>
      <c r="C37" s="27"/>
      <c r="D37" s="27"/>
      <c r="E37" s="27"/>
      <c r="F37" s="27"/>
      <c r="G37" s="27"/>
      <c r="H37" s="27"/>
      <c r="I37" s="27"/>
      <c r="J37" s="27"/>
      <c r="L37" s="27"/>
      <c r="M37" s="27"/>
      <c r="N37" s="27"/>
      <c r="O37" s="27"/>
      <c r="P37" s="27"/>
      <c r="Q37" s="27"/>
      <c r="R37" s="27"/>
      <c r="S37" s="27"/>
      <c r="T37" s="27"/>
      <c r="AD37" s="27"/>
      <c r="AE37" s="27"/>
      <c r="AF37" s="27"/>
      <c r="AG37" s="27"/>
      <c r="AH37" s="27"/>
      <c r="AI37" s="27"/>
      <c r="AJ37" s="27"/>
      <c r="AK37" s="27"/>
    </row>
    <row r="38" spans="1:37" ht="13.2">
      <c r="A38" s="27"/>
      <c r="B38" s="28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Z38" s="281" t="s">
        <v>715</v>
      </c>
      <c r="AD38" s="27"/>
      <c r="AE38" s="27"/>
      <c r="AF38" s="27"/>
      <c r="AG38" s="27"/>
      <c r="AH38" s="27"/>
      <c r="AI38" s="27"/>
      <c r="AJ38" s="27"/>
      <c r="AK38" s="27"/>
    </row>
    <row r="39" spans="1:37" ht="13.2">
      <c r="A39" s="27"/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AD39" s="27"/>
      <c r="AE39" s="27"/>
      <c r="AF39" s="27"/>
      <c r="AG39" s="27"/>
      <c r="AH39" s="27"/>
      <c r="AI39" s="27"/>
      <c r="AJ39" s="27"/>
      <c r="AK39" s="27"/>
    </row>
    <row r="40" spans="1:37" ht="13.2">
      <c r="A40" s="27"/>
      <c r="B40" s="2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3.2">
      <c r="A41" s="27"/>
      <c r="B41" s="28"/>
      <c r="C41" s="27"/>
      <c r="D41" s="27"/>
      <c r="E41" s="27"/>
      <c r="F41" s="27"/>
      <c r="G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3.2">
      <c r="A43" s="27"/>
      <c r="B43" s="28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3.2">
      <c r="A45" s="27"/>
      <c r="B45" s="28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 spans="1:37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  <row r="991" spans="1:37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</row>
    <row r="992" spans="1:37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</row>
    <row r="993" spans="1:37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</row>
    <row r="994" spans="1:37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</row>
    <row r="995" spans="1:37" ht="13.2">
      <c r="A995" s="27"/>
      <c r="B995" s="28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</row>
    <row r="996" spans="1:37" ht="13.2">
      <c r="A996" s="27"/>
      <c r="B996" s="28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</row>
    <row r="997" spans="1:37" ht="13.2">
      <c r="A997" s="27"/>
      <c r="B997" s="28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</row>
    <row r="998" spans="1:37" ht="13.2">
      <c r="A998" s="27"/>
      <c r="B998" s="28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</row>
  </sheetData>
  <mergeCells count="89">
    <mergeCell ref="F17:F18"/>
    <mergeCell ref="B15:B16"/>
    <mergeCell ref="C15:C16"/>
    <mergeCell ref="D15:D16"/>
    <mergeCell ref="E15:E16"/>
    <mergeCell ref="D17:D18"/>
    <mergeCell ref="E17:E18"/>
    <mergeCell ref="A23:A24"/>
    <mergeCell ref="B23:B24"/>
    <mergeCell ref="C23:C24"/>
    <mergeCell ref="D23:D24"/>
    <mergeCell ref="E23:E24"/>
    <mergeCell ref="A25:A26"/>
    <mergeCell ref="F25:F26"/>
    <mergeCell ref="B25:B26"/>
    <mergeCell ref="C25:C26"/>
    <mergeCell ref="D25:D26"/>
    <mergeCell ref="E25:E26"/>
    <mergeCell ref="A27:A28"/>
    <mergeCell ref="A29:A30"/>
    <mergeCell ref="B29:B30"/>
    <mergeCell ref="C29:C30"/>
    <mergeCell ref="D29:D30"/>
    <mergeCell ref="B27:B28"/>
    <mergeCell ref="C27:C28"/>
    <mergeCell ref="D27:D28"/>
    <mergeCell ref="E29:E30"/>
    <mergeCell ref="F29:F30"/>
    <mergeCell ref="D5:D6"/>
    <mergeCell ref="E5:E6"/>
    <mergeCell ref="D7:D8"/>
    <mergeCell ref="E7:E8"/>
    <mergeCell ref="F7:F8"/>
    <mergeCell ref="D9:D10"/>
    <mergeCell ref="E9:E10"/>
    <mergeCell ref="F9:F10"/>
    <mergeCell ref="E13:E14"/>
    <mergeCell ref="F13:F14"/>
    <mergeCell ref="E27:E28"/>
    <mergeCell ref="F27:F28"/>
    <mergeCell ref="F23:F24"/>
    <mergeCell ref="D19:D20"/>
    <mergeCell ref="A3:A4"/>
    <mergeCell ref="B3:B4"/>
    <mergeCell ref="C3:C4"/>
    <mergeCell ref="D3:D4"/>
    <mergeCell ref="E3:E4"/>
    <mergeCell ref="F3:F4"/>
    <mergeCell ref="A5:A6"/>
    <mergeCell ref="F5:F6"/>
    <mergeCell ref="A9:A10"/>
    <mergeCell ref="A11:A12"/>
    <mergeCell ref="B11:B12"/>
    <mergeCell ref="C11:C12"/>
    <mergeCell ref="D11:D12"/>
    <mergeCell ref="E11:E12"/>
    <mergeCell ref="F11:F12"/>
    <mergeCell ref="B5:B6"/>
    <mergeCell ref="C5:C6"/>
    <mergeCell ref="A7:A8"/>
    <mergeCell ref="B7:B8"/>
    <mergeCell ref="C7:C8"/>
    <mergeCell ref="B9:B10"/>
    <mergeCell ref="C9:C10"/>
    <mergeCell ref="A13:A14"/>
    <mergeCell ref="B13:B14"/>
    <mergeCell ref="C13:C14"/>
    <mergeCell ref="D13:D14"/>
    <mergeCell ref="A15:A16"/>
    <mergeCell ref="F15:F16"/>
    <mergeCell ref="A19:A20"/>
    <mergeCell ref="A21:A22"/>
    <mergeCell ref="B21:B22"/>
    <mergeCell ref="C21:C22"/>
    <mergeCell ref="D21:D22"/>
    <mergeCell ref="E21:E22"/>
    <mergeCell ref="F21:F22"/>
    <mergeCell ref="A17:A18"/>
    <mergeCell ref="B17:B18"/>
    <mergeCell ref="C17:C18"/>
    <mergeCell ref="B19:B20"/>
    <mergeCell ref="C19:C20"/>
    <mergeCell ref="E19:E20"/>
    <mergeCell ref="F19:F20"/>
    <mergeCell ref="B33:B34"/>
    <mergeCell ref="C33:C34"/>
    <mergeCell ref="D33:D34"/>
    <mergeCell ref="E33:E34"/>
    <mergeCell ref="F33:F3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AK1000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defaultColWidth="12.6640625" defaultRowHeight="15.75" customHeight="1"/>
  <cols>
    <col min="1" max="1" width="4.6640625" customWidth="1"/>
    <col min="2" max="2" width="21.44140625" customWidth="1"/>
    <col min="3" max="3" width="7.109375" customWidth="1"/>
    <col min="4" max="4" width="7.21875" customWidth="1"/>
    <col min="5" max="5" width="9" customWidth="1"/>
    <col min="6" max="36" width="9.44140625" customWidth="1"/>
  </cols>
  <sheetData>
    <row r="1" spans="1:37" ht="13.2">
      <c r="A1" s="1"/>
      <c r="B1" s="2"/>
      <c r="C1" s="3"/>
      <c r="D1" s="3"/>
      <c r="E1" s="3"/>
      <c r="F1" s="4">
        <f t="shared" ref="F1:AI1" si="0">WEEKDAY(F2,"2")</f>
        <v>7</v>
      </c>
      <c r="G1" s="3">
        <f t="shared" si="0"/>
        <v>1</v>
      </c>
      <c r="H1" s="3">
        <f t="shared" si="0"/>
        <v>2</v>
      </c>
      <c r="I1" s="3">
        <f t="shared" si="0"/>
        <v>3</v>
      </c>
      <c r="J1" s="3">
        <f t="shared" si="0"/>
        <v>4</v>
      </c>
      <c r="K1" s="3">
        <f t="shared" si="0"/>
        <v>5</v>
      </c>
      <c r="L1" s="3">
        <f t="shared" si="0"/>
        <v>6</v>
      </c>
      <c r="M1" s="3">
        <f t="shared" si="0"/>
        <v>7</v>
      </c>
      <c r="N1" s="3">
        <f t="shared" si="0"/>
        <v>1</v>
      </c>
      <c r="O1" s="3">
        <f t="shared" si="0"/>
        <v>2</v>
      </c>
      <c r="P1" s="3">
        <f t="shared" si="0"/>
        <v>3</v>
      </c>
      <c r="Q1" s="3">
        <f t="shared" si="0"/>
        <v>4</v>
      </c>
      <c r="R1" s="3">
        <f t="shared" si="0"/>
        <v>5</v>
      </c>
      <c r="S1" s="3">
        <f t="shared" si="0"/>
        <v>6</v>
      </c>
      <c r="T1" s="3">
        <f t="shared" si="0"/>
        <v>7</v>
      </c>
      <c r="U1" s="3">
        <f t="shared" si="0"/>
        <v>1</v>
      </c>
      <c r="V1" s="3">
        <f t="shared" si="0"/>
        <v>2</v>
      </c>
      <c r="W1" s="3">
        <f t="shared" si="0"/>
        <v>3</v>
      </c>
      <c r="X1" s="3">
        <f t="shared" si="0"/>
        <v>4</v>
      </c>
      <c r="Y1" s="3">
        <f t="shared" si="0"/>
        <v>5</v>
      </c>
      <c r="Z1" s="3">
        <f t="shared" si="0"/>
        <v>6</v>
      </c>
      <c r="AA1" s="3">
        <f t="shared" si="0"/>
        <v>7</v>
      </c>
      <c r="AB1" s="3">
        <f t="shared" si="0"/>
        <v>1</v>
      </c>
      <c r="AC1" s="3">
        <f t="shared" si="0"/>
        <v>2</v>
      </c>
      <c r="AD1" s="3">
        <f t="shared" si="0"/>
        <v>3</v>
      </c>
      <c r="AE1" s="3">
        <f t="shared" si="0"/>
        <v>4</v>
      </c>
      <c r="AF1" s="3">
        <f t="shared" si="0"/>
        <v>5</v>
      </c>
      <c r="AG1" s="3">
        <f t="shared" si="0"/>
        <v>6</v>
      </c>
      <c r="AH1" s="3">
        <f t="shared" si="0"/>
        <v>7</v>
      </c>
      <c r="AI1" s="3">
        <f t="shared" si="0"/>
        <v>1</v>
      </c>
      <c r="AJ1" s="3"/>
      <c r="AK1" s="3"/>
    </row>
    <row r="2" spans="1:37" ht="39.6">
      <c r="A2" s="6" t="s">
        <v>0</v>
      </c>
      <c r="B2" s="7" t="s">
        <v>1</v>
      </c>
      <c r="C2" s="8" t="s">
        <v>2</v>
      </c>
      <c r="D2" s="9" t="s">
        <v>3</v>
      </c>
      <c r="E2" s="10" t="s">
        <v>1085</v>
      </c>
      <c r="F2" s="11">
        <v>45200</v>
      </c>
      <c r="G2" s="11">
        <v>45201</v>
      </c>
      <c r="H2" s="11">
        <v>45202</v>
      </c>
      <c r="I2" s="11">
        <v>45203</v>
      </c>
      <c r="J2" s="11">
        <v>45204</v>
      </c>
      <c r="K2" s="11">
        <v>45205</v>
      </c>
      <c r="L2" s="11">
        <v>45206</v>
      </c>
      <c r="M2" s="11">
        <v>45207</v>
      </c>
      <c r="N2" s="11">
        <v>45208</v>
      </c>
      <c r="O2" s="11">
        <v>45209</v>
      </c>
      <c r="P2" s="11">
        <v>45210</v>
      </c>
      <c r="Q2" s="11">
        <v>45211</v>
      </c>
      <c r="R2" s="11">
        <v>45212</v>
      </c>
      <c r="S2" s="11">
        <v>45213</v>
      </c>
      <c r="T2" s="11">
        <v>45214</v>
      </c>
      <c r="U2" s="11">
        <v>45215</v>
      </c>
      <c r="V2" s="11">
        <v>45216</v>
      </c>
      <c r="W2" s="11">
        <v>45217</v>
      </c>
      <c r="X2" s="11">
        <v>45218</v>
      </c>
      <c r="Y2" s="11">
        <v>45219</v>
      </c>
      <c r="Z2" s="11">
        <v>45220</v>
      </c>
      <c r="AA2" s="11">
        <v>45221</v>
      </c>
      <c r="AB2" s="11">
        <v>45222</v>
      </c>
      <c r="AC2" s="11">
        <v>45223</v>
      </c>
      <c r="AD2" s="11">
        <v>45224</v>
      </c>
      <c r="AE2" s="11">
        <v>45225</v>
      </c>
      <c r="AF2" s="11">
        <v>45226</v>
      </c>
      <c r="AG2" s="11">
        <v>45227</v>
      </c>
      <c r="AH2" s="11">
        <v>45228</v>
      </c>
      <c r="AI2" s="11">
        <v>45229</v>
      </c>
      <c r="AJ2" s="11">
        <v>45230</v>
      </c>
      <c r="AK2" s="8" t="s">
        <v>5</v>
      </c>
    </row>
    <row r="3" spans="1:37" ht="26.4">
      <c r="A3" s="617">
        <v>1</v>
      </c>
      <c r="B3" s="619" t="s">
        <v>6</v>
      </c>
      <c r="C3" s="624">
        <v>0.44</v>
      </c>
      <c r="D3" s="622">
        <v>8</v>
      </c>
      <c r="E3" s="623">
        <v>34</v>
      </c>
      <c r="F3" s="12" t="s">
        <v>11</v>
      </c>
      <c r="G3" s="13"/>
      <c r="H3" s="12" t="s">
        <v>10</v>
      </c>
      <c r="I3" s="12" t="s">
        <v>11</v>
      </c>
      <c r="J3" s="12" t="s">
        <v>10</v>
      </c>
      <c r="K3" s="13"/>
      <c r="L3" s="13"/>
      <c r="M3" s="14"/>
      <c r="N3" s="14"/>
      <c r="O3" s="12" t="s">
        <v>807</v>
      </c>
      <c r="P3" s="12" t="s">
        <v>31</v>
      </c>
      <c r="Q3" s="13"/>
      <c r="R3" s="13"/>
      <c r="S3" s="13"/>
      <c r="T3" s="14"/>
      <c r="U3" s="13"/>
      <c r="V3" s="12" t="s">
        <v>1086</v>
      </c>
      <c r="W3" s="13"/>
      <c r="X3" s="12" t="s">
        <v>10</v>
      </c>
      <c r="Y3" s="13"/>
      <c r="Z3" s="13"/>
      <c r="AA3" s="13"/>
      <c r="AB3" s="13"/>
      <c r="AC3" s="14"/>
      <c r="AD3" s="12" t="s">
        <v>31</v>
      </c>
      <c r="AE3" s="12" t="s">
        <v>10</v>
      </c>
      <c r="AF3" s="13"/>
      <c r="AG3" s="13"/>
      <c r="AH3" s="14"/>
      <c r="AI3" s="14"/>
      <c r="AJ3" s="13"/>
      <c r="AK3" s="15"/>
    </row>
    <row r="4" spans="1:37" ht="13.2">
      <c r="A4" s="618"/>
      <c r="B4" s="620"/>
      <c r="C4" s="620"/>
      <c r="D4" s="620"/>
      <c r="E4" s="620"/>
      <c r="F4" s="12">
        <v>4</v>
      </c>
      <c r="G4" s="16"/>
      <c r="H4" s="12">
        <v>2.5</v>
      </c>
      <c r="I4" s="12">
        <v>4</v>
      </c>
      <c r="J4" s="12">
        <v>2.5</v>
      </c>
      <c r="K4" s="16"/>
      <c r="L4" s="16"/>
      <c r="M4" s="17"/>
      <c r="N4" s="17"/>
      <c r="O4" s="12">
        <v>3.5</v>
      </c>
      <c r="P4" s="12">
        <v>2</v>
      </c>
      <c r="Q4" s="16"/>
      <c r="R4" s="16"/>
      <c r="S4" s="16"/>
      <c r="T4" s="17"/>
      <c r="U4" s="16"/>
      <c r="V4" s="12">
        <v>8.5</v>
      </c>
      <c r="W4" s="16"/>
      <c r="X4" s="12">
        <v>2.5</v>
      </c>
      <c r="Y4" s="16"/>
      <c r="Z4" s="16"/>
      <c r="AA4" s="16"/>
      <c r="AB4" s="16"/>
      <c r="AC4" s="17"/>
      <c r="AD4" s="12">
        <v>2</v>
      </c>
      <c r="AE4" s="12">
        <v>2.5</v>
      </c>
      <c r="AF4" s="16"/>
      <c r="AG4" s="16"/>
      <c r="AH4" s="17"/>
      <c r="AI4" s="17"/>
      <c r="AJ4" s="16"/>
      <c r="AK4" s="18">
        <f>SUM(F4:AJ4)</f>
        <v>34</v>
      </c>
    </row>
    <row r="5" spans="1:37" ht="13.2">
      <c r="A5" s="617">
        <v>2</v>
      </c>
      <c r="B5" s="619" t="s">
        <v>19</v>
      </c>
      <c r="C5" s="625">
        <v>0.33</v>
      </c>
      <c r="D5" s="622">
        <v>6</v>
      </c>
      <c r="E5" s="623">
        <v>26</v>
      </c>
      <c r="F5" s="13"/>
      <c r="G5" s="13"/>
      <c r="H5" s="14"/>
      <c r="I5" s="14"/>
      <c r="J5" s="13"/>
      <c r="K5" s="13"/>
      <c r="L5" s="13"/>
      <c r="M5" s="14"/>
      <c r="N5" s="14"/>
      <c r="O5" s="14"/>
      <c r="P5" s="14"/>
      <c r="Q5" s="13"/>
      <c r="R5" s="13"/>
      <c r="S5" s="13"/>
      <c r="T5" s="14"/>
      <c r="U5" s="13"/>
      <c r="V5" s="14"/>
      <c r="W5" s="14"/>
      <c r="X5" s="13"/>
      <c r="Y5" s="13"/>
      <c r="Z5" s="13"/>
      <c r="AA5" s="13"/>
      <c r="AB5" s="13"/>
      <c r="AC5" s="14"/>
      <c r="AD5" s="14"/>
      <c r="AE5" s="13"/>
      <c r="AF5" s="13"/>
      <c r="AG5" s="13"/>
      <c r="AH5" s="14"/>
      <c r="AI5" s="14"/>
      <c r="AJ5" s="14"/>
      <c r="AK5" s="15"/>
    </row>
    <row r="6" spans="1:37" ht="13.2">
      <c r="A6" s="618"/>
      <c r="B6" s="620"/>
      <c r="C6" s="620"/>
      <c r="D6" s="620"/>
      <c r="E6" s="620"/>
      <c r="F6" s="16"/>
      <c r="G6" s="16"/>
      <c r="H6" s="17"/>
      <c r="I6" s="17"/>
      <c r="J6" s="16"/>
      <c r="K6" s="16"/>
      <c r="L6" s="16"/>
      <c r="M6" s="17"/>
      <c r="N6" s="17"/>
      <c r="O6" s="17"/>
      <c r="P6" s="17"/>
      <c r="Q6" s="16"/>
      <c r="R6" s="16"/>
      <c r="S6" s="16"/>
      <c r="T6" s="17"/>
      <c r="U6" s="16"/>
      <c r="V6" s="17"/>
      <c r="W6" s="17"/>
      <c r="X6" s="16"/>
      <c r="Y6" s="16"/>
      <c r="Z6" s="16"/>
      <c r="AA6" s="16"/>
      <c r="AB6" s="16"/>
      <c r="AC6" s="17"/>
      <c r="AD6" s="17"/>
      <c r="AE6" s="16"/>
      <c r="AF6" s="16"/>
      <c r="AG6" s="16"/>
      <c r="AH6" s="17"/>
      <c r="AI6" s="17"/>
      <c r="AJ6" s="17"/>
      <c r="AK6" s="18">
        <f>SUM(F6:AJ6)</f>
        <v>0</v>
      </c>
    </row>
    <row r="7" spans="1:37" ht="29.25" customHeight="1">
      <c r="A7" s="617">
        <v>3</v>
      </c>
      <c r="B7" s="619" t="s">
        <v>20</v>
      </c>
      <c r="C7" s="621" t="s">
        <v>21</v>
      </c>
      <c r="D7" s="622" t="s">
        <v>1087</v>
      </c>
      <c r="E7" s="623" t="s">
        <v>1088</v>
      </c>
      <c r="F7" s="13"/>
      <c r="G7" s="12" t="s">
        <v>40</v>
      </c>
      <c r="H7" s="14"/>
      <c r="I7" s="12" t="s">
        <v>11</v>
      </c>
      <c r="J7" s="13"/>
      <c r="K7" s="13"/>
      <c r="L7" s="12" t="s">
        <v>824</v>
      </c>
      <c r="M7" s="14"/>
      <c r="N7" s="12" t="s">
        <v>70</v>
      </c>
      <c r="O7" s="14"/>
      <c r="P7" s="12" t="s">
        <v>112</v>
      </c>
      <c r="Q7" s="13"/>
      <c r="R7" s="13"/>
      <c r="S7" s="12" t="s">
        <v>15</v>
      </c>
      <c r="T7" s="12" t="s">
        <v>1089</v>
      </c>
      <c r="U7" s="12" t="s">
        <v>11</v>
      </c>
      <c r="V7" s="12" t="s">
        <v>839</v>
      </c>
      <c r="W7" s="12" t="s">
        <v>34</v>
      </c>
      <c r="X7" s="13"/>
      <c r="Y7" s="13"/>
      <c r="Z7" s="13"/>
      <c r="AA7" s="12" t="s">
        <v>714</v>
      </c>
      <c r="AB7" s="12" t="s">
        <v>70</v>
      </c>
      <c r="AC7" s="14"/>
      <c r="AD7" s="12" t="s">
        <v>31</v>
      </c>
      <c r="AE7" s="13"/>
      <c r="AF7" s="13"/>
      <c r="AG7" s="12" t="s">
        <v>1090</v>
      </c>
      <c r="AH7" s="14"/>
      <c r="AI7" s="13"/>
      <c r="AJ7" s="12" t="s">
        <v>68</v>
      </c>
      <c r="AK7" s="15"/>
    </row>
    <row r="8" spans="1:37" ht="13.2">
      <c r="A8" s="618"/>
      <c r="B8" s="620"/>
      <c r="C8" s="620"/>
      <c r="D8" s="620"/>
      <c r="E8" s="620"/>
      <c r="F8" s="16"/>
      <c r="G8" s="12">
        <v>1.5</v>
      </c>
      <c r="H8" s="17"/>
      <c r="I8" s="12">
        <v>4</v>
      </c>
      <c r="J8" s="16"/>
      <c r="K8" s="16"/>
      <c r="L8" s="12">
        <v>2</v>
      </c>
      <c r="M8" s="17"/>
      <c r="N8" s="12">
        <v>3</v>
      </c>
      <c r="O8" s="17"/>
      <c r="P8" s="12">
        <v>3.5</v>
      </c>
      <c r="Q8" s="16"/>
      <c r="R8" s="16"/>
      <c r="S8" s="12">
        <v>3</v>
      </c>
      <c r="T8" s="12">
        <v>1.5</v>
      </c>
      <c r="U8" s="12">
        <v>4</v>
      </c>
      <c r="V8" s="12">
        <v>7</v>
      </c>
      <c r="W8" s="12">
        <v>4.5</v>
      </c>
      <c r="X8" s="16"/>
      <c r="Y8" s="16"/>
      <c r="Z8" s="16"/>
      <c r="AA8" s="12">
        <v>1</v>
      </c>
      <c r="AB8" s="12">
        <v>3</v>
      </c>
      <c r="AC8" s="17"/>
      <c r="AD8" s="12">
        <v>2</v>
      </c>
      <c r="AE8" s="16"/>
      <c r="AF8" s="16"/>
      <c r="AG8" s="12">
        <v>2</v>
      </c>
      <c r="AH8" s="17"/>
      <c r="AI8" s="16"/>
      <c r="AJ8" s="12">
        <v>2</v>
      </c>
      <c r="AK8" s="18">
        <f>SUM(F8:AJ8)</f>
        <v>44</v>
      </c>
    </row>
    <row r="9" spans="1:37" ht="26.4">
      <c r="A9" s="617">
        <v>4</v>
      </c>
      <c r="B9" s="619" t="s">
        <v>37</v>
      </c>
      <c r="C9" s="624">
        <v>0.22</v>
      </c>
      <c r="D9" s="622">
        <v>4</v>
      </c>
      <c r="E9" s="623">
        <v>17</v>
      </c>
      <c r="F9" s="13"/>
      <c r="G9" s="13"/>
      <c r="H9" s="14"/>
      <c r="I9" s="14"/>
      <c r="J9" s="13"/>
      <c r="K9" s="13"/>
      <c r="L9" s="13"/>
      <c r="M9" s="14"/>
      <c r="N9" s="14"/>
      <c r="O9" s="14"/>
      <c r="P9" s="14"/>
      <c r="Q9" s="13"/>
      <c r="R9" s="13"/>
      <c r="S9" s="13"/>
      <c r="T9" s="14"/>
      <c r="U9" s="13"/>
      <c r="V9" s="14"/>
      <c r="W9" s="14"/>
      <c r="X9" s="13"/>
      <c r="Y9" s="13"/>
      <c r="Z9" s="13"/>
      <c r="AA9" s="13"/>
      <c r="AB9" s="12" t="s">
        <v>149</v>
      </c>
      <c r="AC9" s="14"/>
      <c r="AD9" s="12" t="s">
        <v>16</v>
      </c>
      <c r="AE9" s="12" t="s">
        <v>38</v>
      </c>
      <c r="AF9" s="13"/>
      <c r="AG9" s="12" t="s">
        <v>824</v>
      </c>
      <c r="AH9" s="14"/>
      <c r="AI9" s="14"/>
      <c r="AJ9" s="14"/>
      <c r="AK9" s="15"/>
    </row>
    <row r="10" spans="1:37" ht="13.2">
      <c r="A10" s="618"/>
      <c r="B10" s="620"/>
      <c r="C10" s="620"/>
      <c r="D10" s="620"/>
      <c r="E10" s="620"/>
      <c r="F10" s="16"/>
      <c r="G10" s="16"/>
      <c r="H10" s="17"/>
      <c r="I10" s="17"/>
      <c r="J10" s="16"/>
      <c r="K10" s="16"/>
      <c r="L10" s="16"/>
      <c r="M10" s="17"/>
      <c r="N10" s="17"/>
      <c r="O10" s="17"/>
      <c r="P10" s="17"/>
      <c r="Q10" s="16"/>
      <c r="R10" s="16"/>
      <c r="S10" s="16"/>
      <c r="T10" s="17"/>
      <c r="U10" s="16"/>
      <c r="V10" s="17"/>
      <c r="W10" s="17"/>
      <c r="X10" s="16"/>
      <c r="Y10" s="16"/>
      <c r="Z10" s="16"/>
      <c r="AA10" s="16"/>
      <c r="AB10" s="12">
        <v>2.5</v>
      </c>
      <c r="AC10" s="17"/>
      <c r="AD10" s="12">
        <v>1.5</v>
      </c>
      <c r="AE10" s="12">
        <v>3</v>
      </c>
      <c r="AF10" s="16"/>
      <c r="AG10" s="12">
        <v>2</v>
      </c>
      <c r="AH10" s="17"/>
      <c r="AI10" s="17"/>
      <c r="AJ10" s="17"/>
      <c r="AK10" s="18">
        <f>SUM(F10:AJ10)</f>
        <v>9</v>
      </c>
    </row>
    <row r="11" spans="1:37" ht="52.8">
      <c r="A11" s="617">
        <v>5</v>
      </c>
      <c r="B11" s="619" t="s">
        <v>43</v>
      </c>
      <c r="C11" s="624">
        <v>0.66</v>
      </c>
      <c r="D11" s="622">
        <v>12</v>
      </c>
      <c r="E11" s="623">
        <v>52</v>
      </c>
      <c r="F11" s="521" t="s">
        <v>1091</v>
      </c>
      <c r="G11" s="521" t="s">
        <v>18</v>
      </c>
      <c r="H11" s="553"/>
      <c r="I11" s="521" t="s">
        <v>151</v>
      </c>
      <c r="J11" s="521" t="s">
        <v>35</v>
      </c>
      <c r="K11" s="522"/>
      <c r="L11" s="554" t="s">
        <v>153</v>
      </c>
      <c r="M11" s="553"/>
      <c r="N11" s="553"/>
      <c r="O11" s="553"/>
      <c r="P11" s="553"/>
      <c r="Q11" s="522"/>
      <c r="R11" s="522"/>
      <c r="S11" s="555" t="s">
        <v>708</v>
      </c>
      <c r="T11" s="521" t="s">
        <v>31</v>
      </c>
      <c r="U11" s="44" t="s">
        <v>18</v>
      </c>
      <c r="V11" s="553"/>
      <c r="W11" s="44" t="s">
        <v>11</v>
      </c>
      <c r="X11" s="521" t="s">
        <v>1092</v>
      </c>
      <c r="Y11" s="521" t="s">
        <v>46</v>
      </c>
      <c r="Z11" s="554" t="s">
        <v>46</v>
      </c>
      <c r="AA11" s="521" t="s">
        <v>31</v>
      </c>
      <c r="AB11" s="44" t="s">
        <v>18</v>
      </c>
      <c r="AC11" s="553"/>
      <c r="AD11" s="44" t="s">
        <v>31</v>
      </c>
      <c r="AE11" s="556"/>
      <c r="AF11" s="522"/>
      <c r="AG11" s="555" t="s">
        <v>213</v>
      </c>
      <c r="AH11" s="521" t="s">
        <v>31</v>
      </c>
      <c r="AI11" s="557" t="s">
        <v>1093</v>
      </c>
      <c r="AJ11" s="553"/>
      <c r="AK11" s="21"/>
    </row>
    <row r="12" spans="1:37" ht="13.2">
      <c r="A12" s="618"/>
      <c r="B12" s="620"/>
      <c r="C12" s="620"/>
      <c r="D12" s="620"/>
      <c r="E12" s="620"/>
      <c r="F12" s="521">
        <v>6</v>
      </c>
      <c r="G12" s="521">
        <v>1.5</v>
      </c>
      <c r="H12" s="558"/>
      <c r="I12" s="521">
        <v>5.5</v>
      </c>
      <c r="J12" s="521">
        <v>2</v>
      </c>
      <c r="K12" s="523"/>
      <c r="L12" s="559">
        <v>3</v>
      </c>
      <c r="M12" s="558"/>
      <c r="N12" s="558"/>
      <c r="O12" s="558"/>
      <c r="P12" s="558"/>
      <c r="Q12" s="523"/>
      <c r="R12" s="523"/>
      <c r="S12" s="559">
        <v>4.5</v>
      </c>
      <c r="T12" s="521">
        <v>2</v>
      </c>
      <c r="U12" s="521">
        <v>1.5</v>
      </c>
      <c r="V12" s="558"/>
      <c r="W12" s="521">
        <v>4</v>
      </c>
      <c r="X12" s="521">
        <v>2</v>
      </c>
      <c r="Y12" s="521">
        <v>2</v>
      </c>
      <c r="Z12" s="559">
        <v>2</v>
      </c>
      <c r="AA12" s="521">
        <v>2</v>
      </c>
      <c r="AB12" s="521">
        <v>1.5</v>
      </c>
      <c r="AC12" s="558"/>
      <c r="AD12" s="521">
        <v>2</v>
      </c>
      <c r="AE12" s="560"/>
      <c r="AF12" s="523"/>
      <c r="AG12" s="559">
        <v>4</v>
      </c>
      <c r="AH12" s="521">
        <v>2</v>
      </c>
      <c r="AI12" s="521">
        <v>3.5</v>
      </c>
      <c r="AJ12" s="558"/>
      <c r="AK12" s="22">
        <v>52</v>
      </c>
    </row>
    <row r="13" spans="1:37" ht="52.8">
      <c r="A13" s="617">
        <v>6</v>
      </c>
      <c r="B13" s="619" t="s">
        <v>49</v>
      </c>
      <c r="C13" s="621" t="s">
        <v>50</v>
      </c>
      <c r="D13" s="622" t="s">
        <v>1094</v>
      </c>
      <c r="E13" s="623" t="s">
        <v>1095</v>
      </c>
      <c r="F13" s="13"/>
      <c r="G13" s="12" t="s">
        <v>1096</v>
      </c>
      <c r="H13" s="12" t="s">
        <v>11</v>
      </c>
      <c r="I13" s="12" t="s">
        <v>11</v>
      </c>
      <c r="J13" s="12" t="s">
        <v>1097</v>
      </c>
      <c r="K13" s="13"/>
      <c r="L13" s="13"/>
      <c r="M13" s="14"/>
      <c r="N13" s="12" t="s">
        <v>161</v>
      </c>
      <c r="O13" s="12" t="s">
        <v>135</v>
      </c>
      <c r="P13" s="12" t="s">
        <v>11</v>
      </c>
      <c r="Q13" s="12" t="s">
        <v>1098</v>
      </c>
      <c r="R13" s="12" t="s">
        <v>1099</v>
      </c>
      <c r="S13" s="12" t="s">
        <v>159</v>
      </c>
      <c r="T13" s="14"/>
      <c r="U13" s="12" t="s">
        <v>807</v>
      </c>
      <c r="V13" s="12" t="s">
        <v>1100</v>
      </c>
      <c r="W13" s="12" t="s">
        <v>11</v>
      </c>
      <c r="X13" s="12" t="s">
        <v>1101</v>
      </c>
      <c r="Y13" s="12" t="s">
        <v>109</v>
      </c>
      <c r="Z13" s="13"/>
      <c r="AA13" s="13"/>
      <c r="AB13" s="12" t="s">
        <v>10</v>
      </c>
      <c r="AC13" s="13"/>
      <c r="AD13" s="12" t="s">
        <v>11</v>
      </c>
      <c r="AE13" s="12" t="s">
        <v>1102</v>
      </c>
      <c r="AF13" s="12" t="s">
        <v>61</v>
      </c>
      <c r="AG13" s="12" t="s">
        <v>159</v>
      </c>
      <c r="AH13" s="14"/>
      <c r="AI13" s="12" t="s">
        <v>161</v>
      </c>
      <c r="AJ13" s="12" t="s">
        <v>1103</v>
      </c>
      <c r="AK13" s="15"/>
    </row>
    <row r="14" spans="1:37" ht="13.2">
      <c r="A14" s="618"/>
      <c r="B14" s="620"/>
      <c r="C14" s="620"/>
      <c r="D14" s="620"/>
      <c r="E14" s="620"/>
      <c r="F14" s="16"/>
      <c r="G14" s="12">
        <v>5.5</v>
      </c>
      <c r="H14" s="12">
        <v>4</v>
      </c>
      <c r="I14" s="12">
        <v>4</v>
      </c>
      <c r="J14" s="12">
        <v>6.5</v>
      </c>
      <c r="K14" s="16"/>
      <c r="L14" s="16"/>
      <c r="M14" s="17"/>
      <c r="N14" s="12">
        <v>3.5</v>
      </c>
      <c r="O14" s="12">
        <v>3.5</v>
      </c>
      <c r="P14" s="12">
        <v>4</v>
      </c>
      <c r="Q14" s="12">
        <v>8.5</v>
      </c>
      <c r="R14" s="12">
        <v>5</v>
      </c>
      <c r="S14" s="12">
        <v>4</v>
      </c>
      <c r="T14" s="17"/>
      <c r="U14" s="12">
        <v>4.5</v>
      </c>
      <c r="V14" s="12">
        <v>2</v>
      </c>
      <c r="W14" s="12">
        <v>4</v>
      </c>
      <c r="X14" s="12">
        <v>8</v>
      </c>
      <c r="Y14" s="12">
        <v>4</v>
      </c>
      <c r="Z14" s="16"/>
      <c r="AA14" s="16"/>
      <c r="AB14" s="12">
        <v>2.5</v>
      </c>
      <c r="AC14" s="16"/>
      <c r="AD14" s="12">
        <v>4</v>
      </c>
      <c r="AE14" s="12">
        <v>6.5</v>
      </c>
      <c r="AF14" s="12">
        <v>3</v>
      </c>
      <c r="AG14" s="12">
        <v>4</v>
      </c>
      <c r="AH14" s="17"/>
      <c r="AI14" s="12">
        <v>3.5</v>
      </c>
      <c r="AJ14" s="12">
        <v>7.5</v>
      </c>
      <c r="AK14" s="18">
        <f>SUM(F14:AJ14)</f>
        <v>102</v>
      </c>
    </row>
    <row r="15" spans="1:37" ht="26.4">
      <c r="A15" s="617">
        <v>7</v>
      </c>
      <c r="B15" s="619" t="s">
        <v>66</v>
      </c>
      <c r="C15" s="621" t="s">
        <v>67</v>
      </c>
      <c r="D15" s="622">
        <v>4</v>
      </c>
      <c r="E15" s="623">
        <v>12</v>
      </c>
      <c r="F15" s="390"/>
      <c r="G15" s="390"/>
      <c r="H15" s="390"/>
      <c r="I15" s="390"/>
      <c r="J15" s="390"/>
      <c r="K15" s="12" t="s">
        <v>11</v>
      </c>
      <c r="L15" s="13"/>
      <c r="M15" s="13"/>
      <c r="N15" s="13"/>
      <c r="O15" s="13"/>
      <c r="P15" s="12" t="s">
        <v>31</v>
      </c>
      <c r="Q15" s="13"/>
      <c r="R15" s="13"/>
      <c r="S15" s="561"/>
      <c r="T15" s="14"/>
      <c r="U15" s="13"/>
      <c r="V15" s="13"/>
      <c r="W15" s="12" t="s">
        <v>26</v>
      </c>
      <c r="X15" s="13"/>
      <c r="Y15" s="13"/>
      <c r="Z15" s="12" t="s">
        <v>174</v>
      </c>
      <c r="AA15" s="12" t="s">
        <v>40</v>
      </c>
      <c r="AB15" s="13"/>
      <c r="AC15" s="13"/>
      <c r="AD15" s="12" t="s">
        <v>31</v>
      </c>
      <c r="AE15" s="13"/>
      <c r="AF15" s="13"/>
      <c r="AG15" s="13"/>
      <c r="AH15" s="14"/>
      <c r="AI15" s="13"/>
      <c r="AJ15" s="14"/>
      <c r="AK15" s="15"/>
    </row>
    <row r="16" spans="1:37" ht="13.2">
      <c r="A16" s="618"/>
      <c r="B16" s="620"/>
      <c r="C16" s="620"/>
      <c r="D16" s="620"/>
      <c r="E16" s="620"/>
      <c r="F16" s="390"/>
      <c r="G16" s="390"/>
      <c r="H16" s="390"/>
      <c r="I16" s="390"/>
      <c r="J16" s="390"/>
      <c r="K16" s="12">
        <v>4</v>
      </c>
      <c r="L16" s="16"/>
      <c r="M16" s="16"/>
      <c r="N16" s="16"/>
      <c r="O16" s="16"/>
      <c r="P16" s="12">
        <v>2</v>
      </c>
      <c r="Q16" s="16"/>
      <c r="R16" s="16"/>
      <c r="S16" s="16"/>
      <c r="T16" s="17"/>
      <c r="U16" s="16"/>
      <c r="V16" s="16"/>
      <c r="W16" s="12">
        <v>1</v>
      </c>
      <c r="X16" s="16"/>
      <c r="Y16" s="16"/>
      <c r="Z16" s="12">
        <v>1.5</v>
      </c>
      <c r="AA16" s="12">
        <v>1.5</v>
      </c>
      <c r="AB16" s="16"/>
      <c r="AC16" s="16"/>
      <c r="AD16" s="12">
        <v>2</v>
      </c>
      <c r="AE16" s="16"/>
      <c r="AF16" s="16"/>
      <c r="AG16" s="16"/>
      <c r="AH16" s="17"/>
      <c r="AI16" s="16"/>
      <c r="AJ16" s="17"/>
      <c r="AK16" s="18">
        <f>SUM(F16:AJ16)</f>
        <v>12</v>
      </c>
    </row>
    <row r="17" spans="1:37" ht="26.4">
      <c r="A17" s="617">
        <v>8</v>
      </c>
      <c r="B17" s="619" t="s">
        <v>73</v>
      </c>
      <c r="C17" s="624">
        <v>0.33</v>
      </c>
      <c r="D17" s="626">
        <v>6</v>
      </c>
      <c r="E17" s="623">
        <v>26</v>
      </c>
      <c r="F17" s="12" t="s">
        <v>1104</v>
      </c>
      <c r="G17" s="13"/>
      <c r="H17" s="12" t="s">
        <v>1105</v>
      </c>
      <c r="I17" s="12" t="s">
        <v>26</v>
      </c>
      <c r="J17" s="12" t="s">
        <v>61</v>
      </c>
      <c r="K17" s="13"/>
      <c r="L17" s="13"/>
      <c r="M17" s="14"/>
      <c r="N17" s="14"/>
      <c r="O17" s="14"/>
      <c r="P17" s="12" t="s">
        <v>169</v>
      </c>
      <c r="Q17" s="12" t="s">
        <v>236</v>
      </c>
      <c r="R17" s="13"/>
      <c r="S17" s="13"/>
      <c r="T17" s="14"/>
      <c r="U17" s="12" t="s">
        <v>18</v>
      </c>
      <c r="V17" s="12" t="s">
        <v>1106</v>
      </c>
      <c r="W17" s="20"/>
      <c r="X17" s="13"/>
      <c r="Y17" s="13"/>
      <c r="Z17" s="13"/>
      <c r="AA17" s="13"/>
      <c r="AB17" s="12" t="s">
        <v>18</v>
      </c>
      <c r="AC17" s="14"/>
      <c r="AD17" s="12" t="s">
        <v>26</v>
      </c>
      <c r="AE17" s="13"/>
      <c r="AF17" s="13"/>
      <c r="AG17" s="13"/>
      <c r="AH17" s="14"/>
      <c r="AI17" s="20"/>
      <c r="AJ17" s="14"/>
      <c r="AK17" s="15"/>
    </row>
    <row r="18" spans="1:37" ht="13.2">
      <c r="A18" s="618"/>
      <c r="B18" s="620"/>
      <c r="C18" s="620"/>
      <c r="D18" s="620"/>
      <c r="E18" s="620"/>
      <c r="F18" s="12">
        <v>3</v>
      </c>
      <c r="G18" s="16"/>
      <c r="H18" s="12">
        <v>1</v>
      </c>
      <c r="I18" s="12">
        <v>1</v>
      </c>
      <c r="J18" s="12">
        <v>3</v>
      </c>
      <c r="K18" s="16"/>
      <c r="L18" s="16"/>
      <c r="M18" s="17"/>
      <c r="N18" s="17"/>
      <c r="O18" s="17"/>
      <c r="P18" s="12">
        <v>2.5</v>
      </c>
      <c r="Q18" s="12">
        <v>5</v>
      </c>
      <c r="R18" s="16"/>
      <c r="S18" s="16"/>
      <c r="T18" s="17"/>
      <c r="U18" s="12">
        <v>1.5</v>
      </c>
      <c r="V18" s="12">
        <v>6.5</v>
      </c>
      <c r="W18" s="16"/>
      <c r="X18" s="16"/>
      <c r="Y18" s="16"/>
      <c r="Z18" s="16"/>
      <c r="AA18" s="16"/>
      <c r="AB18" s="12">
        <v>1.5</v>
      </c>
      <c r="AC18" s="17"/>
      <c r="AD18" s="12">
        <v>1</v>
      </c>
      <c r="AE18" s="16"/>
      <c r="AF18" s="16"/>
      <c r="AG18" s="16"/>
      <c r="AH18" s="17"/>
      <c r="AI18" s="16"/>
      <c r="AJ18" s="17"/>
      <c r="AK18" s="18">
        <f>SUM(F18:AJ18)</f>
        <v>26</v>
      </c>
    </row>
    <row r="19" spans="1:37" ht="26.4">
      <c r="A19" s="617">
        <v>9</v>
      </c>
      <c r="B19" s="619" t="s">
        <v>80</v>
      </c>
      <c r="C19" s="624">
        <v>0.33</v>
      </c>
      <c r="D19" s="622">
        <v>6</v>
      </c>
      <c r="E19" s="623">
        <v>26</v>
      </c>
      <c r="F19" s="13"/>
      <c r="G19" s="13"/>
      <c r="H19" s="19"/>
      <c r="I19" s="12" t="s">
        <v>70</v>
      </c>
      <c r="J19" s="12" t="s">
        <v>83</v>
      </c>
      <c r="K19" s="12" t="s">
        <v>1053</v>
      </c>
      <c r="L19" s="13"/>
      <c r="M19" s="14"/>
      <c r="N19" s="14"/>
      <c r="O19" s="12" t="s">
        <v>81</v>
      </c>
      <c r="P19" s="12" t="s">
        <v>26</v>
      </c>
      <c r="Q19" s="12" t="s">
        <v>83</v>
      </c>
      <c r="R19" s="12" t="s">
        <v>70</v>
      </c>
      <c r="S19" s="13"/>
      <c r="T19" s="14"/>
      <c r="U19" s="13"/>
      <c r="V19" s="12" t="s">
        <v>237</v>
      </c>
      <c r="W19" s="12" t="s">
        <v>70</v>
      </c>
      <c r="X19" s="12" t="s">
        <v>83</v>
      </c>
      <c r="Y19" s="20"/>
      <c r="Z19" s="13"/>
      <c r="AA19" s="13"/>
      <c r="AB19" s="13"/>
      <c r="AC19" s="12" t="s">
        <v>81</v>
      </c>
      <c r="AD19" s="12" t="s">
        <v>26</v>
      </c>
      <c r="AE19" s="12" t="s">
        <v>83</v>
      </c>
      <c r="AF19" s="13"/>
      <c r="AG19" s="13"/>
      <c r="AH19" s="14"/>
      <c r="AI19" s="14"/>
      <c r="AJ19" s="13"/>
      <c r="AK19" s="15"/>
    </row>
    <row r="20" spans="1:37" ht="13.2">
      <c r="A20" s="618"/>
      <c r="B20" s="620"/>
      <c r="C20" s="620"/>
      <c r="D20" s="620"/>
      <c r="E20" s="620"/>
      <c r="F20" s="16"/>
      <c r="G20" s="16"/>
      <c r="H20" s="16"/>
      <c r="I20" s="12">
        <v>3</v>
      </c>
      <c r="J20" s="12">
        <v>1</v>
      </c>
      <c r="K20" s="12">
        <v>2</v>
      </c>
      <c r="L20" s="16"/>
      <c r="M20" s="17"/>
      <c r="N20" s="17"/>
      <c r="O20" s="12">
        <v>2.5</v>
      </c>
      <c r="P20" s="12">
        <v>1</v>
      </c>
      <c r="Q20" s="12">
        <v>1</v>
      </c>
      <c r="R20" s="12">
        <v>3</v>
      </c>
      <c r="S20" s="16"/>
      <c r="T20" s="17"/>
      <c r="U20" s="16"/>
      <c r="V20" s="12">
        <v>6.5</v>
      </c>
      <c r="W20" s="12">
        <v>3</v>
      </c>
      <c r="X20" s="12">
        <v>1</v>
      </c>
      <c r="Y20" s="16"/>
      <c r="Z20" s="16"/>
      <c r="AA20" s="16"/>
      <c r="AB20" s="16"/>
      <c r="AC20" s="12">
        <v>2.5</v>
      </c>
      <c r="AD20" s="12">
        <v>1</v>
      </c>
      <c r="AE20" s="12">
        <v>1</v>
      </c>
      <c r="AF20" s="16"/>
      <c r="AG20" s="16"/>
      <c r="AH20" s="17"/>
      <c r="AI20" s="17"/>
      <c r="AJ20" s="16"/>
      <c r="AK20" s="18">
        <f>SUM(F20:AJ20)</f>
        <v>28.5</v>
      </c>
    </row>
    <row r="21" spans="1:37" ht="14.25" customHeight="1">
      <c r="A21" s="617">
        <v>10</v>
      </c>
      <c r="B21" s="619" t="s">
        <v>87</v>
      </c>
      <c r="C21" s="624">
        <v>0.33</v>
      </c>
      <c r="D21" s="626">
        <v>6</v>
      </c>
      <c r="E21" s="623">
        <v>26</v>
      </c>
      <c r="F21" s="12" t="s">
        <v>1107</v>
      </c>
      <c r="G21" s="13"/>
      <c r="H21" s="14"/>
      <c r="I21" s="12" t="s">
        <v>11</v>
      </c>
      <c r="J21" s="13"/>
      <c r="K21" s="13"/>
      <c r="L21" s="12" t="s">
        <v>800</v>
      </c>
      <c r="M21" s="13"/>
      <c r="N21" s="14"/>
      <c r="O21" s="14"/>
      <c r="P21" s="13"/>
      <c r="Q21" s="13"/>
      <c r="R21" s="13"/>
      <c r="S21" s="12" t="s">
        <v>15</v>
      </c>
      <c r="T21" s="12" t="s">
        <v>1108</v>
      </c>
      <c r="U21" s="13"/>
      <c r="V21" s="12" t="s">
        <v>211</v>
      </c>
      <c r="W21" s="12" t="s">
        <v>11</v>
      </c>
      <c r="X21" s="13"/>
      <c r="Y21" s="13"/>
      <c r="Z21" s="13"/>
      <c r="AA21" s="13"/>
      <c r="AB21" s="13"/>
      <c r="AC21" s="14"/>
      <c r="AD21" s="12" t="s">
        <v>40</v>
      </c>
      <c r="AE21" s="13"/>
      <c r="AF21" s="13"/>
      <c r="AG21" s="13"/>
      <c r="AH21" s="13"/>
      <c r="AI21" s="14"/>
      <c r="AJ21" s="14"/>
      <c r="AK21" s="15"/>
    </row>
    <row r="22" spans="1:37" ht="15" customHeight="1">
      <c r="A22" s="618"/>
      <c r="B22" s="620"/>
      <c r="C22" s="620"/>
      <c r="D22" s="620"/>
      <c r="E22" s="620"/>
      <c r="F22" s="12">
        <v>4.5</v>
      </c>
      <c r="G22" s="16"/>
      <c r="H22" s="17"/>
      <c r="I22" s="12">
        <v>4</v>
      </c>
      <c r="J22" s="16"/>
      <c r="K22" s="16"/>
      <c r="L22" s="12">
        <v>1.5</v>
      </c>
      <c r="M22" s="17"/>
      <c r="N22" s="17"/>
      <c r="O22" s="17"/>
      <c r="P22" s="16"/>
      <c r="Q22" s="16"/>
      <c r="R22" s="16"/>
      <c r="S22" s="12">
        <v>3</v>
      </c>
      <c r="T22" s="12">
        <v>1.5</v>
      </c>
      <c r="U22" s="16"/>
      <c r="V22" s="12">
        <v>6</v>
      </c>
      <c r="W22" s="12">
        <v>4</v>
      </c>
      <c r="X22" s="16"/>
      <c r="Y22" s="16"/>
      <c r="Z22" s="16"/>
      <c r="AA22" s="16"/>
      <c r="AB22" s="16"/>
      <c r="AC22" s="17"/>
      <c r="AD22" s="12">
        <v>1.5</v>
      </c>
      <c r="AE22" s="16"/>
      <c r="AF22" s="16"/>
      <c r="AG22" s="16"/>
      <c r="AH22" s="16"/>
      <c r="AI22" s="17"/>
      <c r="AJ22" s="17"/>
      <c r="AK22" s="18">
        <f>SUM(F22:AJ22)</f>
        <v>26</v>
      </c>
    </row>
    <row r="23" spans="1:37" ht="26.4">
      <c r="A23" s="617">
        <v>11</v>
      </c>
      <c r="B23" s="619" t="s">
        <v>91</v>
      </c>
      <c r="C23" s="624">
        <v>0.44</v>
      </c>
      <c r="D23" s="622">
        <v>8</v>
      </c>
      <c r="E23" s="623">
        <v>34</v>
      </c>
      <c r="F23" s="13"/>
      <c r="G23" s="13"/>
      <c r="H23" s="12" t="s">
        <v>94</v>
      </c>
      <c r="I23" s="14"/>
      <c r="J23" s="13"/>
      <c r="K23" s="13"/>
      <c r="L23" s="12" t="s">
        <v>92</v>
      </c>
      <c r="M23" s="14"/>
      <c r="N23" s="14"/>
      <c r="O23" s="14"/>
      <c r="P23" s="12" t="s">
        <v>92</v>
      </c>
      <c r="Q23" s="12" t="s">
        <v>94</v>
      </c>
      <c r="R23" s="13"/>
      <c r="S23" s="12" t="s">
        <v>92</v>
      </c>
      <c r="T23" s="14"/>
      <c r="U23" s="13"/>
      <c r="V23" s="12" t="s">
        <v>92</v>
      </c>
      <c r="W23" s="12" t="s">
        <v>92</v>
      </c>
      <c r="X23" s="13"/>
      <c r="Y23" s="13"/>
      <c r="Z23" s="12" t="s">
        <v>92</v>
      </c>
      <c r="AA23" s="13"/>
      <c r="AB23" s="13"/>
      <c r="AC23" s="14"/>
      <c r="AD23" s="13"/>
      <c r="AE23" s="13"/>
      <c r="AF23" s="13"/>
      <c r="AG23" s="13"/>
      <c r="AH23" s="14"/>
      <c r="AI23" s="14"/>
      <c r="AJ23" s="14"/>
      <c r="AK23" s="15"/>
    </row>
    <row r="24" spans="1:37" ht="13.2">
      <c r="A24" s="618"/>
      <c r="B24" s="620"/>
      <c r="C24" s="620"/>
      <c r="D24" s="620"/>
      <c r="E24" s="620"/>
      <c r="F24" s="16"/>
      <c r="G24" s="16"/>
      <c r="H24" s="12">
        <v>2</v>
      </c>
      <c r="I24" s="17"/>
      <c r="J24" s="16"/>
      <c r="K24" s="16"/>
      <c r="L24" s="12">
        <v>5</v>
      </c>
      <c r="M24" s="17"/>
      <c r="N24" s="17"/>
      <c r="O24" s="17"/>
      <c r="P24" s="12">
        <v>5</v>
      </c>
      <c r="Q24" s="12">
        <v>2</v>
      </c>
      <c r="R24" s="16"/>
      <c r="S24" s="12">
        <v>5</v>
      </c>
      <c r="T24" s="17"/>
      <c r="U24" s="16"/>
      <c r="V24" s="12">
        <v>5</v>
      </c>
      <c r="W24" s="12">
        <v>5</v>
      </c>
      <c r="X24" s="16"/>
      <c r="Y24" s="16"/>
      <c r="Z24" s="12">
        <v>5</v>
      </c>
      <c r="AA24" s="16"/>
      <c r="AB24" s="16"/>
      <c r="AC24" s="17"/>
      <c r="AD24" s="16"/>
      <c r="AE24" s="16"/>
      <c r="AF24" s="16"/>
      <c r="AG24" s="16"/>
      <c r="AH24" s="17"/>
      <c r="AI24" s="17"/>
      <c r="AJ24" s="17"/>
      <c r="AK24" s="18">
        <f>SUM(F24:AJ24)</f>
        <v>34</v>
      </c>
    </row>
    <row r="25" spans="1:37" ht="30" customHeight="1">
      <c r="A25" s="617">
        <v>12</v>
      </c>
      <c r="B25" s="619" t="s">
        <v>97</v>
      </c>
      <c r="C25" s="624">
        <v>0.44</v>
      </c>
      <c r="D25" s="626">
        <v>8</v>
      </c>
      <c r="E25" s="623">
        <v>34</v>
      </c>
      <c r="F25" s="13"/>
      <c r="G25" s="13"/>
      <c r="H25" s="14"/>
      <c r="I25" s="14"/>
      <c r="J25" s="13"/>
      <c r="K25" s="562" t="s">
        <v>1109</v>
      </c>
      <c r="L25" s="13"/>
      <c r="M25" s="14"/>
      <c r="N25" s="14"/>
      <c r="O25" s="14"/>
      <c r="P25" s="14"/>
      <c r="Q25" s="13"/>
      <c r="R25" s="13"/>
      <c r="S25" s="12" t="s">
        <v>1110</v>
      </c>
      <c r="T25" s="14"/>
      <c r="U25" s="12" t="s">
        <v>179</v>
      </c>
      <c r="V25" s="14"/>
      <c r="W25" s="14"/>
      <c r="X25" s="13"/>
      <c r="Y25" s="12" t="s">
        <v>1111</v>
      </c>
      <c r="Z25" s="13"/>
      <c r="AA25" s="13"/>
      <c r="AB25" s="13"/>
      <c r="AC25" s="14"/>
      <c r="AD25" s="14"/>
      <c r="AE25" s="13"/>
      <c r="AF25" s="13"/>
      <c r="AG25" s="12" t="s">
        <v>1112</v>
      </c>
      <c r="AH25" s="14"/>
      <c r="AI25" s="12" t="s">
        <v>179</v>
      </c>
      <c r="AJ25" s="14"/>
      <c r="AK25" s="15"/>
    </row>
    <row r="26" spans="1:37" ht="15" customHeight="1">
      <c r="A26" s="618"/>
      <c r="B26" s="620"/>
      <c r="C26" s="620"/>
      <c r="D26" s="620"/>
      <c r="E26" s="620"/>
      <c r="F26" s="16"/>
      <c r="G26" s="16"/>
      <c r="H26" s="17"/>
      <c r="I26" s="17"/>
      <c r="J26" s="16"/>
      <c r="K26" s="12">
        <v>7.5</v>
      </c>
      <c r="L26" s="16"/>
      <c r="M26" s="17"/>
      <c r="N26" s="17"/>
      <c r="O26" s="17"/>
      <c r="P26" s="17"/>
      <c r="Q26" s="16"/>
      <c r="R26" s="16"/>
      <c r="S26" s="12">
        <v>3</v>
      </c>
      <c r="T26" s="17"/>
      <c r="U26" s="12">
        <v>6.5</v>
      </c>
      <c r="V26" s="17"/>
      <c r="W26" s="17"/>
      <c r="X26" s="16"/>
      <c r="Y26" s="12">
        <v>9.5</v>
      </c>
      <c r="Z26" s="16"/>
      <c r="AA26" s="16"/>
      <c r="AB26" s="16"/>
      <c r="AC26" s="17"/>
      <c r="AD26" s="17"/>
      <c r="AE26" s="16"/>
      <c r="AF26" s="16"/>
      <c r="AG26" s="12">
        <v>1.5</v>
      </c>
      <c r="AH26" s="17"/>
      <c r="AI26" s="12">
        <v>6.5</v>
      </c>
      <c r="AJ26" s="17"/>
      <c r="AK26" s="18">
        <f>SUM(F26:AJ26)</f>
        <v>34.5</v>
      </c>
    </row>
    <row r="27" spans="1:37" ht="52.8">
      <c r="A27" s="617">
        <v>13</v>
      </c>
      <c r="B27" s="619" t="s">
        <v>106</v>
      </c>
      <c r="C27" s="621" t="s">
        <v>107</v>
      </c>
      <c r="D27" s="622" t="s">
        <v>1113</v>
      </c>
      <c r="E27" s="623" t="s">
        <v>1114</v>
      </c>
      <c r="F27" s="13"/>
      <c r="G27" s="13"/>
      <c r="H27" s="14"/>
      <c r="I27" s="12" t="s">
        <v>1115</v>
      </c>
      <c r="J27" s="12" t="s">
        <v>136</v>
      </c>
      <c r="K27" s="562" t="s">
        <v>1116</v>
      </c>
      <c r="L27" s="12" t="s">
        <v>61</v>
      </c>
      <c r="M27" s="14"/>
      <c r="N27" s="14"/>
      <c r="O27" s="12" t="s">
        <v>94</v>
      </c>
      <c r="P27" s="12" t="s">
        <v>31</v>
      </c>
      <c r="Q27" s="12" t="s">
        <v>1117</v>
      </c>
      <c r="R27" s="562" t="s">
        <v>1118</v>
      </c>
      <c r="S27" s="12" t="s">
        <v>56</v>
      </c>
      <c r="T27" s="12" t="s">
        <v>1119</v>
      </c>
      <c r="U27" s="12" t="s">
        <v>863</v>
      </c>
      <c r="V27" s="12" t="s">
        <v>1120</v>
      </c>
      <c r="W27" s="24"/>
      <c r="X27" s="563"/>
      <c r="Y27" s="562" t="s">
        <v>1116</v>
      </c>
      <c r="Z27" s="12" t="s">
        <v>34</v>
      </c>
      <c r="AA27" s="12" t="s">
        <v>31</v>
      </c>
      <c r="AB27" s="563"/>
      <c r="AC27" s="563"/>
      <c r="AD27" s="12" t="s">
        <v>31</v>
      </c>
      <c r="AE27" s="13"/>
      <c r="AF27" s="562" t="s">
        <v>1118</v>
      </c>
      <c r="AG27" s="12" t="s">
        <v>51</v>
      </c>
      <c r="AH27" s="14"/>
      <c r="AI27" s="14"/>
      <c r="AJ27" s="14"/>
      <c r="AK27" s="15"/>
    </row>
    <row r="28" spans="1:37" ht="13.2">
      <c r="A28" s="618"/>
      <c r="B28" s="620"/>
      <c r="C28" s="620"/>
      <c r="D28" s="620"/>
      <c r="E28" s="620"/>
      <c r="F28" s="16"/>
      <c r="G28" s="16"/>
      <c r="H28" s="17"/>
      <c r="I28" s="12">
        <v>1</v>
      </c>
      <c r="J28" s="12">
        <v>2</v>
      </c>
      <c r="K28" s="12">
        <v>7</v>
      </c>
      <c r="L28" s="12">
        <v>3</v>
      </c>
      <c r="M28" s="17"/>
      <c r="N28" s="17"/>
      <c r="O28" s="12">
        <v>2</v>
      </c>
      <c r="P28" s="12">
        <v>2</v>
      </c>
      <c r="Q28" s="12">
        <v>2</v>
      </c>
      <c r="R28" s="12">
        <v>4</v>
      </c>
      <c r="S28" s="12">
        <v>1.5</v>
      </c>
      <c r="T28" s="12">
        <v>0.5</v>
      </c>
      <c r="U28" s="12">
        <v>4</v>
      </c>
      <c r="V28" s="12">
        <v>7.5</v>
      </c>
      <c r="W28" s="26"/>
      <c r="X28" s="564"/>
      <c r="Y28" s="12">
        <v>7</v>
      </c>
      <c r="Z28" s="25">
        <v>4.5</v>
      </c>
      <c r="AA28" s="12">
        <v>2</v>
      </c>
      <c r="AB28" s="564"/>
      <c r="AC28" s="564"/>
      <c r="AD28" s="12">
        <v>2</v>
      </c>
      <c r="AE28" s="16"/>
      <c r="AF28" s="12">
        <v>4</v>
      </c>
      <c r="AG28" s="12">
        <v>1</v>
      </c>
      <c r="AH28" s="17"/>
      <c r="AI28" s="17"/>
      <c r="AJ28" s="17"/>
      <c r="AK28" s="18">
        <f>SUM(F28:AJ28)</f>
        <v>57</v>
      </c>
    </row>
    <row r="29" spans="1:37" ht="21" customHeight="1">
      <c r="A29" s="617">
        <v>14</v>
      </c>
      <c r="B29" s="619" t="s">
        <v>122</v>
      </c>
      <c r="C29" s="621" t="s">
        <v>123</v>
      </c>
      <c r="D29" s="624" t="s">
        <v>1121</v>
      </c>
      <c r="E29" s="623" t="s">
        <v>1122</v>
      </c>
      <c r="F29" s="13"/>
      <c r="G29" s="13"/>
      <c r="H29" s="14"/>
      <c r="I29" s="14"/>
      <c r="J29" s="13"/>
      <c r="K29" s="13"/>
      <c r="L29" s="13"/>
      <c r="M29" s="14"/>
      <c r="N29" s="14"/>
      <c r="O29" s="14"/>
      <c r="P29" s="14"/>
      <c r="Q29" s="13"/>
      <c r="R29" s="13"/>
      <c r="S29" s="13"/>
      <c r="T29" s="14"/>
      <c r="U29" s="13"/>
      <c r="V29" s="14"/>
      <c r="W29" s="14"/>
      <c r="X29" s="13"/>
      <c r="Y29" s="13"/>
      <c r="Z29" s="13"/>
      <c r="AA29" s="13"/>
      <c r="AB29" s="13"/>
      <c r="AC29" s="14"/>
      <c r="AD29" s="14"/>
      <c r="AE29" s="13"/>
      <c r="AF29" s="13"/>
      <c r="AG29" s="13"/>
      <c r="AH29" s="14"/>
      <c r="AI29" s="14"/>
      <c r="AJ29" s="14"/>
      <c r="AK29" s="15"/>
    </row>
    <row r="30" spans="1:37" ht="24.75" customHeight="1">
      <c r="A30" s="618"/>
      <c r="B30" s="620"/>
      <c r="C30" s="620"/>
      <c r="D30" s="620"/>
      <c r="E30" s="620"/>
      <c r="F30" s="16"/>
      <c r="G30" s="16"/>
      <c r="H30" s="17"/>
      <c r="I30" s="17"/>
      <c r="J30" s="16"/>
      <c r="K30" s="16"/>
      <c r="L30" s="16"/>
      <c r="M30" s="17"/>
      <c r="N30" s="17"/>
      <c r="O30" s="17"/>
      <c r="P30" s="17"/>
      <c r="Q30" s="16"/>
      <c r="R30" s="16"/>
      <c r="S30" s="16"/>
      <c r="T30" s="17"/>
      <c r="U30" s="16"/>
      <c r="V30" s="17"/>
      <c r="W30" s="17"/>
      <c r="X30" s="16"/>
      <c r="Y30" s="565"/>
      <c r="Z30" s="16"/>
      <c r="AA30" s="16"/>
      <c r="AB30" s="16"/>
      <c r="AC30" s="17"/>
      <c r="AD30" s="17"/>
      <c r="AE30" s="16"/>
      <c r="AF30" s="16"/>
      <c r="AG30" s="16"/>
      <c r="AH30" s="17"/>
      <c r="AI30" s="17"/>
      <c r="AJ30" s="17"/>
      <c r="AK30" s="18">
        <f>SUM(F30:AJ30)</f>
        <v>0</v>
      </c>
    </row>
    <row r="31" spans="1:37" ht="26.4">
      <c r="A31" s="617">
        <v>15</v>
      </c>
      <c r="B31" s="619" t="s">
        <v>124</v>
      </c>
      <c r="C31" s="622">
        <v>0.22</v>
      </c>
      <c r="D31" s="622">
        <v>4</v>
      </c>
      <c r="E31" s="623">
        <v>17</v>
      </c>
      <c r="F31" s="13"/>
      <c r="G31" s="12" t="s">
        <v>168</v>
      </c>
      <c r="H31" s="12" t="s">
        <v>984</v>
      </c>
      <c r="I31" s="14"/>
      <c r="J31" s="13"/>
      <c r="K31" s="12" t="s">
        <v>38</v>
      </c>
      <c r="L31" s="13"/>
      <c r="M31" s="14"/>
      <c r="N31" s="14"/>
      <c r="O31" s="14"/>
      <c r="P31" s="14"/>
      <c r="Q31" s="13"/>
      <c r="R31" s="13"/>
      <c r="S31" s="13"/>
      <c r="T31" s="14"/>
      <c r="U31" s="12" t="s">
        <v>168</v>
      </c>
      <c r="V31" s="12" t="s">
        <v>42</v>
      </c>
      <c r="W31" s="24"/>
      <c r="X31" s="13"/>
      <c r="Y31" s="12" t="s">
        <v>38</v>
      </c>
      <c r="Z31" s="13"/>
      <c r="AA31" s="13"/>
      <c r="AB31" s="13"/>
      <c r="AC31" s="14"/>
      <c r="AD31" s="14"/>
      <c r="AE31" s="13"/>
      <c r="AF31" s="12" t="s">
        <v>38</v>
      </c>
      <c r="AG31" s="12" t="s">
        <v>824</v>
      </c>
      <c r="AH31" s="14"/>
      <c r="AI31" s="13"/>
      <c r="AJ31" s="13"/>
      <c r="AK31" s="15"/>
    </row>
    <row r="32" spans="1:37" ht="13.2">
      <c r="A32" s="618"/>
      <c r="B32" s="620"/>
      <c r="C32" s="620"/>
      <c r="D32" s="620"/>
      <c r="E32" s="620"/>
      <c r="F32" s="16"/>
      <c r="G32" s="12">
        <v>1</v>
      </c>
      <c r="H32" s="12">
        <v>2</v>
      </c>
      <c r="I32" s="17"/>
      <c r="J32" s="16"/>
      <c r="K32" s="12">
        <v>3</v>
      </c>
      <c r="L32" s="16"/>
      <c r="M32" s="17"/>
      <c r="N32" s="17"/>
      <c r="O32" s="17"/>
      <c r="P32" s="17"/>
      <c r="Q32" s="16"/>
      <c r="R32" s="16"/>
      <c r="S32" s="16"/>
      <c r="T32" s="17"/>
      <c r="U32" s="12">
        <v>1</v>
      </c>
      <c r="V32" s="12">
        <v>2</v>
      </c>
      <c r="W32" s="327"/>
      <c r="X32" s="16"/>
      <c r="Y32" s="12">
        <v>3</v>
      </c>
      <c r="Z32" s="16"/>
      <c r="AA32" s="16"/>
      <c r="AB32" s="16"/>
      <c r="AC32" s="17"/>
      <c r="AD32" s="17"/>
      <c r="AE32" s="16"/>
      <c r="AF32" s="12">
        <v>3</v>
      </c>
      <c r="AG32" s="12">
        <v>2</v>
      </c>
      <c r="AH32" s="17"/>
      <c r="AI32" s="16"/>
      <c r="AJ32" s="16"/>
      <c r="AK32" s="18">
        <f>SUM(F32:AJ32)</f>
        <v>17</v>
      </c>
    </row>
    <row r="33" spans="1:37" ht="13.2">
      <c r="A33" s="27"/>
      <c r="B33" s="28"/>
      <c r="C33" s="27"/>
      <c r="D33" s="27"/>
      <c r="E33" s="29"/>
      <c r="F33" s="30" t="s">
        <v>129</v>
      </c>
      <c r="G33" s="30" t="s">
        <v>130</v>
      </c>
      <c r="H33" s="30" t="s">
        <v>131</v>
      </c>
      <c r="I33" s="30" t="s">
        <v>132</v>
      </c>
      <c r="J33" s="30" t="s">
        <v>133</v>
      </c>
      <c r="K33" s="30" t="s">
        <v>127</v>
      </c>
      <c r="L33" s="30" t="s">
        <v>128</v>
      </c>
      <c r="M33" s="30" t="s">
        <v>129</v>
      </c>
      <c r="N33" s="30" t="s">
        <v>130</v>
      </c>
      <c r="O33" s="30" t="s">
        <v>131</v>
      </c>
      <c r="P33" s="30" t="s">
        <v>132</v>
      </c>
      <c r="Q33" s="30" t="s">
        <v>133</v>
      </c>
      <c r="R33" s="30" t="s">
        <v>127</v>
      </c>
      <c r="S33" s="30" t="s">
        <v>128</v>
      </c>
      <c r="T33" s="30" t="s">
        <v>129</v>
      </c>
      <c r="U33" s="30" t="s">
        <v>130</v>
      </c>
      <c r="V33" s="30" t="s">
        <v>131</v>
      </c>
      <c r="W33" s="30" t="s">
        <v>132</v>
      </c>
      <c r="X33" s="30" t="s">
        <v>133</v>
      </c>
      <c r="Y33" s="30" t="s">
        <v>127</v>
      </c>
      <c r="Z33" s="30" t="s">
        <v>128</v>
      </c>
      <c r="AA33" s="30" t="s">
        <v>129</v>
      </c>
      <c r="AB33" s="30" t="s">
        <v>130</v>
      </c>
      <c r="AC33" s="30" t="s">
        <v>131</v>
      </c>
      <c r="AD33" s="30" t="s">
        <v>132</v>
      </c>
      <c r="AE33" s="30" t="s">
        <v>133</v>
      </c>
      <c r="AF33" s="30" t="s">
        <v>127</v>
      </c>
      <c r="AG33" s="30" t="s">
        <v>128</v>
      </c>
      <c r="AH33" s="30" t="s">
        <v>129</v>
      </c>
      <c r="AI33" s="30" t="s">
        <v>130</v>
      </c>
      <c r="AJ33" s="30" t="s">
        <v>131</v>
      </c>
      <c r="AK33" s="30"/>
    </row>
    <row r="34" spans="1:37" ht="13.2">
      <c r="A34" s="27"/>
      <c r="B34" s="28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</row>
    <row r="35" spans="1:37" ht="13.2">
      <c r="A35" s="27"/>
      <c r="B35" s="28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</row>
    <row r="36" spans="1:37" ht="13.2">
      <c r="A36" s="27"/>
      <c r="B36" s="28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</row>
    <row r="37" spans="1:37" ht="13.2">
      <c r="A37" s="27"/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ht="13.2">
      <c r="A38" s="27"/>
      <c r="B38" s="28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ht="13.2">
      <c r="A39" s="27"/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</row>
    <row r="40" spans="1:37" ht="13.2">
      <c r="A40" s="27"/>
      <c r="B40" s="2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</row>
    <row r="41" spans="1:37" ht="13.2">
      <c r="A41" s="27"/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</row>
    <row r="42" spans="1:37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</row>
    <row r="43" spans="1:37" ht="13.2">
      <c r="A43" s="27"/>
      <c r="B43" s="28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</row>
    <row r="44" spans="1:37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</row>
    <row r="45" spans="1:37" ht="13.2">
      <c r="A45" s="27"/>
      <c r="B45" s="28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</row>
    <row r="46" spans="1:37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</row>
    <row r="47" spans="1:37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</row>
    <row r="48" spans="1:37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</row>
    <row r="49" spans="1:37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</row>
    <row r="50" spans="1:37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</row>
    <row r="51" spans="1:37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</row>
    <row r="52" spans="1:37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</row>
    <row r="53" spans="1:37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</row>
    <row r="54" spans="1:37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</row>
    <row r="55" spans="1:37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</row>
    <row r="56" spans="1:37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</row>
    <row r="57" spans="1:37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</row>
    <row r="58" spans="1:37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</row>
    <row r="59" spans="1:37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</row>
    <row r="60" spans="1:37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</row>
    <row r="61" spans="1:37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</row>
    <row r="62" spans="1:37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</row>
    <row r="63" spans="1:37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</row>
    <row r="64" spans="1:37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</row>
    <row r="65" spans="1:37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</row>
    <row r="66" spans="1:37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</row>
    <row r="67" spans="1:37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</row>
    <row r="68" spans="1:37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</row>
    <row r="69" spans="1:37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</row>
    <row r="70" spans="1:37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</row>
    <row r="71" spans="1:37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</row>
    <row r="72" spans="1:37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</row>
    <row r="73" spans="1:37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</row>
    <row r="74" spans="1:37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</row>
    <row r="75" spans="1:37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</row>
    <row r="76" spans="1:37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</row>
    <row r="77" spans="1:37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</row>
    <row r="78" spans="1:37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</row>
    <row r="79" spans="1:37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</row>
    <row r="80" spans="1:37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</row>
    <row r="81" spans="1:37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</row>
    <row r="82" spans="1:37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</row>
    <row r="83" spans="1:37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</row>
    <row r="84" spans="1:37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</row>
    <row r="85" spans="1:37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</row>
    <row r="86" spans="1:37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</row>
    <row r="87" spans="1:37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</row>
    <row r="88" spans="1:37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</row>
    <row r="89" spans="1:37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</row>
    <row r="90" spans="1:37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</row>
    <row r="91" spans="1:37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</row>
    <row r="92" spans="1:37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</row>
    <row r="93" spans="1:37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</row>
    <row r="94" spans="1:37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</row>
    <row r="95" spans="1:37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</row>
    <row r="96" spans="1:37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</row>
    <row r="97" spans="1:37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</row>
    <row r="98" spans="1:37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</row>
    <row r="99" spans="1:37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</row>
    <row r="100" spans="1:37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</row>
    <row r="101" spans="1:37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</row>
    <row r="102" spans="1:37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</row>
    <row r="103" spans="1:37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</row>
    <row r="104" spans="1:37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</row>
    <row r="105" spans="1:37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</row>
    <row r="106" spans="1:37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</row>
    <row r="107" spans="1:37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</row>
    <row r="108" spans="1:37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</row>
    <row r="109" spans="1:37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</row>
    <row r="110" spans="1:37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</row>
    <row r="111" spans="1:37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</row>
    <row r="112" spans="1:37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</row>
    <row r="113" spans="1:37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</row>
    <row r="114" spans="1:37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</row>
    <row r="115" spans="1:37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</row>
    <row r="116" spans="1:37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</row>
    <row r="117" spans="1:37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</row>
    <row r="118" spans="1:37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</row>
    <row r="119" spans="1:37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</row>
    <row r="120" spans="1:37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</row>
    <row r="121" spans="1:37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</row>
    <row r="122" spans="1:37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</row>
    <row r="123" spans="1:37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</row>
    <row r="124" spans="1:37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</row>
    <row r="125" spans="1:37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</row>
    <row r="126" spans="1:37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</row>
    <row r="127" spans="1:37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37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37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</row>
    <row r="130" spans="1:37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</row>
    <row r="131" spans="1:37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</row>
    <row r="132" spans="1:37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</row>
    <row r="133" spans="1:37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</row>
    <row r="134" spans="1:37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</row>
    <row r="135" spans="1:37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</row>
    <row r="136" spans="1:37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</row>
    <row r="137" spans="1:37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</row>
    <row r="138" spans="1:37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</row>
    <row r="139" spans="1:37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</row>
    <row r="140" spans="1:37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</row>
    <row r="141" spans="1:37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</row>
    <row r="142" spans="1:37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</row>
    <row r="143" spans="1:37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</row>
    <row r="144" spans="1:37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</row>
    <row r="145" spans="1:37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</row>
    <row r="146" spans="1:37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</row>
    <row r="147" spans="1:37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</row>
    <row r="148" spans="1:37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</row>
    <row r="149" spans="1:37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</row>
    <row r="150" spans="1:37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</row>
    <row r="151" spans="1:37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</row>
    <row r="152" spans="1:37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</row>
    <row r="153" spans="1:37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</row>
    <row r="154" spans="1:37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</row>
    <row r="155" spans="1:37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</row>
    <row r="156" spans="1:37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</row>
    <row r="157" spans="1:37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</row>
    <row r="158" spans="1:37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</row>
    <row r="159" spans="1:37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</row>
    <row r="160" spans="1:37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</row>
    <row r="161" spans="1:37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</row>
    <row r="162" spans="1:37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</row>
    <row r="163" spans="1:37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</row>
    <row r="164" spans="1:37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</row>
    <row r="165" spans="1:37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</row>
    <row r="166" spans="1:37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</row>
    <row r="167" spans="1:37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</row>
    <row r="168" spans="1:37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</row>
    <row r="169" spans="1:37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</row>
    <row r="170" spans="1:37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</row>
    <row r="171" spans="1:37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</row>
    <row r="172" spans="1:37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</row>
    <row r="173" spans="1:37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</row>
    <row r="174" spans="1:37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</row>
    <row r="175" spans="1:37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</row>
    <row r="176" spans="1:37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</row>
    <row r="177" spans="1:37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</row>
    <row r="178" spans="1:37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</row>
    <row r="179" spans="1:37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</row>
    <row r="180" spans="1:37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</row>
    <row r="181" spans="1:37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</row>
    <row r="182" spans="1:37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</row>
    <row r="183" spans="1:37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</row>
    <row r="184" spans="1:37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</row>
    <row r="185" spans="1:37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</row>
    <row r="186" spans="1:37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</row>
    <row r="187" spans="1:37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</row>
    <row r="188" spans="1:37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</row>
    <row r="189" spans="1:37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</row>
    <row r="190" spans="1:37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</row>
    <row r="191" spans="1:37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</row>
    <row r="192" spans="1:37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</row>
    <row r="193" spans="1:37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</row>
    <row r="194" spans="1:37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</row>
    <row r="195" spans="1:37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</row>
    <row r="196" spans="1:37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</row>
    <row r="197" spans="1:37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</row>
    <row r="198" spans="1:37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</row>
    <row r="199" spans="1:37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</row>
    <row r="200" spans="1:37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</row>
    <row r="201" spans="1:37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</row>
    <row r="202" spans="1:37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</row>
    <row r="203" spans="1:37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</row>
    <row r="204" spans="1:37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</row>
    <row r="205" spans="1:37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</row>
    <row r="206" spans="1:37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</row>
    <row r="207" spans="1:37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</row>
    <row r="208" spans="1:37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</row>
    <row r="209" spans="1:37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</row>
    <row r="210" spans="1:37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</row>
    <row r="211" spans="1:37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</row>
    <row r="212" spans="1:37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</row>
    <row r="213" spans="1:37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</row>
    <row r="214" spans="1:37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</row>
    <row r="215" spans="1:37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</row>
    <row r="216" spans="1:37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</row>
    <row r="217" spans="1:37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</row>
    <row r="218" spans="1:37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</row>
    <row r="219" spans="1:37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</row>
    <row r="220" spans="1:37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</row>
    <row r="221" spans="1:37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</row>
    <row r="222" spans="1:37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</row>
    <row r="223" spans="1:37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</row>
    <row r="224" spans="1:37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</row>
    <row r="225" spans="1:37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</row>
    <row r="226" spans="1:37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</row>
    <row r="227" spans="1:37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</row>
    <row r="228" spans="1:37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</row>
    <row r="229" spans="1:37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</row>
    <row r="230" spans="1:37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</row>
    <row r="231" spans="1:37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</row>
    <row r="232" spans="1:37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</row>
    <row r="233" spans="1:37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</row>
    <row r="234" spans="1:37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</row>
    <row r="235" spans="1:37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</row>
    <row r="236" spans="1:37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</row>
    <row r="237" spans="1:37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</row>
    <row r="238" spans="1:37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</row>
    <row r="239" spans="1:37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</row>
    <row r="240" spans="1:37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</row>
    <row r="241" spans="1:37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</row>
    <row r="242" spans="1:37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</row>
    <row r="243" spans="1:37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</row>
    <row r="244" spans="1:37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</row>
    <row r="245" spans="1:37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</row>
    <row r="246" spans="1:37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</row>
    <row r="247" spans="1:37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</row>
    <row r="248" spans="1:37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</row>
    <row r="249" spans="1:37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</row>
    <row r="250" spans="1:37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</row>
    <row r="251" spans="1:37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</row>
    <row r="252" spans="1:37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</row>
    <row r="253" spans="1:37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</row>
    <row r="254" spans="1:37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</row>
    <row r="255" spans="1:37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</row>
    <row r="256" spans="1:37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</row>
    <row r="257" spans="1:37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</row>
    <row r="258" spans="1:37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</row>
    <row r="259" spans="1:37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</row>
    <row r="260" spans="1:37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</row>
    <row r="261" spans="1:37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</row>
    <row r="262" spans="1:37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</row>
    <row r="263" spans="1:37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</row>
    <row r="264" spans="1:37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</row>
    <row r="265" spans="1:37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</row>
    <row r="266" spans="1:37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</row>
    <row r="267" spans="1:37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</row>
    <row r="268" spans="1:37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</row>
    <row r="269" spans="1:37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</row>
    <row r="270" spans="1:37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</row>
    <row r="271" spans="1:37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</row>
    <row r="272" spans="1:37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</row>
    <row r="273" spans="1:37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</row>
    <row r="274" spans="1:37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</row>
    <row r="275" spans="1:37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</row>
    <row r="276" spans="1:37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</row>
    <row r="277" spans="1:37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</row>
    <row r="278" spans="1:37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</row>
    <row r="279" spans="1:37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</row>
    <row r="280" spans="1:37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</row>
    <row r="281" spans="1:37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</row>
    <row r="282" spans="1:37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</row>
    <row r="283" spans="1:37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</row>
    <row r="284" spans="1:37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</row>
    <row r="285" spans="1:37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</row>
    <row r="286" spans="1:37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</row>
    <row r="287" spans="1:37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</row>
    <row r="288" spans="1:37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</row>
    <row r="289" spans="1:37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</row>
    <row r="290" spans="1:37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</row>
    <row r="291" spans="1:37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</row>
    <row r="292" spans="1:37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</row>
    <row r="293" spans="1:37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</row>
    <row r="294" spans="1:37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</row>
    <row r="295" spans="1:37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</row>
    <row r="296" spans="1:37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</row>
    <row r="297" spans="1:37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</row>
    <row r="298" spans="1:37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</row>
    <row r="299" spans="1:37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</row>
    <row r="300" spans="1:37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</row>
    <row r="301" spans="1:37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</row>
    <row r="302" spans="1:37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</row>
    <row r="303" spans="1:37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</row>
    <row r="304" spans="1:37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</row>
    <row r="305" spans="1:37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</row>
    <row r="306" spans="1:37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</row>
    <row r="307" spans="1:37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</row>
    <row r="308" spans="1:37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</row>
    <row r="309" spans="1:37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</row>
    <row r="310" spans="1:37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</row>
    <row r="311" spans="1:37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</row>
    <row r="312" spans="1:37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</row>
    <row r="313" spans="1:37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</row>
    <row r="314" spans="1:37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</row>
    <row r="315" spans="1:37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</row>
    <row r="316" spans="1:37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</row>
    <row r="317" spans="1:37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</row>
    <row r="318" spans="1:37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</row>
    <row r="319" spans="1:37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</row>
    <row r="320" spans="1:37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</row>
    <row r="321" spans="1:37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</row>
    <row r="322" spans="1:37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</row>
    <row r="323" spans="1:37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</row>
    <row r="324" spans="1:37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</row>
    <row r="325" spans="1:37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</row>
    <row r="326" spans="1:37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</row>
    <row r="327" spans="1:37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</row>
    <row r="328" spans="1:37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</row>
    <row r="329" spans="1:37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</row>
    <row r="330" spans="1:37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</row>
    <row r="331" spans="1:37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</row>
    <row r="332" spans="1:37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</row>
    <row r="333" spans="1:37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</row>
    <row r="334" spans="1:37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</row>
    <row r="335" spans="1:37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</row>
    <row r="336" spans="1:37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</row>
    <row r="337" spans="1:37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</row>
    <row r="338" spans="1:37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</row>
    <row r="339" spans="1:37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</row>
    <row r="340" spans="1:37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</row>
    <row r="341" spans="1:37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</row>
    <row r="342" spans="1:37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</row>
    <row r="343" spans="1:37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</row>
    <row r="344" spans="1:37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</row>
    <row r="345" spans="1:37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</row>
    <row r="346" spans="1:37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</row>
    <row r="347" spans="1:37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</row>
    <row r="348" spans="1:37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</row>
    <row r="349" spans="1:37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</row>
    <row r="350" spans="1:37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</row>
    <row r="351" spans="1:37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</row>
    <row r="352" spans="1:37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</row>
    <row r="353" spans="1:37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</row>
    <row r="354" spans="1:37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</row>
    <row r="355" spans="1:37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</row>
    <row r="356" spans="1:37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</row>
    <row r="357" spans="1:37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</row>
    <row r="358" spans="1:37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</row>
    <row r="382" spans="1:37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</row>
    <row r="383" spans="1:37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</row>
    <row r="384" spans="1:37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</row>
    <row r="385" spans="1:37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</row>
    <row r="386" spans="1:37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</row>
    <row r="387" spans="1:37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</row>
    <row r="388" spans="1:37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</row>
    <row r="389" spans="1:37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</row>
    <row r="390" spans="1:37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</row>
    <row r="391" spans="1:37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</row>
    <row r="392" spans="1:37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</row>
    <row r="393" spans="1:37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</row>
    <row r="394" spans="1:37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</row>
    <row r="395" spans="1:37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</row>
    <row r="396" spans="1:37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</row>
    <row r="397" spans="1:37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</row>
    <row r="398" spans="1:37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</row>
    <row r="399" spans="1:37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</row>
    <row r="400" spans="1:37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</row>
    <row r="401" spans="1:37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</row>
    <row r="402" spans="1:37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</row>
    <row r="403" spans="1:37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</row>
    <row r="404" spans="1:37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</row>
    <row r="405" spans="1:37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</row>
    <row r="406" spans="1:37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</row>
    <row r="407" spans="1:37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</row>
    <row r="408" spans="1:37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</row>
    <row r="409" spans="1:37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</row>
    <row r="410" spans="1:37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</row>
    <row r="411" spans="1:37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</row>
    <row r="412" spans="1:37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</row>
    <row r="413" spans="1:37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</row>
    <row r="414" spans="1:37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</row>
    <row r="415" spans="1:37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</row>
    <row r="416" spans="1:37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</row>
    <row r="417" spans="1:37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</row>
    <row r="418" spans="1:37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</row>
    <row r="419" spans="1:37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</row>
    <row r="420" spans="1:37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</row>
    <row r="421" spans="1:37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</row>
    <row r="422" spans="1:37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</row>
    <row r="423" spans="1:37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</row>
    <row r="424" spans="1:37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</row>
    <row r="425" spans="1:37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</row>
    <row r="426" spans="1:37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</row>
    <row r="427" spans="1:37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</row>
    <row r="428" spans="1:37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</row>
    <row r="429" spans="1:37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</row>
    <row r="430" spans="1:37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</row>
    <row r="431" spans="1:37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</row>
    <row r="432" spans="1:37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</row>
    <row r="433" spans="1:37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</row>
    <row r="434" spans="1:37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</row>
    <row r="435" spans="1:37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</row>
    <row r="436" spans="1:37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</row>
    <row r="437" spans="1:37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</row>
    <row r="438" spans="1:37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</row>
    <row r="439" spans="1:37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</row>
    <row r="440" spans="1:37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</row>
    <row r="441" spans="1:37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</row>
    <row r="442" spans="1:37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</row>
    <row r="443" spans="1:37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</row>
    <row r="444" spans="1:37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</row>
    <row r="445" spans="1:37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</row>
    <row r="446" spans="1:37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</row>
    <row r="447" spans="1:37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</row>
    <row r="448" spans="1:37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</row>
    <row r="449" spans="1:37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</row>
    <row r="450" spans="1:37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</row>
    <row r="451" spans="1:37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</row>
    <row r="452" spans="1:37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</row>
    <row r="453" spans="1:37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</row>
    <row r="454" spans="1:37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</row>
    <row r="455" spans="1:37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</row>
    <row r="456" spans="1:37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</row>
    <row r="457" spans="1:37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</row>
    <row r="458" spans="1:37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</row>
    <row r="459" spans="1:37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</row>
    <row r="460" spans="1:37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</row>
    <row r="461" spans="1:37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</row>
    <row r="462" spans="1:37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</row>
    <row r="463" spans="1:37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</row>
    <row r="464" spans="1:37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</row>
    <row r="465" spans="1:37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</row>
    <row r="466" spans="1:37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</row>
    <row r="467" spans="1:37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</row>
    <row r="468" spans="1:37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</row>
    <row r="469" spans="1:37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</row>
    <row r="470" spans="1:37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</row>
    <row r="471" spans="1:37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</row>
    <row r="472" spans="1:37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</row>
    <row r="473" spans="1:37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</row>
    <row r="474" spans="1:37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</row>
    <row r="475" spans="1:37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</row>
    <row r="476" spans="1:37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</row>
    <row r="477" spans="1:37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</row>
    <row r="478" spans="1:37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</row>
    <row r="479" spans="1:37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</row>
    <row r="480" spans="1:37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</row>
    <row r="481" spans="1:37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</row>
    <row r="482" spans="1:37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</row>
    <row r="483" spans="1:37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</row>
    <row r="484" spans="1:37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</row>
    <row r="485" spans="1:37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</row>
    <row r="486" spans="1:37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</row>
    <row r="487" spans="1:37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</row>
    <row r="488" spans="1:37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</row>
    <row r="489" spans="1:37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</row>
    <row r="490" spans="1:37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</row>
    <row r="491" spans="1:37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</row>
    <row r="492" spans="1:37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</row>
    <row r="493" spans="1:37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</row>
    <row r="494" spans="1:37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</row>
    <row r="495" spans="1:37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</row>
    <row r="496" spans="1:37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</row>
    <row r="497" spans="1:37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</row>
    <row r="498" spans="1:37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</row>
    <row r="499" spans="1:37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</row>
    <row r="500" spans="1:37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</row>
    <row r="501" spans="1:37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</row>
    <row r="502" spans="1:37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</row>
    <row r="503" spans="1:37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</row>
    <row r="504" spans="1:37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</row>
    <row r="505" spans="1:37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</row>
    <row r="506" spans="1:37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</row>
    <row r="507" spans="1:37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</row>
    <row r="508" spans="1:37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</row>
    <row r="509" spans="1:37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</row>
    <row r="510" spans="1:37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</row>
    <row r="511" spans="1:37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</row>
    <row r="512" spans="1:37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</row>
    <row r="513" spans="1:37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</row>
    <row r="514" spans="1:37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</row>
    <row r="515" spans="1:37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</row>
    <row r="516" spans="1:37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</row>
    <row r="517" spans="1:37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</row>
    <row r="518" spans="1:37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</row>
    <row r="519" spans="1:37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</row>
    <row r="520" spans="1:37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</row>
    <row r="521" spans="1:37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</row>
    <row r="522" spans="1:37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</row>
    <row r="523" spans="1:37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</row>
    <row r="524" spans="1:37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</row>
    <row r="525" spans="1:37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</row>
    <row r="526" spans="1:37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</row>
    <row r="527" spans="1:37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</row>
    <row r="528" spans="1:37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</row>
    <row r="529" spans="1:37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</row>
    <row r="530" spans="1:37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</row>
    <row r="531" spans="1:37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</row>
    <row r="532" spans="1:37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</row>
    <row r="533" spans="1:37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</row>
    <row r="534" spans="1:37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</row>
    <row r="535" spans="1:37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</row>
    <row r="536" spans="1:37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</row>
    <row r="537" spans="1:37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</row>
    <row r="538" spans="1:37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</row>
    <row r="539" spans="1:37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</row>
    <row r="540" spans="1:37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</row>
    <row r="541" spans="1:37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</row>
    <row r="542" spans="1:37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</row>
    <row r="543" spans="1:37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</row>
    <row r="544" spans="1:37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</row>
    <row r="545" spans="1:37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</row>
    <row r="546" spans="1:37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</row>
    <row r="547" spans="1:37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</row>
    <row r="548" spans="1:37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</row>
    <row r="549" spans="1:37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</row>
    <row r="550" spans="1:37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</row>
    <row r="551" spans="1:37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</row>
    <row r="552" spans="1:37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</row>
    <row r="553" spans="1:37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</row>
    <row r="554" spans="1:37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</row>
    <row r="555" spans="1:37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</row>
    <row r="556" spans="1:37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</row>
    <row r="557" spans="1:37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</row>
    <row r="558" spans="1:37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</row>
    <row r="559" spans="1:37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</row>
    <row r="560" spans="1:37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</row>
    <row r="561" spans="1:37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</row>
    <row r="562" spans="1:37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</row>
    <row r="563" spans="1:37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</row>
    <row r="564" spans="1:37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</row>
    <row r="565" spans="1:37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</row>
    <row r="566" spans="1:37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</row>
    <row r="567" spans="1:37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</row>
    <row r="568" spans="1:37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</row>
    <row r="569" spans="1:37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</row>
    <row r="570" spans="1:37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</row>
    <row r="571" spans="1:37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</row>
    <row r="572" spans="1:37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</row>
    <row r="573" spans="1:37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</row>
    <row r="574" spans="1:37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</row>
    <row r="575" spans="1:37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</row>
    <row r="576" spans="1:37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</row>
    <row r="577" spans="1:37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</row>
    <row r="578" spans="1:37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</row>
    <row r="579" spans="1:37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</row>
    <row r="580" spans="1:37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</row>
    <row r="581" spans="1:37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</row>
    <row r="582" spans="1:37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</row>
    <row r="583" spans="1:37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</row>
    <row r="584" spans="1:37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</row>
    <row r="585" spans="1:37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</row>
    <row r="586" spans="1:37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</row>
    <row r="587" spans="1:37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</row>
    <row r="588" spans="1:37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</row>
    <row r="589" spans="1:37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</row>
    <row r="590" spans="1:37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</row>
    <row r="591" spans="1:37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</row>
    <row r="592" spans="1:37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</row>
    <row r="593" spans="1:37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</row>
    <row r="594" spans="1:37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</row>
    <row r="595" spans="1:37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</row>
    <row r="596" spans="1:37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</row>
    <row r="597" spans="1:37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</row>
    <row r="598" spans="1:37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</row>
    <row r="599" spans="1:37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</row>
    <row r="600" spans="1:37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</row>
    <row r="601" spans="1:37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</row>
    <row r="602" spans="1:37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</row>
    <row r="603" spans="1:37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</row>
    <row r="604" spans="1:37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</row>
    <row r="605" spans="1:37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</row>
    <row r="606" spans="1:37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</row>
    <row r="607" spans="1:37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</row>
    <row r="608" spans="1:37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</row>
    <row r="609" spans="1:37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</row>
    <row r="610" spans="1:37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</row>
    <row r="611" spans="1:37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</row>
    <row r="612" spans="1:37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</row>
    <row r="613" spans="1:37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</row>
    <row r="614" spans="1:37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</row>
    <row r="615" spans="1:37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</row>
    <row r="616" spans="1:37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</row>
    <row r="617" spans="1:37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</row>
    <row r="618" spans="1:37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</row>
    <row r="619" spans="1:37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</row>
    <row r="620" spans="1:37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</row>
    <row r="621" spans="1:37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</row>
    <row r="622" spans="1:37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</row>
    <row r="623" spans="1:37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</row>
    <row r="624" spans="1:37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</row>
    <row r="625" spans="1:37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</row>
    <row r="626" spans="1:37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</row>
    <row r="627" spans="1:37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</row>
    <row r="628" spans="1:37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</row>
    <row r="629" spans="1:37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</row>
    <row r="630" spans="1:37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</row>
    <row r="631" spans="1:37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</row>
    <row r="632" spans="1:37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</row>
    <row r="633" spans="1:37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</row>
    <row r="634" spans="1:37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</row>
    <row r="635" spans="1:37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</row>
    <row r="636" spans="1:37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</row>
    <row r="637" spans="1:37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</row>
    <row r="638" spans="1:37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</row>
    <row r="639" spans="1:37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</row>
    <row r="640" spans="1:37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</row>
    <row r="641" spans="1:37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</row>
    <row r="642" spans="1:37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</row>
    <row r="643" spans="1:37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</row>
    <row r="644" spans="1:37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</row>
    <row r="645" spans="1:37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</row>
    <row r="646" spans="1:37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</row>
    <row r="647" spans="1:37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</row>
    <row r="648" spans="1:37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</row>
    <row r="649" spans="1:37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</row>
    <row r="650" spans="1:37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</row>
    <row r="651" spans="1:37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</row>
    <row r="652" spans="1:37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</row>
    <row r="653" spans="1:37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</row>
    <row r="654" spans="1:37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</row>
    <row r="655" spans="1:37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</row>
    <row r="656" spans="1:37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</row>
    <row r="657" spans="1:37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</row>
    <row r="658" spans="1:37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</row>
    <row r="659" spans="1:37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</row>
    <row r="660" spans="1:37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</row>
    <row r="661" spans="1:37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</row>
    <row r="662" spans="1:37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</row>
    <row r="663" spans="1:37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</row>
    <row r="664" spans="1:37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</row>
    <row r="665" spans="1:37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</row>
    <row r="666" spans="1:37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</row>
    <row r="667" spans="1:37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</row>
    <row r="668" spans="1:37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</row>
    <row r="669" spans="1:37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</row>
    <row r="670" spans="1:37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</row>
    <row r="671" spans="1:37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</row>
    <row r="672" spans="1:37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</row>
    <row r="673" spans="1:37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</row>
    <row r="674" spans="1:37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</row>
    <row r="675" spans="1:37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</row>
    <row r="676" spans="1:37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</row>
    <row r="677" spans="1:37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</row>
    <row r="678" spans="1:37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</row>
    <row r="679" spans="1:37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</row>
    <row r="680" spans="1:37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</row>
    <row r="681" spans="1:37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</row>
    <row r="682" spans="1:37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</row>
    <row r="683" spans="1:37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</row>
    <row r="684" spans="1:37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</row>
    <row r="685" spans="1:37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</row>
    <row r="686" spans="1:37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</row>
    <row r="687" spans="1:37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</row>
    <row r="688" spans="1:37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</row>
    <row r="689" spans="1:37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</row>
    <row r="690" spans="1:37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</row>
    <row r="691" spans="1:37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</row>
    <row r="692" spans="1:37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</row>
    <row r="693" spans="1:37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</row>
    <row r="694" spans="1:37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</row>
    <row r="695" spans="1:37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</row>
    <row r="696" spans="1:37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</row>
    <row r="697" spans="1:37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</row>
    <row r="698" spans="1:37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</row>
    <row r="699" spans="1:37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</row>
    <row r="700" spans="1:37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</row>
    <row r="701" spans="1:37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</row>
    <row r="702" spans="1:37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</row>
    <row r="703" spans="1:37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</row>
    <row r="704" spans="1:37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</row>
    <row r="705" spans="1:37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</row>
    <row r="706" spans="1:37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</row>
    <row r="707" spans="1:37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</row>
    <row r="708" spans="1:37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</row>
    <row r="709" spans="1:37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</row>
    <row r="710" spans="1:37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</row>
    <row r="711" spans="1:37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</row>
    <row r="712" spans="1:37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</row>
    <row r="713" spans="1:37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</row>
    <row r="714" spans="1:37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</row>
    <row r="715" spans="1:37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</row>
    <row r="716" spans="1:37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</row>
    <row r="717" spans="1:37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</row>
    <row r="718" spans="1:37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</row>
    <row r="719" spans="1:37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</row>
    <row r="720" spans="1:37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</row>
    <row r="721" spans="1:37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</row>
    <row r="722" spans="1:37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</row>
    <row r="723" spans="1:37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</row>
    <row r="724" spans="1:37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</row>
    <row r="725" spans="1:37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</row>
    <row r="726" spans="1:37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</row>
    <row r="727" spans="1:37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</row>
    <row r="728" spans="1:37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</row>
    <row r="729" spans="1:37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</row>
    <row r="730" spans="1:37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</row>
    <row r="731" spans="1:37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</row>
    <row r="732" spans="1:37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</row>
    <row r="733" spans="1:37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</row>
    <row r="734" spans="1:37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</row>
    <row r="735" spans="1:37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</row>
    <row r="736" spans="1:37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</row>
    <row r="737" spans="1:37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</row>
    <row r="738" spans="1:37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</row>
    <row r="739" spans="1:37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</row>
    <row r="740" spans="1:37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</row>
    <row r="741" spans="1:37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</row>
    <row r="742" spans="1:37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</row>
    <row r="743" spans="1:37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</row>
    <row r="744" spans="1:37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</row>
    <row r="745" spans="1:37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</row>
    <row r="746" spans="1:37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</row>
    <row r="747" spans="1:37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</row>
    <row r="748" spans="1:37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</row>
    <row r="749" spans="1:37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</row>
    <row r="750" spans="1:37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</row>
    <row r="751" spans="1:37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</row>
    <row r="752" spans="1:37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</row>
    <row r="753" spans="1:37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</row>
    <row r="754" spans="1:37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</row>
    <row r="755" spans="1:37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</row>
    <row r="756" spans="1:37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</row>
    <row r="757" spans="1:37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</row>
    <row r="758" spans="1:37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</row>
    <row r="759" spans="1:37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</row>
    <row r="760" spans="1:37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</row>
    <row r="761" spans="1:37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</row>
    <row r="762" spans="1:37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</row>
    <row r="763" spans="1:37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</row>
    <row r="764" spans="1:37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</row>
    <row r="765" spans="1:37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</row>
    <row r="766" spans="1:37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</row>
    <row r="767" spans="1:37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</row>
    <row r="768" spans="1:37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</row>
    <row r="769" spans="1:37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</row>
    <row r="770" spans="1:37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</row>
    <row r="771" spans="1:37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</row>
    <row r="772" spans="1:37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</row>
    <row r="773" spans="1:37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</row>
    <row r="774" spans="1:37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</row>
    <row r="775" spans="1:37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</row>
    <row r="776" spans="1:37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</row>
    <row r="777" spans="1:37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</row>
    <row r="778" spans="1:37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</row>
    <row r="779" spans="1:37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</row>
    <row r="780" spans="1:37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</row>
    <row r="781" spans="1:37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</row>
    <row r="782" spans="1:37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</row>
    <row r="783" spans="1:37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</row>
    <row r="784" spans="1:37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</row>
    <row r="785" spans="1:37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</row>
    <row r="786" spans="1:37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</row>
    <row r="787" spans="1:37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</row>
    <row r="788" spans="1:37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</row>
    <row r="789" spans="1:37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</row>
    <row r="790" spans="1:37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</row>
    <row r="791" spans="1:37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</row>
    <row r="792" spans="1:37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</row>
    <row r="793" spans="1:37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</row>
    <row r="794" spans="1:37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</row>
    <row r="795" spans="1:37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</row>
    <row r="796" spans="1:37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</row>
    <row r="797" spans="1:37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</row>
    <row r="798" spans="1:37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</row>
    <row r="799" spans="1:37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</row>
    <row r="800" spans="1:37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</row>
    <row r="801" spans="1:37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</row>
    <row r="802" spans="1:37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</row>
    <row r="803" spans="1:37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</row>
    <row r="804" spans="1:37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</row>
    <row r="805" spans="1:37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</row>
    <row r="806" spans="1:37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</row>
    <row r="807" spans="1:37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</row>
    <row r="808" spans="1:37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</row>
    <row r="809" spans="1:37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</row>
    <row r="810" spans="1:37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</row>
    <row r="811" spans="1:37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</row>
    <row r="812" spans="1:37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</row>
    <row r="813" spans="1:37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</row>
    <row r="814" spans="1:37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</row>
    <row r="815" spans="1:37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</row>
    <row r="816" spans="1:37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</row>
    <row r="817" spans="1:37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</row>
    <row r="818" spans="1:37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</row>
    <row r="819" spans="1:37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</row>
    <row r="820" spans="1:37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</row>
    <row r="821" spans="1:37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</row>
    <row r="822" spans="1:37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</row>
    <row r="823" spans="1:37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</row>
    <row r="824" spans="1:37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</row>
    <row r="825" spans="1:37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</row>
    <row r="826" spans="1:37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</row>
    <row r="827" spans="1:37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</row>
    <row r="828" spans="1:37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</row>
    <row r="829" spans="1:37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</row>
    <row r="830" spans="1:37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</row>
    <row r="831" spans="1:37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</row>
    <row r="832" spans="1:37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</row>
    <row r="833" spans="1:37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</row>
    <row r="834" spans="1:37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</row>
    <row r="835" spans="1:37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</row>
    <row r="836" spans="1:37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</row>
    <row r="837" spans="1:37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</row>
    <row r="838" spans="1:37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</row>
    <row r="839" spans="1:37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</row>
    <row r="840" spans="1:37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</row>
    <row r="841" spans="1:37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</row>
    <row r="842" spans="1:37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</row>
    <row r="843" spans="1:37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</row>
    <row r="844" spans="1:37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</row>
    <row r="845" spans="1:37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</row>
    <row r="846" spans="1:37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</row>
    <row r="847" spans="1:37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</row>
    <row r="848" spans="1:37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</row>
    <row r="849" spans="1:37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</row>
    <row r="850" spans="1:37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</row>
    <row r="851" spans="1:37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</row>
    <row r="852" spans="1:37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</row>
    <row r="853" spans="1:37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</row>
    <row r="854" spans="1:37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</row>
    <row r="855" spans="1:37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</row>
    <row r="856" spans="1:37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</row>
    <row r="857" spans="1:37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</row>
    <row r="858" spans="1:37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</row>
    <row r="859" spans="1:37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</row>
    <row r="860" spans="1:37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</row>
    <row r="861" spans="1:37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</row>
    <row r="862" spans="1:37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</row>
    <row r="863" spans="1:37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</row>
    <row r="864" spans="1:37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</row>
    <row r="865" spans="1:37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</row>
    <row r="866" spans="1:37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</row>
    <row r="867" spans="1:37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</row>
    <row r="868" spans="1:37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</row>
    <row r="869" spans="1:37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</row>
    <row r="870" spans="1:37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</row>
    <row r="871" spans="1:37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</row>
    <row r="872" spans="1:37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</row>
    <row r="873" spans="1:37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</row>
    <row r="874" spans="1:37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</row>
    <row r="875" spans="1:37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</row>
    <row r="876" spans="1:37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</row>
    <row r="877" spans="1:37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</row>
    <row r="878" spans="1:37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</row>
    <row r="879" spans="1:37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</row>
    <row r="880" spans="1:37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</row>
    <row r="881" spans="1:37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</row>
    <row r="882" spans="1:37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</row>
    <row r="883" spans="1:37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</row>
    <row r="884" spans="1:37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</row>
    <row r="885" spans="1:37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</row>
    <row r="886" spans="1:37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</row>
    <row r="887" spans="1:37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</row>
    <row r="888" spans="1:37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</row>
    <row r="889" spans="1:37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</row>
    <row r="890" spans="1:37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</row>
    <row r="891" spans="1:37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</row>
    <row r="892" spans="1:37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</row>
    <row r="893" spans="1:37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</row>
    <row r="894" spans="1:37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</row>
    <row r="895" spans="1:37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</row>
    <row r="896" spans="1:37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</row>
    <row r="897" spans="1:37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</row>
    <row r="898" spans="1:37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</row>
    <row r="899" spans="1:37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</row>
    <row r="900" spans="1:37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</row>
    <row r="901" spans="1:37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</row>
    <row r="902" spans="1:37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</row>
    <row r="903" spans="1:37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</row>
    <row r="904" spans="1:37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</row>
    <row r="905" spans="1:37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</row>
    <row r="906" spans="1:37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</row>
    <row r="907" spans="1:37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</row>
    <row r="908" spans="1:37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</row>
    <row r="909" spans="1:37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</row>
    <row r="910" spans="1:37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</row>
    <row r="911" spans="1:37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</row>
    <row r="912" spans="1:37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</row>
    <row r="913" spans="1:37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</row>
    <row r="914" spans="1:37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</row>
    <row r="915" spans="1:37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</row>
    <row r="916" spans="1:37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</row>
    <row r="917" spans="1:37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</row>
    <row r="918" spans="1:37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</row>
    <row r="919" spans="1:37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</row>
    <row r="920" spans="1:37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</row>
    <row r="921" spans="1:37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</row>
    <row r="922" spans="1:37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</row>
    <row r="923" spans="1:37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</row>
    <row r="924" spans="1:37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</row>
    <row r="925" spans="1:37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</row>
    <row r="926" spans="1:37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</row>
    <row r="927" spans="1:37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</row>
    <row r="928" spans="1:37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</row>
    <row r="929" spans="1:37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</row>
    <row r="930" spans="1:37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</row>
    <row r="931" spans="1:37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</row>
    <row r="932" spans="1:37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</row>
    <row r="933" spans="1:37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</row>
    <row r="934" spans="1:37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</row>
    <row r="935" spans="1:37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</row>
    <row r="936" spans="1:37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</row>
    <row r="937" spans="1:37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</row>
    <row r="938" spans="1:37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</row>
    <row r="939" spans="1:37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</row>
    <row r="940" spans="1:37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</row>
    <row r="941" spans="1:37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</row>
    <row r="942" spans="1:37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</row>
    <row r="943" spans="1:37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</row>
    <row r="944" spans="1:37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</row>
    <row r="945" spans="1:37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</row>
    <row r="946" spans="1:37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</row>
    <row r="947" spans="1:37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</row>
    <row r="948" spans="1:37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</row>
    <row r="949" spans="1:37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</row>
    <row r="950" spans="1:37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</row>
    <row r="951" spans="1:37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</row>
    <row r="952" spans="1:37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</row>
    <row r="953" spans="1:37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</row>
    <row r="954" spans="1:37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</row>
    <row r="955" spans="1:37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</row>
    <row r="956" spans="1:37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</row>
    <row r="957" spans="1:37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</row>
    <row r="958" spans="1:37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</row>
    <row r="959" spans="1:37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</row>
    <row r="960" spans="1:37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</row>
    <row r="961" spans="1:37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</row>
    <row r="962" spans="1:37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</row>
    <row r="963" spans="1:37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</row>
    <row r="964" spans="1:37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</row>
    <row r="965" spans="1:37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</row>
    <row r="966" spans="1:37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</row>
    <row r="967" spans="1:37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</row>
    <row r="968" spans="1:37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</row>
    <row r="969" spans="1:37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</row>
    <row r="970" spans="1:37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</row>
    <row r="971" spans="1:37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</row>
    <row r="972" spans="1:37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</row>
    <row r="973" spans="1:37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</row>
    <row r="974" spans="1:37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</row>
    <row r="975" spans="1:37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</row>
    <row r="976" spans="1:37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</row>
    <row r="977" spans="1:37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</row>
    <row r="978" spans="1:37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</row>
    <row r="979" spans="1:37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</row>
    <row r="980" spans="1:37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</row>
    <row r="981" spans="1:37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</row>
    <row r="982" spans="1:37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</row>
    <row r="983" spans="1:37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</row>
    <row r="984" spans="1:37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</row>
    <row r="985" spans="1:37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</row>
    <row r="986" spans="1:37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</row>
    <row r="987" spans="1:37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 spans="1:37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 spans="1:37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 spans="1:37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  <row r="991" spans="1:37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</row>
    <row r="992" spans="1:37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</row>
    <row r="993" spans="1:37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</row>
    <row r="994" spans="1:37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</row>
    <row r="995" spans="1:37" ht="13.2">
      <c r="A995" s="27"/>
      <c r="B995" s="28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</row>
    <row r="996" spans="1:37" ht="13.2">
      <c r="A996" s="27"/>
      <c r="B996" s="28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</row>
    <row r="997" spans="1:37" ht="13.2">
      <c r="A997" s="27"/>
      <c r="B997" s="28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</row>
    <row r="998" spans="1:37" ht="13.2">
      <c r="A998" s="27"/>
      <c r="B998" s="28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</row>
    <row r="999" spans="1:37" ht="13.2">
      <c r="A999" s="27"/>
      <c r="B999" s="28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</row>
    <row r="1000" spans="1:37" ht="13.2">
      <c r="A1000" s="27"/>
      <c r="B1000" s="28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</row>
  </sheetData>
  <mergeCells count="75">
    <mergeCell ref="D17:D18"/>
    <mergeCell ref="E17:E18"/>
    <mergeCell ref="D19:D20"/>
    <mergeCell ref="E19:E20"/>
    <mergeCell ref="D21:D22"/>
    <mergeCell ref="E21:E22"/>
    <mergeCell ref="B17:B18"/>
    <mergeCell ref="C17:C18"/>
    <mergeCell ref="A19:A20"/>
    <mergeCell ref="B19:B20"/>
    <mergeCell ref="C19:C20"/>
    <mergeCell ref="A17:A18"/>
    <mergeCell ref="B21:B22"/>
    <mergeCell ref="C21:C22"/>
    <mergeCell ref="D25:D26"/>
    <mergeCell ref="E25:E26"/>
    <mergeCell ref="A21:A22"/>
    <mergeCell ref="A23:A24"/>
    <mergeCell ref="B23:B24"/>
    <mergeCell ref="C23:C24"/>
    <mergeCell ref="D23:D24"/>
    <mergeCell ref="E23:E24"/>
    <mergeCell ref="A25:A26"/>
    <mergeCell ref="B25:B26"/>
    <mergeCell ref="C25:C26"/>
    <mergeCell ref="C31:C32"/>
    <mergeCell ref="D31:D32"/>
    <mergeCell ref="A29:A30"/>
    <mergeCell ref="B29:B30"/>
    <mergeCell ref="C29:C30"/>
    <mergeCell ref="D29:D30"/>
    <mergeCell ref="E29:E30"/>
    <mergeCell ref="A31:A32"/>
    <mergeCell ref="B31:B32"/>
    <mergeCell ref="E31:E32"/>
    <mergeCell ref="C5:C6"/>
    <mergeCell ref="D5:D6"/>
    <mergeCell ref="B5:B6"/>
    <mergeCell ref="E5:E6"/>
    <mergeCell ref="D9:D10"/>
    <mergeCell ref="E9:E10"/>
    <mergeCell ref="D11:D12"/>
    <mergeCell ref="E11:E12"/>
    <mergeCell ref="D13:D14"/>
    <mergeCell ref="E13:E14"/>
    <mergeCell ref="A5:A6"/>
    <mergeCell ref="A7:A8"/>
    <mergeCell ref="A3:A4"/>
    <mergeCell ref="B3:B4"/>
    <mergeCell ref="C3:C4"/>
    <mergeCell ref="D3:D4"/>
    <mergeCell ref="E3:E4"/>
    <mergeCell ref="B7:B8"/>
    <mergeCell ref="C7:C8"/>
    <mergeCell ref="D7:D8"/>
    <mergeCell ref="E7:E8"/>
    <mergeCell ref="A9:A10"/>
    <mergeCell ref="B9:B10"/>
    <mergeCell ref="C9:C10"/>
    <mergeCell ref="A11:A12"/>
    <mergeCell ref="B11:B12"/>
    <mergeCell ref="C11:C12"/>
    <mergeCell ref="B13:B14"/>
    <mergeCell ref="C13:C14"/>
    <mergeCell ref="A13:A14"/>
    <mergeCell ref="A15:A16"/>
    <mergeCell ref="B15:B16"/>
    <mergeCell ref="C15:C16"/>
    <mergeCell ref="D15:D16"/>
    <mergeCell ref="E15:E16"/>
    <mergeCell ref="A27:A28"/>
    <mergeCell ref="B27:B28"/>
    <mergeCell ref="C27:C28"/>
    <mergeCell ref="D27:D28"/>
    <mergeCell ref="E27:E28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I990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/>
  <cols>
    <col min="1" max="1" width="5.21875" customWidth="1"/>
    <col min="2" max="2" width="29.44140625" customWidth="1"/>
    <col min="4" max="10" width="8.88671875" customWidth="1"/>
    <col min="11" max="11" width="9.6640625" customWidth="1"/>
    <col min="12" max="34" width="8.88671875" customWidth="1"/>
  </cols>
  <sheetData>
    <row r="1" spans="1:35">
      <c r="A1" s="100"/>
      <c r="B1" s="54" t="s">
        <v>193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78"/>
      <c r="AH1" s="78"/>
      <c r="AI1" s="53"/>
    </row>
    <row r="2" spans="1:35">
      <c r="A2" s="55"/>
      <c r="B2" s="55"/>
      <c r="C2" s="55"/>
      <c r="D2" s="55">
        <f t="shared" ref="D2:AH2" si="0">WEEKDAY(D3,"2")</f>
        <v>7</v>
      </c>
      <c r="E2" s="55">
        <f t="shared" si="0"/>
        <v>1</v>
      </c>
      <c r="F2" s="55">
        <f t="shared" si="0"/>
        <v>2</v>
      </c>
      <c r="G2" s="55">
        <f t="shared" si="0"/>
        <v>3</v>
      </c>
      <c r="H2" s="55">
        <f t="shared" si="0"/>
        <v>4</v>
      </c>
      <c r="I2" s="55">
        <f t="shared" si="0"/>
        <v>5</v>
      </c>
      <c r="J2" s="55">
        <f t="shared" si="0"/>
        <v>6</v>
      </c>
      <c r="K2" s="55">
        <f t="shared" si="0"/>
        <v>7</v>
      </c>
      <c r="L2" s="55">
        <f t="shared" si="0"/>
        <v>1</v>
      </c>
      <c r="M2" s="55">
        <f t="shared" si="0"/>
        <v>2</v>
      </c>
      <c r="N2" s="55">
        <f t="shared" si="0"/>
        <v>3</v>
      </c>
      <c r="O2" s="55">
        <f t="shared" si="0"/>
        <v>4</v>
      </c>
      <c r="P2" s="55">
        <f t="shared" si="0"/>
        <v>5</v>
      </c>
      <c r="Q2" s="55">
        <f t="shared" si="0"/>
        <v>6</v>
      </c>
      <c r="R2" s="55">
        <f t="shared" si="0"/>
        <v>7</v>
      </c>
      <c r="S2" s="55">
        <f t="shared" si="0"/>
        <v>1</v>
      </c>
      <c r="T2" s="55">
        <f t="shared" si="0"/>
        <v>2</v>
      </c>
      <c r="U2" s="55">
        <f t="shared" si="0"/>
        <v>3</v>
      </c>
      <c r="V2" s="55">
        <f t="shared" si="0"/>
        <v>4</v>
      </c>
      <c r="W2" s="55">
        <f t="shared" si="0"/>
        <v>5</v>
      </c>
      <c r="X2" s="55">
        <f t="shared" si="0"/>
        <v>6</v>
      </c>
      <c r="Y2" s="55">
        <f t="shared" si="0"/>
        <v>7</v>
      </c>
      <c r="Z2" s="55">
        <f t="shared" si="0"/>
        <v>1</v>
      </c>
      <c r="AA2" s="55">
        <f t="shared" si="0"/>
        <v>2</v>
      </c>
      <c r="AB2" s="55">
        <f t="shared" si="0"/>
        <v>3</v>
      </c>
      <c r="AC2" s="55">
        <f t="shared" si="0"/>
        <v>4</v>
      </c>
      <c r="AD2" s="55">
        <f t="shared" si="0"/>
        <v>5</v>
      </c>
      <c r="AE2" s="55">
        <f t="shared" si="0"/>
        <v>6</v>
      </c>
      <c r="AF2" s="55">
        <f t="shared" si="0"/>
        <v>7</v>
      </c>
      <c r="AG2" s="55">
        <f t="shared" si="0"/>
        <v>1</v>
      </c>
      <c r="AH2" s="55">
        <f t="shared" si="0"/>
        <v>2</v>
      </c>
      <c r="AI2" s="55"/>
    </row>
    <row r="3" spans="1:35">
      <c r="A3" s="56" t="s">
        <v>0</v>
      </c>
      <c r="B3" s="57" t="s">
        <v>1</v>
      </c>
      <c r="C3" s="58" t="s">
        <v>2</v>
      </c>
      <c r="D3" s="59">
        <v>45200</v>
      </c>
      <c r="E3" s="59">
        <v>45201</v>
      </c>
      <c r="F3" s="59">
        <v>45202</v>
      </c>
      <c r="G3" s="59">
        <v>45203</v>
      </c>
      <c r="H3" s="59">
        <v>45204</v>
      </c>
      <c r="I3" s="59">
        <v>45205</v>
      </c>
      <c r="J3" s="59">
        <v>45206</v>
      </c>
      <c r="K3" s="59">
        <v>45207</v>
      </c>
      <c r="L3" s="59">
        <v>45208</v>
      </c>
      <c r="M3" s="59">
        <v>45209</v>
      </c>
      <c r="N3" s="59">
        <v>45210</v>
      </c>
      <c r="O3" s="59">
        <v>45211</v>
      </c>
      <c r="P3" s="59">
        <v>45212</v>
      </c>
      <c r="Q3" s="59">
        <v>45213</v>
      </c>
      <c r="R3" s="59">
        <v>45214</v>
      </c>
      <c r="S3" s="59">
        <v>45215</v>
      </c>
      <c r="T3" s="59">
        <v>45216</v>
      </c>
      <c r="U3" s="59">
        <v>45217</v>
      </c>
      <c r="V3" s="59">
        <v>45218</v>
      </c>
      <c r="W3" s="59">
        <v>45219</v>
      </c>
      <c r="X3" s="59">
        <v>45220</v>
      </c>
      <c r="Y3" s="59">
        <v>45221</v>
      </c>
      <c r="Z3" s="59">
        <v>45222</v>
      </c>
      <c r="AA3" s="59">
        <v>45223</v>
      </c>
      <c r="AB3" s="59">
        <v>45224</v>
      </c>
      <c r="AC3" s="59">
        <v>45225</v>
      </c>
      <c r="AD3" s="59">
        <v>45226</v>
      </c>
      <c r="AE3" s="59">
        <v>45227</v>
      </c>
      <c r="AF3" s="59">
        <v>45228</v>
      </c>
      <c r="AG3" s="59">
        <v>45229</v>
      </c>
      <c r="AH3" s="59">
        <v>45230</v>
      </c>
      <c r="AI3" s="60" t="s">
        <v>194</v>
      </c>
    </row>
    <row r="4" spans="1:35">
      <c r="A4" s="61">
        <v>1</v>
      </c>
      <c r="B4" s="62" t="s">
        <v>6</v>
      </c>
      <c r="C4" s="63">
        <v>8</v>
      </c>
      <c r="D4" s="87"/>
      <c r="E4" s="69"/>
      <c r="F4" s="64">
        <v>2</v>
      </c>
      <c r="G4" s="64">
        <v>2</v>
      </c>
      <c r="H4" s="64">
        <v>2</v>
      </c>
      <c r="I4" s="64">
        <v>2</v>
      </c>
      <c r="J4" s="65"/>
      <c r="K4" s="65"/>
      <c r="L4" s="67"/>
      <c r="M4" s="64">
        <v>2</v>
      </c>
      <c r="N4" s="64">
        <v>2</v>
      </c>
      <c r="O4" s="64">
        <v>2</v>
      </c>
      <c r="P4" s="64">
        <v>2</v>
      </c>
      <c r="Q4" s="65"/>
      <c r="R4" s="65"/>
      <c r="S4" s="67"/>
      <c r="T4" s="64">
        <v>2</v>
      </c>
      <c r="U4" s="64">
        <v>2</v>
      </c>
      <c r="V4" s="66">
        <v>2</v>
      </c>
      <c r="W4" s="66">
        <v>2</v>
      </c>
      <c r="X4" s="65"/>
      <c r="Y4" s="65"/>
      <c r="Z4" s="67"/>
      <c r="AA4" s="64">
        <v>2</v>
      </c>
      <c r="AB4" s="64">
        <v>2</v>
      </c>
      <c r="AC4" s="66">
        <v>2</v>
      </c>
      <c r="AD4" s="64">
        <v>2</v>
      </c>
      <c r="AE4" s="65"/>
      <c r="AF4" s="67"/>
      <c r="AG4" s="67"/>
      <c r="AH4" s="64">
        <v>2</v>
      </c>
      <c r="AI4" s="69">
        <f t="shared" ref="AI4:AI5" si="1">SUM(D4:AH4)</f>
        <v>34</v>
      </c>
    </row>
    <row r="5" spans="1:35">
      <c r="A5" s="61">
        <v>2</v>
      </c>
      <c r="B5" s="62" t="s">
        <v>19</v>
      </c>
      <c r="C5" s="63">
        <v>6</v>
      </c>
      <c r="D5" s="87"/>
      <c r="E5" s="103">
        <v>2</v>
      </c>
      <c r="F5" s="64">
        <v>2</v>
      </c>
      <c r="G5" s="64">
        <v>2</v>
      </c>
      <c r="H5" s="65"/>
      <c r="I5" s="65"/>
      <c r="J5" s="67"/>
      <c r="K5" s="67"/>
      <c r="L5" s="64">
        <v>2</v>
      </c>
      <c r="M5" s="64">
        <v>2</v>
      </c>
      <c r="N5" s="64">
        <v>2</v>
      </c>
      <c r="O5" s="65"/>
      <c r="P5" s="65"/>
      <c r="Q5" s="67"/>
      <c r="R5" s="67"/>
      <c r="S5" s="66">
        <v>2</v>
      </c>
      <c r="T5" s="66">
        <v>2</v>
      </c>
      <c r="U5" s="64">
        <v>2</v>
      </c>
      <c r="V5" s="65"/>
      <c r="W5" s="65"/>
      <c r="X5" s="65"/>
      <c r="Y5" s="67"/>
      <c r="Z5" s="64">
        <v>2</v>
      </c>
      <c r="AA5" s="64">
        <v>2</v>
      </c>
      <c r="AB5" s="64">
        <v>2</v>
      </c>
      <c r="AC5" s="65"/>
      <c r="AD5" s="65"/>
      <c r="AE5" s="67"/>
      <c r="AF5" s="67"/>
      <c r="AG5" s="64">
        <v>2</v>
      </c>
      <c r="AH5" s="64">
        <v>2</v>
      </c>
      <c r="AI5" s="69">
        <f t="shared" si="1"/>
        <v>28</v>
      </c>
    </row>
    <row r="6" spans="1:35">
      <c r="A6" s="61">
        <v>3</v>
      </c>
      <c r="B6" s="62" t="s">
        <v>20</v>
      </c>
      <c r="C6" s="63">
        <v>8</v>
      </c>
      <c r="D6" s="101">
        <v>2</v>
      </c>
      <c r="E6" s="103">
        <v>2</v>
      </c>
      <c r="F6" s="65"/>
      <c r="G6" s="64">
        <v>2</v>
      </c>
      <c r="H6" s="67"/>
      <c r="I6" s="65"/>
      <c r="J6" s="64">
        <v>2</v>
      </c>
      <c r="K6" s="64">
        <v>2</v>
      </c>
      <c r="L6" s="64">
        <v>2</v>
      </c>
      <c r="M6" s="65"/>
      <c r="N6" s="64">
        <v>2</v>
      </c>
      <c r="O6" s="67"/>
      <c r="P6" s="65"/>
      <c r="Q6" s="64">
        <v>2</v>
      </c>
      <c r="R6" s="64">
        <v>2</v>
      </c>
      <c r="S6" s="66">
        <v>4</v>
      </c>
      <c r="T6" s="65"/>
      <c r="U6" s="64">
        <v>2</v>
      </c>
      <c r="V6" s="67"/>
      <c r="W6" s="65"/>
      <c r="X6" s="66">
        <v>2</v>
      </c>
      <c r="Y6" s="66">
        <v>2</v>
      </c>
      <c r="Z6" s="64">
        <v>4</v>
      </c>
      <c r="AA6" s="65"/>
      <c r="AB6" s="64">
        <v>2</v>
      </c>
      <c r="AC6" s="67"/>
      <c r="AD6" s="65"/>
      <c r="AE6" s="66">
        <v>2</v>
      </c>
      <c r="AF6" s="66">
        <v>2</v>
      </c>
      <c r="AG6" s="64">
        <v>2</v>
      </c>
      <c r="AH6" s="67"/>
      <c r="AI6" s="69">
        <f t="shared" ref="AI6:AI8" si="2">SUM(D6:AG6)</f>
        <v>40</v>
      </c>
    </row>
    <row r="7" spans="1:35">
      <c r="A7" s="61">
        <v>4</v>
      </c>
      <c r="B7" s="70" t="s">
        <v>37</v>
      </c>
      <c r="C7" s="63">
        <v>4</v>
      </c>
      <c r="D7" s="87"/>
      <c r="E7" s="69"/>
      <c r="F7" s="65"/>
      <c r="G7" s="65"/>
      <c r="H7" s="65"/>
      <c r="I7" s="64">
        <v>4</v>
      </c>
      <c r="J7" s="67"/>
      <c r="K7" s="67"/>
      <c r="L7" s="65"/>
      <c r="M7" s="65"/>
      <c r="N7" s="65"/>
      <c r="O7" s="67"/>
      <c r="P7" s="66">
        <v>4</v>
      </c>
      <c r="Q7" s="67"/>
      <c r="R7" s="67"/>
      <c r="S7" s="65"/>
      <c r="T7" s="65"/>
      <c r="U7" s="65"/>
      <c r="V7" s="67"/>
      <c r="W7" s="66">
        <v>4</v>
      </c>
      <c r="X7" s="65"/>
      <c r="Y7" s="67"/>
      <c r="Z7" s="65"/>
      <c r="AA7" s="65"/>
      <c r="AB7" s="65"/>
      <c r="AC7" s="67"/>
      <c r="AD7" s="64">
        <v>4</v>
      </c>
      <c r="AE7" s="67"/>
      <c r="AF7" s="67"/>
      <c r="AG7" s="67"/>
      <c r="AH7" s="67"/>
      <c r="AI7" s="69">
        <f t="shared" si="2"/>
        <v>16</v>
      </c>
    </row>
    <row r="8" spans="1:35">
      <c r="A8" s="61">
        <v>5</v>
      </c>
      <c r="B8" s="62" t="s">
        <v>43</v>
      </c>
      <c r="C8" s="63">
        <v>12</v>
      </c>
      <c r="D8" s="101">
        <v>2</v>
      </c>
      <c r="E8" s="101">
        <v>4</v>
      </c>
      <c r="F8" s="65"/>
      <c r="G8" s="64">
        <v>4</v>
      </c>
      <c r="H8" s="67"/>
      <c r="I8" s="65"/>
      <c r="J8" s="64">
        <v>2</v>
      </c>
      <c r="K8" s="71">
        <v>2</v>
      </c>
      <c r="L8" s="71">
        <v>4</v>
      </c>
      <c r="M8" s="65"/>
      <c r="N8" s="71">
        <v>4</v>
      </c>
      <c r="O8" s="67"/>
      <c r="P8" s="65"/>
      <c r="Q8" s="64">
        <v>2</v>
      </c>
      <c r="R8" s="64">
        <v>2</v>
      </c>
      <c r="S8" s="66">
        <v>4</v>
      </c>
      <c r="T8" s="65"/>
      <c r="U8" s="64">
        <v>4</v>
      </c>
      <c r="V8" s="67"/>
      <c r="W8" s="65"/>
      <c r="X8" s="66">
        <v>2</v>
      </c>
      <c r="Y8" s="64">
        <v>2</v>
      </c>
      <c r="Z8" s="64">
        <v>4</v>
      </c>
      <c r="AA8" s="65"/>
      <c r="AB8" s="64">
        <v>4</v>
      </c>
      <c r="AC8" s="67"/>
      <c r="AD8" s="65"/>
      <c r="AE8" s="66">
        <v>2</v>
      </c>
      <c r="AF8" s="64">
        <v>2</v>
      </c>
      <c r="AG8" s="64">
        <v>4</v>
      </c>
      <c r="AH8" s="67"/>
      <c r="AI8" s="69">
        <f t="shared" si="2"/>
        <v>54</v>
      </c>
    </row>
    <row r="9" spans="1:35">
      <c r="A9" s="61">
        <v>6</v>
      </c>
      <c r="B9" s="62" t="s">
        <v>49</v>
      </c>
      <c r="C9" s="63">
        <v>18</v>
      </c>
      <c r="D9" s="87"/>
      <c r="E9" s="103">
        <v>2</v>
      </c>
      <c r="F9" s="64">
        <v>8</v>
      </c>
      <c r="G9" s="64">
        <v>4</v>
      </c>
      <c r="H9" s="64">
        <v>4</v>
      </c>
      <c r="I9" s="73"/>
      <c r="J9" s="67"/>
      <c r="K9" s="65"/>
      <c r="L9" s="64">
        <v>2</v>
      </c>
      <c r="M9" s="64">
        <v>8</v>
      </c>
      <c r="N9" s="64">
        <v>4</v>
      </c>
      <c r="O9" s="64">
        <v>4</v>
      </c>
      <c r="P9" s="65"/>
      <c r="Q9" s="67"/>
      <c r="R9" s="65"/>
      <c r="S9" s="66">
        <v>2</v>
      </c>
      <c r="T9" s="64">
        <v>8</v>
      </c>
      <c r="U9" s="64">
        <v>4</v>
      </c>
      <c r="V9" s="66">
        <v>4</v>
      </c>
      <c r="W9" s="65"/>
      <c r="X9" s="65"/>
      <c r="Y9" s="67"/>
      <c r="Z9" s="64">
        <v>2</v>
      </c>
      <c r="AA9" s="64">
        <v>8</v>
      </c>
      <c r="AB9" s="64">
        <v>4</v>
      </c>
      <c r="AC9" s="528">
        <v>4</v>
      </c>
      <c r="AD9" s="65"/>
      <c r="AE9" s="65"/>
      <c r="AF9" s="67"/>
      <c r="AG9" s="64">
        <v>2</v>
      </c>
      <c r="AH9" s="64">
        <v>8</v>
      </c>
      <c r="AI9" s="69">
        <f>SUM(D9:AH9)</f>
        <v>82</v>
      </c>
    </row>
    <row r="10" spans="1:35">
      <c r="A10" s="61">
        <v>7</v>
      </c>
      <c r="B10" s="70" t="s">
        <v>66</v>
      </c>
      <c r="C10" s="63">
        <v>4</v>
      </c>
      <c r="D10" s="87"/>
      <c r="E10" s="107"/>
      <c r="F10" s="65"/>
      <c r="G10" s="65"/>
      <c r="H10" s="65"/>
      <c r="I10" s="73"/>
      <c r="J10" s="65"/>
      <c r="K10" s="65"/>
      <c r="L10" s="67"/>
      <c r="M10" s="67"/>
      <c r="N10" s="65"/>
      <c r="O10" s="65"/>
      <c r="P10" s="65"/>
      <c r="Q10" s="65"/>
      <c r="R10" s="65"/>
      <c r="S10" s="67"/>
      <c r="T10" s="67"/>
      <c r="U10" s="65"/>
      <c r="V10" s="65"/>
      <c r="W10" s="65"/>
      <c r="X10" s="65"/>
      <c r="Y10" s="67"/>
      <c r="Z10" s="67"/>
      <c r="AA10" s="67"/>
      <c r="AB10" s="65"/>
      <c r="AC10" s="65"/>
      <c r="AD10" s="65"/>
      <c r="AE10" s="65"/>
      <c r="AF10" s="67"/>
      <c r="AG10" s="121"/>
      <c r="AH10" s="67"/>
      <c r="AI10" s="69"/>
    </row>
    <row r="11" spans="1:35">
      <c r="A11" s="61">
        <v>8</v>
      </c>
      <c r="B11" s="70" t="s">
        <v>73</v>
      </c>
      <c r="C11" s="74">
        <v>6</v>
      </c>
      <c r="D11" s="87"/>
      <c r="E11" s="87"/>
      <c r="F11" s="67"/>
      <c r="G11" s="64">
        <v>2</v>
      </c>
      <c r="H11" s="64">
        <v>2</v>
      </c>
      <c r="I11" s="77"/>
      <c r="J11" s="65"/>
      <c r="K11" s="75">
        <v>2</v>
      </c>
      <c r="L11" s="67"/>
      <c r="M11" s="67"/>
      <c r="N11" s="64">
        <v>2</v>
      </c>
      <c r="O11" s="64">
        <v>2</v>
      </c>
      <c r="P11" s="66">
        <v>2</v>
      </c>
      <c r="Q11" s="65"/>
      <c r="R11" s="65"/>
      <c r="S11" s="67"/>
      <c r="T11" s="67"/>
      <c r="U11" s="64">
        <v>2</v>
      </c>
      <c r="V11" s="66">
        <v>2</v>
      </c>
      <c r="W11" s="66">
        <v>2</v>
      </c>
      <c r="X11" s="65"/>
      <c r="Y11" s="65"/>
      <c r="Z11" s="67"/>
      <c r="AA11" s="67"/>
      <c r="AB11" s="64">
        <v>2</v>
      </c>
      <c r="AC11" s="66">
        <v>2</v>
      </c>
      <c r="AD11" s="64">
        <v>2</v>
      </c>
      <c r="AE11" s="65"/>
      <c r="AF11" s="67"/>
      <c r="AG11" s="121"/>
      <c r="AH11" s="67"/>
      <c r="AI11" s="69">
        <f>SUM(D11:AG11)</f>
        <v>24</v>
      </c>
    </row>
    <row r="12" spans="1:35">
      <c r="A12" s="61">
        <v>9</v>
      </c>
      <c r="B12" s="62" t="s">
        <v>80</v>
      </c>
      <c r="C12" s="74">
        <v>4</v>
      </c>
      <c r="D12" s="87"/>
      <c r="E12" s="101">
        <v>2</v>
      </c>
      <c r="F12" s="71">
        <v>2</v>
      </c>
      <c r="G12" s="65"/>
      <c r="H12" s="64">
        <v>2</v>
      </c>
      <c r="I12" s="359"/>
      <c r="J12" s="67"/>
      <c r="K12" s="67"/>
      <c r="L12" s="64">
        <v>2</v>
      </c>
      <c r="M12" s="64">
        <v>2</v>
      </c>
      <c r="N12" s="68">
        <v>4</v>
      </c>
      <c r="O12" s="64">
        <v>2</v>
      </c>
      <c r="P12" s="67"/>
      <c r="Q12" s="67"/>
      <c r="R12" s="67"/>
      <c r="S12" s="66">
        <v>2</v>
      </c>
      <c r="T12" s="64">
        <v>2</v>
      </c>
      <c r="U12" s="65"/>
      <c r="V12" s="66">
        <v>2</v>
      </c>
      <c r="W12" s="65"/>
      <c r="X12" s="65"/>
      <c r="Y12" s="67"/>
      <c r="Z12" s="64">
        <v>2</v>
      </c>
      <c r="AA12" s="64">
        <v>2</v>
      </c>
      <c r="AB12" s="65"/>
      <c r="AC12" s="66">
        <v>2</v>
      </c>
      <c r="AD12" s="67"/>
      <c r="AE12" s="67"/>
      <c r="AF12" s="67"/>
      <c r="AG12" s="64">
        <v>2</v>
      </c>
      <c r="AH12" s="64">
        <v>2</v>
      </c>
      <c r="AI12" s="69">
        <f>SUM(D12:AH12)</f>
        <v>32</v>
      </c>
    </row>
    <row r="13" spans="1:35">
      <c r="A13" s="61">
        <v>10</v>
      </c>
      <c r="B13" s="70" t="s">
        <v>87</v>
      </c>
      <c r="C13" s="63">
        <v>6</v>
      </c>
      <c r="D13" s="101">
        <v>2</v>
      </c>
      <c r="E13" s="87"/>
      <c r="F13" s="67"/>
      <c r="G13" s="64">
        <v>2</v>
      </c>
      <c r="H13" s="67"/>
      <c r="I13" s="65"/>
      <c r="J13" s="64">
        <v>2</v>
      </c>
      <c r="K13" s="68">
        <v>4</v>
      </c>
      <c r="L13" s="65"/>
      <c r="M13" s="65"/>
      <c r="N13" s="64">
        <v>2</v>
      </c>
      <c r="O13" s="67"/>
      <c r="P13" s="67"/>
      <c r="Q13" s="64">
        <v>2</v>
      </c>
      <c r="R13" s="64">
        <v>2</v>
      </c>
      <c r="S13" s="65"/>
      <c r="T13" s="65"/>
      <c r="U13" s="64">
        <v>2</v>
      </c>
      <c r="V13" s="67"/>
      <c r="W13" s="65"/>
      <c r="X13" s="66">
        <v>2</v>
      </c>
      <c r="Y13" s="64">
        <v>2</v>
      </c>
      <c r="Z13" s="65"/>
      <c r="AA13" s="65"/>
      <c r="AB13" s="64">
        <v>2</v>
      </c>
      <c r="AC13" s="67"/>
      <c r="AD13" s="65"/>
      <c r="AE13" s="64">
        <v>2</v>
      </c>
      <c r="AF13" s="66">
        <v>2</v>
      </c>
      <c r="AG13" s="121"/>
      <c r="AH13" s="67"/>
      <c r="AI13" s="69">
        <f>SUM(D13:AG13)</f>
        <v>28</v>
      </c>
    </row>
    <row r="14" spans="1:35">
      <c r="A14" s="61">
        <v>11</v>
      </c>
      <c r="B14" s="62" t="s">
        <v>91</v>
      </c>
      <c r="C14" s="63">
        <v>8</v>
      </c>
      <c r="D14" s="87"/>
      <c r="E14" s="87"/>
      <c r="F14" s="64">
        <v>2</v>
      </c>
      <c r="G14" s="67"/>
      <c r="H14" s="64">
        <v>2</v>
      </c>
      <c r="I14" s="64">
        <v>2</v>
      </c>
      <c r="J14" s="64">
        <v>2</v>
      </c>
      <c r="K14" s="65"/>
      <c r="L14" s="65"/>
      <c r="M14" s="66">
        <v>2</v>
      </c>
      <c r="N14" s="67"/>
      <c r="O14" s="66">
        <v>2</v>
      </c>
      <c r="P14" s="64">
        <v>2</v>
      </c>
      <c r="Q14" s="64">
        <v>2</v>
      </c>
      <c r="R14" s="65"/>
      <c r="S14" s="65"/>
      <c r="T14" s="64">
        <v>2</v>
      </c>
      <c r="U14" s="67"/>
      <c r="V14" s="66">
        <v>2</v>
      </c>
      <c r="W14" s="66">
        <v>2</v>
      </c>
      <c r="X14" s="64">
        <v>2</v>
      </c>
      <c r="Y14" s="65"/>
      <c r="Z14" s="65"/>
      <c r="AA14" s="64">
        <v>2</v>
      </c>
      <c r="AB14" s="67"/>
      <c r="AC14" s="66">
        <v>2</v>
      </c>
      <c r="AD14" s="71">
        <v>2</v>
      </c>
      <c r="AE14" s="71">
        <v>2</v>
      </c>
      <c r="AF14" s="67"/>
      <c r="AG14" s="121"/>
      <c r="AH14" s="66">
        <v>2</v>
      </c>
      <c r="AI14" s="69">
        <f>SUM(D14:AH14)</f>
        <v>34</v>
      </c>
    </row>
    <row r="15" spans="1:35">
      <c r="A15" s="61">
        <v>12</v>
      </c>
      <c r="B15" s="62" t="s">
        <v>97</v>
      </c>
      <c r="C15" s="63">
        <v>8</v>
      </c>
      <c r="D15" s="101">
        <v>2</v>
      </c>
      <c r="E15" s="101">
        <v>2</v>
      </c>
      <c r="F15" s="67"/>
      <c r="G15" s="64">
        <v>2</v>
      </c>
      <c r="H15" s="67"/>
      <c r="I15" s="65"/>
      <c r="J15" s="64">
        <v>2</v>
      </c>
      <c r="K15" s="64">
        <v>2</v>
      </c>
      <c r="L15" s="64">
        <v>2</v>
      </c>
      <c r="M15" s="65"/>
      <c r="N15" s="64">
        <v>2</v>
      </c>
      <c r="O15" s="67"/>
      <c r="P15" s="65"/>
      <c r="Q15" s="64">
        <v>2</v>
      </c>
      <c r="R15" s="64">
        <v>2</v>
      </c>
      <c r="S15" s="66">
        <v>2</v>
      </c>
      <c r="T15" s="65"/>
      <c r="U15" s="64">
        <v>2</v>
      </c>
      <c r="V15" s="67"/>
      <c r="W15" s="65"/>
      <c r="X15" s="64">
        <v>2</v>
      </c>
      <c r="Y15" s="64">
        <v>2</v>
      </c>
      <c r="Z15" s="64">
        <v>2</v>
      </c>
      <c r="AA15" s="65"/>
      <c r="AB15" s="64">
        <v>2</v>
      </c>
      <c r="AC15" s="67"/>
      <c r="AD15" s="65"/>
      <c r="AE15" s="66">
        <v>2</v>
      </c>
      <c r="AF15" s="66">
        <v>2</v>
      </c>
      <c r="AG15" s="64">
        <v>2</v>
      </c>
      <c r="AH15" s="67"/>
      <c r="AI15" s="69">
        <f t="shared" ref="AI15:AI16" si="3">SUM(D15:AG15)</f>
        <v>36</v>
      </c>
    </row>
    <row r="16" spans="1:35">
      <c r="A16" s="61">
        <v>13</v>
      </c>
      <c r="B16" s="62" t="s">
        <v>106</v>
      </c>
      <c r="C16" s="63">
        <v>10</v>
      </c>
      <c r="D16" s="101">
        <v>4</v>
      </c>
      <c r="E16" s="87"/>
      <c r="F16" s="67"/>
      <c r="G16" s="64">
        <v>2</v>
      </c>
      <c r="H16" s="67"/>
      <c r="I16" s="64">
        <v>4</v>
      </c>
      <c r="J16" s="64">
        <v>2</v>
      </c>
      <c r="K16" s="64">
        <v>2</v>
      </c>
      <c r="L16" s="68">
        <v>4</v>
      </c>
      <c r="M16" s="67"/>
      <c r="N16" s="64">
        <v>2</v>
      </c>
      <c r="O16" s="67"/>
      <c r="P16" s="64">
        <v>4</v>
      </c>
      <c r="Q16" s="64">
        <v>2</v>
      </c>
      <c r="R16" s="64">
        <v>2</v>
      </c>
      <c r="S16" s="65"/>
      <c r="T16" s="65"/>
      <c r="U16" s="64">
        <v>2</v>
      </c>
      <c r="V16" s="67"/>
      <c r="W16" s="66">
        <v>4</v>
      </c>
      <c r="X16" s="64">
        <v>2</v>
      </c>
      <c r="Y16" s="64">
        <v>2</v>
      </c>
      <c r="Z16" s="65"/>
      <c r="AA16" s="65"/>
      <c r="AB16" s="66">
        <v>2</v>
      </c>
      <c r="AC16" s="67"/>
      <c r="AD16" s="64">
        <v>4</v>
      </c>
      <c r="AE16" s="66">
        <v>2</v>
      </c>
      <c r="AF16" s="66">
        <v>2</v>
      </c>
      <c r="AG16" s="67"/>
      <c r="AH16" s="67"/>
      <c r="AI16" s="69">
        <f t="shared" si="3"/>
        <v>48</v>
      </c>
    </row>
    <row r="17" spans="1:35">
      <c r="A17" s="61">
        <v>14</v>
      </c>
      <c r="B17" s="62" t="s">
        <v>122</v>
      </c>
      <c r="C17" s="63">
        <v>4</v>
      </c>
      <c r="D17" s="87"/>
      <c r="E17" s="101">
        <v>2</v>
      </c>
      <c r="F17" s="65"/>
      <c r="G17" s="64">
        <v>2</v>
      </c>
      <c r="H17" s="67"/>
      <c r="I17" s="65"/>
      <c r="J17" s="67"/>
      <c r="K17" s="67"/>
      <c r="L17" s="64">
        <v>2</v>
      </c>
      <c r="M17" s="67"/>
      <c r="N17" s="64">
        <v>2</v>
      </c>
      <c r="O17" s="67"/>
      <c r="P17" s="65"/>
      <c r="Q17" s="67"/>
      <c r="R17" s="67"/>
      <c r="S17" s="66">
        <v>2</v>
      </c>
      <c r="T17" s="67"/>
      <c r="U17" s="64">
        <v>2</v>
      </c>
      <c r="V17" s="67"/>
      <c r="W17" s="65"/>
      <c r="X17" s="65"/>
      <c r="Y17" s="67"/>
      <c r="Z17" s="64">
        <v>2</v>
      </c>
      <c r="AA17" s="67"/>
      <c r="AB17" s="64">
        <v>2</v>
      </c>
      <c r="AC17" s="67"/>
      <c r="AD17" s="65"/>
      <c r="AE17" s="67"/>
      <c r="AF17" s="67"/>
      <c r="AG17" s="64">
        <v>2</v>
      </c>
      <c r="AH17" s="66">
        <v>2</v>
      </c>
      <c r="AI17" s="69">
        <f>SUM(D17:AH17)</f>
        <v>20</v>
      </c>
    </row>
    <row r="18" spans="1:35">
      <c r="A18" s="61">
        <v>15</v>
      </c>
      <c r="B18" s="62" t="s">
        <v>124</v>
      </c>
      <c r="C18" s="63">
        <v>4</v>
      </c>
      <c r="D18" s="87"/>
      <c r="E18" s="87"/>
      <c r="F18" s="68">
        <v>2</v>
      </c>
      <c r="G18" s="65"/>
      <c r="H18" s="67"/>
      <c r="I18" s="67"/>
      <c r="J18" s="64">
        <v>4</v>
      </c>
      <c r="K18" s="65"/>
      <c r="L18" s="67"/>
      <c r="M18" s="67"/>
      <c r="N18" s="67"/>
      <c r="O18" s="67"/>
      <c r="P18" s="67"/>
      <c r="Q18" s="64">
        <v>4</v>
      </c>
      <c r="R18" s="67"/>
      <c r="S18" s="67"/>
      <c r="T18" s="67"/>
      <c r="U18" s="67"/>
      <c r="V18" s="67"/>
      <c r="W18" s="65"/>
      <c r="X18" s="66">
        <v>4</v>
      </c>
      <c r="Y18" s="67"/>
      <c r="Z18" s="67"/>
      <c r="AA18" s="67"/>
      <c r="AB18" s="67"/>
      <c r="AC18" s="67"/>
      <c r="AD18" s="67"/>
      <c r="AE18" s="66">
        <v>4</v>
      </c>
      <c r="AF18" s="67"/>
      <c r="AG18" s="67"/>
      <c r="AH18" s="67"/>
      <c r="AI18" s="69">
        <f>SUM(D18:AG18)</f>
        <v>18</v>
      </c>
    </row>
    <row r="19" spans="1:35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78"/>
      <c r="AD19" s="53"/>
      <c r="AE19" s="78"/>
      <c r="AF19" s="53"/>
      <c r="AG19" s="78"/>
      <c r="AH19" s="78"/>
      <c r="AI19" s="53"/>
    </row>
    <row r="20" spans="1:35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78"/>
      <c r="AD20" s="53"/>
      <c r="AE20" s="78"/>
      <c r="AF20" s="53"/>
      <c r="AG20" s="78"/>
      <c r="AH20" s="78"/>
      <c r="AI20" s="53"/>
    </row>
    <row r="21" spans="1:35">
      <c r="A21" s="53"/>
      <c r="B21" s="79" t="s">
        <v>195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78"/>
      <c r="AH21" s="78"/>
      <c r="AI21" s="53"/>
    </row>
    <row r="22" spans="1:35">
      <c r="A22" s="55"/>
      <c r="B22" s="55"/>
      <c r="C22" s="55"/>
      <c r="D22" s="55">
        <f t="shared" ref="D22:AH22" si="4">WEEKDAY(D23,"2")</f>
        <v>7</v>
      </c>
      <c r="E22" s="55">
        <f t="shared" si="4"/>
        <v>1</v>
      </c>
      <c r="F22" s="55">
        <f t="shared" si="4"/>
        <v>2</v>
      </c>
      <c r="G22" s="55">
        <f t="shared" si="4"/>
        <v>3</v>
      </c>
      <c r="H22" s="55">
        <f t="shared" si="4"/>
        <v>4</v>
      </c>
      <c r="I22" s="55">
        <f t="shared" si="4"/>
        <v>5</v>
      </c>
      <c r="J22" s="55">
        <f t="shared" si="4"/>
        <v>6</v>
      </c>
      <c r="K22" s="55">
        <f t="shared" si="4"/>
        <v>7</v>
      </c>
      <c r="L22" s="55">
        <f t="shared" si="4"/>
        <v>1</v>
      </c>
      <c r="M22" s="55">
        <f t="shared" si="4"/>
        <v>2</v>
      </c>
      <c r="N22" s="55">
        <f t="shared" si="4"/>
        <v>3</v>
      </c>
      <c r="O22" s="55">
        <f t="shared" si="4"/>
        <v>4</v>
      </c>
      <c r="P22" s="55">
        <f t="shared" si="4"/>
        <v>5</v>
      </c>
      <c r="Q22" s="55">
        <f t="shared" si="4"/>
        <v>6</v>
      </c>
      <c r="R22" s="55">
        <f t="shared" si="4"/>
        <v>7</v>
      </c>
      <c r="S22" s="55">
        <f t="shared" si="4"/>
        <v>1</v>
      </c>
      <c r="T22" s="55">
        <f t="shared" si="4"/>
        <v>2</v>
      </c>
      <c r="U22" s="55">
        <f t="shared" si="4"/>
        <v>3</v>
      </c>
      <c r="V22" s="55">
        <f t="shared" si="4"/>
        <v>4</v>
      </c>
      <c r="W22" s="55">
        <f t="shared" si="4"/>
        <v>5</v>
      </c>
      <c r="X22" s="55">
        <f t="shared" si="4"/>
        <v>6</v>
      </c>
      <c r="Y22" s="55">
        <f t="shared" si="4"/>
        <v>7</v>
      </c>
      <c r="Z22" s="55">
        <f t="shared" si="4"/>
        <v>1</v>
      </c>
      <c r="AA22" s="55">
        <f t="shared" si="4"/>
        <v>2</v>
      </c>
      <c r="AB22" s="55">
        <f t="shared" si="4"/>
        <v>3</v>
      </c>
      <c r="AC22" s="55">
        <f t="shared" si="4"/>
        <v>4</v>
      </c>
      <c r="AD22" s="55">
        <f t="shared" si="4"/>
        <v>5</v>
      </c>
      <c r="AE22" s="55">
        <f t="shared" si="4"/>
        <v>6</v>
      </c>
      <c r="AF22" s="55">
        <f t="shared" si="4"/>
        <v>7</v>
      </c>
      <c r="AG22" s="55">
        <f t="shared" si="4"/>
        <v>1</v>
      </c>
      <c r="AH22" s="55">
        <f t="shared" si="4"/>
        <v>2</v>
      </c>
      <c r="AI22" s="55"/>
    </row>
    <row r="23" spans="1:35">
      <c r="A23" s="56" t="s">
        <v>0</v>
      </c>
      <c r="B23" s="57" t="s">
        <v>1</v>
      </c>
      <c r="C23" s="58" t="s">
        <v>2</v>
      </c>
      <c r="D23" s="59">
        <v>45200</v>
      </c>
      <c r="E23" s="59">
        <v>45201</v>
      </c>
      <c r="F23" s="59">
        <v>45202</v>
      </c>
      <c r="G23" s="59">
        <v>45203</v>
      </c>
      <c r="H23" s="59">
        <v>45204</v>
      </c>
      <c r="I23" s="59">
        <v>45205</v>
      </c>
      <c r="J23" s="59">
        <v>45206</v>
      </c>
      <c r="K23" s="59">
        <v>45207</v>
      </c>
      <c r="L23" s="59">
        <v>45208</v>
      </c>
      <c r="M23" s="59">
        <v>45209</v>
      </c>
      <c r="N23" s="59">
        <v>45210</v>
      </c>
      <c r="O23" s="59">
        <v>45211</v>
      </c>
      <c r="P23" s="59">
        <v>45212</v>
      </c>
      <c r="Q23" s="59">
        <v>45213</v>
      </c>
      <c r="R23" s="59">
        <v>45214</v>
      </c>
      <c r="S23" s="59">
        <v>45215</v>
      </c>
      <c r="T23" s="59">
        <v>45216</v>
      </c>
      <c r="U23" s="59">
        <v>45217</v>
      </c>
      <c r="V23" s="59">
        <v>45218</v>
      </c>
      <c r="W23" s="59">
        <v>45219</v>
      </c>
      <c r="X23" s="59">
        <v>45220</v>
      </c>
      <c r="Y23" s="59">
        <v>45221</v>
      </c>
      <c r="Z23" s="59">
        <v>45222</v>
      </c>
      <c r="AA23" s="59">
        <v>45223</v>
      </c>
      <c r="AB23" s="59">
        <v>45224</v>
      </c>
      <c r="AC23" s="59">
        <v>45225</v>
      </c>
      <c r="AD23" s="59">
        <v>45226</v>
      </c>
      <c r="AE23" s="59">
        <v>45227</v>
      </c>
      <c r="AF23" s="59">
        <v>45228</v>
      </c>
      <c r="AG23" s="59">
        <v>45229</v>
      </c>
      <c r="AH23" s="59">
        <v>45230</v>
      </c>
      <c r="AI23" s="60" t="s">
        <v>194</v>
      </c>
    </row>
    <row r="24" spans="1:35">
      <c r="A24" s="61">
        <v>1</v>
      </c>
      <c r="B24" s="70" t="s">
        <v>49</v>
      </c>
      <c r="C24" s="63">
        <v>8</v>
      </c>
      <c r="D24" s="566"/>
      <c r="E24" s="567"/>
      <c r="F24" s="568"/>
      <c r="G24" s="568"/>
      <c r="H24" s="568"/>
      <c r="I24" s="568"/>
      <c r="J24" s="568"/>
      <c r="K24" s="568"/>
      <c r="L24" s="569"/>
      <c r="M24" s="569"/>
      <c r="N24" s="80">
        <v>4</v>
      </c>
      <c r="O24" s="65"/>
      <c r="P24" s="80">
        <v>4</v>
      </c>
      <c r="Q24" s="65"/>
      <c r="R24" s="65"/>
      <c r="S24" s="67"/>
      <c r="T24" s="67"/>
      <c r="U24" s="80">
        <v>4</v>
      </c>
      <c r="V24" s="65"/>
      <c r="W24" s="80">
        <v>4</v>
      </c>
      <c r="X24" s="65"/>
      <c r="Y24" s="65"/>
      <c r="Z24" s="67"/>
      <c r="AA24" s="67"/>
      <c r="AB24" s="81">
        <v>4</v>
      </c>
      <c r="AC24" s="65"/>
      <c r="AD24" s="80">
        <v>4</v>
      </c>
      <c r="AE24" s="65"/>
      <c r="AF24" s="67"/>
      <c r="AG24" s="67"/>
      <c r="AH24" s="69"/>
      <c r="AI24" s="69">
        <f>SUM(D24:AG24)</f>
        <v>24</v>
      </c>
    </row>
    <row r="25" spans="1:35">
      <c r="A25" s="61">
        <v>2</v>
      </c>
      <c r="B25" s="70" t="s">
        <v>196</v>
      </c>
      <c r="C25" s="63">
        <v>4</v>
      </c>
      <c r="D25" s="566"/>
      <c r="E25" s="570"/>
      <c r="F25" s="568"/>
      <c r="G25" s="568"/>
      <c r="H25" s="568"/>
      <c r="I25" s="568"/>
      <c r="J25" s="80">
        <v>2</v>
      </c>
      <c r="K25" s="80">
        <v>2</v>
      </c>
      <c r="L25" s="67"/>
      <c r="M25" s="67"/>
      <c r="N25" s="65"/>
      <c r="O25" s="65"/>
      <c r="P25" s="65"/>
      <c r="Q25" s="80">
        <v>2</v>
      </c>
      <c r="R25" s="80">
        <v>2</v>
      </c>
      <c r="S25" s="65"/>
      <c r="T25" s="67"/>
      <c r="U25" s="65"/>
      <c r="V25" s="65"/>
      <c r="W25" s="65"/>
      <c r="X25" s="80">
        <v>2</v>
      </c>
      <c r="Y25" s="80">
        <v>2</v>
      </c>
      <c r="Z25" s="67"/>
      <c r="AA25" s="67"/>
      <c r="AB25" s="65"/>
      <c r="AC25" s="65"/>
      <c r="AD25" s="65"/>
      <c r="AE25" s="80">
        <v>2</v>
      </c>
      <c r="AF25" s="80">
        <v>2</v>
      </c>
      <c r="AG25" s="67"/>
      <c r="AH25" s="69"/>
      <c r="AI25" s="69"/>
    </row>
    <row r="26" spans="1:35">
      <c r="A26" s="61">
        <v>3</v>
      </c>
      <c r="B26" s="70" t="s">
        <v>106</v>
      </c>
      <c r="C26" s="63">
        <v>4</v>
      </c>
      <c r="D26" s="566"/>
      <c r="E26" s="570"/>
      <c r="F26" s="568"/>
      <c r="G26" s="568"/>
      <c r="H26" s="568"/>
      <c r="I26" s="80">
        <v>2</v>
      </c>
      <c r="J26" s="80">
        <v>2</v>
      </c>
      <c r="K26" s="67"/>
      <c r="L26" s="67"/>
      <c r="M26" s="67"/>
      <c r="N26" s="65"/>
      <c r="O26" s="65"/>
      <c r="P26" s="80">
        <v>2</v>
      </c>
      <c r="Q26" s="80">
        <v>2</v>
      </c>
      <c r="R26" s="67"/>
      <c r="S26" s="65"/>
      <c r="T26" s="67"/>
      <c r="U26" s="65"/>
      <c r="V26" s="65"/>
      <c r="W26" s="80">
        <v>2</v>
      </c>
      <c r="X26" s="80">
        <v>2</v>
      </c>
      <c r="Y26" s="67"/>
      <c r="Z26" s="67"/>
      <c r="AA26" s="67"/>
      <c r="AB26" s="65"/>
      <c r="AC26" s="65"/>
      <c r="AD26" s="80">
        <v>2</v>
      </c>
      <c r="AE26" s="80">
        <v>2</v>
      </c>
      <c r="AF26" s="67"/>
      <c r="AG26" s="67"/>
      <c r="AH26" s="69"/>
      <c r="AI26" s="69">
        <f t="shared" ref="AI26:AI28" si="5">SUM(D26:AG26)</f>
        <v>16</v>
      </c>
    </row>
    <row r="27" spans="1:35">
      <c r="A27" s="61">
        <v>4</v>
      </c>
      <c r="B27" s="70" t="s">
        <v>20</v>
      </c>
      <c r="C27" s="63">
        <v>4</v>
      </c>
      <c r="D27" s="571"/>
      <c r="E27" s="571"/>
      <c r="F27" s="571"/>
      <c r="G27" s="571"/>
      <c r="H27" s="571"/>
      <c r="I27" s="571"/>
      <c r="J27" s="571"/>
      <c r="K27" s="571"/>
      <c r="L27" s="571"/>
      <c r="M27" s="571"/>
      <c r="N27" s="571"/>
      <c r="O27" s="571"/>
      <c r="P27" s="571"/>
      <c r="Q27" s="571"/>
      <c r="R27" s="571"/>
      <c r="S27" s="80">
        <v>2</v>
      </c>
      <c r="T27" s="83"/>
      <c r="U27" s="80">
        <v>2</v>
      </c>
      <c r="V27" s="83"/>
      <c r="W27" s="83"/>
      <c r="X27" s="83"/>
      <c r="Y27" s="83"/>
      <c r="Z27" s="83"/>
      <c r="AA27" s="82"/>
      <c r="AB27" s="81">
        <v>2</v>
      </c>
      <c r="AC27" s="82"/>
      <c r="AD27" s="82"/>
      <c r="AE27" s="82"/>
      <c r="AF27" s="82"/>
      <c r="AG27" s="81">
        <v>2</v>
      </c>
      <c r="AH27" s="69"/>
      <c r="AI27" s="69">
        <f t="shared" si="5"/>
        <v>8</v>
      </c>
    </row>
    <row r="28" spans="1:35">
      <c r="A28" s="61">
        <v>5</v>
      </c>
      <c r="B28" s="70" t="s">
        <v>122</v>
      </c>
      <c r="C28" s="63">
        <v>2</v>
      </c>
      <c r="D28" s="571"/>
      <c r="E28" s="571"/>
      <c r="F28" s="571"/>
      <c r="G28" s="571"/>
      <c r="H28" s="571"/>
      <c r="I28" s="571"/>
      <c r="J28" s="571"/>
      <c r="K28" s="571"/>
      <c r="L28" s="571"/>
      <c r="M28" s="571"/>
      <c r="N28" s="571"/>
      <c r="O28" s="571"/>
      <c r="P28" s="571"/>
      <c r="Q28" s="571"/>
      <c r="R28" s="571"/>
      <c r="S28" s="571"/>
      <c r="T28" s="80">
        <v>2</v>
      </c>
      <c r="U28" s="83"/>
      <c r="V28" s="83"/>
      <c r="W28" s="83"/>
      <c r="X28" s="83"/>
      <c r="Y28" s="83"/>
      <c r="Z28" s="83"/>
      <c r="AA28" s="80">
        <v>2</v>
      </c>
      <c r="AB28" s="82"/>
      <c r="AC28" s="82"/>
      <c r="AD28" s="82"/>
      <c r="AE28" s="82"/>
      <c r="AF28" s="82"/>
      <c r="AG28" s="82"/>
      <c r="AH28" s="114">
        <v>2</v>
      </c>
      <c r="AI28" s="69">
        <f t="shared" si="5"/>
        <v>4</v>
      </c>
    </row>
    <row r="29" spans="1:35">
      <c r="A29" s="572"/>
      <c r="B29" s="573"/>
      <c r="C29" s="574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78"/>
      <c r="AD29" s="53"/>
      <c r="AE29" s="78"/>
      <c r="AF29" s="53"/>
      <c r="AG29" s="78"/>
      <c r="AH29" s="575"/>
      <c r="AI29" s="53"/>
    </row>
    <row r="30" spans="1:35">
      <c r="A30" s="572"/>
      <c r="B30" s="573"/>
      <c r="C30" s="574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78"/>
      <c r="AD30" s="53"/>
      <c r="AE30" s="78"/>
      <c r="AF30" s="53"/>
      <c r="AG30" s="78"/>
      <c r="AH30" s="575"/>
      <c r="AI30" s="53"/>
    </row>
    <row r="31" spans="1:35">
      <c r="A31" s="53"/>
      <c r="B31" s="85" t="s">
        <v>197</v>
      </c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78"/>
      <c r="AD31" s="53"/>
      <c r="AE31" s="78"/>
      <c r="AF31" s="53"/>
      <c r="AG31" s="78"/>
      <c r="AH31" s="78"/>
      <c r="AI31" s="53"/>
    </row>
    <row r="32" spans="1:35">
      <c r="A32" s="55"/>
      <c r="B32" s="55"/>
      <c r="C32" s="55"/>
      <c r="D32" s="55">
        <f t="shared" ref="D32:AH32" si="6">WEEKDAY(D33,"2")</f>
        <v>7</v>
      </c>
      <c r="E32" s="55">
        <f t="shared" si="6"/>
        <v>1</v>
      </c>
      <c r="F32" s="55">
        <f t="shared" si="6"/>
        <v>2</v>
      </c>
      <c r="G32" s="55">
        <f t="shared" si="6"/>
        <v>3</v>
      </c>
      <c r="H32" s="55">
        <f t="shared" si="6"/>
        <v>4</v>
      </c>
      <c r="I32" s="55">
        <f t="shared" si="6"/>
        <v>5</v>
      </c>
      <c r="J32" s="55">
        <f t="shared" si="6"/>
        <v>6</v>
      </c>
      <c r="K32" s="55">
        <f t="shared" si="6"/>
        <v>7</v>
      </c>
      <c r="L32" s="55">
        <f t="shared" si="6"/>
        <v>1</v>
      </c>
      <c r="M32" s="55">
        <f t="shared" si="6"/>
        <v>2</v>
      </c>
      <c r="N32" s="55">
        <f t="shared" si="6"/>
        <v>3</v>
      </c>
      <c r="O32" s="55">
        <f t="shared" si="6"/>
        <v>4</v>
      </c>
      <c r="P32" s="55">
        <f t="shared" si="6"/>
        <v>5</v>
      </c>
      <c r="Q32" s="55">
        <f t="shared" si="6"/>
        <v>6</v>
      </c>
      <c r="R32" s="55">
        <f t="shared" si="6"/>
        <v>7</v>
      </c>
      <c r="S32" s="55">
        <f t="shared" si="6"/>
        <v>1</v>
      </c>
      <c r="T32" s="55">
        <f t="shared" si="6"/>
        <v>2</v>
      </c>
      <c r="U32" s="55">
        <f t="shared" si="6"/>
        <v>3</v>
      </c>
      <c r="V32" s="55">
        <f t="shared" si="6"/>
        <v>4</v>
      </c>
      <c r="W32" s="55">
        <f t="shared" si="6"/>
        <v>5</v>
      </c>
      <c r="X32" s="55">
        <f t="shared" si="6"/>
        <v>6</v>
      </c>
      <c r="Y32" s="55">
        <f t="shared" si="6"/>
        <v>7</v>
      </c>
      <c r="Z32" s="55">
        <f t="shared" si="6"/>
        <v>1</v>
      </c>
      <c r="AA32" s="55">
        <f t="shared" si="6"/>
        <v>2</v>
      </c>
      <c r="AB32" s="55">
        <f t="shared" si="6"/>
        <v>3</v>
      </c>
      <c r="AC32" s="55">
        <f t="shared" si="6"/>
        <v>4</v>
      </c>
      <c r="AD32" s="55">
        <f t="shared" si="6"/>
        <v>5</v>
      </c>
      <c r="AE32" s="55">
        <f t="shared" si="6"/>
        <v>6</v>
      </c>
      <c r="AF32" s="55">
        <f t="shared" si="6"/>
        <v>7</v>
      </c>
      <c r="AG32" s="55">
        <f t="shared" si="6"/>
        <v>1</v>
      </c>
      <c r="AH32" s="55">
        <f t="shared" si="6"/>
        <v>2</v>
      </c>
      <c r="AI32" s="55"/>
    </row>
    <row r="33" spans="1:35">
      <c r="A33" s="56" t="s">
        <v>0</v>
      </c>
      <c r="B33" s="57" t="s">
        <v>1</v>
      </c>
      <c r="C33" s="86" t="s">
        <v>198</v>
      </c>
      <c r="D33" s="59">
        <v>45200</v>
      </c>
      <c r="E33" s="59">
        <v>45201</v>
      </c>
      <c r="F33" s="59">
        <v>45202</v>
      </c>
      <c r="G33" s="59">
        <v>45203</v>
      </c>
      <c r="H33" s="59">
        <v>45204</v>
      </c>
      <c r="I33" s="59">
        <v>45205</v>
      </c>
      <c r="J33" s="59">
        <v>45206</v>
      </c>
      <c r="K33" s="59">
        <v>45207</v>
      </c>
      <c r="L33" s="59">
        <v>45208</v>
      </c>
      <c r="M33" s="59">
        <v>45209</v>
      </c>
      <c r="N33" s="59">
        <v>45210</v>
      </c>
      <c r="O33" s="59">
        <v>45211</v>
      </c>
      <c r="P33" s="59">
        <v>45212</v>
      </c>
      <c r="Q33" s="59">
        <v>45213</v>
      </c>
      <c r="R33" s="59">
        <v>45214</v>
      </c>
      <c r="S33" s="59">
        <v>45215</v>
      </c>
      <c r="T33" s="59">
        <v>45216</v>
      </c>
      <c r="U33" s="59">
        <v>45217</v>
      </c>
      <c r="V33" s="59">
        <v>45218</v>
      </c>
      <c r="W33" s="59">
        <v>45219</v>
      </c>
      <c r="X33" s="59">
        <v>45220</v>
      </c>
      <c r="Y33" s="59">
        <v>45221</v>
      </c>
      <c r="Z33" s="59">
        <v>45222</v>
      </c>
      <c r="AA33" s="59">
        <v>45223</v>
      </c>
      <c r="AB33" s="59">
        <v>45224</v>
      </c>
      <c r="AC33" s="59">
        <v>45225</v>
      </c>
      <c r="AD33" s="59">
        <v>45226</v>
      </c>
      <c r="AE33" s="59">
        <v>45227</v>
      </c>
      <c r="AF33" s="59">
        <v>45228</v>
      </c>
      <c r="AG33" s="59">
        <v>45229</v>
      </c>
      <c r="AH33" s="59">
        <v>45230</v>
      </c>
      <c r="AI33" s="60" t="s">
        <v>194</v>
      </c>
    </row>
    <row r="34" spans="1:35">
      <c r="A34" s="61">
        <v>1</v>
      </c>
      <c r="B34" s="62" t="s">
        <v>6</v>
      </c>
      <c r="C34" s="63"/>
      <c r="D34" s="87"/>
      <c r="E34" s="69"/>
      <c r="F34" s="69"/>
      <c r="G34" s="69"/>
      <c r="H34" s="87"/>
      <c r="I34" s="69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87"/>
      <c r="Y34" s="87"/>
      <c r="Z34" s="67"/>
      <c r="AA34" s="67"/>
      <c r="AB34" s="67"/>
      <c r="AC34" s="87"/>
      <c r="AD34" s="87"/>
      <c r="AE34" s="87"/>
      <c r="AF34" s="90"/>
      <c r="AG34" s="69"/>
      <c r="AH34" s="69"/>
      <c r="AI34" s="69">
        <f t="shared" ref="AI34:AI41" si="7">SUM(D34:AG34)</f>
        <v>0</v>
      </c>
    </row>
    <row r="35" spans="1:35">
      <c r="A35" s="61">
        <v>2</v>
      </c>
      <c r="B35" s="62" t="s">
        <v>19</v>
      </c>
      <c r="C35" s="63"/>
      <c r="D35" s="87"/>
      <c r="E35" s="69"/>
      <c r="F35" s="69"/>
      <c r="G35" s="69"/>
      <c r="H35" s="69"/>
      <c r="I35" s="8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87"/>
      <c r="Y35" s="87"/>
      <c r="Z35" s="67"/>
      <c r="AA35" s="67"/>
      <c r="AB35" s="67"/>
      <c r="AC35" s="69"/>
      <c r="AD35" s="87"/>
      <c r="AE35" s="87"/>
      <c r="AF35" s="90"/>
      <c r="AG35" s="69"/>
      <c r="AH35" s="69"/>
      <c r="AI35" s="69">
        <f t="shared" si="7"/>
        <v>0</v>
      </c>
    </row>
    <row r="36" spans="1:35">
      <c r="A36" s="61">
        <v>3</v>
      </c>
      <c r="B36" s="62" t="s">
        <v>20</v>
      </c>
      <c r="C36" s="63"/>
      <c r="D36" s="87"/>
      <c r="E36" s="69"/>
      <c r="F36" s="87"/>
      <c r="G36" s="69"/>
      <c r="H36" s="87"/>
      <c r="I36" s="8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87"/>
      <c r="Y36" s="87"/>
      <c r="Z36" s="67"/>
      <c r="AA36" s="67"/>
      <c r="AB36" s="67"/>
      <c r="AC36" s="87"/>
      <c r="AD36" s="87"/>
      <c r="AE36" s="87"/>
      <c r="AF36" s="90"/>
      <c r="AG36" s="69"/>
      <c r="AH36" s="69"/>
      <c r="AI36" s="69">
        <f t="shared" si="7"/>
        <v>0</v>
      </c>
    </row>
    <row r="37" spans="1:35">
      <c r="A37" s="61">
        <v>4</v>
      </c>
      <c r="B37" s="62" t="s">
        <v>199</v>
      </c>
      <c r="C37" s="63">
        <v>4</v>
      </c>
      <c r="D37" s="119">
        <v>2</v>
      </c>
      <c r="E37" s="87"/>
      <c r="F37" s="69"/>
      <c r="G37" s="87"/>
      <c r="H37" s="87"/>
      <c r="I37" s="69"/>
      <c r="J37" s="88">
        <v>2</v>
      </c>
      <c r="K37" s="88">
        <v>2</v>
      </c>
      <c r="L37" s="65"/>
      <c r="M37" s="65"/>
      <c r="N37" s="67"/>
      <c r="O37" s="67"/>
      <c r="P37" s="67"/>
      <c r="Q37" s="88">
        <v>2</v>
      </c>
      <c r="R37" s="88">
        <v>2</v>
      </c>
      <c r="S37" s="65"/>
      <c r="T37" s="65"/>
      <c r="U37" s="67"/>
      <c r="V37" s="67"/>
      <c r="W37" s="67"/>
      <c r="X37" s="88">
        <v>2</v>
      </c>
      <c r="Y37" s="120">
        <v>2</v>
      </c>
      <c r="Z37" s="65"/>
      <c r="AA37" s="65"/>
      <c r="AB37" s="67"/>
      <c r="AC37" s="87"/>
      <c r="AD37" s="69"/>
      <c r="AE37" s="120">
        <v>2</v>
      </c>
      <c r="AF37" s="120">
        <v>2</v>
      </c>
      <c r="AG37" s="87"/>
      <c r="AH37" s="87"/>
      <c r="AI37" s="69">
        <f t="shared" si="7"/>
        <v>18</v>
      </c>
    </row>
    <row r="38" spans="1:35">
      <c r="A38" s="61">
        <v>5</v>
      </c>
      <c r="B38" s="70" t="s">
        <v>37</v>
      </c>
      <c r="C38" s="63"/>
      <c r="D38" s="87"/>
      <c r="E38" s="87"/>
      <c r="F38" s="69"/>
      <c r="G38" s="87"/>
      <c r="H38" s="87"/>
      <c r="I38" s="69"/>
      <c r="J38" s="67"/>
      <c r="K38" s="65"/>
      <c r="L38" s="65"/>
      <c r="M38" s="65"/>
      <c r="N38" s="67"/>
      <c r="O38" s="67"/>
      <c r="P38" s="67"/>
      <c r="Q38" s="67"/>
      <c r="R38" s="67"/>
      <c r="S38" s="65"/>
      <c r="T38" s="65"/>
      <c r="U38" s="67"/>
      <c r="V38" s="67"/>
      <c r="W38" s="67"/>
      <c r="X38" s="69"/>
      <c r="Y38" s="69"/>
      <c r="Z38" s="65"/>
      <c r="AA38" s="65"/>
      <c r="AB38" s="67"/>
      <c r="AC38" s="87"/>
      <c r="AD38" s="69"/>
      <c r="AE38" s="69"/>
      <c r="AF38" s="69"/>
      <c r="AG38" s="87"/>
      <c r="AH38" s="87"/>
      <c r="AI38" s="69">
        <f t="shared" si="7"/>
        <v>0</v>
      </c>
    </row>
    <row r="39" spans="1:35">
      <c r="A39" s="61">
        <v>6</v>
      </c>
      <c r="B39" s="62" t="s">
        <v>43</v>
      </c>
      <c r="C39" s="63"/>
      <c r="D39" s="87"/>
      <c r="E39" s="87"/>
      <c r="F39" s="69"/>
      <c r="G39" s="87"/>
      <c r="H39" s="87"/>
      <c r="I39" s="8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87"/>
      <c r="Y39" s="87"/>
      <c r="Z39" s="67"/>
      <c r="AA39" s="67"/>
      <c r="AB39" s="67"/>
      <c r="AC39" s="87"/>
      <c r="AD39" s="69"/>
      <c r="AE39" s="87"/>
      <c r="AF39" s="90"/>
      <c r="AG39" s="87"/>
      <c r="AH39" s="87"/>
      <c r="AI39" s="69">
        <f t="shared" si="7"/>
        <v>0</v>
      </c>
    </row>
    <row r="40" spans="1:35">
      <c r="A40" s="61">
        <v>7</v>
      </c>
      <c r="B40" s="70" t="s">
        <v>66</v>
      </c>
      <c r="C40" s="63">
        <v>4</v>
      </c>
      <c r="D40" s="87"/>
      <c r="E40" s="119">
        <v>2</v>
      </c>
      <c r="F40" s="107"/>
      <c r="G40" s="120">
        <v>2</v>
      </c>
      <c r="H40" s="87"/>
      <c r="I40" s="65"/>
      <c r="J40" s="67"/>
      <c r="K40" s="67"/>
      <c r="L40" s="88">
        <v>2</v>
      </c>
      <c r="M40" s="67"/>
      <c r="N40" s="65"/>
      <c r="O40" s="67"/>
      <c r="P40" s="65"/>
      <c r="Q40" s="67"/>
      <c r="R40" s="67"/>
      <c r="S40" s="88">
        <v>2</v>
      </c>
      <c r="T40" s="67"/>
      <c r="U40" s="88">
        <v>2</v>
      </c>
      <c r="V40" s="67"/>
      <c r="W40" s="65"/>
      <c r="X40" s="87"/>
      <c r="Y40" s="87"/>
      <c r="Z40" s="120">
        <v>2</v>
      </c>
      <c r="AA40" s="67"/>
      <c r="AB40" s="120">
        <v>2</v>
      </c>
      <c r="AC40" s="87"/>
      <c r="AD40" s="107"/>
      <c r="AE40" s="87"/>
      <c r="AF40" s="90"/>
      <c r="AG40" s="119">
        <v>2</v>
      </c>
      <c r="AH40" s="87"/>
      <c r="AI40" s="69">
        <f t="shared" si="7"/>
        <v>16</v>
      </c>
    </row>
    <row r="41" spans="1:35">
      <c r="A41" s="61">
        <v>8</v>
      </c>
      <c r="B41" s="62" t="s">
        <v>49</v>
      </c>
      <c r="C41" s="63"/>
      <c r="D41" s="87"/>
      <c r="E41" s="69"/>
      <c r="F41" s="87"/>
      <c r="G41" s="87"/>
      <c r="H41" s="69"/>
      <c r="I41" s="87"/>
      <c r="J41" s="67"/>
      <c r="K41" s="67"/>
      <c r="L41" s="67"/>
      <c r="M41" s="67"/>
      <c r="N41" s="88">
        <v>2</v>
      </c>
      <c r="O41" s="67"/>
      <c r="P41" s="67"/>
      <c r="Q41" s="67"/>
      <c r="R41" s="67"/>
      <c r="S41" s="67"/>
      <c r="T41" s="67"/>
      <c r="U41" s="67"/>
      <c r="V41" s="67"/>
      <c r="W41" s="67"/>
      <c r="X41" s="87"/>
      <c r="Y41" s="69"/>
      <c r="Z41" s="67"/>
      <c r="AA41" s="67"/>
      <c r="AB41" s="67"/>
      <c r="AC41" s="69"/>
      <c r="AD41" s="87"/>
      <c r="AE41" s="87"/>
      <c r="AF41" s="69"/>
      <c r="AG41" s="69"/>
      <c r="AH41" s="69"/>
      <c r="AI41" s="69">
        <f t="shared" si="7"/>
        <v>2</v>
      </c>
    </row>
    <row r="42" spans="1:35">
      <c r="A42" s="61">
        <v>9</v>
      </c>
      <c r="B42" s="70" t="s">
        <v>73</v>
      </c>
      <c r="C42" s="63">
        <v>4</v>
      </c>
      <c r="D42" s="87"/>
      <c r="E42" s="69"/>
      <c r="F42" s="119">
        <v>2</v>
      </c>
      <c r="G42" s="93"/>
      <c r="H42" s="120">
        <v>2</v>
      </c>
      <c r="I42" s="87"/>
      <c r="J42" s="65"/>
      <c r="K42" s="67"/>
      <c r="L42" s="67"/>
      <c r="M42" s="88">
        <v>2</v>
      </c>
      <c r="N42" s="67"/>
      <c r="O42" s="88">
        <v>2</v>
      </c>
      <c r="P42" s="67"/>
      <c r="Q42" s="65"/>
      <c r="R42" s="67"/>
      <c r="S42" s="67"/>
      <c r="T42" s="88">
        <v>2</v>
      </c>
      <c r="U42" s="67"/>
      <c r="V42" s="88">
        <v>2</v>
      </c>
      <c r="W42" s="67"/>
      <c r="X42" s="65"/>
      <c r="Y42" s="69"/>
      <c r="Z42" s="67"/>
      <c r="AA42" s="120">
        <v>2</v>
      </c>
      <c r="AB42" s="67"/>
      <c r="AC42" s="120">
        <v>2</v>
      </c>
      <c r="AD42" s="93"/>
      <c r="AE42" s="93"/>
      <c r="AF42" s="69"/>
      <c r="AG42" s="69"/>
      <c r="AH42" s="120">
        <v>2</v>
      </c>
      <c r="AI42" s="69">
        <f t="shared" ref="AI42:AI43" si="8">SUM(D42:AH42)</f>
        <v>18</v>
      </c>
    </row>
    <row r="43" spans="1:35">
      <c r="A43" s="61">
        <v>10</v>
      </c>
      <c r="B43" s="62" t="s">
        <v>80</v>
      </c>
      <c r="C43" s="74">
        <v>4</v>
      </c>
      <c r="D43" s="87"/>
      <c r="E43" s="87"/>
      <c r="F43" s="120">
        <v>2</v>
      </c>
      <c r="G43" s="93"/>
      <c r="H43" s="120">
        <v>2</v>
      </c>
      <c r="I43" s="87"/>
      <c r="J43" s="65"/>
      <c r="K43" s="67"/>
      <c r="L43" s="67"/>
      <c r="M43" s="88">
        <v>2</v>
      </c>
      <c r="N43" s="67"/>
      <c r="O43" s="88">
        <v>2</v>
      </c>
      <c r="P43" s="67"/>
      <c r="Q43" s="65"/>
      <c r="R43" s="67"/>
      <c r="S43" s="67"/>
      <c r="T43" s="88">
        <v>2</v>
      </c>
      <c r="U43" s="67"/>
      <c r="V43" s="88">
        <v>2</v>
      </c>
      <c r="W43" s="67"/>
      <c r="X43" s="65"/>
      <c r="Y43" s="87"/>
      <c r="Z43" s="67"/>
      <c r="AA43" s="120">
        <v>2</v>
      </c>
      <c r="AB43" s="65"/>
      <c r="AC43" s="119">
        <v>2</v>
      </c>
      <c r="AD43" s="69"/>
      <c r="AE43" s="93"/>
      <c r="AF43" s="90"/>
      <c r="AG43" s="87"/>
      <c r="AH43" s="119">
        <v>2</v>
      </c>
      <c r="AI43" s="69">
        <f t="shared" si="8"/>
        <v>18</v>
      </c>
    </row>
    <row r="44" spans="1:35">
      <c r="A44" s="61">
        <v>11</v>
      </c>
      <c r="B44" s="70" t="s">
        <v>87</v>
      </c>
      <c r="C44" s="63"/>
      <c r="D44" s="87"/>
      <c r="E44" s="87"/>
      <c r="F44" s="69"/>
      <c r="G44" s="87"/>
      <c r="H44" s="87"/>
      <c r="I44" s="8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9"/>
      <c r="Y44" s="69"/>
      <c r="Z44" s="67"/>
      <c r="AA44" s="67"/>
      <c r="AB44" s="67"/>
      <c r="AC44" s="87"/>
      <c r="AD44" s="69"/>
      <c r="AE44" s="69"/>
      <c r="AF44" s="69"/>
      <c r="AG44" s="87"/>
      <c r="AH44" s="87"/>
      <c r="AI44" s="69">
        <f t="shared" ref="AI44:AI49" si="9">SUM(D44:AG44)</f>
        <v>0</v>
      </c>
    </row>
    <row r="45" spans="1:35">
      <c r="A45" s="61">
        <v>12</v>
      </c>
      <c r="B45" s="62" t="s">
        <v>91</v>
      </c>
      <c r="C45" s="63">
        <v>2</v>
      </c>
      <c r="D45" s="87"/>
      <c r="E45" s="87"/>
      <c r="F45" s="87"/>
      <c r="G45" s="87"/>
      <c r="H45" s="120">
        <v>2</v>
      </c>
      <c r="I45" s="69"/>
      <c r="J45" s="65"/>
      <c r="K45" s="67"/>
      <c r="L45" s="67"/>
      <c r="M45" s="67"/>
      <c r="N45" s="67"/>
      <c r="O45" s="88">
        <v>2</v>
      </c>
      <c r="P45" s="67"/>
      <c r="Q45" s="65"/>
      <c r="R45" s="67"/>
      <c r="S45" s="67"/>
      <c r="T45" s="67"/>
      <c r="U45" s="67"/>
      <c r="V45" s="88">
        <v>2</v>
      </c>
      <c r="W45" s="67"/>
      <c r="X45" s="65"/>
      <c r="Y45" s="87"/>
      <c r="Z45" s="67"/>
      <c r="AA45" s="67"/>
      <c r="AB45" s="67"/>
      <c r="AC45" s="120">
        <v>2</v>
      </c>
      <c r="AD45" s="69"/>
      <c r="AE45" s="93"/>
      <c r="AF45" s="90"/>
      <c r="AG45" s="87"/>
      <c r="AH45" s="87"/>
      <c r="AI45" s="69">
        <f t="shared" si="9"/>
        <v>8</v>
      </c>
    </row>
    <row r="46" spans="1:35">
      <c r="A46" s="61">
        <v>13</v>
      </c>
      <c r="B46" s="62" t="s">
        <v>97</v>
      </c>
      <c r="C46" s="63"/>
      <c r="D46" s="87"/>
      <c r="E46" s="87"/>
      <c r="F46" s="87"/>
      <c r="G46" s="87"/>
      <c r="H46" s="107"/>
      <c r="I46" s="69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5"/>
      <c r="Y46" s="87"/>
      <c r="Z46" s="67"/>
      <c r="AA46" s="67"/>
      <c r="AB46" s="67"/>
      <c r="AC46" s="87"/>
      <c r="AD46" s="69"/>
      <c r="AE46" s="69"/>
      <c r="AF46" s="90"/>
      <c r="AG46" s="87"/>
      <c r="AH46" s="87"/>
      <c r="AI46" s="69">
        <f t="shared" si="9"/>
        <v>0</v>
      </c>
    </row>
    <row r="47" spans="1:35">
      <c r="A47" s="61">
        <v>14</v>
      </c>
      <c r="B47" s="62" t="s">
        <v>106</v>
      </c>
      <c r="C47" s="63"/>
      <c r="D47" s="87"/>
      <c r="E47" s="87"/>
      <c r="F47" s="69"/>
      <c r="G47" s="87"/>
      <c r="H47" s="69"/>
      <c r="I47" s="8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87"/>
      <c r="Y47" s="87"/>
      <c r="Z47" s="67"/>
      <c r="AA47" s="67"/>
      <c r="AB47" s="67"/>
      <c r="AC47" s="69"/>
      <c r="AD47" s="87"/>
      <c r="AE47" s="87"/>
      <c r="AF47" s="90"/>
      <c r="AG47" s="87"/>
      <c r="AH47" s="87"/>
      <c r="AI47" s="69">
        <f t="shared" si="9"/>
        <v>0</v>
      </c>
    </row>
    <row r="48" spans="1:35">
      <c r="A48" s="61">
        <v>15</v>
      </c>
      <c r="B48" s="62" t="s">
        <v>122</v>
      </c>
      <c r="C48" s="63"/>
      <c r="D48" s="87"/>
      <c r="E48" s="87"/>
      <c r="F48" s="69"/>
      <c r="G48" s="87"/>
      <c r="H48" s="87"/>
      <c r="I48" s="8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87"/>
      <c r="Y48" s="69"/>
      <c r="Z48" s="67"/>
      <c r="AA48" s="67"/>
      <c r="AB48" s="67"/>
      <c r="AC48" s="87"/>
      <c r="AD48" s="87"/>
      <c r="AE48" s="87"/>
      <c r="AF48" s="69"/>
      <c r="AG48" s="87"/>
      <c r="AH48" s="87"/>
      <c r="AI48" s="69">
        <f t="shared" si="9"/>
        <v>0</v>
      </c>
    </row>
    <row r="49" spans="1:35">
      <c r="A49" s="61">
        <v>16</v>
      </c>
      <c r="B49" s="62" t="s">
        <v>124</v>
      </c>
      <c r="C49" s="63"/>
      <c r="D49" s="87"/>
      <c r="E49" s="87"/>
      <c r="F49" s="69"/>
      <c r="G49" s="87"/>
      <c r="H49" s="87"/>
      <c r="I49" s="69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9"/>
      <c r="Y49" s="69"/>
      <c r="Z49" s="67"/>
      <c r="AA49" s="67"/>
      <c r="AB49" s="67"/>
      <c r="AC49" s="87"/>
      <c r="AD49" s="69"/>
      <c r="AE49" s="69"/>
      <c r="AF49" s="69"/>
      <c r="AG49" s="87"/>
      <c r="AH49" s="87"/>
      <c r="AI49" s="69">
        <f t="shared" si="9"/>
        <v>0</v>
      </c>
    </row>
    <row r="50" spans="1:35">
      <c r="AG50" s="122"/>
      <c r="AH50" s="122"/>
    </row>
    <row r="51" spans="1:35">
      <c r="AG51" s="122"/>
      <c r="AH51" s="122"/>
    </row>
    <row r="52" spans="1:35">
      <c r="A52" s="53"/>
      <c r="B52" s="89" t="s">
        <v>200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78"/>
      <c r="AD52" s="53"/>
      <c r="AE52" s="78"/>
      <c r="AF52" s="53"/>
      <c r="AG52" s="78"/>
      <c r="AH52" s="78"/>
      <c r="AI52" s="53"/>
    </row>
    <row r="53" spans="1:35">
      <c r="A53" s="55"/>
      <c r="B53" s="55"/>
      <c r="C53" s="55"/>
      <c r="D53" s="55">
        <f t="shared" ref="D53:AH53" si="10">WEEKDAY(D54,"2")</f>
        <v>7</v>
      </c>
      <c r="E53" s="55">
        <f t="shared" si="10"/>
        <v>1</v>
      </c>
      <c r="F53" s="55">
        <f t="shared" si="10"/>
        <v>2</v>
      </c>
      <c r="G53" s="55">
        <f t="shared" si="10"/>
        <v>3</v>
      </c>
      <c r="H53" s="55">
        <f t="shared" si="10"/>
        <v>4</v>
      </c>
      <c r="I53" s="55">
        <f t="shared" si="10"/>
        <v>5</v>
      </c>
      <c r="J53" s="55">
        <f t="shared" si="10"/>
        <v>6</v>
      </c>
      <c r="K53" s="55">
        <f t="shared" si="10"/>
        <v>7</v>
      </c>
      <c r="L53" s="55">
        <f t="shared" si="10"/>
        <v>1</v>
      </c>
      <c r="M53" s="55">
        <f t="shared" si="10"/>
        <v>2</v>
      </c>
      <c r="N53" s="55">
        <f t="shared" si="10"/>
        <v>3</v>
      </c>
      <c r="O53" s="55">
        <f t="shared" si="10"/>
        <v>4</v>
      </c>
      <c r="P53" s="55">
        <f t="shared" si="10"/>
        <v>5</v>
      </c>
      <c r="Q53" s="55">
        <f t="shared" si="10"/>
        <v>6</v>
      </c>
      <c r="R53" s="55">
        <f t="shared" si="10"/>
        <v>7</v>
      </c>
      <c r="S53" s="55">
        <f t="shared" si="10"/>
        <v>1</v>
      </c>
      <c r="T53" s="55">
        <f t="shared" si="10"/>
        <v>2</v>
      </c>
      <c r="U53" s="55">
        <f t="shared" si="10"/>
        <v>3</v>
      </c>
      <c r="V53" s="55">
        <f t="shared" si="10"/>
        <v>4</v>
      </c>
      <c r="W53" s="55">
        <f t="shared" si="10"/>
        <v>5</v>
      </c>
      <c r="X53" s="55">
        <f t="shared" si="10"/>
        <v>6</v>
      </c>
      <c r="Y53" s="55">
        <f t="shared" si="10"/>
        <v>7</v>
      </c>
      <c r="Z53" s="55">
        <f t="shared" si="10"/>
        <v>1</v>
      </c>
      <c r="AA53" s="55">
        <f t="shared" si="10"/>
        <v>2</v>
      </c>
      <c r="AB53" s="55">
        <f t="shared" si="10"/>
        <v>3</v>
      </c>
      <c r="AC53" s="55">
        <f t="shared" si="10"/>
        <v>4</v>
      </c>
      <c r="AD53" s="55">
        <f t="shared" si="10"/>
        <v>5</v>
      </c>
      <c r="AE53" s="55">
        <f t="shared" si="10"/>
        <v>6</v>
      </c>
      <c r="AF53" s="55">
        <f t="shared" si="10"/>
        <v>7</v>
      </c>
      <c r="AG53" s="55">
        <f t="shared" si="10"/>
        <v>1</v>
      </c>
      <c r="AH53" s="55">
        <f t="shared" si="10"/>
        <v>2</v>
      </c>
      <c r="AI53" s="55"/>
    </row>
    <row r="54" spans="1:35">
      <c r="A54" s="56" t="s">
        <v>0</v>
      </c>
      <c r="B54" s="57" t="s">
        <v>1</v>
      </c>
      <c r="C54" s="86" t="s">
        <v>198</v>
      </c>
      <c r="D54" s="59">
        <v>45200</v>
      </c>
      <c r="E54" s="59">
        <v>45201</v>
      </c>
      <c r="F54" s="59">
        <v>45202</v>
      </c>
      <c r="G54" s="59">
        <v>45203</v>
      </c>
      <c r="H54" s="59">
        <v>45204</v>
      </c>
      <c r="I54" s="59">
        <v>45205</v>
      </c>
      <c r="J54" s="59">
        <v>45206</v>
      </c>
      <c r="K54" s="59">
        <v>45207</v>
      </c>
      <c r="L54" s="59">
        <v>45208</v>
      </c>
      <c r="M54" s="59">
        <v>45209</v>
      </c>
      <c r="N54" s="59">
        <v>45210</v>
      </c>
      <c r="O54" s="59">
        <v>45211</v>
      </c>
      <c r="P54" s="59">
        <v>45212</v>
      </c>
      <c r="Q54" s="59">
        <v>45213</v>
      </c>
      <c r="R54" s="59">
        <v>45214</v>
      </c>
      <c r="S54" s="59">
        <v>45215</v>
      </c>
      <c r="T54" s="59">
        <v>45216</v>
      </c>
      <c r="U54" s="59">
        <v>45217</v>
      </c>
      <c r="V54" s="59">
        <v>45218</v>
      </c>
      <c r="W54" s="59">
        <v>45219</v>
      </c>
      <c r="X54" s="59">
        <v>45220</v>
      </c>
      <c r="Y54" s="59">
        <v>45221</v>
      </c>
      <c r="Z54" s="59">
        <v>45222</v>
      </c>
      <c r="AA54" s="59">
        <v>45223</v>
      </c>
      <c r="AB54" s="59">
        <v>45224</v>
      </c>
      <c r="AC54" s="59">
        <v>45225</v>
      </c>
      <c r="AD54" s="59">
        <v>45226</v>
      </c>
      <c r="AE54" s="59">
        <v>45227</v>
      </c>
      <c r="AF54" s="59">
        <v>45228</v>
      </c>
      <c r="AG54" s="59">
        <v>45229</v>
      </c>
      <c r="AH54" s="59">
        <v>45230</v>
      </c>
      <c r="AI54" s="60" t="s">
        <v>194</v>
      </c>
    </row>
    <row r="55" spans="1:35">
      <c r="A55" s="61">
        <v>1</v>
      </c>
      <c r="B55" s="62" t="s">
        <v>6</v>
      </c>
      <c r="C55" s="63">
        <v>2</v>
      </c>
      <c r="D55" s="90"/>
      <c r="E55" s="69"/>
      <c r="F55" s="69"/>
      <c r="G55" s="69"/>
      <c r="H55" s="90"/>
      <c r="I55" s="69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502">
        <v>2</v>
      </c>
      <c r="X55" s="90"/>
      <c r="Y55" s="90"/>
      <c r="Z55" s="67"/>
      <c r="AA55" s="67"/>
      <c r="AB55" s="67"/>
      <c r="AC55" s="87"/>
      <c r="AD55" s="501">
        <v>2</v>
      </c>
      <c r="AE55" s="87"/>
      <c r="AF55" s="90"/>
      <c r="AG55" s="69"/>
      <c r="AH55" s="69"/>
      <c r="AI55" s="69">
        <f t="shared" ref="AI55:AI56" si="11">SUM(D55:AG55)</f>
        <v>4</v>
      </c>
    </row>
    <row r="56" spans="1:35">
      <c r="A56" s="61">
        <v>2</v>
      </c>
      <c r="B56" s="70" t="s">
        <v>73</v>
      </c>
      <c r="C56" s="63">
        <v>2</v>
      </c>
      <c r="D56" s="90"/>
      <c r="E56" s="69"/>
      <c r="F56" s="69"/>
      <c r="G56" s="69"/>
      <c r="H56" s="69"/>
      <c r="I56" s="90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502">
        <v>2</v>
      </c>
      <c r="X56" s="90"/>
      <c r="Y56" s="501">
        <v>2</v>
      </c>
      <c r="Z56" s="67"/>
      <c r="AA56" s="67"/>
      <c r="AB56" s="67"/>
      <c r="AC56" s="69"/>
      <c r="AD56" s="501">
        <v>2</v>
      </c>
      <c r="AE56" s="87"/>
      <c r="AF56" s="501">
        <v>2</v>
      </c>
      <c r="AG56" s="69"/>
      <c r="AH56" s="69"/>
      <c r="AI56" s="69">
        <f t="shared" si="11"/>
        <v>8</v>
      </c>
    </row>
    <row r="57" spans="1:35">
      <c r="AG57" s="122"/>
      <c r="AH57" s="122"/>
    </row>
    <row r="58" spans="1:35">
      <c r="AG58" s="122"/>
      <c r="AH58" s="122"/>
    </row>
    <row r="59" spans="1:35">
      <c r="AG59" s="122"/>
      <c r="AH59" s="122"/>
    </row>
    <row r="60" spans="1:35">
      <c r="B60" s="94" t="s">
        <v>201</v>
      </c>
      <c r="AG60" s="122"/>
      <c r="AH60" s="122"/>
    </row>
    <row r="61" spans="1:35">
      <c r="B61" s="95" t="s">
        <v>202</v>
      </c>
      <c r="AG61" s="122"/>
      <c r="AH61" s="122"/>
    </row>
    <row r="62" spans="1:35">
      <c r="B62" s="96" t="s">
        <v>203</v>
      </c>
      <c r="AG62" s="122"/>
      <c r="AH62" s="122"/>
    </row>
    <row r="63" spans="1:35">
      <c r="B63" s="97" t="s">
        <v>204</v>
      </c>
      <c r="AG63" s="122"/>
      <c r="AH63" s="122"/>
    </row>
    <row r="64" spans="1:35">
      <c r="B64" s="98" t="s">
        <v>205</v>
      </c>
      <c r="AG64" s="122"/>
      <c r="AH64" s="122"/>
    </row>
    <row r="65" spans="2:34">
      <c r="B65" s="99" t="s">
        <v>206</v>
      </c>
      <c r="AG65" s="122"/>
      <c r="AH65" s="122"/>
    </row>
    <row r="66" spans="2:34">
      <c r="AG66" s="122"/>
      <c r="AH66" s="122"/>
    </row>
    <row r="67" spans="2:34">
      <c r="AG67" s="122"/>
      <c r="AH67" s="122"/>
    </row>
    <row r="68" spans="2:34">
      <c r="AG68" s="122"/>
      <c r="AH68" s="122"/>
    </row>
    <row r="69" spans="2:34">
      <c r="AG69" s="122"/>
      <c r="AH69" s="122"/>
    </row>
    <row r="70" spans="2:34">
      <c r="AG70" s="122"/>
      <c r="AH70" s="122"/>
    </row>
    <row r="71" spans="2:34">
      <c r="AG71" s="122"/>
      <c r="AH71" s="122"/>
    </row>
    <row r="72" spans="2:34">
      <c r="AG72" s="122"/>
      <c r="AH72" s="122"/>
    </row>
    <row r="73" spans="2:34">
      <c r="AG73" s="122"/>
      <c r="AH73" s="122"/>
    </row>
    <row r="74" spans="2:34">
      <c r="AG74" s="122"/>
      <c r="AH74" s="122"/>
    </row>
    <row r="75" spans="2:34">
      <c r="AG75" s="122"/>
      <c r="AH75" s="122"/>
    </row>
    <row r="76" spans="2:34">
      <c r="AG76" s="122"/>
      <c r="AH76" s="122"/>
    </row>
    <row r="77" spans="2:34">
      <c r="AG77" s="122"/>
      <c r="AH77" s="122"/>
    </row>
    <row r="78" spans="2:34">
      <c r="AG78" s="122"/>
      <c r="AH78" s="122"/>
    </row>
    <row r="79" spans="2:34">
      <c r="AG79" s="122"/>
      <c r="AH79" s="122"/>
    </row>
    <row r="80" spans="2:34">
      <c r="AG80" s="122"/>
      <c r="AH80" s="122"/>
    </row>
    <row r="81" spans="33:34">
      <c r="AG81" s="122"/>
      <c r="AH81" s="122"/>
    </row>
    <row r="82" spans="33:34">
      <c r="AG82" s="122"/>
      <c r="AH82" s="122"/>
    </row>
    <row r="83" spans="33:34">
      <c r="AG83" s="122"/>
      <c r="AH83" s="122"/>
    </row>
    <row r="84" spans="33:34">
      <c r="AG84" s="122"/>
      <c r="AH84" s="122"/>
    </row>
    <row r="85" spans="33:34">
      <c r="AG85" s="122"/>
      <c r="AH85" s="122"/>
    </row>
    <row r="86" spans="33:34">
      <c r="AG86" s="122"/>
      <c r="AH86" s="122"/>
    </row>
    <row r="87" spans="33:34">
      <c r="AG87" s="122"/>
      <c r="AH87" s="122"/>
    </row>
    <row r="88" spans="33:34">
      <c r="AG88" s="122"/>
      <c r="AH88" s="122"/>
    </row>
    <row r="89" spans="33:34">
      <c r="AG89" s="122"/>
      <c r="AH89" s="122"/>
    </row>
    <row r="90" spans="33:34">
      <c r="AG90" s="122"/>
      <c r="AH90" s="122"/>
    </row>
    <row r="91" spans="33:34">
      <c r="AG91" s="122"/>
      <c r="AH91" s="122"/>
    </row>
    <row r="92" spans="33:34">
      <c r="AG92" s="122"/>
      <c r="AH92" s="122"/>
    </row>
    <row r="93" spans="33:34">
      <c r="AG93" s="122"/>
      <c r="AH93" s="122"/>
    </row>
    <row r="94" spans="33:34">
      <c r="AG94" s="122"/>
      <c r="AH94" s="122"/>
    </row>
    <row r="95" spans="33:34">
      <c r="AG95" s="122"/>
      <c r="AH95" s="122"/>
    </row>
    <row r="96" spans="33:34">
      <c r="AG96" s="122"/>
      <c r="AH96" s="122"/>
    </row>
    <row r="97" spans="33:34">
      <c r="AG97" s="122"/>
      <c r="AH97" s="122"/>
    </row>
    <row r="98" spans="33:34">
      <c r="AG98" s="122"/>
      <c r="AH98" s="122"/>
    </row>
    <row r="99" spans="33:34">
      <c r="AG99" s="122"/>
      <c r="AH99" s="122"/>
    </row>
    <row r="100" spans="33:34">
      <c r="AG100" s="122"/>
      <c r="AH100" s="122"/>
    </row>
    <row r="101" spans="33:34">
      <c r="AG101" s="122"/>
      <c r="AH101" s="122"/>
    </row>
    <row r="102" spans="33:34">
      <c r="AG102" s="122"/>
      <c r="AH102" s="122"/>
    </row>
    <row r="103" spans="33:34">
      <c r="AG103" s="122"/>
      <c r="AH103" s="122"/>
    </row>
    <row r="104" spans="33:34">
      <c r="AG104" s="122"/>
      <c r="AH104" s="122"/>
    </row>
    <row r="105" spans="33:34">
      <c r="AG105" s="122"/>
      <c r="AH105" s="122"/>
    </row>
    <row r="106" spans="33:34">
      <c r="AG106" s="122"/>
      <c r="AH106" s="122"/>
    </row>
    <row r="107" spans="33:34">
      <c r="AG107" s="122"/>
      <c r="AH107" s="122"/>
    </row>
    <row r="108" spans="33:34">
      <c r="AG108" s="122"/>
      <c r="AH108" s="122"/>
    </row>
    <row r="109" spans="33:34">
      <c r="AG109" s="122"/>
      <c r="AH109" s="122"/>
    </row>
    <row r="110" spans="33:34">
      <c r="AG110" s="122"/>
      <c r="AH110" s="122"/>
    </row>
    <row r="111" spans="33:34">
      <c r="AG111" s="122"/>
      <c r="AH111" s="122"/>
    </row>
    <row r="112" spans="33:34">
      <c r="AG112" s="122"/>
      <c r="AH112" s="122"/>
    </row>
    <row r="113" spans="33:34">
      <c r="AG113" s="122"/>
      <c r="AH113" s="122"/>
    </row>
    <row r="114" spans="33:34">
      <c r="AG114" s="122"/>
      <c r="AH114" s="122"/>
    </row>
    <row r="115" spans="33:34">
      <c r="AG115" s="122"/>
      <c r="AH115" s="122"/>
    </row>
    <row r="116" spans="33:34">
      <c r="AG116" s="122"/>
      <c r="AH116" s="122"/>
    </row>
    <row r="117" spans="33:34">
      <c r="AG117" s="122"/>
      <c r="AH117" s="122"/>
    </row>
    <row r="118" spans="33:34">
      <c r="AG118" s="122"/>
      <c r="AH118" s="122"/>
    </row>
    <row r="119" spans="33:34">
      <c r="AG119" s="122"/>
      <c r="AH119" s="122"/>
    </row>
    <row r="120" spans="33:34">
      <c r="AG120" s="122"/>
      <c r="AH120" s="122"/>
    </row>
    <row r="121" spans="33:34">
      <c r="AG121" s="122"/>
      <c r="AH121" s="122"/>
    </row>
    <row r="122" spans="33:34">
      <c r="AG122" s="122"/>
      <c r="AH122" s="122"/>
    </row>
    <row r="123" spans="33:34">
      <c r="AG123" s="122"/>
      <c r="AH123" s="122"/>
    </row>
    <row r="124" spans="33:34">
      <c r="AG124" s="122"/>
      <c r="AH124" s="122"/>
    </row>
    <row r="125" spans="33:34">
      <c r="AG125" s="122"/>
      <c r="AH125" s="122"/>
    </row>
    <row r="126" spans="33:34">
      <c r="AG126" s="122"/>
      <c r="AH126" s="122"/>
    </row>
    <row r="127" spans="33:34">
      <c r="AG127" s="122"/>
      <c r="AH127" s="122"/>
    </row>
    <row r="128" spans="33:34">
      <c r="AG128" s="122"/>
      <c r="AH128" s="122"/>
    </row>
    <row r="129" spans="33:34">
      <c r="AG129" s="122"/>
      <c r="AH129" s="122"/>
    </row>
    <row r="130" spans="33:34">
      <c r="AG130" s="122"/>
      <c r="AH130" s="122"/>
    </row>
    <row r="131" spans="33:34">
      <c r="AG131" s="122"/>
      <c r="AH131" s="122"/>
    </row>
    <row r="132" spans="33:34">
      <c r="AG132" s="122"/>
      <c r="AH132" s="122"/>
    </row>
    <row r="133" spans="33:34">
      <c r="AG133" s="122"/>
      <c r="AH133" s="122"/>
    </row>
    <row r="134" spans="33:34">
      <c r="AG134" s="122"/>
      <c r="AH134" s="122"/>
    </row>
    <row r="135" spans="33:34">
      <c r="AG135" s="122"/>
      <c r="AH135" s="122"/>
    </row>
    <row r="136" spans="33:34">
      <c r="AG136" s="122"/>
      <c r="AH136" s="122"/>
    </row>
    <row r="137" spans="33:34">
      <c r="AG137" s="122"/>
      <c r="AH137" s="122"/>
    </row>
    <row r="138" spans="33:34">
      <c r="AG138" s="122"/>
      <c r="AH138" s="122"/>
    </row>
    <row r="139" spans="33:34">
      <c r="AG139" s="122"/>
      <c r="AH139" s="122"/>
    </row>
    <row r="140" spans="33:34">
      <c r="AG140" s="122"/>
      <c r="AH140" s="122"/>
    </row>
    <row r="141" spans="33:34">
      <c r="AG141" s="122"/>
      <c r="AH141" s="122"/>
    </row>
    <row r="142" spans="33:34">
      <c r="AG142" s="122"/>
      <c r="AH142" s="122"/>
    </row>
    <row r="143" spans="33:34">
      <c r="AG143" s="122"/>
      <c r="AH143" s="122"/>
    </row>
    <row r="144" spans="33:34">
      <c r="AG144" s="122"/>
      <c r="AH144" s="122"/>
    </row>
    <row r="145" spans="33:34">
      <c r="AG145" s="122"/>
      <c r="AH145" s="122"/>
    </row>
    <row r="146" spans="33:34">
      <c r="AG146" s="122"/>
      <c r="AH146" s="122"/>
    </row>
    <row r="147" spans="33:34">
      <c r="AG147" s="122"/>
      <c r="AH147" s="122"/>
    </row>
    <row r="148" spans="33:34">
      <c r="AG148" s="122"/>
      <c r="AH148" s="122"/>
    </row>
    <row r="149" spans="33:34">
      <c r="AG149" s="122"/>
      <c r="AH149" s="122"/>
    </row>
    <row r="150" spans="33:34">
      <c r="AG150" s="122"/>
      <c r="AH150" s="122"/>
    </row>
    <row r="151" spans="33:34">
      <c r="AG151" s="122"/>
      <c r="AH151" s="122"/>
    </row>
    <row r="152" spans="33:34">
      <c r="AG152" s="122"/>
      <c r="AH152" s="122"/>
    </row>
    <row r="153" spans="33:34">
      <c r="AG153" s="122"/>
      <c r="AH153" s="122"/>
    </row>
    <row r="154" spans="33:34">
      <c r="AG154" s="122"/>
      <c r="AH154" s="122"/>
    </row>
    <row r="155" spans="33:34">
      <c r="AG155" s="122"/>
      <c r="AH155" s="122"/>
    </row>
    <row r="156" spans="33:34">
      <c r="AG156" s="122"/>
      <c r="AH156" s="122"/>
    </row>
    <row r="157" spans="33:34">
      <c r="AG157" s="122"/>
      <c r="AH157" s="122"/>
    </row>
    <row r="158" spans="33:34">
      <c r="AG158" s="122"/>
      <c r="AH158" s="122"/>
    </row>
    <row r="159" spans="33:34">
      <c r="AG159" s="122"/>
      <c r="AH159" s="122"/>
    </row>
    <row r="160" spans="33:34">
      <c r="AG160" s="122"/>
      <c r="AH160" s="122"/>
    </row>
    <row r="161" spans="33:34">
      <c r="AG161" s="122"/>
      <c r="AH161" s="122"/>
    </row>
    <row r="162" spans="33:34">
      <c r="AG162" s="122"/>
      <c r="AH162" s="122"/>
    </row>
    <row r="163" spans="33:34">
      <c r="AG163" s="122"/>
      <c r="AH163" s="122"/>
    </row>
    <row r="164" spans="33:34">
      <c r="AG164" s="122"/>
      <c r="AH164" s="122"/>
    </row>
    <row r="165" spans="33:34">
      <c r="AG165" s="122"/>
      <c r="AH165" s="122"/>
    </row>
    <row r="166" spans="33:34">
      <c r="AG166" s="122"/>
      <c r="AH166" s="122"/>
    </row>
    <row r="167" spans="33:34">
      <c r="AG167" s="122"/>
      <c r="AH167" s="122"/>
    </row>
    <row r="168" spans="33:34">
      <c r="AG168" s="122"/>
      <c r="AH168" s="122"/>
    </row>
    <row r="169" spans="33:34">
      <c r="AG169" s="122"/>
      <c r="AH169" s="122"/>
    </row>
    <row r="170" spans="33:34">
      <c r="AG170" s="122"/>
      <c r="AH170" s="122"/>
    </row>
    <row r="171" spans="33:34">
      <c r="AG171" s="122"/>
      <c r="AH171" s="122"/>
    </row>
    <row r="172" spans="33:34">
      <c r="AG172" s="122"/>
      <c r="AH172" s="122"/>
    </row>
    <row r="173" spans="33:34">
      <c r="AG173" s="122"/>
      <c r="AH173" s="122"/>
    </row>
    <row r="174" spans="33:34">
      <c r="AG174" s="122"/>
      <c r="AH174" s="122"/>
    </row>
    <row r="175" spans="33:34">
      <c r="AG175" s="122"/>
      <c r="AH175" s="122"/>
    </row>
    <row r="176" spans="33:34">
      <c r="AG176" s="122"/>
      <c r="AH176" s="122"/>
    </row>
    <row r="177" spans="33:34">
      <c r="AG177" s="122"/>
      <c r="AH177" s="122"/>
    </row>
    <row r="178" spans="33:34">
      <c r="AG178" s="122"/>
      <c r="AH178" s="122"/>
    </row>
    <row r="179" spans="33:34">
      <c r="AG179" s="122"/>
      <c r="AH179" s="122"/>
    </row>
    <row r="180" spans="33:34">
      <c r="AG180" s="122"/>
      <c r="AH180" s="122"/>
    </row>
    <row r="181" spans="33:34">
      <c r="AG181" s="122"/>
      <c r="AH181" s="122"/>
    </row>
    <row r="182" spans="33:34">
      <c r="AG182" s="122"/>
      <c r="AH182" s="122"/>
    </row>
    <row r="183" spans="33:34">
      <c r="AG183" s="122"/>
      <c r="AH183" s="122"/>
    </row>
    <row r="184" spans="33:34">
      <c r="AG184" s="122"/>
      <c r="AH184" s="122"/>
    </row>
    <row r="185" spans="33:34">
      <c r="AG185" s="122"/>
      <c r="AH185" s="122"/>
    </row>
    <row r="186" spans="33:34">
      <c r="AG186" s="122"/>
      <c r="AH186" s="122"/>
    </row>
    <row r="187" spans="33:34">
      <c r="AG187" s="122"/>
      <c r="AH187" s="122"/>
    </row>
    <row r="188" spans="33:34">
      <c r="AG188" s="122"/>
      <c r="AH188" s="122"/>
    </row>
    <row r="189" spans="33:34">
      <c r="AG189" s="122"/>
      <c r="AH189" s="122"/>
    </row>
    <row r="190" spans="33:34">
      <c r="AG190" s="122"/>
      <c r="AH190" s="122"/>
    </row>
    <row r="191" spans="33:34">
      <c r="AG191" s="122"/>
      <c r="AH191" s="122"/>
    </row>
    <row r="192" spans="33:34">
      <c r="AG192" s="122"/>
      <c r="AH192" s="122"/>
    </row>
    <row r="193" spans="33:34">
      <c r="AG193" s="122"/>
      <c r="AH193" s="122"/>
    </row>
    <row r="194" spans="33:34">
      <c r="AG194" s="122"/>
      <c r="AH194" s="122"/>
    </row>
    <row r="195" spans="33:34">
      <c r="AG195" s="122"/>
      <c r="AH195" s="122"/>
    </row>
    <row r="196" spans="33:34">
      <c r="AG196" s="122"/>
      <c r="AH196" s="122"/>
    </row>
    <row r="197" spans="33:34">
      <c r="AG197" s="122"/>
      <c r="AH197" s="122"/>
    </row>
    <row r="198" spans="33:34">
      <c r="AG198" s="122"/>
      <c r="AH198" s="122"/>
    </row>
    <row r="199" spans="33:34">
      <c r="AG199" s="122"/>
      <c r="AH199" s="122"/>
    </row>
    <row r="200" spans="33:34">
      <c r="AG200" s="122"/>
      <c r="AH200" s="122"/>
    </row>
    <row r="201" spans="33:34">
      <c r="AG201" s="122"/>
      <c r="AH201" s="122"/>
    </row>
    <row r="202" spans="33:34">
      <c r="AG202" s="122"/>
      <c r="AH202" s="122"/>
    </row>
    <row r="203" spans="33:34">
      <c r="AG203" s="122"/>
      <c r="AH203" s="122"/>
    </row>
    <row r="204" spans="33:34">
      <c r="AG204" s="122"/>
      <c r="AH204" s="122"/>
    </row>
    <row r="205" spans="33:34">
      <c r="AG205" s="122"/>
      <c r="AH205" s="122"/>
    </row>
    <row r="206" spans="33:34">
      <c r="AG206" s="122"/>
      <c r="AH206" s="122"/>
    </row>
    <row r="207" spans="33:34">
      <c r="AG207" s="122"/>
      <c r="AH207" s="122"/>
    </row>
    <row r="208" spans="33:34">
      <c r="AG208" s="122"/>
      <c r="AH208" s="122"/>
    </row>
    <row r="209" spans="33:34">
      <c r="AG209" s="122"/>
      <c r="AH209" s="122"/>
    </row>
    <row r="210" spans="33:34">
      <c r="AG210" s="122"/>
      <c r="AH210" s="122"/>
    </row>
    <row r="211" spans="33:34">
      <c r="AG211" s="122"/>
      <c r="AH211" s="122"/>
    </row>
    <row r="212" spans="33:34">
      <c r="AG212" s="122"/>
      <c r="AH212" s="122"/>
    </row>
    <row r="213" spans="33:34">
      <c r="AG213" s="122"/>
      <c r="AH213" s="122"/>
    </row>
    <row r="214" spans="33:34">
      <c r="AG214" s="122"/>
      <c r="AH214" s="122"/>
    </row>
    <row r="215" spans="33:34">
      <c r="AG215" s="122"/>
      <c r="AH215" s="122"/>
    </row>
    <row r="216" spans="33:34">
      <c r="AG216" s="122"/>
      <c r="AH216" s="122"/>
    </row>
    <row r="217" spans="33:34">
      <c r="AG217" s="122"/>
      <c r="AH217" s="122"/>
    </row>
    <row r="218" spans="33:34">
      <c r="AG218" s="122"/>
      <c r="AH218" s="122"/>
    </row>
    <row r="219" spans="33:34">
      <c r="AG219" s="122"/>
      <c r="AH219" s="122"/>
    </row>
    <row r="220" spans="33:34">
      <c r="AG220" s="122"/>
      <c r="AH220" s="122"/>
    </row>
    <row r="221" spans="33:34">
      <c r="AG221" s="122"/>
      <c r="AH221" s="122"/>
    </row>
    <row r="222" spans="33:34">
      <c r="AG222" s="122"/>
      <c r="AH222" s="122"/>
    </row>
    <row r="223" spans="33:34">
      <c r="AG223" s="122"/>
      <c r="AH223" s="122"/>
    </row>
    <row r="224" spans="33:34">
      <c r="AG224" s="122"/>
      <c r="AH224" s="122"/>
    </row>
    <row r="225" spans="33:34">
      <c r="AG225" s="122"/>
      <c r="AH225" s="122"/>
    </row>
    <row r="226" spans="33:34">
      <c r="AG226" s="122"/>
      <c r="AH226" s="122"/>
    </row>
    <row r="227" spans="33:34">
      <c r="AG227" s="122"/>
      <c r="AH227" s="122"/>
    </row>
    <row r="228" spans="33:34">
      <c r="AG228" s="122"/>
      <c r="AH228" s="122"/>
    </row>
    <row r="229" spans="33:34">
      <c r="AG229" s="122"/>
      <c r="AH229" s="122"/>
    </row>
    <row r="230" spans="33:34">
      <c r="AG230" s="122"/>
      <c r="AH230" s="122"/>
    </row>
    <row r="231" spans="33:34">
      <c r="AG231" s="122"/>
      <c r="AH231" s="122"/>
    </row>
    <row r="232" spans="33:34">
      <c r="AG232" s="122"/>
      <c r="AH232" s="122"/>
    </row>
    <row r="233" spans="33:34">
      <c r="AG233" s="122"/>
      <c r="AH233" s="122"/>
    </row>
    <row r="234" spans="33:34">
      <c r="AG234" s="122"/>
      <c r="AH234" s="122"/>
    </row>
    <row r="235" spans="33:34">
      <c r="AG235" s="122"/>
      <c r="AH235" s="122"/>
    </row>
    <row r="236" spans="33:34">
      <c r="AG236" s="122"/>
      <c r="AH236" s="122"/>
    </row>
    <row r="237" spans="33:34">
      <c r="AG237" s="122"/>
      <c r="AH237" s="122"/>
    </row>
    <row r="238" spans="33:34">
      <c r="AG238" s="122"/>
      <c r="AH238" s="122"/>
    </row>
    <row r="239" spans="33:34">
      <c r="AG239" s="122"/>
      <c r="AH239" s="122"/>
    </row>
    <row r="240" spans="33:34">
      <c r="AG240" s="122"/>
      <c r="AH240" s="122"/>
    </row>
    <row r="241" spans="33:34">
      <c r="AG241" s="122"/>
      <c r="AH241" s="122"/>
    </row>
    <row r="242" spans="33:34">
      <c r="AG242" s="122"/>
      <c r="AH242" s="122"/>
    </row>
    <row r="243" spans="33:34">
      <c r="AG243" s="122"/>
      <c r="AH243" s="122"/>
    </row>
    <row r="244" spans="33:34">
      <c r="AG244" s="122"/>
      <c r="AH244" s="122"/>
    </row>
    <row r="245" spans="33:34">
      <c r="AG245" s="122"/>
      <c r="AH245" s="122"/>
    </row>
    <row r="246" spans="33:34">
      <c r="AG246" s="122"/>
      <c r="AH246" s="122"/>
    </row>
    <row r="247" spans="33:34">
      <c r="AG247" s="122"/>
      <c r="AH247" s="122"/>
    </row>
    <row r="248" spans="33:34">
      <c r="AG248" s="122"/>
      <c r="AH248" s="122"/>
    </row>
    <row r="249" spans="33:34">
      <c r="AG249" s="122"/>
      <c r="AH249" s="122"/>
    </row>
    <row r="250" spans="33:34">
      <c r="AG250" s="122"/>
      <c r="AH250" s="122"/>
    </row>
    <row r="251" spans="33:34">
      <c r="AG251" s="122"/>
      <c r="AH251" s="122"/>
    </row>
    <row r="252" spans="33:34">
      <c r="AG252" s="122"/>
      <c r="AH252" s="122"/>
    </row>
    <row r="253" spans="33:34">
      <c r="AG253" s="122"/>
      <c r="AH253" s="122"/>
    </row>
    <row r="254" spans="33:34">
      <c r="AG254" s="122"/>
      <c r="AH254" s="122"/>
    </row>
    <row r="255" spans="33:34">
      <c r="AG255" s="122"/>
      <c r="AH255" s="122"/>
    </row>
    <row r="256" spans="33:34">
      <c r="AG256" s="122"/>
      <c r="AH256" s="122"/>
    </row>
    <row r="257" spans="33:34">
      <c r="AG257" s="122"/>
      <c r="AH257" s="122"/>
    </row>
    <row r="258" spans="33:34">
      <c r="AG258" s="122"/>
      <c r="AH258" s="122"/>
    </row>
    <row r="259" spans="33:34">
      <c r="AG259" s="122"/>
      <c r="AH259" s="122"/>
    </row>
    <row r="260" spans="33:34">
      <c r="AG260" s="122"/>
      <c r="AH260" s="122"/>
    </row>
    <row r="261" spans="33:34">
      <c r="AG261" s="122"/>
      <c r="AH261" s="122"/>
    </row>
    <row r="262" spans="33:34">
      <c r="AG262" s="122"/>
      <c r="AH262" s="122"/>
    </row>
    <row r="263" spans="33:34">
      <c r="AG263" s="122"/>
      <c r="AH263" s="122"/>
    </row>
    <row r="264" spans="33:34">
      <c r="AG264" s="122"/>
      <c r="AH264" s="122"/>
    </row>
    <row r="265" spans="33:34">
      <c r="AG265" s="122"/>
      <c r="AH265" s="122"/>
    </row>
    <row r="266" spans="33:34">
      <c r="AG266" s="122"/>
      <c r="AH266" s="122"/>
    </row>
    <row r="267" spans="33:34">
      <c r="AG267" s="122"/>
      <c r="AH267" s="122"/>
    </row>
    <row r="268" spans="33:34">
      <c r="AG268" s="122"/>
      <c r="AH268" s="122"/>
    </row>
    <row r="269" spans="33:34">
      <c r="AG269" s="122"/>
      <c r="AH269" s="122"/>
    </row>
    <row r="270" spans="33:34">
      <c r="AG270" s="122"/>
      <c r="AH270" s="122"/>
    </row>
    <row r="271" spans="33:34">
      <c r="AG271" s="122"/>
      <c r="AH271" s="122"/>
    </row>
    <row r="272" spans="33:34">
      <c r="AG272" s="122"/>
      <c r="AH272" s="122"/>
    </row>
    <row r="273" spans="33:34">
      <c r="AG273" s="122"/>
      <c r="AH273" s="122"/>
    </row>
    <row r="274" spans="33:34">
      <c r="AG274" s="122"/>
      <c r="AH274" s="122"/>
    </row>
    <row r="275" spans="33:34">
      <c r="AG275" s="122"/>
      <c r="AH275" s="122"/>
    </row>
    <row r="276" spans="33:34">
      <c r="AG276" s="122"/>
      <c r="AH276" s="122"/>
    </row>
    <row r="277" spans="33:34">
      <c r="AG277" s="122"/>
      <c r="AH277" s="122"/>
    </row>
    <row r="278" spans="33:34">
      <c r="AG278" s="122"/>
      <c r="AH278" s="122"/>
    </row>
    <row r="279" spans="33:34">
      <c r="AG279" s="122"/>
      <c r="AH279" s="122"/>
    </row>
    <row r="280" spans="33:34">
      <c r="AG280" s="122"/>
      <c r="AH280" s="122"/>
    </row>
    <row r="281" spans="33:34">
      <c r="AG281" s="122"/>
      <c r="AH281" s="122"/>
    </row>
    <row r="282" spans="33:34">
      <c r="AG282" s="122"/>
      <c r="AH282" s="122"/>
    </row>
    <row r="283" spans="33:34">
      <c r="AG283" s="122"/>
      <c r="AH283" s="122"/>
    </row>
    <row r="284" spans="33:34">
      <c r="AG284" s="122"/>
      <c r="AH284" s="122"/>
    </row>
    <row r="285" spans="33:34">
      <c r="AG285" s="122"/>
      <c r="AH285" s="122"/>
    </row>
    <row r="286" spans="33:34">
      <c r="AG286" s="122"/>
      <c r="AH286" s="122"/>
    </row>
    <row r="287" spans="33:34">
      <c r="AG287" s="122"/>
      <c r="AH287" s="122"/>
    </row>
    <row r="288" spans="33:34">
      <c r="AG288" s="122"/>
      <c r="AH288" s="122"/>
    </row>
    <row r="289" spans="33:34">
      <c r="AG289" s="122"/>
      <c r="AH289" s="122"/>
    </row>
    <row r="290" spans="33:34">
      <c r="AG290" s="122"/>
      <c r="AH290" s="122"/>
    </row>
    <row r="291" spans="33:34">
      <c r="AG291" s="122"/>
      <c r="AH291" s="122"/>
    </row>
    <row r="292" spans="33:34">
      <c r="AG292" s="122"/>
      <c r="AH292" s="122"/>
    </row>
    <row r="293" spans="33:34">
      <c r="AG293" s="122"/>
      <c r="AH293" s="122"/>
    </row>
    <row r="294" spans="33:34">
      <c r="AG294" s="122"/>
      <c r="AH294" s="122"/>
    </row>
    <row r="295" spans="33:34">
      <c r="AG295" s="122"/>
      <c r="AH295" s="122"/>
    </row>
    <row r="296" spans="33:34">
      <c r="AG296" s="122"/>
      <c r="AH296" s="122"/>
    </row>
    <row r="297" spans="33:34">
      <c r="AG297" s="122"/>
      <c r="AH297" s="122"/>
    </row>
    <row r="298" spans="33:34">
      <c r="AG298" s="122"/>
      <c r="AH298" s="122"/>
    </row>
    <row r="299" spans="33:34">
      <c r="AG299" s="122"/>
      <c r="AH299" s="122"/>
    </row>
    <row r="300" spans="33:34">
      <c r="AG300" s="122"/>
      <c r="AH300" s="122"/>
    </row>
    <row r="301" spans="33:34">
      <c r="AG301" s="122"/>
      <c r="AH301" s="122"/>
    </row>
    <row r="302" spans="33:34">
      <c r="AG302" s="122"/>
      <c r="AH302" s="122"/>
    </row>
    <row r="303" spans="33:34">
      <c r="AG303" s="122"/>
      <c r="AH303" s="122"/>
    </row>
    <row r="304" spans="33:34">
      <c r="AG304" s="122"/>
      <c r="AH304" s="122"/>
    </row>
    <row r="305" spans="33:34">
      <c r="AG305" s="122"/>
      <c r="AH305" s="122"/>
    </row>
    <row r="306" spans="33:34">
      <c r="AG306" s="122"/>
      <c r="AH306" s="122"/>
    </row>
    <row r="307" spans="33:34">
      <c r="AG307" s="122"/>
      <c r="AH307" s="122"/>
    </row>
    <row r="308" spans="33:34">
      <c r="AG308" s="122"/>
      <c r="AH308" s="122"/>
    </row>
    <row r="309" spans="33:34">
      <c r="AG309" s="122"/>
      <c r="AH309" s="122"/>
    </row>
    <row r="310" spans="33:34">
      <c r="AG310" s="122"/>
      <c r="AH310" s="122"/>
    </row>
    <row r="311" spans="33:34">
      <c r="AG311" s="122"/>
      <c r="AH311" s="122"/>
    </row>
    <row r="312" spans="33:34">
      <c r="AG312" s="122"/>
      <c r="AH312" s="122"/>
    </row>
    <row r="313" spans="33:34">
      <c r="AG313" s="122"/>
      <c r="AH313" s="122"/>
    </row>
    <row r="314" spans="33:34">
      <c r="AG314" s="122"/>
      <c r="AH314" s="122"/>
    </row>
    <row r="315" spans="33:34">
      <c r="AG315" s="122"/>
      <c r="AH315" s="122"/>
    </row>
    <row r="316" spans="33:34">
      <c r="AG316" s="122"/>
      <c r="AH316" s="122"/>
    </row>
    <row r="317" spans="33:34">
      <c r="AG317" s="122"/>
      <c r="AH317" s="122"/>
    </row>
    <row r="318" spans="33:34">
      <c r="AG318" s="122"/>
      <c r="AH318" s="122"/>
    </row>
    <row r="319" spans="33:34">
      <c r="AG319" s="122"/>
      <c r="AH319" s="122"/>
    </row>
    <row r="320" spans="33:34">
      <c r="AG320" s="122"/>
      <c r="AH320" s="122"/>
    </row>
    <row r="321" spans="33:34">
      <c r="AG321" s="122"/>
      <c r="AH321" s="122"/>
    </row>
    <row r="322" spans="33:34">
      <c r="AG322" s="122"/>
      <c r="AH322" s="122"/>
    </row>
    <row r="323" spans="33:34">
      <c r="AG323" s="122"/>
      <c r="AH323" s="122"/>
    </row>
    <row r="324" spans="33:34">
      <c r="AG324" s="122"/>
      <c r="AH324" s="122"/>
    </row>
    <row r="325" spans="33:34">
      <c r="AG325" s="122"/>
      <c r="AH325" s="122"/>
    </row>
    <row r="326" spans="33:34">
      <c r="AG326" s="122"/>
      <c r="AH326" s="122"/>
    </row>
    <row r="327" spans="33:34">
      <c r="AG327" s="122"/>
      <c r="AH327" s="122"/>
    </row>
    <row r="328" spans="33:34">
      <c r="AG328" s="122"/>
      <c r="AH328" s="122"/>
    </row>
    <row r="329" spans="33:34">
      <c r="AG329" s="122"/>
      <c r="AH329" s="122"/>
    </row>
    <row r="330" spans="33:34">
      <c r="AG330" s="122"/>
      <c r="AH330" s="122"/>
    </row>
    <row r="331" spans="33:34">
      <c r="AG331" s="122"/>
      <c r="AH331" s="122"/>
    </row>
    <row r="332" spans="33:34">
      <c r="AG332" s="122"/>
      <c r="AH332" s="122"/>
    </row>
    <row r="333" spans="33:34">
      <c r="AG333" s="122"/>
      <c r="AH333" s="122"/>
    </row>
    <row r="334" spans="33:34">
      <c r="AG334" s="122"/>
      <c r="AH334" s="122"/>
    </row>
    <row r="335" spans="33:34">
      <c r="AG335" s="122"/>
      <c r="AH335" s="122"/>
    </row>
    <row r="336" spans="33:34">
      <c r="AG336" s="122"/>
      <c r="AH336" s="122"/>
    </row>
    <row r="337" spans="33:34">
      <c r="AG337" s="122"/>
      <c r="AH337" s="122"/>
    </row>
    <row r="338" spans="33:34">
      <c r="AG338" s="122"/>
      <c r="AH338" s="122"/>
    </row>
    <row r="339" spans="33:34">
      <c r="AG339" s="122"/>
      <c r="AH339" s="122"/>
    </row>
    <row r="340" spans="33:34">
      <c r="AG340" s="122"/>
      <c r="AH340" s="122"/>
    </row>
    <row r="341" spans="33:34">
      <c r="AG341" s="122"/>
      <c r="AH341" s="122"/>
    </row>
    <row r="342" spans="33:34">
      <c r="AG342" s="122"/>
      <c r="AH342" s="122"/>
    </row>
    <row r="343" spans="33:34">
      <c r="AG343" s="122"/>
      <c r="AH343" s="122"/>
    </row>
    <row r="344" spans="33:34">
      <c r="AG344" s="122"/>
      <c r="AH344" s="122"/>
    </row>
    <row r="345" spans="33:34">
      <c r="AG345" s="122"/>
      <c r="AH345" s="122"/>
    </row>
    <row r="346" spans="33:34">
      <c r="AG346" s="122"/>
      <c r="AH346" s="122"/>
    </row>
    <row r="347" spans="33:34">
      <c r="AG347" s="122"/>
      <c r="AH347" s="122"/>
    </row>
    <row r="348" spans="33:34">
      <c r="AG348" s="122"/>
      <c r="AH348" s="122"/>
    </row>
    <row r="349" spans="33:34">
      <c r="AG349" s="122"/>
      <c r="AH349" s="122"/>
    </row>
    <row r="350" spans="33:34">
      <c r="AG350" s="122"/>
      <c r="AH350" s="122"/>
    </row>
    <row r="351" spans="33:34">
      <c r="AG351" s="122"/>
      <c r="AH351" s="122"/>
    </row>
    <row r="352" spans="33:34">
      <c r="AG352" s="122"/>
      <c r="AH352" s="122"/>
    </row>
    <row r="353" spans="33:34">
      <c r="AG353" s="122"/>
      <c r="AH353" s="122"/>
    </row>
    <row r="354" spans="33:34">
      <c r="AG354" s="122"/>
      <c r="AH354" s="122"/>
    </row>
    <row r="355" spans="33:34">
      <c r="AG355" s="122"/>
      <c r="AH355" s="122"/>
    </row>
    <row r="356" spans="33:34">
      <c r="AG356" s="122"/>
      <c r="AH356" s="122"/>
    </row>
    <row r="357" spans="33:34">
      <c r="AG357" s="122"/>
      <c r="AH357" s="122"/>
    </row>
    <row r="358" spans="33:34">
      <c r="AG358" s="122"/>
      <c r="AH358" s="122"/>
    </row>
    <row r="359" spans="33:34">
      <c r="AG359" s="122"/>
      <c r="AH359" s="122"/>
    </row>
    <row r="360" spans="33:34">
      <c r="AG360" s="122"/>
      <c r="AH360" s="122"/>
    </row>
    <row r="361" spans="33:34">
      <c r="AG361" s="122"/>
      <c r="AH361" s="122"/>
    </row>
    <row r="362" spans="33:34">
      <c r="AG362" s="122"/>
      <c r="AH362" s="122"/>
    </row>
    <row r="363" spans="33:34">
      <c r="AG363" s="122"/>
      <c r="AH363" s="122"/>
    </row>
    <row r="364" spans="33:34">
      <c r="AG364" s="122"/>
      <c r="AH364" s="122"/>
    </row>
    <row r="365" spans="33:34">
      <c r="AG365" s="122"/>
      <c r="AH365" s="122"/>
    </row>
    <row r="366" spans="33:34">
      <c r="AG366" s="122"/>
      <c r="AH366" s="122"/>
    </row>
    <row r="367" spans="33:34">
      <c r="AG367" s="122"/>
      <c r="AH367" s="122"/>
    </row>
    <row r="368" spans="33:34">
      <c r="AG368" s="122"/>
      <c r="AH368" s="122"/>
    </row>
    <row r="369" spans="33:34">
      <c r="AG369" s="122"/>
      <c r="AH369" s="122"/>
    </row>
    <row r="370" spans="33:34">
      <c r="AG370" s="122"/>
      <c r="AH370" s="122"/>
    </row>
    <row r="371" spans="33:34">
      <c r="AG371" s="122"/>
      <c r="AH371" s="122"/>
    </row>
    <row r="372" spans="33:34">
      <c r="AG372" s="122"/>
      <c r="AH372" s="122"/>
    </row>
    <row r="373" spans="33:34">
      <c r="AG373" s="122"/>
      <c r="AH373" s="122"/>
    </row>
    <row r="374" spans="33:34">
      <c r="AG374" s="122"/>
      <c r="AH374" s="122"/>
    </row>
    <row r="375" spans="33:34">
      <c r="AG375" s="122"/>
      <c r="AH375" s="122"/>
    </row>
    <row r="376" spans="33:34">
      <c r="AG376" s="122"/>
      <c r="AH376" s="122"/>
    </row>
    <row r="377" spans="33:34">
      <c r="AG377" s="122"/>
      <c r="AH377" s="122"/>
    </row>
    <row r="378" spans="33:34">
      <c r="AG378" s="122"/>
      <c r="AH378" s="122"/>
    </row>
    <row r="379" spans="33:34">
      <c r="AG379" s="122"/>
      <c r="AH379" s="122"/>
    </row>
    <row r="380" spans="33:34">
      <c r="AG380" s="122"/>
      <c r="AH380" s="122"/>
    </row>
    <row r="381" spans="33:34">
      <c r="AG381" s="122"/>
      <c r="AH381" s="122"/>
    </row>
    <row r="382" spans="33:34">
      <c r="AG382" s="122"/>
      <c r="AH382" s="122"/>
    </row>
    <row r="383" spans="33:34">
      <c r="AG383" s="122"/>
      <c r="AH383" s="122"/>
    </row>
    <row r="384" spans="33:34">
      <c r="AG384" s="122"/>
      <c r="AH384" s="122"/>
    </row>
    <row r="385" spans="33:34">
      <c r="AG385" s="122"/>
      <c r="AH385" s="122"/>
    </row>
    <row r="386" spans="33:34">
      <c r="AG386" s="122"/>
      <c r="AH386" s="122"/>
    </row>
    <row r="387" spans="33:34">
      <c r="AG387" s="122"/>
      <c r="AH387" s="122"/>
    </row>
    <row r="388" spans="33:34">
      <c r="AG388" s="122"/>
      <c r="AH388" s="122"/>
    </row>
    <row r="389" spans="33:34">
      <c r="AG389" s="122"/>
      <c r="AH389" s="122"/>
    </row>
    <row r="390" spans="33:34">
      <c r="AG390" s="122"/>
      <c r="AH390" s="122"/>
    </row>
    <row r="391" spans="33:34">
      <c r="AG391" s="122"/>
      <c r="AH391" s="122"/>
    </row>
    <row r="392" spans="33:34">
      <c r="AG392" s="122"/>
      <c r="AH392" s="122"/>
    </row>
    <row r="393" spans="33:34">
      <c r="AG393" s="122"/>
      <c r="AH393" s="122"/>
    </row>
    <row r="394" spans="33:34">
      <c r="AG394" s="122"/>
      <c r="AH394" s="122"/>
    </row>
    <row r="395" spans="33:34">
      <c r="AG395" s="122"/>
      <c r="AH395" s="122"/>
    </row>
    <row r="396" spans="33:34">
      <c r="AG396" s="122"/>
      <c r="AH396" s="122"/>
    </row>
    <row r="397" spans="33:34">
      <c r="AG397" s="122"/>
      <c r="AH397" s="122"/>
    </row>
    <row r="398" spans="33:34">
      <c r="AG398" s="122"/>
      <c r="AH398" s="122"/>
    </row>
    <row r="399" spans="33:34">
      <c r="AG399" s="122"/>
      <c r="AH399" s="122"/>
    </row>
    <row r="400" spans="33:34">
      <c r="AG400" s="122"/>
      <c r="AH400" s="122"/>
    </row>
    <row r="401" spans="33:34">
      <c r="AG401" s="122"/>
      <c r="AH401" s="122"/>
    </row>
    <row r="402" spans="33:34">
      <c r="AG402" s="122"/>
      <c r="AH402" s="122"/>
    </row>
    <row r="403" spans="33:34">
      <c r="AG403" s="122"/>
      <c r="AH403" s="122"/>
    </row>
    <row r="404" spans="33:34">
      <c r="AG404" s="122"/>
      <c r="AH404" s="122"/>
    </row>
    <row r="405" spans="33:34">
      <c r="AG405" s="122"/>
      <c r="AH405" s="122"/>
    </row>
    <row r="406" spans="33:34">
      <c r="AG406" s="122"/>
      <c r="AH406" s="122"/>
    </row>
    <row r="407" spans="33:34">
      <c r="AG407" s="122"/>
      <c r="AH407" s="122"/>
    </row>
    <row r="408" spans="33:34">
      <c r="AG408" s="122"/>
      <c r="AH408" s="122"/>
    </row>
    <row r="409" spans="33:34">
      <c r="AG409" s="122"/>
      <c r="AH409" s="122"/>
    </row>
    <row r="410" spans="33:34">
      <c r="AG410" s="122"/>
      <c r="AH410" s="122"/>
    </row>
    <row r="411" spans="33:34">
      <c r="AG411" s="122"/>
      <c r="AH411" s="122"/>
    </row>
    <row r="412" spans="33:34">
      <c r="AG412" s="122"/>
      <c r="AH412" s="122"/>
    </row>
    <row r="413" spans="33:34">
      <c r="AG413" s="122"/>
      <c r="AH413" s="122"/>
    </row>
    <row r="414" spans="33:34">
      <c r="AG414" s="122"/>
      <c r="AH414" s="122"/>
    </row>
    <row r="415" spans="33:34">
      <c r="AG415" s="122"/>
      <c r="AH415" s="122"/>
    </row>
    <row r="416" spans="33:34">
      <c r="AG416" s="122"/>
      <c r="AH416" s="122"/>
    </row>
    <row r="417" spans="33:34">
      <c r="AG417" s="122"/>
      <c r="AH417" s="122"/>
    </row>
    <row r="418" spans="33:34">
      <c r="AG418" s="122"/>
      <c r="AH418" s="122"/>
    </row>
    <row r="419" spans="33:34">
      <c r="AG419" s="122"/>
      <c r="AH419" s="122"/>
    </row>
    <row r="420" spans="33:34">
      <c r="AG420" s="122"/>
      <c r="AH420" s="122"/>
    </row>
    <row r="421" spans="33:34">
      <c r="AG421" s="122"/>
      <c r="AH421" s="122"/>
    </row>
    <row r="422" spans="33:34">
      <c r="AG422" s="122"/>
      <c r="AH422" s="122"/>
    </row>
    <row r="423" spans="33:34">
      <c r="AG423" s="122"/>
      <c r="AH423" s="122"/>
    </row>
    <row r="424" spans="33:34">
      <c r="AG424" s="122"/>
      <c r="AH424" s="122"/>
    </row>
    <row r="425" spans="33:34">
      <c r="AG425" s="122"/>
      <c r="AH425" s="122"/>
    </row>
    <row r="426" spans="33:34">
      <c r="AG426" s="122"/>
      <c r="AH426" s="122"/>
    </row>
    <row r="427" spans="33:34">
      <c r="AG427" s="122"/>
      <c r="AH427" s="122"/>
    </row>
    <row r="428" spans="33:34">
      <c r="AG428" s="122"/>
      <c r="AH428" s="122"/>
    </row>
    <row r="429" spans="33:34">
      <c r="AG429" s="122"/>
      <c r="AH429" s="122"/>
    </row>
    <row r="430" spans="33:34">
      <c r="AG430" s="122"/>
      <c r="AH430" s="122"/>
    </row>
    <row r="431" spans="33:34">
      <c r="AG431" s="122"/>
      <c r="AH431" s="122"/>
    </row>
    <row r="432" spans="33:34">
      <c r="AG432" s="122"/>
      <c r="AH432" s="122"/>
    </row>
    <row r="433" spans="33:34">
      <c r="AG433" s="122"/>
      <c r="AH433" s="122"/>
    </row>
    <row r="434" spans="33:34">
      <c r="AG434" s="122"/>
      <c r="AH434" s="122"/>
    </row>
    <row r="435" spans="33:34">
      <c r="AG435" s="122"/>
      <c r="AH435" s="122"/>
    </row>
    <row r="436" spans="33:34">
      <c r="AG436" s="122"/>
      <c r="AH436" s="122"/>
    </row>
    <row r="437" spans="33:34">
      <c r="AG437" s="122"/>
      <c r="AH437" s="122"/>
    </row>
    <row r="438" spans="33:34">
      <c r="AG438" s="122"/>
      <c r="AH438" s="122"/>
    </row>
    <row r="439" spans="33:34">
      <c r="AG439" s="122"/>
      <c r="AH439" s="122"/>
    </row>
    <row r="440" spans="33:34">
      <c r="AG440" s="122"/>
      <c r="AH440" s="122"/>
    </row>
    <row r="441" spans="33:34">
      <c r="AG441" s="122"/>
      <c r="AH441" s="122"/>
    </row>
    <row r="442" spans="33:34">
      <c r="AG442" s="122"/>
      <c r="AH442" s="122"/>
    </row>
    <row r="443" spans="33:34">
      <c r="AG443" s="122"/>
      <c r="AH443" s="122"/>
    </row>
    <row r="444" spans="33:34">
      <c r="AG444" s="122"/>
      <c r="AH444" s="122"/>
    </row>
    <row r="445" spans="33:34">
      <c r="AG445" s="122"/>
      <c r="AH445" s="122"/>
    </row>
    <row r="446" spans="33:34">
      <c r="AG446" s="122"/>
      <c r="AH446" s="122"/>
    </row>
    <row r="447" spans="33:34">
      <c r="AG447" s="122"/>
      <c r="AH447" s="122"/>
    </row>
    <row r="448" spans="33:34">
      <c r="AG448" s="122"/>
      <c r="AH448" s="122"/>
    </row>
    <row r="449" spans="33:34">
      <c r="AG449" s="122"/>
      <c r="AH449" s="122"/>
    </row>
    <row r="450" spans="33:34">
      <c r="AG450" s="122"/>
      <c r="AH450" s="122"/>
    </row>
    <row r="451" spans="33:34">
      <c r="AG451" s="122"/>
      <c r="AH451" s="122"/>
    </row>
    <row r="452" spans="33:34">
      <c r="AG452" s="122"/>
      <c r="AH452" s="122"/>
    </row>
    <row r="453" spans="33:34">
      <c r="AG453" s="122"/>
      <c r="AH453" s="122"/>
    </row>
    <row r="454" spans="33:34">
      <c r="AG454" s="122"/>
      <c r="AH454" s="122"/>
    </row>
    <row r="455" spans="33:34">
      <c r="AG455" s="122"/>
      <c r="AH455" s="122"/>
    </row>
    <row r="456" spans="33:34">
      <c r="AG456" s="122"/>
      <c r="AH456" s="122"/>
    </row>
    <row r="457" spans="33:34">
      <c r="AG457" s="122"/>
      <c r="AH457" s="122"/>
    </row>
    <row r="458" spans="33:34">
      <c r="AG458" s="122"/>
      <c r="AH458" s="122"/>
    </row>
    <row r="459" spans="33:34">
      <c r="AG459" s="122"/>
      <c r="AH459" s="122"/>
    </row>
    <row r="460" spans="33:34">
      <c r="AG460" s="122"/>
      <c r="AH460" s="122"/>
    </row>
    <row r="461" spans="33:34">
      <c r="AG461" s="122"/>
      <c r="AH461" s="122"/>
    </row>
    <row r="462" spans="33:34">
      <c r="AG462" s="122"/>
      <c r="AH462" s="122"/>
    </row>
    <row r="463" spans="33:34">
      <c r="AG463" s="122"/>
      <c r="AH463" s="122"/>
    </row>
    <row r="464" spans="33:34">
      <c r="AG464" s="122"/>
      <c r="AH464" s="122"/>
    </row>
    <row r="465" spans="33:34">
      <c r="AG465" s="122"/>
      <c r="AH465" s="122"/>
    </row>
    <row r="466" spans="33:34">
      <c r="AG466" s="122"/>
      <c r="AH466" s="122"/>
    </row>
    <row r="467" spans="33:34">
      <c r="AG467" s="122"/>
      <c r="AH467" s="122"/>
    </row>
    <row r="468" spans="33:34">
      <c r="AG468" s="122"/>
      <c r="AH468" s="122"/>
    </row>
    <row r="469" spans="33:34">
      <c r="AG469" s="122"/>
      <c r="AH469" s="122"/>
    </row>
    <row r="470" spans="33:34">
      <c r="AG470" s="122"/>
      <c r="AH470" s="122"/>
    </row>
    <row r="471" spans="33:34">
      <c r="AG471" s="122"/>
      <c r="AH471" s="122"/>
    </row>
    <row r="472" spans="33:34">
      <c r="AG472" s="122"/>
      <c r="AH472" s="122"/>
    </row>
    <row r="473" spans="33:34">
      <c r="AG473" s="122"/>
      <c r="AH473" s="122"/>
    </row>
    <row r="474" spans="33:34">
      <c r="AG474" s="122"/>
      <c r="AH474" s="122"/>
    </row>
    <row r="475" spans="33:34">
      <c r="AG475" s="122"/>
      <c r="AH475" s="122"/>
    </row>
    <row r="476" spans="33:34">
      <c r="AG476" s="122"/>
      <c r="AH476" s="122"/>
    </row>
    <row r="477" spans="33:34">
      <c r="AG477" s="122"/>
      <c r="AH477" s="122"/>
    </row>
    <row r="478" spans="33:34">
      <c r="AG478" s="122"/>
      <c r="AH478" s="122"/>
    </row>
    <row r="479" spans="33:34">
      <c r="AG479" s="122"/>
      <c r="AH479" s="122"/>
    </row>
    <row r="480" spans="33:34">
      <c r="AG480" s="122"/>
      <c r="AH480" s="122"/>
    </row>
    <row r="481" spans="33:34">
      <c r="AG481" s="122"/>
      <c r="AH481" s="122"/>
    </row>
    <row r="482" spans="33:34">
      <c r="AG482" s="122"/>
      <c r="AH482" s="122"/>
    </row>
    <row r="483" spans="33:34">
      <c r="AG483" s="122"/>
      <c r="AH483" s="122"/>
    </row>
    <row r="484" spans="33:34">
      <c r="AG484" s="122"/>
      <c r="AH484" s="122"/>
    </row>
    <row r="485" spans="33:34">
      <c r="AG485" s="122"/>
      <c r="AH485" s="122"/>
    </row>
    <row r="486" spans="33:34">
      <c r="AG486" s="122"/>
      <c r="AH486" s="122"/>
    </row>
    <row r="487" spans="33:34">
      <c r="AG487" s="122"/>
      <c r="AH487" s="122"/>
    </row>
    <row r="488" spans="33:34">
      <c r="AG488" s="122"/>
      <c r="AH488" s="122"/>
    </row>
    <row r="489" spans="33:34">
      <c r="AG489" s="122"/>
      <c r="AH489" s="122"/>
    </row>
    <row r="490" spans="33:34">
      <c r="AG490" s="122"/>
      <c r="AH490" s="122"/>
    </row>
    <row r="491" spans="33:34">
      <c r="AG491" s="122"/>
      <c r="AH491" s="122"/>
    </row>
    <row r="492" spans="33:34">
      <c r="AG492" s="122"/>
      <c r="AH492" s="122"/>
    </row>
    <row r="493" spans="33:34">
      <c r="AG493" s="122"/>
      <c r="AH493" s="122"/>
    </row>
    <row r="494" spans="33:34">
      <c r="AG494" s="122"/>
      <c r="AH494" s="122"/>
    </row>
    <row r="495" spans="33:34">
      <c r="AG495" s="122"/>
      <c r="AH495" s="122"/>
    </row>
    <row r="496" spans="33:34">
      <c r="AG496" s="122"/>
      <c r="AH496" s="122"/>
    </row>
    <row r="497" spans="33:34">
      <c r="AG497" s="122"/>
      <c r="AH497" s="122"/>
    </row>
    <row r="498" spans="33:34">
      <c r="AG498" s="122"/>
      <c r="AH498" s="122"/>
    </row>
    <row r="499" spans="33:34">
      <c r="AG499" s="122"/>
      <c r="AH499" s="122"/>
    </row>
    <row r="500" spans="33:34">
      <c r="AG500" s="122"/>
      <c r="AH500" s="122"/>
    </row>
    <row r="501" spans="33:34">
      <c r="AG501" s="122"/>
      <c r="AH501" s="122"/>
    </row>
    <row r="502" spans="33:34">
      <c r="AG502" s="122"/>
      <c r="AH502" s="122"/>
    </row>
    <row r="503" spans="33:34">
      <c r="AG503" s="122"/>
      <c r="AH503" s="122"/>
    </row>
    <row r="504" spans="33:34">
      <c r="AG504" s="122"/>
      <c r="AH504" s="122"/>
    </row>
    <row r="505" spans="33:34">
      <c r="AG505" s="122"/>
      <c r="AH505" s="122"/>
    </row>
    <row r="506" spans="33:34">
      <c r="AG506" s="122"/>
      <c r="AH506" s="122"/>
    </row>
    <row r="507" spans="33:34">
      <c r="AG507" s="122"/>
      <c r="AH507" s="122"/>
    </row>
    <row r="508" spans="33:34">
      <c r="AG508" s="122"/>
      <c r="AH508" s="122"/>
    </row>
    <row r="509" spans="33:34">
      <c r="AG509" s="122"/>
      <c r="AH509" s="122"/>
    </row>
    <row r="510" spans="33:34">
      <c r="AG510" s="122"/>
      <c r="AH510" s="122"/>
    </row>
    <row r="511" spans="33:34">
      <c r="AG511" s="122"/>
      <c r="AH511" s="122"/>
    </row>
    <row r="512" spans="33:34">
      <c r="AG512" s="122"/>
      <c r="AH512" s="122"/>
    </row>
    <row r="513" spans="33:34">
      <c r="AG513" s="122"/>
      <c r="AH513" s="122"/>
    </row>
    <row r="514" spans="33:34">
      <c r="AG514" s="122"/>
      <c r="AH514" s="122"/>
    </row>
    <row r="515" spans="33:34">
      <c r="AG515" s="122"/>
      <c r="AH515" s="122"/>
    </row>
    <row r="516" spans="33:34">
      <c r="AG516" s="122"/>
      <c r="AH516" s="122"/>
    </row>
    <row r="517" spans="33:34">
      <c r="AG517" s="122"/>
      <c r="AH517" s="122"/>
    </row>
    <row r="518" spans="33:34">
      <c r="AG518" s="122"/>
      <c r="AH518" s="122"/>
    </row>
    <row r="519" spans="33:34">
      <c r="AG519" s="122"/>
      <c r="AH519" s="122"/>
    </row>
    <row r="520" spans="33:34">
      <c r="AG520" s="122"/>
      <c r="AH520" s="122"/>
    </row>
    <row r="521" spans="33:34">
      <c r="AG521" s="122"/>
      <c r="AH521" s="122"/>
    </row>
    <row r="522" spans="33:34">
      <c r="AG522" s="122"/>
      <c r="AH522" s="122"/>
    </row>
    <row r="523" spans="33:34">
      <c r="AG523" s="122"/>
      <c r="AH523" s="122"/>
    </row>
    <row r="524" spans="33:34">
      <c r="AG524" s="122"/>
      <c r="AH524" s="122"/>
    </row>
    <row r="525" spans="33:34">
      <c r="AG525" s="122"/>
      <c r="AH525" s="122"/>
    </row>
    <row r="526" spans="33:34">
      <c r="AG526" s="122"/>
      <c r="AH526" s="122"/>
    </row>
    <row r="527" spans="33:34">
      <c r="AG527" s="122"/>
      <c r="AH527" s="122"/>
    </row>
    <row r="528" spans="33:34">
      <c r="AG528" s="122"/>
      <c r="AH528" s="122"/>
    </row>
    <row r="529" spans="33:34">
      <c r="AG529" s="122"/>
      <c r="AH529" s="122"/>
    </row>
    <row r="530" spans="33:34">
      <c r="AG530" s="122"/>
      <c r="AH530" s="122"/>
    </row>
    <row r="531" spans="33:34">
      <c r="AG531" s="122"/>
      <c r="AH531" s="122"/>
    </row>
    <row r="532" spans="33:34">
      <c r="AG532" s="122"/>
      <c r="AH532" s="122"/>
    </row>
    <row r="533" spans="33:34">
      <c r="AG533" s="122"/>
      <c r="AH533" s="122"/>
    </row>
    <row r="534" spans="33:34">
      <c r="AG534" s="122"/>
      <c r="AH534" s="122"/>
    </row>
    <row r="535" spans="33:34">
      <c r="AG535" s="122"/>
      <c r="AH535" s="122"/>
    </row>
    <row r="536" spans="33:34">
      <c r="AG536" s="122"/>
      <c r="AH536" s="122"/>
    </row>
    <row r="537" spans="33:34">
      <c r="AG537" s="122"/>
      <c r="AH537" s="122"/>
    </row>
    <row r="538" spans="33:34">
      <c r="AG538" s="122"/>
      <c r="AH538" s="122"/>
    </row>
    <row r="539" spans="33:34">
      <c r="AG539" s="122"/>
      <c r="AH539" s="122"/>
    </row>
    <row r="540" spans="33:34">
      <c r="AG540" s="122"/>
      <c r="AH540" s="122"/>
    </row>
    <row r="541" spans="33:34">
      <c r="AG541" s="122"/>
      <c r="AH541" s="122"/>
    </row>
    <row r="542" spans="33:34">
      <c r="AG542" s="122"/>
      <c r="AH542" s="122"/>
    </row>
    <row r="543" spans="33:34">
      <c r="AG543" s="122"/>
      <c r="AH543" s="122"/>
    </row>
    <row r="544" spans="33:34">
      <c r="AG544" s="122"/>
      <c r="AH544" s="122"/>
    </row>
    <row r="545" spans="33:34">
      <c r="AG545" s="122"/>
      <c r="AH545" s="122"/>
    </row>
    <row r="546" spans="33:34">
      <c r="AG546" s="122"/>
      <c r="AH546" s="122"/>
    </row>
    <row r="547" spans="33:34">
      <c r="AG547" s="122"/>
      <c r="AH547" s="122"/>
    </row>
    <row r="548" spans="33:34">
      <c r="AG548" s="122"/>
      <c r="AH548" s="122"/>
    </row>
    <row r="549" spans="33:34">
      <c r="AG549" s="122"/>
      <c r="AH549" s="122"/>
    </row>
    <row r="550" spans="33:34">
      <c r="AG550" s="122"/>
      <c r="AH550" s="122"/>
    </row>
    <row r="551" spans="33:34">
      <c r="AG551" s="122"/>
      <c r="AH551" s="122"/>
    </row>
    <row r="552" spans="33:34">
      <c r="AG552" s="122"/>
      <c r="AH552" s="122"/>
    </row>
    <row r="553" spans="33:34">
      <c r="AG553" s="122"/>
      <c r="AH553" s="122"/>
    </row>
    <row r="554" spans="33:34">
      <c r="AG554" s="122"/>
      <c r="AH554" s="122"/>
    </row>
    <row r="555" spans="33:34">
      <c r="AG555" s="122"/>
      <c r="AH555" s="122"/>
    </row>
    <row r="556" spans="33:34">
      <c r="AG556" s="122"/>
      <c r="AH556" s="122"/>
    </row>
    <row r="557" spans="33:34">
      <c r="AG557" s="122"/>
      <c r="AH557" s="122"/>
    </row>
    <row r="558" spans="33:34">
      <c r="AG558" s="122"/>
      <c r="AH558" s="122"/>
    </row>
    <row r="559" spans="33:34">
      <c r="AG559" s="122"/>
      <c r="AH559" s="122"/>
    </row>
    <row r="560" spans="33:34">
      <c r="AG560" s="122"/>
      <c r="AH560" s="122"/>
    </row>
    <row r="561" spans="33:34">
      <c r="AG561" s="122"/>
      <c r="AH561" s="122"/>
    </row>
    <row r="562" spans="33:34">
      <c r="AG562" s="122"/>
      <c r="AH562" s="122"/>
    </row>
    <row r="563" spans="33:34">
      <c r="AG563" s="122"/>
      <c r="AH563" s="122"/>
    </row>
    <row r="564" spans="33:34">
      <c r="AG564" s="122"/>
      <c r="AH564" s="122"/>
    </row>
    <row r="565" spans="33:34">
      <c r="AG565" s="122"/>
      <c r="AH565" s="122"/>
    </row>
    <row r="566" spans="33:34">
      <c r="AG566" s="122"/>
      <c r="AH566" s="122"/>
    </row>
    <row r="567" spans="33:34">
      <c r="AG567" s="122"/>
      <c r="AH567" s="122"/>
    </row>
    <row r="568" spans="33:34">
      <c r="AG568" s="122"/>
      <c r="AH568" s="122"/>
    </row>
    <row r="569" spans="33:34">
      <c r="AG569" s="122"/>
      <c r="AH569" s="122"/>
    </row>
    <row r="570" spans="33:34">
      <c r="AG570" s="122"/>
      <c r="AH570" s="122"/>
    </row>
    <row r="571" spans="33:34">
      <c r="AG571" s="122"/>
      <c r="AH571" s="122"/>
    </row>
    <row r="572" spans="33:34">
      <c r="AG572" s="122"/>
      <c r="AH572" s="122"/>
    </row>
    <row r="573" spans="33:34">
      <c r="AG573" s="122"/>
      <c r="AH573" s="122"/>
    </row>
    <row r="574" spans="33:34">
      <c r="AG574" s="122"/>
      <c r="AH574" s="122"/>
    </row>
    <row r="575" spans="33:34">
      <c r="AG575" s="122"/>
      <c r="AH575" s="122"/>
    </row>
    <row r="576" spans="33:34">
      <c r="AG576" s="122"/>
      <c r="AH576" s="122"/>
    </row>
    <row r="577" spans="33:34">
      <c r="AG577" s="122"/>
      <c r="AH577" s="122"/>
    </row>
    <row r="578" spans="33:34">
      <c r="AG578" s="122"/>
      <c r="AH578" s="122"/>
    </row>
    <row r="579" spans="33:34">
      <c r="AG579" s="122"/>
      <c r="AH579" s="122"/>
    </row>
    <row r="580" spans="33:34">
      <c r="AG580" s="122"/>
      <c r="AH580" s="122"/>
    </row>
    <row r="581" spans="33:34">
      <c r="AG581" s="122"/>
      <c r="AH581" s="122"/>
    </row>
    <row r="582" spans="33:34">
      <c r="AG582" s="122"/>
      <c r="AH582" s="122"/>
    </row>
    <row r="583" spans="33:34">
      <c r="AG583" s="122"/>
      <c r="AH583" s="122"/>
    </row>
    <row r="584" spans="33:34">
      <c r="AG584" s="122"/>
      <c r="AH584" s="122"/>
    </row>
    <row r="585" spans="33:34">
      <c r="AG585" s="122"/>
      <c r="AH585" s="122"/>
    </row>
    <row r="586" spans="33:34">
      <c r="AG586" s="122"/>
      <c r="AH586" s="122"/>
    </row>
    <row r="587" spans="33:34">
      <c r="AG587" s="122"/>
      <c r="AH587" s="122"/>
    </row>
    <row r="588" spans="33:34">
      <c r="AG588" s="122"/>
      <c r="AH588" s="122"/>
    </row>
    <row r="589" spans="33:34">
      <c r="AG589" s="122"/>
      <c r="AH589" s="122"/>
    </row>
    <row r="590" spans="33:34">
      <c r="AG590" s="122"/>
      <c r="AH590" s="122"/>
    </row>
    <row r="591" spans="33:34">
      <c r="AG591" s="122"/>
      <c r="AH591" s="122"/>
    </row>
    <row r="592" spans="33:34">
      <c r="AG592" s="122"/>
      <c r="AH592" s="122"/>
    </row>
    <row r="593" spans="33:34">
      <c r="AG593" s="122"/>
      <c r="AH593" s="122"/>
    </row>
    <row r="594" spans="33:34">
      <c r="AG594" s="122"/>
      <c r="AH594" s="122"/>
    </row>
    <row r="595" spans="33:34">
      <c r="AG595" s="122"/>
      <c r="AH595" s="122"/>
    </row>
    <row r="596" spans="33:34">
      <c r="AG596" s="122"/>
      <c r="AH596" s="122"/>
    </row>
    <row r="597" spans="33:34">
      <c r="AG597" s="122"/>
      <c r="AH597" s="122"/>
    </row>
    <row r="598" spans="33:34">
      <c r="AG598" s="122"/>
      <c r="AH598" s="122"/>
    </row>
    <row r="599" spans="33:34">
      <c r="AG599" s="122"/>
      <c r="AH599" s="122"/>
    </row>
    <row r="600" spans="33:34">
      <c r="AG600" s="122"/>
      <c r="AH600" s="122"/>
    </row>
    <row r="601" spans="33:34">
      <c r="AG601" s="122"/>
      <c r="AH601" s="122"/>
    </row>
    <row r="602" spans="33:34">
      <c r="AG602" s="122"/>
      <c r="AH602" s="122"/>
    </row>
    <row r="603" spans="33:34">
      <c r="AG603" s="122"/>
      <c r="AH603" s="122"/>
    </row>
    <row r="604" spans="33:34">
      <c r="AG604" s="122"/>
      <c r="AH604" s="122"/>
    </row>
    <row r="605" spans="33:34">
      <c r="AG605" s="122"/>
      <c r="AH605" s="122"/>
    </row>
    <row r="606" spans="33:34">
      <c r="AG606" s="122"/>
      <c r="AH606" s="122"/>
    </row>
    <row r="607" spans="33:34">
      <c r="AG607" s="122"/>
      <c r="AH607" s="122"/>
    </row>
    <row r="608" spans="33:34">
      <c r="AG608" s="122"/>
      <c r="AH608" s="122"/>
    </row>
    <row r="609" spans="33:34">
      <c r="AG609" s="122"/>
      <c r="AH609" s="122"/>
    </row>
    <row r="610" spans="33:34">
      <c r="AG610" s="122"/>
      <c r="AH610" s="122"/>
    </row>
    <row r="611" spans="33:34">
      <c r="AG611" s="122"/>
      <c r="AH611" s="122"/>
    </row>
    <row r="612" spans="33:34">
      <c r="AG612" s="122"/>
      <c r="AH612" s="122"/>
    </row>
    <row r="613" spans="33:34">
      <c r="AG613" s="122"/>
      <c r="AH613" s="122"/>
    </row>
    <row r="614" spans="33:34">
      <c r="AG614" s="122"/>
      <c r="AH614" s="122"/>
    </row>
    <row r="615" spans="33:34">
      <c r="AG615" s="122"/>
      <c r="AH615" s="122"/>
    </row>
    <row r="616" spans="33:34">
      <c r="AG616" s="122"/>
      <c r="AH616" s="122"/>
    </row>
    <row r="617" spans="33:34">
      <c r="AG617" s="122"/>
      <c r="AH617" s="122"/>
    </row>
    <row r="618" spans="33:34">
      <c r="AG618" s="122"/>
      <c r="AH618" s="122"/>
    </row>
    <row r="619" spans="33:34">
      <c r="AG619" s="122"/>
      <c r="AH619" s="122"/>
    </row>
    <row r="620" spans="33:34">
      <c r="AG620" s="122"/>
      <c r="AH620" s="122"/>
    </row>
    <row r="621" spans="33:34">
      <c r="AG621" s="122"/>
      <c r="AH621" s="122"/>
    </row>
    <row r="622" spans="33:34">
      <c r="AG622" s="122"/>
      <c r="AH622" s="122"/>
    </row>
    <row r="623" spans="33:34">
      <c r="AG623" s="122"/>
      <c r="AH623" s="122"/>
    </row>
    <row r="624" spans="33:34">
      <c r="AG624" s="122"/>
      <c r="AH624" s="122"/>
    </row>
    <row r="625" spans="33:34">
      <c r="AG625" s="122"/>
      <c r="AH625" s="122"/>
    </row>
    <row r="626" spans="33:34">
      <c r="AG626" s="122"/>
      <c r="AH626" s="122"/>
    </row>
    <row r="627" spans="33:34">
      <c r="AG627" s="122"/>
      <c r="AH627" s="122"/>
    </row>
    <row r="628" spans="33:34">
      <c r="AG628" s="122"/>
      <c r="AH628" s="122"/>
    </row>
    <row r="629" spans="33:34">
      <c r="AG629" s="122"/>
      <c r="AH629" s="122"/>
    </row>
    <row r="630" spans="33:34">
      <c r="AG630" s="122"/>
      <c r="AH630" s="122"/>
    </row>
    <row r="631" spans="33:34">
      <c r="AG631" s="122"/>
      <c r="AH631" s="122"/>
    </row>
    <row r="632" spans="33:34">
      <c r="AG632" s="122"/>
      <c r="AH632" s="122"/>
    </row>
    <row r="633" spans="33:34">
      <c r="AG633" s="122"/>
      <c r="AH633" s="122"/>
    </row>
    <row r="634" spans="33:34">
      <c r="AG634" s="122"/>
      <c r="AH634" s="122"/>
    </row>
    <row r="635" spans="33:34">
      <c r="AG635" s="122"/>
      <c r="AH635" s="122"/>
    </row>
    <row r="636" spans="33:34">
      <c r="AG636" s="122"/>
      <c r="AH636" s="122"/>
    </row>
    <row r="637" spans="33:34">
      <c r="AG637" s="122"/>
      <c r="AH637" s="122"/>
    </row>
    <row r="638" spans="33:34">
      <c r="AG638" s="122"/>
      <c r="AH638" s="122"/>
    </row>
    <row r="639" spans="33:34">
      <c r="AG639" s="122"/>
      <c r="AH639" s="122"/>
    </row>
    <row r="640" spans="33:34">
      <c r="AG640" s="122"/>
      <c r="AH640" s="122"/>
    </row>
    <row r="641" spans="33:34">
      <c r="AG641" s="122"/>
      <c r="AH641" s="122"/>
    </row>
    <row r="642" spans="33:34">
      <c r="AG642" s="122"/>
      <c r="AH642" s="122"/>
    </row>
    <row r="643" spans="33:34">
      <c r="AG643" s="122"/>
      <c r="AH643" s="122"/>
    </row>
    <row r="644" spans="33:34">
      <c r="AG644" s="122"/>
      <c r="AH644" s="122"/>
    </row>
    <row r="645" spans="33:34">
      <c r="AG645" s="122"/>
      <c r="AH645" s="122"/>
    </row>
    <row r="646" spans="33:34">
      <c r="AG646" s="122"/>
      <c r="AH646" s="122"/>
    </row>
    <row r="647" spans="33:34">
      <c r="AG647" s="122"/>
      <c r="AH647" s="122"/>
    </row>
    <row r="648" spans="33:34">
      <c r="AG648" s="122"/>
      <c r="AH648" s="122"/>
    </row>
    <row r="649" spans="33:34">
      <c r="AG649" s="122"/>
      <c r="AH649" s="122"/>
    </row>
    <row r="650" spans="33:34">
      <c r="AG650" s="122"/>
      <c r="AH650" s="122"/>
    </row>
    <row r="651" spans="33:34">
      <c r="AG651" s="122"/>
      <c r="AH651" s="122"/>
    </row>
    <row r="652" spans="33:34">
      <c r="AG652" s="122"/>
      <c r="AH652" s="122"/>
    </row>
    <row r="653" spans="33:34">
      <c r="AG653" s="122"/>
      <c r="AH653" s="122"/>
    </row>
    <row r="654" spans="33:34">
      <c r="AG654" s="122"/>
      <c r="AH654" s="122"/>
    </row>
    <row r="655" spans="33:34">
      <c r="AG655" s="122"/>
      <c r="AH655" s="122"/>
    </row>
    <row r="656" spans="33:34">
      <c r="AG656" s="122"/>
      <c r="AH656" s="122"/>
    </row>
    <row r="657" spans="33:34">
      <c r="AG657" s="122"/>
      <c r="AH657" s="122"/>
    </row>
    <row r="658" spans="33:34">
      <c r="AG658" s="122"/>
      <c r="AH658" s="122"/>
    </row>
    <row r="659" spans="33:34">
      <c r="AG659" s="122"/>
      <c r="AH659" s="122"/>
    </row>
    <row r="660" spans="33:34">
      <c r="AG660" s="122"/>
      <c r="AH660" s="122"/>
    </row>
    <row r="661" spans="33:34">
      <c r="AG661" s="122"/>
      <c r="AH661" s="122"/>
    </row>
    <row r="662" spans="33:34">
      <c r="AG662" s="122"/>
      <c r="AH662" s="122"/>
    </row>
    <row r="663" spans="33:34">
      <c r="AG663" s="122"/>
      <c r="AH663" s="122"/>
    </row>
    <row r="664" spans="33:34">
      <c r="AG664" s="122"/>
      <c r="AH664" s="122"/>
    </row>
    <row r="665" spans="33:34">
      <c r="AG665" s="122"/>
      <c r="AH665" s="122"/>
    </row>
    <row r="666" spans="33:34">
      <c r="AG666" s="122"/>
      <c r="AH666" s="122"/>
    </row>
    <row r="667" spans="33:34">
      <c r="AG667" s="122"/>
      <c r="AH667" s="122"/>
    </row>
    <row r="668" spans="33:34">
      <c r="AG668" s="122"/>
      <c r="AH668" s="122"/>
    </row>
    <row r="669" spans="33:34">
      <c r="AG669" s="122"/>
      <c r="AH669" s="122"/>
    </row>
    <row r="670" spans="33:34">
      <c r="AG670" s="122"/>
      <c r="AH670" s="122"/>
    </row>
    <row r="671" spans="33:34">
      <c r="AG671" s="122"/>
      <c r="AH671" s="122"/>
    </row>
    <row r="672" spans="33:34">
      <c r="AG672" s="122"/>
      <c r="AH672" s="122"/>
    </row>
    <row r="673" spans="33:34">
      <c r="AG673" s="122"/>
      <c r="AH673" s="122"/>
    </row>
    <row r="674" spans="33:34">
      <c r="AG674" s="122"/>
      <c r="AH674" s="122"/>
    </row>
    <row r="675" spans="33:34">
      <c r="AG675" s="122"/>
      <c r="AH675" s="122"/>
    </row>
    <row r="676" spans="33:34">
      <c r="AG676" s="122"/>
      <c r="AH676" s="122"/>
    </row>
    <row r="677" spans="33:34">
      <c r="AG677" s="122"/>
      <c r="AH677" s="122"/>
    </row>
    <row r="678" spans="33:34">
      <c r="AG678" s="122"/>
      <c r="AH678" s="122"/>
    </row>
    <row r="679" spans="33:34">
      <c r="AG679" s="122"/>
      <c r="AH679" s="122"/>
    </row>
    <row r="680" spans="33:34">
      <c r="AG680" s="122"/>
      <c r="AH680" s="122"/>
    </row>
    <row r="681" spans="33:34">
      <c r="AG681" s="122"/>
      <c r="AH681" s="122"/>
    </row>
    <row r="682" spans="33:34">
      <c r="AG682" s="122"/>
      <c r="AH682" s="122"/>
    </row>
    <row r="683" spans="33:34">
      <c r="AG683" s="122"/>
      <c r="AH683" s="122"/>
    </row>
    <row r="684" spans="33:34">
      <c r="AG684" s="122"/>
      <c r="AH684" s="122"/>
    </row>
    <row r="685" spans="33:34">
      <c r="AG685" s="122"/>
      <c r="AH685" s="122"/>
    </row>
    <row r="686" spans="33:34">
      <c r="AG686" s="122"/>
      <c r="AH686" s="122"/>
    </row>
    <row r="687" spans="33:34">
      <c r="AG687" s="122"/>
      <c r="AH687" s="122"/>
    </row>
    <row r="688" spans="33:34">
      <c r="AG688" s="122"/>
      <c r="AH688" s="122"/>
    </row>
    <row r="689" spans="33:34">
      <c r="AG689" s="122"/>
      <c r="AH689" s="122"/>
    </row>
    <row r="690" spans="33:34">
      <c r="AG690" s="122"/>
      <c r="AH690" s="122"/>
    </row>
    <row r="691" spans="33:34">
      <c r="AG691" s="122"/>
      <c r="AH691" s="122"/>
    </row>
    <row r="692" spans="33:34">
      <c r="AG692" s="122"/>
      <c r="AH692" s="122"/>
    </row>
    <row r="693" spans="33:34">
      <c r="AG693" s="122"/>
      <c r="AH693" s="122"/>
    </row>
    <row r="694" spans="33:34">
      <c r="AG694" s="122"/>
      <c r="AH694" s="122"/>
    </row>
    <row r="695" spans="33:34">
      <c r="AG695" s="122"/>
      <c r="AH695" s="122"/>
    </row>
    <row r="696" spans="33:34">
      <c r="AG696" s="122"/>
      <c r="AH696" s="122"/>
    </row>
    <row r="697" spans="33:34">
      <c r="AG697" s="122"/>
      <c r="AH697" s="122"/>
    </row>
    <row r="698" spans="33:34">
      <c r="AG698" s="122"/>
      <c r="AH698" s="122"/>
    </row>
    <row r="699" spans="33:34">
      <c r="AG699" s="122"/>
      <c r="AH699" s="122"/>
    </row>
    <row r="700" spans="33:34">
      <c r="AG700" s="122"/>
      <c r="AH700" s="122"/>
    </row>
    <row r="701" spans="33:34">
      <c r="AG701" s="122"/>
      <c r="AH701" s="122"/>
    </row>
    <row r="702" spans="33:34">
      <c r="AG702" s="122"/>
      <c r="AH702" s="122"/>
    </row>
    <row r="703" spans="33:34">
      <c r="AG703" s="122"/>
      <c r="AH703" s="122"/>
    </row>
    <row r="704" spans="33:34">
      <c r="AG704" s="122"/>
      <c r="AH704" s="122"/>
    </row>
    <row r="705" spans="33:34">
      <c r="AG705" s="122"/>
      <c r="AH705" s="122"/>
    </row>
    <row r="706" spans="33:34">
      <c r="AG706" s="122"/>
      <c r="AH706" s="122"/>
    </row>
    <row r="707" spans="33:34">
      <c r="AG707" s="122"/>
      <c r="AH707" s="122"/>
    </row>
    <row r="708" spans="33:34">
      <c r="AG708" s="122"/>
      <c r="AH708" s="122"/>
    </row>
    <row r="709" spans="33:34">
      <c r="AG709" s="122"/>
      <c r="AH709" s="122"/>
    </row>
    <row r="710" spans="33:34">
      <c r="AG710" s="122"/>
      <c r="AH710" s="122"/>
    </row>
    <row r="711" spans="33:34">
      <c r="AG711" s="122"/>
      <c r="AH711" s="122"/>
    </row>
    <row r="712" spans="33:34">
      <c r="AG712" s="122"/>
      <c r="AH712" s="122"/>
    </row>
    <row r="713" spans="33:34">
      <c r="AG713" s="122"/>
      <c r="AH713" s="122"/>
    </row>
    <row r="714" spans="33:34">
      <c r="AG714" s="122"/>
      <c r="AH714" s="122"/>
    </row>
    <row r="715" spans="33:34">
      <c r="AG715" s="122"/>
      <c r="AH715" s="122"/>
    </row>
    <row r="716" spans="33:34">
      <c r="AG716" s="122"/>
      <c r="AH716" s="122"/>
    </row>
    <row r="717" spans="33:34">
      <c r="AG717" s="122"/>
      <c r="AH717" s="122"/>
    </row>
    <row r="718" spans="33:34">
      <c r="AG718" s="122"/>
      <c r="AH718" s="122"/>
    </row>
    <row r="719" spans="33:34">
      <c r="AG719" s="122"/>
      <c r="AH719" s="122"/>
    </row>
    <row r="720" spans="33:34">
      <c r="AG720" s="122"/>
      <c r="AH720" s="122"/>
    </row>
    <row r="721" spans="33:34">
      <c r="AG721" s="122"/>
      <c r="AH721" s="122"/>
    </row>
    <row r="722" spans="33:34">
      <c r="AG722" s="122"/>
      <c r="AH722" s="122"/>
    </row>
    <row r="723" spans="33:34">
      <c r="AG723" s="122"/>
      <c r="AH723" s="122"/>
    </row>
    <row r="724" spans="33:34">
      <c r="AG724" s="122"/>
      <c r="AH724" s="122"/>
    </row>
    <row r="725" spans="33:34">
      <c r="AG725" s="122"/>
      <c r="AH725" s="122"/>
    </row>
    <row r="726" spans="33:34">
      <c r="AG726" s="122"/>
      <c r="AH726" s="122"/>
    </row>
    <row r="727" spans="33:34">
      <c r="AG727" s="122"/>
      <c r="AH727" s="122"/>
    </row>
    <row r="728" spans="33:34">
      <c r="AG728" s="122"/>
      <c r="AH728" s="122"/>
    </row>
    <row r="729" spans="33:34">
      <c r="AG729" s="122"/>
      <c r="AH729" s="122"/>
    </row>
    <row r="730" spans="33:34">
      <c r="AG730" s="122"/>
      <c r="AH730" s="122"/>
    </row>
    <row r="731" spans="33:34">
      <c r="AG731" s="122"/>
      <c r="AH731" s="122"/>
    </row>
    <row r="732" spans="33:34">
      <c r="AG732" s="122"/>
      <c r="AH732" s="122"/>
    </row>
    <row r="733" spans="33:34">
      <c r="AG733" s="122"/>
      <c r="AH733" s="122"/>
    </row>
    <row r="734" spans="33:34">
      <c r="AG734" s="122"/>
      <c r="AH734" s="122"/>
    </row>
    <row r="735" spans="33:34">
      <c r="AG735" s="122"/>
      <c r="AH735" s="122"/>
    </row>
    <row r="736" spans="33:34">
      <c r="AG736" s="122"/>
      <c r="AH736" s="122"/>
    </row>
    <row r="737" spans="33:34">
      <c r="AG737" s="122"/>
      <c r="AH737" s="122"/>
    </row>
    <row r="738" spans="33:34">
      <c r="AG738" s="122"/>
      <c r="AH738" s="122"/>
    </row>
    <row r="739" spans="33:34">
      <c r="AG739" s="122"/>
      <c r="AH739" s="122"/>
    </row>
    <row r="740" spans="33:34">
      <c r="AG740" s="122"/>
      <c r="AH740" s="122"/>
    </row>
    <row r="741" spans="33:34">
      <c r="AG741" s="122"/>
      <c r="AH741" s="122"/>
    </row>
    <row r="742" spans="33:34">
      <c r="AG742" s="122"/>
      <c r="AH742" s="122"/>
    </row>
    <row r="743" spans="33:34">
      <c r="AG743" s="122"/>
      <c r="AH743" s="122"/>
    </row>
    <row r="744" spans="33:34">
      <c r="AG744" s="122"/>
      <c r="AH744" s="122"/>
    </row>
    <row r="745" spans="33:34">
      <c r="AG745" s="122"/>
      <c r="AH745" s="122"/>
    </row>
    <row r="746" spans="33:34">
      <c r="AG746" s="122"/>
      <c r="AH746" s="122"/>
    </row>
    <row r="747" spans="33:34">
      <c r="AG747" s="122"/>
      <c r="AH747" s="122"/>
    </row>
    <row r="748" spans="33:34">
      <c r="AG748" s="122"/>
      <c r="AH748" s="122"/>
    </row>
    <row r="749" spans="33:34">
      <c r="AG749" s="122"/>
      <c r="AH749" s="122"/>
    </row>
    <row r="750" spans="33:34">
      <c r="AG750" s="122"/>
      <c r="AH750" s="122"/>
    </row>
    <row r="751" spans="33:34">
      <c r="AG751" s="122"/>
      <c r="AH751" s="122"/>
    </row>
    <row r="752" spans="33:34">
      <c r="AG752" s="122"/>
      <c r="AH752" s="122"/>
    </row>
    <row r="753" spans="33:34">
      <c r="AG753" s="122"/>
      <c r="AH753" s="122"/>
    </row>
    <row r="754" spans="33:34">
      <c r="AG754" s="122"/>
      <c r="AH754" s="122"/>
    </row>
    <row r="755" spans="33:34">
      <c r="AG755" s="122"/>
      <c r="AH755" s="122"/>
    </row>
    <row r="756" spans="33:34">
      <c r="AG756" s="122"/>
      <c r="AH756" s="122"/>
    </row>
    <row r="757" spans="33:34">
      <c r="AG757" s="122"/>
      <c r="AH757" s="122"/>
    </row>
    <row r="758" spans="33:34">
      <c r="AG758" s="122"/>
      <c r="AH758" s="122"/>
    </row>
    <row r="759" spans="33:34">
      <c r="AG759" s="122"/>
      <c r="AH759" s="122"/>
    </row>
    <row r="760" spans="33:34">
      <c r="AG760" s="122"/>
      <c r="AH760" s="122"/>
    </row>
    <row r="761" spans="33:34">
      <c r="AG761" s="122"/>
      <c r="AH761" s="122"/>
    </row>
    <row r="762" spans="33:34">
      <c r="AG762" s="122"/>
      <c r="AH762" s="122"/>
    </row>
    <row r="763" spans="33:34">
      <c r="AG763" s="122"/>
      <c r="AH763" s="122"/>
    </row>
    <row r="764" spans="33:34">
      <c r="AG764" s="122"/>
      <c r="AH764" s="122"/>
    </row>
    <row r="765" spans="33:34">
      <c r="AG765" s="122"/>
      <c r="AH765" s="122"/>
    </row>
    <row r="766" spans="33:34">
      <c r="AG766" s="122"/>
      <c r="AH766" s="122"/>
    </row>
    <row r="767" spans="33:34">
      <c r="AG767" s="122"/>
      <c r="AH767" s="122"/>
    </row>
    <row r="768" spans="33:34">
      <c r="AG768" s="122"/>
      <c r="AH768" s="122"/>
    </row>
    <row r="769" spans="33:34">
      <c r="AG769" s="122"/>
      <c r="AH769" s="122"/>
    </row>
    <row r="770" spans="33:34">
      <c r="AG770" s="122"/>
      <c r="AH770" s="122"/>
    </row>
    <row r="771" spans="33:34">
      <c r="AG771" s="122"/>
      <c r="AH771" s="122"/>
    </row>
    <row r="772" spans="33:34">
      <c r="AG772" s="122"/>
      <c r="AH772" s="122"/>
    </row>
    <row r="773" spans="33:34">
      <c r="AG773" s="122"/>
      <c r="AH773" s="122"/>
    </row>
    <row r="774" spans="33:34">
      <c r="AG774" s="122"/>
      <c r="AH774" s="122"/>
    </row>
    <row r="775" spans="33:34">
      <c r="AG775" s="122"/>
      <c r="AH775" s="122"/>
    </row>
    <row r="776" spans="33:34">
      <c r="AG776" s="122"/>
      <c r="AH776" s="122"/>
    </row>
    <row r="777" spans="33:34">
      <c r="AG777" s="122"/>
      <c r="AH777" s="122"/>
    </row>
    <row r="778" spans="33:34">
      <c r="AG778" s="122"/>
      <c r="AH778" s="122"/>
    </row>
    <row r="779" spans="33:34">
      <c r="AG779" s="122"/>
      <c r="AH779" s="122"/>
    </row>
    <row r="780" spans="33:34">
      <c r="AG780" s="122"/>
      <c r="AH780" s="122"/>
    </row>
    <row r="781" spans="33:34">
      <c r="AG781" s="122"/>
      <c r="AH781" s="122"/>
    </row>
    <row r="782" spans="33:34">
      <c r="AG782" s="122"/>
      <c r="AH782" s="122"/>
    </row>
    <row r="783" spans="33:34">
      <c r="AG783" s="122"/>
      <c r="AH783" s="122"/>
    </row>
    <row r="784" spans="33:34">
      <c r="AG784" s="122"/>
      <c r="AH784" s="122"/>
    </row>
    <row r="785" spans="33:34">
      <c r="AG785" s="122"/>
      <c r="AH785" s="122"/>
    </row>
    <row r="786" spans="33:34">
      <c r="AG786" s="122"/>
      <c r="AH786" s="122"/>
    </row>
    <row r="787" spans="33:34">
      <c r="AG787" s="122"/>
      <c r="AH787" s="122"/>
    </row>
    <row r="788" spans="33:34">
      <c r="AG788" s="122"/>
      <c r="AH788" s="122"/>
    </row>
    <row r="789" spans="33:34">
      <c r="AG789" s="122"/>
      <c r="AH789" s="122"/>
    </row>
    <row r="790" spans="33:34">
      <c r="AG790" s="122"/>
      <c r="AH790" s="122"/>
    </row>
    <row r="791" spans="33:34">
      <c r="AG791" s="122"/>
      <c r="AH791" s="122"/>
    </row>
    <row r="792" spans="33:34">
      <c r="AG792" s="122"/>
      <c r="AH792" s="122"/>
    </row>
    <row r="793" spans="33:34">
      <c r="AG793" s="122"/>
      <c r="AH793" s="122"/>
    </row>
    <row r="794" spans="33:34">
      <c r="AG794" s="122"/>
      <c r="AH794" s="122"/>
    </row>
    <row r="795" spans="33:34">
      <c r="AG795" s="122"/>
      <c r="AH795" s="122"/>
    </row>
    <row r="796" spans="33:34">
      <c r="AG796" s="122"/>
      <c r="AH796" s="122"/>
    </row>
    <row r="797" spans="33:34">
      <c r="AG797" s="122"/>
      <c r="AH797" s="122"/>
    </row>
    <row r="798" spans="33:34">
      <c r="AG798" s="122"/>
      <c r="AH798" s="122"/>
    </row>
    <row r="799" spans="33:34">
      <c r="AG799" s="122"/>
      <c r="AH799" s="122"/>
    </row>
    <row r="800" spans="33:34">
      <c r="AG800" s="122"/>
      <c r="AH800" s="122"/>
    </row>
    <row r="801" spans="33:34">
      <c r="AG801" s="122"/>
      <c r="AH801" s="122"/>
    </row>
    <row r="802" spans="33:34">
      <c r="AG802" s="122"/>
      <c r="AH802" s="122"/>
    </row>
    <row r="803" spans="33:34">
      <c r="AG803" s="122"/>
      <c r="AH803" s="122"/>
    </row>
    <row r="804" spans="33:34">
      <c r="AG804" s="122"/>
      <c r="AH804" s="122"/>
    </row>
    <row r="805" spans="33:34">
      <c r="AG805" s="122"/>
      <c r="AH805" s="122"/>
    </row>
    <row r="806" spans="33:34">
      <c r="AG806" s="122"/>
      <c r="AH806" s="122"/>
    </row>
    <row r="807" spans="33:34">
      <c r="AG807" s="122"/>
      <c r="AH807" s="122"/>
    </row>
    <row r="808" spans="33:34">
      <c r="AG808" s="122"/>
      <c r="AH808" s="122"/>
    </row>
    <row r="809" spans="33:34">
      <c r="AG809" s="122"/>
      <c r="AH809" s="122"/>
    </row>
    <row r="810" spans="33:34">
      <c r="AG810" s="122"/>
      <c r="AH810" s="122"/>
    </row>
    <row r="811" spans="33:34">
      <c r="AG811" s="122"/>
      <c r="AH811" s="122"/>
    </row>
    <row r="812" spans="33:34">
      <c r="AG812" s="122"/>
      <c r="AH812" s="122"/>
    </row>
    <row r="813" spans="33:34">
      <c r="AG813" s="122"/>
      <c r="AH813" s="122"/>
    </row>
    <row r="814" spans="33:34">
      <c r="AG814" s="122"/>
      <c r="AH814" s="122"/>
    </row>
    <row r="815" spans="33:34">
      <c r="AG815" s="122"/>
      <c r="AH815" s="122"/>
    </row>
    <row r="816" spans="33:34">
      <c r="AG816" s="122"/>
      <c r="AH816" s="122"/>
    </row>
    <row r="817" spans="33:34">
      <c r="AG817" s="122"/>
      <c r="AH817" s="122"/>
    </row>
    <row r="818" spans="33:34">
      <c r="AG818" s="122"/>
      <c r="AH818" s="122"/>
    </row>
    <row r="819" spans="33:34">
      <c r="AG819" s="122"/>
      <c r="AH819" s="122"/>
    </row>
    <row r="820" spans="33:34">
      <c r="AG820" s="122"/>
      <c r="AH820" s="122"/>
    </row>
    <row r="821" spans="33:34">
      <c r="AG821" s="122"/>
      <c r="AH821" s="122"/>
    </row>
    <row r="822" spans="33:34">
      <c r="AG822" s="122"/>
      <c r="AH822" s="122"/>
    </row>
    <row r="823" spans="33:34">
      <c r="AG823" s="122"/>
      <c r="AH823" s="122"/>
    </row>
    <row r="824" spans="33:34">
      <c r="AG824" s="122"/>
      <c r="AH824" s="122"/>
    </row>
    <row r="825" spans="33:34">
      <c r="AG825" s="122"/>
      <c r="AH825" s="122"/>
    </row>
    <row r="826" spans="33:34">
      <c r="AG826" s="122"/>
      <c r="AH826" s="122"/>
    </row>
    <row r="827" spans="33:34">
      <c r="AG827" s="122"/>
      <c r="AH827" s="122"/>
    </row>
    <row r="828" spans="33:34">
      <c r="AG828" s="122"/>
      <c r="AH828" s="122"/>
    </row>
    <row r="829" spans="33:34">
      <c r="AG829" s="122"/>
      <c r="AH829" s="122"/>
    </row>
    <row r="830" spans="33:34">
      <c r="AG830" s="122"/>
      <c r="AH830" s="122"/>
    </row>
    <row r="831" spans="33:34">
      <c r="AG831" s="122"/>
      <c r="AH831" s="122"/>
    </row>
    <row r="832" spans="33:34">
      <c r="AG832" s="122"/>
      <c r="AH832" s="122"/>
    </row>
    <row r="833" spans="33:34">
      <c r="AG833" s="122"/>
      <c r="AH833" s="122"/>
    </row>
    <row r="834" spans="33:34">
      <c r="AG834" s="122"/>
      <c r="AH834" s="122"/>
    </row>
    <row r="835" spans="33:34">
      <c r="AG835" s="122"/>
      <c r="AH835" s="122"/>
    </row>
    <row r="836" spans="33:34">
      <c r="AG836" s="122"/>
      <c r="AH836" s="122"/>
    </row>
    <row r="837" spans="33:34">
      <c r="AG837" s="122"/>
      <c r="AH837" s="122"/>
    </row>
    <row r="838" spans="33:34">
      <c r="AG838" s="122"/>
      <c r="AH838" s="122"/>
    </row>
    <row r="839" spans="33:34">
      <c r="AG839" s="122"/>
      <c r="AH839" s="122"/>
    </row>
    <row r="840" spans="33:34">
      <c r="AG840" s="122"/>
      <c r="AH840" s="122"/>
    </row>
    <row r="841" spans="33:34">
      <c r="AG841" s="122"/>
      <c r="AH841" s="122"/>
    </row>
    <row r="842" spans="33:34">
      <c r="AG842" s="122"/>
      <c r="AH842" s="122"/>
    </row>
    <row r="843" spans="33:34">
      <c r="AG843" s="122"/>
      <c r="AH843" s="122"/>
    </row>
    <row r="844" spans="33:34">
      <c r="AG844" s="122"/>
      <c r="AH844" s="122"/>
    </row>
    <row r="845" spans="33:34">
      <c r="AG845" s="122"/>
      <c r="AH845" s="122"/>
    </row>
    <row r="846" spans="33:34">
      <c r="AG846" s="122"/>
      <c r="AH846" s="122"/>
    </row>
    <row r="847" spans="33:34">
      <c r="AG847" s="122"/>
      <c r="AH847" s="122"/>
    </row>
    <row r="848" spans="33:34">
      <c r="AG848" s="122"/>
      <c r="AH848" s="122"/>
    </row>
    <row r="849" spans="33:34">
      <c r="AG849" s="122"/>
      <c r="AH849" s="122"/>
    </row>
    <row r="850" spans="33:34">
      <c r="AG850" s="122"/>
      <c r="AH850" s="122"/>
    </row>
    <row r="851" spans="33:34">
      <c r="AG851" s="122"/>
      <c r="AH851" s="122"/>
    </row>
    <row r="852" spans="33:34">
      <c r="AG852" s="122"/>
      <c r="AH852" s="122"/>
    </row>
    <row r="853" spans="33:34">
      <c r="AG853" s="122"/>
      <c r="AH853" s="122"/>
    </row>
    <row r="854" spans="33:34">
      <c r="AG854" s="122"/>
      <c r="AH854" s="122"/>
    </row>
    <row r="855" spans="33:34">
      <c r="AG855" s="122"/>
      <c r="AH855" s="122"/>
    </row>
    <row r="856" spans="33:34">
      <c r="AG856" s="122"/>
      <c r="AH856" s="122"/>
    </row>
    <row r="857" spans="33:34">
      <c r="AG857" s="122"/>
      <c r="AH857" s="122"/>
    </row>
    <row r="858" spans="33:34">
      <c r="AG858" s="122"/>
      <c r="AH858" s="122"/>
    </row>
    <row r="859" spans="33:34">
      <c r="AG859" s="122"/>
      <c r="AH859" s="122"/>
    </row>
    <row r="860" spans="33:34">
      <c r="AG860" s="122"/>
      <c r="AH860" s="122"/>
    </row>
    <row r="861" spans="33:34">
      <c r="AG861" s="122"/>
      <c r="AH861" s="122"/>
    </row>
    <row r="862" spans="33:34">
      <c r="AG862" s="122"/>
      <c r="AH862" s="122"/>
    </row>
    <row r="863" spans="33:34">
      <c r="AG863" s="122"/>
      <c r="AH863" s="122"/>
    </row>
    <row r="864" spans="33:34">
      <c r="AG864" s="122"/>
      <c r="AH864" s="122"/>
    </row>
    <row r="865" spans="33:34">
      <c r="AG865" s="122"/>
      <c r="AH865" s="122"/>
    </row>
    <row r="866" spans="33:34">
      <c r="AG866" s="122"/>
      <c r="AH866" s="122"/>
    </row>
    <row r="867" spans="33:34">
      <c r="AG867" s="122"/>
      <c r="AH867" s="122"/>
    </row>
    <row r="868" spans="33:34">
      <c r="AG868" s="122"/>
      <c r="AH868" s="122"/>
    </row>
    <row r="869" spans="33:34">
      <c r="AG869" s="122"/>
      <c r="AH869" s="122"/>
    </row>
    <row r="870" spans="33:34">
      <c r="AG870" s="122"/>
      <c r="AH870" s="122"/>
    </row>
    <row r="871" spans="33:34">
      <c r="AG871" s="122"/>
      <c r="AH871" s="122"/>
    </row>
    <row r="872" spans="33:34">
      <c r="AG872" s="122"/>
      <c r="AH872" s="122"/>
    </row>
    <row r="873" spans="33:34">
      <c r="AG873" s="122"/>
      <c r="AH873" s="122"/>
    </row>
    <row r="874" spans="33:34">
      <c r="AG874" s="122"/>
      <c r="AH874" s="122"/>
    </row>
    <row r="875" spans="33:34">
      <c r="AG875" s="122"/>
      <c r="AH875" s="122"/>
    </row>
    <row r="876" spans="33:34">
      <c r="AG876" s="122"/>
      <c r="AH876" s="122"/>
    </row>
    <row r="877" spans="33:34">
      <c r="AG877" s="122"/>
      <c r="AH877" s="122"/>
    </row>
    <row r="878" spans="33:34">
      <c r="AG878" s="122"/>
      <c r="AH878" s="122"/>
    </row>
    <row r="879" spans="33:34">
      <c r="AG879" s="122"/>
      <c r="AH879" s="122"/>
    </row>
    <row r="880" spans="33:34">
      <c r="AG880" s="122"/>
      <c r="AH880" s="122"/>
    </row>
    <row r="881" spans="33:34">
      <c r="AG881" s="122"/>
      <c r="AH881" s="122"/>
    </row>
    <row r="882" spans="33:34">
      <c r="AG882" s="122"/>
      <c r="AH882" s="122"/>
    </row>
    <row r="883" spans="33:34">
      <c r="AG883" s="122"/>
      <c r="AH883" s="122"/>
    </row>
    <row r="884" spans="33:34">
      <c r="AG884" s="122"/>
      <c r="AH884" s="122"/>
    </row>
    <row r="885" spans="33:34">
      <c r="AG885" s="122"/>
      <c r="AH885" s="122"/>
    </row>
    <row r="886" spans="33:34">
      <c r="AG886" s="122"/>
      <c r="AH886" s="122"/>
    </row>
    <row r="887" spans="33:34">
      <c r="AG887" s="122"/>
      <c r="AH887" s="122"/>
    </row>
    <row r="888" spans="33:34">
      <c r="AG888" s="122"/>
      <c r="AH888" s="122"/>
    </row>
    <row r="889" spans="33:34">
      <c r="AG889" s="122"/>
      <c r="AH889" s="122"/>
    </row>
    <row r="890" spans="33:34">
      <c r="AG890" s="122"/>
      <c r="AH890" s="122"/>
    </row>
    <row r="891" spans="33:34">
      <c r="AG891" s="122"/>
      <c r="AH891" s="122"/>
    </row>
    <row r="892" spans="33:34">
      <c r="AG892" s="122"/>
      <c r="AH892" s="122"/>
    </row>
    <row r="893" spans="33:34">
      <c r="AG893" s="122"/>
      <c r="AH893" s="122"/>
    </row>
    <row r="894" spans="33:34">
      <c r="AG894" s="122"/>
      <c r="AH894" s="122"/>
    </row>
    <row r="895" spans="33:34">
      <c r="AG895" s="122"/>
      <c r="AH895" s="122"/>
    </row>
    <row r="896" spans="33:34">
      <c r="AG896" s="122"/>
      <c r="AH896" s="122"/>
    </row>
    <row r="897" spans="33:34">
      <c r="AG897" s="122"/>
      <c r="AH897" s="122"/>
    </row>
    <row r="898" spans="33:34">
      <c r="AG898" s="122"/>
      <c r="AH898" s="122"/>
    </row>
    <row r="899" spans="33:34">
      <c r="AG899" s="122"/>
      <c r="AH899" s="122"/>
    </row>
    <row r="900" spans="33:34">
      <c r="AG900" s="122"/>
      <c r="AH900" s="122"/>
    </row>
    <row r="901" spans="33:34">
      <c r="AG901" s="122"/>
      <c r="AH901" s="122"/>
    </row>
    <row r="902" spans="33:34">
      <c r="AG902" s="122"/>
      <c r="AH902" s="122"/>
    </row>
    <row r="903" spans="33:34">
      <c r="AG903" s="122"/>
      <c r="AH903" s="122"/>
    </row>
    <row r="904" spans="33:34">
      <c r="AG904" s="122"/>
      <c r="AH904" s="122"/>
    </row>
    <row r="905" spans="33:34">
      <c r="AG905" s="122"/>
      <c r="AH905" s="122"/>
    </row>
    <row r="906" spans="33:34">
      <c r="AG906" s="122"/>
      <c r="AH906" s="122"/>
    </row>
    <row r="907" spans="33:34">
      <c r="AG907" s="122"/>
      <c r="AH907" s="122"/>
    </row>
    <row r="908" spans="33:34">
      <c r="AG908" s="122"/>
      <c r="AH908" s="122"/>
    </row>
    <row r="909" spans="33:34">
      <c r="AG909" s="122"/>
      <c r="AH909" s="122"/>
    </row>
    <row r="910" spans="33:34">
      <c r="AG910" s="122"/>
      <c r="AH910" s="122"/>
    </row>
    <row r="911" spans="33:34">
      <c r="AG911" s="122"/>
      <c r="AH911" s="122"/>
    </row>
    <row r="912" spans="33:34">
      <c r="AG912" s="122"/>
      <c r="AH912" s="122"/>
    </row>
    <row r="913" spans="33:34">
      <c r="AG913" s="122"/>
      <c r="AH913" s="122"/>
    </row>
    <row r="914" spans="33:34">
      <c r="AG914" s="122"/>
      <c r="AH914" s="122"/>
    </row>
    <row r="915" spans="33:34">
      <c r="AG915" s="122"/>
      <c r="AH915" s="122"/>
    </row>
    <row r="916" spans="33:34">
      <c r="AG916" s="122"/>
      <c r="AH916" s="122"/>
    </row>
    <row r="917" spans="33:34">
      <c r="AG917" s="122"/>
      <c r="AH917" s="122"/>
    </row>
    <row r="918" spans="33:34">
      <c r="AG918" s="122"/>
      <c r="AH918" s="122"/>
    </row>
    <row r="919" spans="33:34">
      <c r="AG919" s="122"/>
      <c r="AH919" s="122"/>
    </row>
    <row r="920" spans="33:34">
      <c r="AG920" s="122"/>
      <c r="AH920" s="122"/>
    </row>
    <row r="921" spans="33:34">
      <c r="AG921" s="122"/>
      <c r="AH921" s="122"/>
    </row>
    <row r="922" spans="33:34">
      <c r="AG922" s="122"/>
      <c r="AH922" s="122"/>
    </row>
    <row r="923" spans="33:34">
      <c r="AG923" s="122"/>
      <c r="AH923" s="122"/>
    </row>
    <row r="924" spans="33:34">
      <c r="AG924" s="122"/>
      <c r="AH924" s="122"/>
    </row>
    <row r="925" spans="33:34">
      <c r="AG925" s="122"/>
      <c r="AH925" s="122"/>
    </row>
    <row r="926" spans="33:34">
      <c r="AG926" s="122"/>
      <c r="AH926" s="122"/>
    </row>
    <row r="927" spans="33:34">
      <c r="AG927" s="122"/>
      <c r="AH927" s="122"/>
    </row>
    <row r="928" spans="33:34">
      <c r="AG928" s="122"/>
      <c r="AH928" s="122"/>
    </row>
    <row r="929" spans="33:34">
      <c r="AG929" s="122"/>
      <c r="AH929" s="122"/>
    </row>
    <row r="930" spans="33:34">
      <c r="AG930" s="122"/>
      <c r="AH930" s="122"/>
    </row>
    <row r="931" spans="33:34">
      <c r="AG931" s="122"/>
      <c r="AH931" s="122"/>
    </row>
    <row r="932" spans="33:34">
      <c r="AG932" s="122"/>
      <c r="AH932" s="122"/>
    </row>
    <row r="933" spans="33:34">
      <c r="AG933" s="122"/>
      <c r="AH933" s="122"/>
    </row>
    <row r="934" spans="33:34">
      <c r="AG934" s="122"/>
      <c r="AH934" s="122"/>
    </row>
    <row r="935" spans="33:34">
      <c r="AG935" s="122"/>
      <c r="AH935" s="122"/>
    </row>
    <row r="936" spans="33:34">
      <c r="AG936" s="122"/>
      <c r="AH936" s="122"/>
    </row>
    <row r="937" spans="33:34">
      <c r="AG937" s="122"/>
      <c r="AH937" s="122"/>
    </row>
    <row r="938" spans="33:34">
      <c r="AG938" s="122"/>
      <c r="AH938" s="122"/>
    </row>
    <row r="939" spans="33:34">
      <c r="AG939" s="122"/>
      <c r="AH939" s="122"/>
    </row>
    <row r="940" spans="33:34">
      <c r="AG940" s="122"/>
      <c r="AH940" s="122"/>
    </row>
    <row r="941" spans="33:34">
      <c r="AG941" s="122"/>
      <c r="AH941" s="122"/>
    </row>
    <row r="942" spans="33:34">
      <c r="AG942" s="122"/>
      <c r="AH942" s="122"/>
    </row>
    <row r="943" spans="33:34">
      <c r="AG943" s="122"/>
      <c r="AH943" s="122"/>
    </row>
    <row r="944" spans="33:34">
      <c r="AG944" s="122"/>
      <c r="AH944" s="122"/>
    </row>
    <row r="945" spans="33:34">
      <c r="AG945" s="122"/>
      <c r="AH945" s="122"/>
    </row>
    <row r="946" spans="33:34">
      <c r="AG946" s="122"/>
      <c r="AH946" s="122"/>
    </row>
    <row r="947" spans="33:34">
      <c r="AG947" s="122"/>
      <c r="AH947" s="122"/>
    </row>
    <row r="948" spans="33:34">
      <c r="AG948" s="122"/>
      <c r="AH948" s="122"/>
    </row>
    <row r="949" spans="33:34">
      <c r="AG949" s="122"/>
      <c r="AH949" s="122"/>
    </row>
    <row r="950" spans="33:34">
      <c r="AG950" s="122"/>
      <c r="AH950" s="122"/>
    </row>
    <row r="951" spans="33:34">
      <c r="AG951" s="122"/>
      <c r="AH951" s="122"/>
    </row>
    <row r="952" spans="33:34">
      <c r="AG952" s="122"/>
      <c r="AH952" s="122"/>
    </row>
    <row r="953" spans="33:34">
      <c r="AG953" s="122"/>
      <c r="AH953" s="122"/>
    </row>
    <row r="954" spans="33:34">
      <c r="AG954" s="122"/>
      <c r="AH954" s="122"/>
    </row>
    <row r="955" spans="33:34">
      <c r="AG955" s="122"/>
      <c r="AH955" s="122"/>
    </row>
    <row r="956" spans="33:34">
      <c r="AG956" s="122"/>
      <c r="AH956" s="122"/>
    </row>
    <row r="957" spans="33:34">
      <c r="AG957" s="122"/>
      <c r="AH957" s="122"/>
    </row>
    <row r="958" spans="33:34">
      <c r="AG958" s="122"/>
      <c r="AH958" s="122"/>
    </row>
    <row r="959" spans="33:34">
      <c r="AG959" s="122"/>
      <c r="AH959" s="122"/>
    </row>
    <row r="960" spans="33:34">
      <c r="AG960" s="122"/>
      <c r="AH960" s="122"/>
    </row>
    <row r="961" spans="33:34">
      <c r="AG961" s="122"/>
      <c r="AH961" s="122"/>
    </row>
    <row r="962" spans="33:34">
      <c r="AG962" s="122"/>
      <c r="AH962" s="122"/>
    </row>
    <row r="963" spans="33:34">
      <c r="AG963" s="122"/>
      <c r="AH963" s="122"/>
    </row>
    <row r="964" spans="33:34">
      <c r="AG964" s="122"/>
      <c r="AH964" s="122"/>
    </row>
    <row r="965" spans="33:34">
      <c r="AG965" s="122"/>
      <c r="AH965" s="122"/>
    </row>
    <row r="966" spans="33:34">
      <c r="AG966" s="122"/>
      <c r="AH966" s="122"/>
    </row>
    <row r="967" spans="33:34">
      <c r="AG967" s="122"/>
      <c r="AH967" s="122"/>
    </row>
    <row r="968" spans="33:34">
      <c r="AG968" s="122"/>
      <c r="AH968" s="122"/>
    </row>
    <row r="969" spans="33:34">
      <c r="AG969" s="122"/>
      <c r="AH969" s="122"/>
    </row>
    <row r="970" spans="33:34">
      <c r="AG970" s="122"/>
      <c r="AH970" s="122"/>
    </row>
    <row r="971" spans="33:34">
      <c r="AG971" s="122"/>
      <c r="AH971" s="122"/>
    </row>
    <row r="972" spans="33:34">
      <c r="AG972" s="122"/>
      <c r="AH972" s="122"/>
    </row>
    <row r="973" spans="33:34">
      <c r="AG973" s="122"/>
      <c r="AH973" s="122"/>
    </row>
    <row r="974" spans="33:34">
      <c r="AG974" s="122"/>
      <c r="AH974" s="122"/>
    </row>
    <row r="975" spans="33:34">
      <c r="AG975" s="122"/>
      <c r="AH975" s="122"/>
    </row>
    <row r="976" spans="33:34">
      <c r="AG976" s="122"/>
      <c r="AH976" s="122"/>
    </row>
    <row r="977" spans="33:34">
      <c r="AG977" s="122"/>
      <c r="AH977" s="122"/>
    </row>
    <row r="978" spans="33:34">
      <c r="AG978" s="122"/>
      <c r="AH978" s="122"/>
    </row>
    <row r="979" spans="33:34">
      <c r="AG979" s="122"/>
      <c r="AH979" s="122"/>
    </row>
    <row r="980" spans="33:34">
      <c r="AG980" s="122"/>
      <c r="AH980" s="122"/>
    </row>
    <row r="981" spans="33:34">
      <c r="AG981" s="122"/>
      <c r="AH981" s="122"/>
    </row>
    <row r="982" spans="33:34">
      <c r="AG982" s="122"/>
      <c r="AH982" s="122"/>
    </row>
    <row r="983" spans="33:34">
      <c r="AG983" s="122"/>
      <c r="AH983" s="122"/>
    </row>
    <row r="984" spans="33:34">
      <c r="AG984" s="122"/>
      <c r="AH984" s="122"/>
    </row>
    <row r="985" spans="33:34">
      <c r="AG985" s="122"/>
      <c r="AH985" s="122"/>
    </row>
    <row r="986" spans="33:34">
      <c r="AG986" s="122"/>
      <c r="AH986" s="122"/>
    </row>
    <row r="987" spans="33:34">
      <c r="AG987" s="122"/>
      <c r="AH987" s="122"/>
    </row>
    <row r="988" spans="33:34">
      <c r="AG988" s="122"/>
      <c r="AH988" s="122"/>
    </row>
    <row r="989" spans="33:34">
      <c r="AG989" s="122"/>
      <c r="AH989" s="122"/>
    </row>
    <row r="990" spans="33:34">
      <c r="AG990" s="122"/>
      <c r="AH990" s="12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AJ996"/>
  <sheetViews>
    <sheetView workbookViewId="0">
      <pane xSplit="5" topLeftCell="F1" activePane="topRight" state="frozen"/>
      <selection pane="topRight" activeCell="G2" sqref="G2"/>
    </sheetView>
  </sheetViews>
  <sheetFormatPr defaultColWidth="12.6640625" defaultRowHeight="15.75" customHeight="1"/>
  <cols>
    <col min="1" max="1" width="4.6640625" customWidth="1"/>
    <col min="2" max="2" width="21.44140625" customWidth="1"/>
    <col min="3" max="3" width="7.109375" customWidth="1"/>
    <col min="4" max="4" width="7.21875" customWidth="1"/>
    <col min="5" max="5" width="9" customWidth="1"/>
    <col min="6" max="35" width="9.44140625" customWidth="1"/>
  </cols>
  <sheetData>
    <row r="1" spans="1:36" ht="13.2">
      <c r="A1" s="5">
        <v>0</v>
      </c>
      <c r="B1" s="2"/>
      <c r="C1" s="3"/>
      <c r="D1" s="3"/>
      <c r="E1" s="3"/>
      <c r="F1" s="4">
        <f t="shared" ref="F1:AI1" si="0">WEEKDAY(F2,"2")</f>
        <v>5</v>
      </c>
      <c r="G1" s="3">
        <f t="shared" si="0"/>
        <v>6</v>
      </c>
      <c r="H1" s="3">
        <f t="shared" si="0"/>
        <v>7</v>
      </c>
      <c r="I1" s="3">
        <f t="shared" si="0"/>
        <v>1</v>
      </c>
      <c r="J1" s="3">
        <f t="shared" si="0"/>
        <v>2</v>
      </c>
      <c r="K1" s="3">
        <f t="shared" si="0"/>
        <v>3</v>
      </c>
      <c r="L1" s="3">
        <f t="shared" si="0"/>
        <v>4</v>
      </c>
      <c r="M1" s="3">
        <f t="shared" si="0"/>
        <v>5</v>
      </c>
      <c r="N1" s="3">
        <f t="shared" si="0"/>
        <v>6</v>
      </c>
      <c r="O1" s="3">
        <f t="shared" si="0"/>
        <v>7</v>
      </c>
      <c r="P1" s="3">
        <f t="shared" si="0"/>
        <v>1</v>
      </c>
      <c r="Q1" s="3">
        <f t="shared" si="0"/>
        <v>2</v>
      </c>
      <c r="R1" s="3">
        <f t="shared" si="0"/>
        <v>3</v>
      </c>
      <c r="S1" s="3">
        <f t="shared" si="0"/>
        <v>4</v>
      </c>
      <c r="T1" s="3">
        <f t="shared" si="0"/>
        <v>5</v>
      </c>
      <c r="U1" s="3">
        <f t="shared" si="0"/>
        <v>6</v>
      </c>
      <c r="V1" s="3">
        <f t="shared" si="0"/>
        <v>7</v>
      </c>
      <c r="W1" s="3">
        <f t="shared" si="0"/>
        <v>1</v>
      </c>
      <c r="X1" s="3">
        <f t="shared" si="0"/>
        <v>2</v>
      </c>
      <c r="Y1" s="3">
        <f t="shared" si="0"/>
        <v>3</v>
      </c>
      <c r="Z1" s="3">
        <f t="shared" si="0"/>
        <v>4</v>
      </c>
      <c r="AA1" s="3">
        <f t="shared" si="0"/>
        <v>5</v>
      </c>
      <c r="AB1" s="3">
        <f t="shared" si="0"/>
        <v>6</v>
      </c>
      <c r="AC1" s="3">
        <f t="shared" si="0"/>
        <v>7</v>
      </c>
      <c r="AD1" s="3">
        <f t="shared" si="0"/>
        <v>1</v>
      </c>
      <c r="AE1" s="3">
        <f t="shared" si="0"/>
        <v>2</v>
      </c>
      <c r="AF1" s="3">
        <f t="shared" si="0"/>
        <v>3</v>
      </c>
      <c r="AG1" s="3">
        <f t="shared" si="0"/>
        <v>4</v>
      </c>
      <c r="AH1" s="3">
        <f t="shared" si="0"/>
        <v>5</v>
      </c>
      <c r="AI1" s="3">
        <f t="shared" si="0"/>
        <v>6</v>
      </c>
      <c r="AJ1" s="3"/>
    </row>
    <row r="2" spans="1:36" ht="39.6">
      <c r="A2" s="6" t="s">
        <v>0</v>
      </c>
      <c r="B2" s="7" t="s">
        <v>1</v>
      </c>
      <c r="C2" s="8" t="s">
        <v>2</v>
      </c>
      <c r="D2" s="9" t="s">
        <v>3</v>
      </c>
      <c r="E2" s="10" t="s">
        <v>1123</v>
      </c>
      <c r="F2" s="11">
        <v>45170</v>
      </c>
      <c r="G2" s="11">
        <v>45171</v>
      </c>
      <c r="H2" s="11">
        <v>45172</v>
      </c>
      <c r="I2" s="11">
        <v>45173</v>
      </c>
      <c r="J2" s="11">
        <v>45174</v>
      </c>
      <c r="K2" s="11">
        <v>45175</v>
      </c>
      <c r="L2" s="11">
        <v>45176</v>
      </c>
      <c r="M2" s="11">
        <v>45177</v>
      </c>
      <c r="N2" s="11">
        <v>45178</v>
      </c>
      <c r="O2" s="11">
        <v>45179</v>
      </c>
      <c r="P2" s="11">
        <v>45180</v>
      </c>
      <c r="Q2" s="11">
        <v>45181</v>
      </c>
      <c r="R2" s="11">
        <v>45182</v>
      </c>
      <c r="S2" s="11">
        <v>45183</v>
      </c>
      <c r="T2" s="11">
        <v>45184</v>
      </c>
      <c r="U2" s="11">
        <v>45185</v>
      </c>
      <c r="V2" s="11">
        <v>45186</v>
      </c>
      <c r="W2" s="11">
        <v>45187</v>
      </c>
      <c r="X2" s="11">
        <v>45188</v>
      </c>
      <c r="Y2" s="11">
        <v>45189</v>
      </c>
      <c r="Z2" s="11">
        <v>45190</v>
      </c>
      <c r="AA2" s="11">
        <v>45191</v>
      </c>
      <c r="AB2" s="11">
        <v>45192</v>
      </c>
      <c r="AC2" s="11">
        <v>45193</v>
      </c>
      <c r="AD2" s="11">
        <v>45194</v>
      </c>
      <c r="AE2" s="11">
        <v>45195</v>
      </c>
      <c r="AF2" s="11">
        <v>45196</v>
      </c>
      <c r="AG2" s="11">
        <v>45197</v>
      </c>
      <c r="AH2" s="11">
        <v>45198</v>
      </c>
      <c r="AI2" s="11">
        <v>45199</v>
      </c>
      <c r="AJ2" s="8" t="s">
        <v>5</v>
      </c>
    </row>
    <row r="3" spans="1:36" ht="13.2">
      <c r="A3" s="617">
        <v>1</v>
      </c>
      <c r="B3" s="619" t="s">
        <v>6</v>
      </c>
      <c r="C3" s="624">
        <v>0.44</v>
      </c>
      <c r="D3" s="622">
        <v>8</v>
      </c>
      <c r="E3" s="623">
        <v>34</v>
      </c>
      <c r="F3" s="576" t="s">
        <v>119</v>
      </c>
      <c r="G3" s="576" t="s">
        <v>31</v>
      </c>
      <c r="H3" s="15"/>
      <c r="I3" s="15"/>
      <c r="J3" s="576" t="s">
        <v>788</v>
      </c>
      <c r="K3" s="576" t="s">
        <v>70</v>
      </c>
      <c r="L3" s="576" t="s">
        <v>10</v>
      </c>
      <c r="M3" s="15"/>
      <c r="N3" s="15"/>
      <c r="O3" s="15"/>
      <c r="P3" s="15"/>
      <c r="Q3" s="576" t="s">
        <v>788</v>
      </c>
      <c r="R3" s="576" t="s">
        <v>31</v>
      </c>
      <c r="S3" s="576" t="s">
        <v>14</v>
      </c>
      <c r="T3" s="15"/>
      <c r="U3" s="576" t="s">
        <v>1048</v>
      </c>
      <c r="V3" s="15"/>
      <c r="W3" s="15"/>
      <c r="X3" s="576" t="s">
        <v>10</v>
      </c>
      <c r="Y3" s="30"/>
      <c r="Z3" s="576" t="s">
        <v>10</v>
      </c>
      <c r="AA3" s="576" t="s">
        <v>189</v>
      </c>
      <c r="AB3" s="30"/>
      <c r="AC3" s="15"/>
      <c r="AD3" s="15"/>
      <c r="AE3" s="30"/>
      <c r="AF3" s="576" t="s">
        <v>31</v>
      </c>
      <c r="AG3" s="30"/>
      <c r="AH3" s="15"/>
      <c r="AI3" s="15"/>
      <c r="AJ3" s="15"/>
    </row>
    <row r="4" spans="1:36" ht="13.2">
      <c r="A4" s="618"/>
      <c r="B4" s="620"/>
      <c r="C4" s="620"/>
      <c r="D4" s="620"/>
      <c r="E4" s="620"/>
      <c r="F4" s="576">
        <v>5</v>
      </c>
      <c r="G4" s="576">
        <v>2</v>
      </c>
      <c r="H4" s="18"/>
      <c r="I4" s="18"/>
      <c r="J4" s="576">
        <v>3</v>
      </c>
      <c r="K4" s="576">
        <v>3</v>
      </c>
      <c r="L4" s="576">
        <v>2.5</v>
      </c>
      <c r="M4" s="18"/>
      <c r="N4" s="18"/>
      <c r="O4" s="18"/>
      <c r="P4" s="18"/>
      <c r="Q4" s="576">
        <v>3</v>
      </c>
      <c r="R4" s="576">
        <v>2</v>
      </c>
      <c r="S4" s="576">
        <v>2</v>
      </c>
      <c r="T4" s="18"/>
      <c r="U4" s="576">
        <v>1</v>
      </c>
      <c r="V4" s="18"/>
      <c r="W4" s="18"/>
      <c r="X4" s="576">
        <v>2.5</v>
      </c>
      <c r="Y4" s="374"/>
      <c r="Z4" s="576">
        <v>2.5</v>
      </c>
      <c r="AA4" s="576">
        <v>3.5</v>
      </c>
      <c r="AB4" s="374"/>
      <c r="AC4" s="18"/>
      <c r="AD4" s="18"/>
      <c r="AE4" s="374"/>
      <c r="AF4" s="576">
        <v>2</v>
      </c>
      <c r="AG4" s="374"/>
      <c r="AH4" s="18"/>
      <c r="AI4" s="18"/>
      <c r="AJ4" s="18">
        <f>SUM(F4:AI4)</f>
        <v>34</v>
      </c>
    </row>
    <row r="5" spans="1:36" ht="13.2">
      <c r="A5" s="617">
        <v>2</v>
      </c>
      <c r="B5" s="619" t="s">
        <v>19</v>
      </c>
      <c r="C5" s="625">
        <v>0.33</v>
      </c>
      <c r="D5" s="622">
        <v>6</v>
      </c>
      <c r="E5" s="623">
        <v>26</v>
      </c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</row>
    <row r="6" spans="1:36" ht="13.2">
      <c r="A6" s="618"/>
      <c r="B6" s="620"/>
      <c r="C6" s="620"/>
      <c r="D6" s="620"/>
      <c r="E6" s="620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374" t="s">
        <v>715</v>
      </c>
      <c r="AB6" s="18"/>
      <c r="AC6" s="18"/>
      <c r="AD6" s="18"/>
      <c r="AE6" s="18"/>
      <c r="AF6" s="18"/>
      <c r="AG6" s="18"/>
      <c r="AH6" s="18"/>
      <c r="AI6" s="18"/>
      <c r="AJ6" s="18">
        <f>SUM(F6:AI6)</f>
        <v>0</v>
      </c>
    </row>
    <row r="7" spans="1:36" ht="13.2">
      <c r="A7" s="617">
        <v>3</v>
      </c>
      <c r="B7" s="619" t="s">
        <v>20</v>
      </c>
      <c r="C7" s="624">
        <v>0.44</v>
      </c>
      <c r="D7" s="622">
        <v>8</v>
      </c>
      <c r="E7" s="623">
        <v>34</v>
      </c>
      <c r="F7" s="576" t="s">
        <v>15</v>
      </c>
      <c r="G7" s="15"/>
      <c r="H7" s="15"/>
      <c r="I7" s="576" t="s">
        <v>11</v>
      </c>
      <c r="J7" s="15"/>
      <c r="K7" s="576" t="s">
        <v>11</v>
      </c>
      <c r="L7" s="15"/>
      <c r="M7" s="15"/>
      <c r="N7" s="576" t="s">
        <v>1124</v>
      </c>
      <c r="O7" s="15"/>
      <c r="P7" s="576" t="s">
        <v>11</v>
      </c>
      <c r="Q7" s="15"/>
      <c r="R7" s="576" t="s">
        <v>31</v>
      </c>
      <c r="S7" s="15"/>
      <c r="T7" s="576" t="s">
        <v>1125</v>
      </c>
      <c r="U7" s="576" t="s">
        <v>814</v>
      </c>
      <c r="V7" s="15"/>
      <c r="W7" s="576" t="s">
        <v>40</v>
      </c>
      <c r="X7" s="15"/>
      <c r="Y7" s="576" t="s">
        <v>11</v>
      </c>
      <c r="Z7" s="15"/>
      <c r="AA7" s="15"/>
      <c r="AB7" s="576" t="s">
        <v>814</v>
      </c>
      <c r="AC7" s="15"/>
      <c r="AD7" s="576" t="s">
        <v>11</v>
      </c>
      <c r="AE7" s="15"/>
      <c r="AF7" s="576" t="s">
        <v>26</v>
      </c>
      <c r="AG7" s="576" t="s">
        <v>79</v>
      </c>
      <c r="AH7" s="15"/>
      <c r="AI7" s="576" t="s">
        <v>814</v>
      </c>
      <c r="AJ7" s="15"/>
    </row>
    <row r="8" spans="1:36" ht="13.2">
      <c r="A8" s="618"/>
      <c r="B8" s="620"/>
      <c r="C8" s="620"/>
      <c r="D8" s="620"/>
      <c r="E8" s="620"/>
      <c r="F8" s="576">
        <v>3</v>
      </c>
      <c r="G8" s="18"/>
      <c r="H8" s="18"/>
      <c r="I8" s="576">
        <v>4</v>
      </c>
      <c r="J8" s="18"/>
      <c r="K8" s="576">
        <v>4</v>
      </c>
      <c r="L8" s="18"/>
      <c r="M8" s="18"/>
      <c r="N8" s="576">
        <v>3.5</v>
      </c>
      <c r="O8" s="18"/>
      <c r="P8" s="576">
        <v>4</v>
      </c>
      <c r="Q8" s="18"/>
      <c r="R8" s="576">
        <v>2</v>
      </c>
      <c r="S8" s="18"/>
      <c r="T8" s="576">
        <v>1</v>
      </c>
      <c r="U8" s="576">
        <v>1</v>
      </c>
      <c r="V8" s="18"/>
      <c r="W8" s="576">
        <v>1.5</v>
      </c>
      <c r="X8" s="18"/>
      <c r="Y8" s="576">
        <v>4</v>
      </c>
      <c r="Z8" s="18"/>
      <c r="AA8" s="18"/>
      <c r="AB8" s="576">
        <v>1</v>
      </c>
      <c r="AC8" s="18"/>
      <c r="AD8" s="576">
        <v>4</v>
      </c>
      <c r="AE8" s="18"/>
      <c r="AF8" s="576">
        <v>1</v>
      </c>
      <c r="AG8" s="576">
        <v>1</v>
      </c>
      <c r="AH8" s="18"/>
      <c r="AI8" s="576">
        <v>1</v>
      </c>
      <c r="AJ8" s="18">
        <f>SUM(F8:AI8)</f>
        <v>36</v>
      </c>
    </row>
    <row r="9" spans="1:36" ht="52.8">
      <c r="A9" s="617">
        <v>4</v>
      </c>
      <c r="B9" s="619" t="s">
        <v>43</v>
      </c>
      <c r="C9" s="624">
        <v>0.66</v>
      </c>
      <c r="D9" s="622">
        <v>12</v>
      </c>
      <c r="E9" s="623">
        <v>52</v>
      </c>
      <c r="F9" s="577" t="s">
        <v>176</v>
      </c>
      <c r="G9" s="30"/>
      <c r="H9" s="15"/>
      <c r="I9" s="15"/>
      <c r="J9" s="15"/>
      <c r="K9" s="576" t="s">
        <v>11</v>
      </c>
      <c r="L9" s="576" t="s">
        <v>35</v>
      </c>
      <c r="M9" s="15"/>
      <c r="N9" s="576" t="s">
        <v>44</v>
      </c>
      <c r="O9" s="576" t="s">
        <v>31</v>
      </c>
      <c r="P9" s="15"/>
      <c r="Q9" s="15"/>
      <c r="R9" s="576" t="s">
        <v>31</v>
      </c>
      <c r="S9" s="30"/>
      <c r="T9" s="15"/>
      <c r="U9" s="576" t="s">
        <v>44</v>
      </c>
      <c r="V9" s="576" t="s">
        <v>31</v>
      </c>
      <c r="W9" s="15"/>
      <c r="X9" s="15"/>
      <c r="Y9" s="576" t="s">
        <v>11</v>
      </c>
      <c r="Z9" s="30"/>
      <c r="AA9" s="15"/>
      <c r="AB9" s="576" t="s">
        <v>708</v>
      </c>
      <c r="AC9" s="576" t="s">
        <v>31</v>
      </c>
      <c r="AD9" s="12" t="s">
        <v>1126</v>
      </c>
      <c r="AE9" s="15"/>
      <c r="AF9" s="576" t="s">
        <v>40</v>
      </c>
      <c r="AG9" s="30"/>
      <c r="AH9" s="15"/>
      <c r="AI9" s="576" t="s">
        <v>44</v>
      </c>
      <c r="AJ9" s="15"/>
    </row>
    <row r="10" spans="1:36" ht="13.2">
      <c r="A10" s="618"/>
      <c r="B10" s="620"/>
      <c r="C10" s="620"/>
      <c r="D10" s="620"/>
      <c r="E10" s="620"/>
      <c r="F10" s="578">
        <v>4</v>
      </c>
      <c r="G10" s="374"/>
      <c r="H10" s="18"/>
      <c r="I10" s="18"/>
      <c r="J10" s="18"/>
      <c r="K10" s="576">
        <v>4</v>
      </c>
      <c r="L10" s="576">
        <v>2</v>
      </c>
      <c r="M10" s="18"/>
      <c r="N10" s="576">
        <v>7</v>
      </c>
      <c r="O10" s="576">
        <v>2</v>
      </c>
      <c r="P10" s="18"/>
      <c r="Q10" s="18"/>
      <c r="R10" s="576">
        <v>2</v>
      </c>
      <c r="S10" s="374"/>
      <c r="T10" s="18"/>
      <c r="U10" s="576">
        <v>7</v>
      </c>
      <c r="V10" s="576">
        <v>2</v>
      </c>
      <c r="W10" s="18"/>
      <c r="X10" s="18"/>
      <c r="Y10" s="576">
        <v>4</v>
      </c>
      <c r="Z10" s="374"/>
      <c r="AA10" s="18"/>
      <c r="AB10" s="576">
        <v>4.5</v>
      </c>
      <c r="AC10" s="576">
        <v>2</v>
      </c>
      <c r="AD10" s="576">
        <v>3</v>
      </c>
      <c r="AE10" s="18"/>
      <c r="AF10" s="576">
        <v>1.5</v>
      </c>
      <c r="AG10" s="374"/>
      <c r="AH10" s="18"/>
      <c r="AI10" s="576">
        <v>7</v>
      </c>
      <c r="AJ10" s="18">
        <f>SUM(F10:AI10)</f>
        <v>52</v>
      </c>
    </row>
    <row r="11" spans="1:36" ht="52.8">
      <c r="A11" s="617">
        <v>5</v>
      </c>
      <c r="B11" s="619" t="s">
        <v>49</v>
      </c>
      <c r="C11" s="624">
        <v>1</v>
      </c>
      <c r="D11" s="622">
        <v>18</v>
      </c>
      <c r="E11" s="623">
        <v>78</v>
      </c>
      <c r="F11" s="579" t="s">
        <v>110</v>
      </c>
      <c r="G11" s="580"/>
      <c r="H11" s="580"/>
      <c r="I11" s="581" t="s">
        <v>8</v>
      </c>
      <c r="J11" s="581" t="s">
        <v>236</v>
      </c>
      <c r="K11" s="582" t="s">
        <v>1127</v>
      </c>
      <c r="L11" s="583"/>
      <c r="M11" s="581" t="s">
        <v>807</v>
      </c>
      <c r="N11" s="580"/>
      <c r="O11" s="580"/>
      <c r="P11" s="581" t="s">
        <v>807</v>
      </c>
      <c r="Q11" s="581" t="s">
        <v>1106</v>
      </c>
      <c r="R11" s="582" t="s">
        <v>1128</v>
      </c>
      <c r="S11" s="583"/>
      <c r="T11" s="583"/>
      <c r="U11" s="584" t="s">
        <v>788</v>
      </c>
      <c r="V11" s="583"/>
      <c r="W11" s="562" t="s">
        <v>52</v>
      </c>
      <c r="X11" s="582" t="s">
        <v>54</v>
      </c>
      <c r="Y11" s="562" t="s">
        <v>1129</v>
      </c>
      <c r="Z11" s="562" t="s">
        <v>1130</v>
      </c>
      <c r="AA11" s="583"/>
      <c r="AB11" s="580"/>
      <c r="AC11" s="583"/>
      <c r="AD11" s="562" t="s">
        <v>158</v>
      </c>
      <c r="AE11" s="562" t="s">
        <v>1131</v>
      </c>
      <c r="AF11" s="562" t="s">
        <v>1132</v>
      </c>
      <c r="AG11" s="585" t="s">
        <v>54</v>
      </c>
      <c r="AH11" s="583"/>
      <c r="AI11" s="576" t="s">
        <v>159</v>
      </c>
      <c r="AJ11" s="580"/>
    </row>
    <row r="12" spans="1:36" ht="13.2">
      <c r="A12" s="618"/>
      <c r="B12" s="620"/>
      <c r="C12" s="620"/>
      <c r="D12" s="620"/>
      <c r="E12" s="620"/>
      <c r="F12" s="586">
        <v>5</v>
      </c>
      <c r="G12" s="587"/>
      <c r="H12" s="587"/>
      <c r="I12" s="588">
        <v>4</v>
      </c>
      <c r="J12" s="588">
        <v>5</v>
      </c>
      <c r="K12" s="588">
        <v>5</v>
      </c>
      <c r="L12" s="589"/>
      <c r="M12" s="588">
        <v>4.5</v>
      </c>
      <c r="N12" s="587"/>
      <c r="O12" s="587"/>
      <c r="P12" s="588">
        <v>4.5</v>
      </c>
      <c r="Q12" s="588">
        <v>6.5</v>
      </c>
      <c r="R12" s="576">
        <v>4</v>
      </c>
      <c r="S12" s="374"/>
      <c r="T12" s="374"/>
      <c r="U12" s="576">
        <v>3</v>
      </c>
      <c r="V12" s="374"/>
      <c r="W12" s="576">
        <v>6</v>
      </c>
      <c r="X12" s="576">
        <v>4</v>
      </c>
      <c r="Y12" s="576">
        <v>2.5</v>
      </c>
      <c r="Z12" s="576">
        <v>1</v>
      </c>
      <c r="AA12" s="374"/>
      <c r="AB12" s="374"/>
      <c r="AC12" s="374"/>
      <c r="AD12" s="576">
        <v>4</v>
      </c>
      <c r="AE12" s="576">
        <v>3.5</v>
      </c>
      <c r="AF12" s="576">
        <v>7.5</v>
      </c>
      <c r="AG12" s="576">
        <v>4</v>
      </c>
      <c r="AH12" s="374"/>
      <c r="AI12" s="576">
        <v>4</v>
      </c>
      <c r="AJ12" s="18">
        <f>SUM(F12:AI12)</f>
        <v>78</v>
      </c>
    </row>
    <row r="13" spans="1:36" ht="27" customHeight="1">
      <c r="A13" s="617">
        <v>6</v>
      </c>
      <c r="B13" s="619" t="s">
        <v>73</v>
      </c>
      <c r="C13" s="624">
        <v>0.33</v>
      </c>
      <c r="D13" s="626" t="s">
        <v>1133</v>
      </c>
      <c r="E13" s="623">
        <v>20</v>
      </c>
      <c r="F13" s="576" t="s">
        <v>1134</v>
      </c>
      <c r="G13" s="15"/>
      <c r="H13" s="15"/>
      <c r="I13" s="30"/>
      <c r="J13" s="30"/>
      <c r="K13" s="576" t="s">
        <v>26</v>
      </c>
      <c r="L13" s="576" t="s">
        <v>61</v>
      </c>
      <c r="M13" s="30"/>
      <c r="N13" s="15"/>
      <c r="O13" s="15"/>
      <c r="P13" s="30"/>
      <c r="Q13" s="30"/>
      <c r="R13" s="576" t="s">
        <v>31</v>
      </c>
      <c r="S13" s="576" t="s">
        <v>61</v>
      </c>
      <c r="T13" s="576" t="s">
        <v>117</v>
      </c>
      <c r="U13" s="15"/>
      <c r="V13" s="15"/>
      <c r="W13" s="30"/>
      <c r="X13" s="576" t="s">
        <v>51</v>
      </c>
      <c r="Y13" s="30"/>
      <c r="Z13" s="576" t="s">
        <v>61</v>
      </c>
      <c r="AA13" s="30"/>
      <c r="AB13" s="15"/>
      <c r="AC13" s="15"/>
      <c r="AD13" s="30"/>
      <c r="AE13" s="30"/>
      <c r="AF13" s="576" t="s">
        <v>31</v>
      </c>
      <c r="AG13" s="30"/>
      <c r="AH13" s="30"/>
      <c r="AI13" s="15"/>
      <c r="AJ13" s="15"/>
    </row>
    <row r="14" spans="1:36" ht="24.75" customHeight="1">
      <c r="A14" s="618"/>
      <c r="B14" s="620"/>
      <c r="C14" s="620"/>
      <c r="D14" s="620"/>
      <c r="E14" s="620"/>
      <c r="F14" s="576">
        <v>3.5</v>
      </c>
      <c r="G14" s="18"/>
      <c r="H14" s="18"/>
      <c r="I14" s="374"/>
      <c r="J14" s="374"/>
      <c r="K14" s="576">
        <v>1</v>
      </c>
      <c r="L14" s="576">
        <v>3</v>
      </c>
      <c r="M14" s="374"/>
      <c r="N14" s="18"/>
      <c r="O14" s="18"/>
      <c r="P14" s="374"/>
      <c r="Q14" s="374"/>
      <c r="R14" s="576">
        <v>2</v>
      </c>
      <c r="S14" s="576">
        <v>3</v>
      </c>
      <c r="T14" s="576">
        <v>1.5</v>
      </c>
      <c r="U14" s="18"/>
      <c r="V14" s="18"/>
      <c r="W14" s="374"/>
      <c r="X14" s="576">
        <v>1</v>
      </c>
      <c r="Y14" s="590"/>
      <c r="Z14" s="576">
        <v>3</v>
      </c>
      <c r="AA14" s="590"/>
      <c r="AB14" s="591"/>
      <c r="AC14" s="591"/>
      <c r="AD14" s="590"/>
      <c r="AE14" s="590"/>
      <c r="AF14" s="576">
        <v>2</v>
      </c>
      <c r="AG14" s="590"/>
      <c r="AH14" s="590"/>
      <c r="AI14" s="591"/>
      <c r="AJ14" s="591">
        <f>SUM(F14:AI14)</f>
        <v>20</v>
      </c>
    </row>
    <row r="15" spans="1:36" ht="13.2">
      <c r="A15" s="617">
        <v>7</v>
      </c>
      <c r="B15" s="619" t="s">
        <v>80</v>
      </c>
      <c r="C15" s="624">
        <v>0.11</v>
      </c>
      <c r="D15" s="622">
        <v>2</v>
      </c>
      <c r="E15" s="623">
        <v>8</v>
      </c>
      <c r="F15" s="576" t="s">
        <v>176</v>
      </c>
      <c r="G15" s="15"/>
      <c r="H15" s="15"/>
      <c r="I15" s="15"/>
      <c r="J15" s="15"/>
      <c r="K15" s="576" t="s">
        <v>26</v>
      </c>
      <c r="L15" s="15"/>
      <c r="M15" s="15"/>
      <c r="N15" s="15"/>
      <c r="O15" s="15"/>
      <c r="P15" s="15"/>
      <c r="Q15" s="15"/>
      <c r="R15" s="30"/>
      <c r="S15" s="15"/>
      <c r="T15" s="15"/>
      <c r="U15" s="15"/>
      <c r="V15" s="15"/>
      <c r="W15" s="15"/>
      <c r="X15" s="15"/>
      <c r="Y15" s="30"/>
      <c r="Z15" s="15"/>
      <c r="AA15" s="15"/>
      <c r="AB15" s="15"/>
      <c r="AC15" s="15"/>
      <c r="AD15" s="15"/>
      <c r="AE15" s="15"/>
      <c r="AF15" s="576" t="s">
        <v>26</v>
      </c>
      <c r="AG15" s="15"/>
      <c r="AH15" s="576" t="s">
        <v>31</v>
      </c>
      <c r="AI15" s="15"/>
      <c r="AJ15" s="15"/>
    </row>
    <row r="16" spans="1:36" ht="13.2">
      <c r="A16" s="618"/>
      <c r="B16" s="620"/>
      <c r="C16" s="620"/>
      <c r="D16" s="620"/>
      <c r="E16" s="620"/>
      <c r="F16" s="576">
        <v>4</v>
      </c>
      <c r="G16" s="18"/>
      <c r="H16" s="18"/>
      <c r="I16" s="18"/>
      <c r="J16" s="18"/>
      <c r="K16" s="576">
        <v>1</v>
      </c>
      <c r="L16" s="18"/>
      <c r="M16" s="18"/>
      <c r="N16" s="18"/>
      <c r="O16" s="18"/>
      <c r="P16" s="18"/>
      <c r="Q16" s="18"/>
      <c r="R16" s="374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576">
        <v>1</v>
      </c>
      <c r="AG16" s="18"/>
      <c r="AH16" s="592">
        <v>2</v>
      </c>
      <c r="AI16" s="18"/>
      <c r="AJ16" s="18">
        <f>SUM(F16:AI16)</f>
        <v>8</v>
      </c>
    </row>
    <row r="17" spans="1:36" ht="25.5" customHeight="1">
      <c r="A17" s="617">
        <v>8</v>
      </c>
      <c r="B17" s="619" t="s">
        <v>87</v>
      </c>
      <c r="C17" s="624">
        <v>0.33</v>
      </c>
      <c r="D17" s="626" t="s">
        <v>1133</v>
      </c>
      <c r="E17" s="623">
        <v>20</v>
      </c>
      <c r="F17" s="577" t="s">
        <v>176</v>
      </c>
      <c r="G17" s="30"/>
      <c r="H17" s="15"/>
      <c r="I17" s="15"/>
      <c r="J17" s="15"/>
      <c r="K17" s="576" t="s">
        <v>11</v>
      </c>
      <c r="L17" s="15"/>
      <c r="M17" s="15"/>
      <c r="N17" s="15"/>
      <c r="O17" s="15"/>
      <c r="P17" s="15"/>
      <c r="Q17" s="15"/>
      <c r="R17" s="576" t="s">
        <v>31</v>
      </c>
      <c r="S17" s="15"/>
      <c r="T17" s="15"/>
      <c r="U17" s="576" t="s">
        <v>814</v>
      </c>
      <c r="V17" s="30"/>
      <c r="W17" s="15"/>
      <c r="X17" s="15"/>
      <c r="Y17" s="576" t="s">
        <v>11</v>
      </c>
      <c r="Z17" s="15"/>
      <c r="AA17" s="15"/>
      <c r="AB17" s="576" t="s">
        <v>800</v>
      </c>
      <c r="AC17" s="576" t="s">
        <v>1108</v>
      </c>
      <c r="AD17" s="15"/>
      <c r="AE17" s="15"/>
      <c r="AF17" s="576" t="s">
        <v>40</v>
      </c>
      <c r="AG17" s="15"/>
      <c r="AH17" s="15"/>
      <c r="AI17" s="576" t="s">
        <v>1135</v>
      </c>
      <c r="AJ17" s="15"/>
    </row>
    <row r="18" spans="1:36" ht="27" customHeight="1">
      <c r="A18" s="618"/>
      <c r="B18" s="620"/>
      <c r="C18" s="620"/>
      <c r="D18" s="620"/>
      <c r="E18" s="620"/>
      <c r="F18" s="578">
        <v>4</v>
      </c>
      <c r="G18" s="374"/>
      <c r="H18" s="18"/>
      <c r="I18" s="18"/>
      <c r="J18" s="18"/>
      <c r="K18" s="576">
        <v>4</v>
      </c>
      <c r="L18" s="18"/>
      <c r="M18" s="18"/>
      <c r="N18" s="18"/>
      <c r="O18" s="18"/>
      <c r="P18" s="18"/>
      <c r="Q18" s="18"/>
      <c r="R18" s="576">
        <v>2</v>
      </c>
      <c r="S18" s="18"/>
      <c r="T18" s="18"/>
      <c r="U18" s="576">
        <v>1</v>
      </c>
      <c r="V18" s="374"/>
      <c r="W18" s="18"/>
      <c r="X18" s="18"/>
      <c r="Y18" s="576">
        <v>4</v>
      </c>
      <c r="Z18" s="591"/>
      <c r="AA18" s="591"/>
      <c r="AB18" s="576">
        <v>1.5</v>
      </c>
      <c r="AC18" s="576">
        <v>1.5</v>
      </c>
      <c r="AD18" s="591"/>
      <c r="AE18" s="591"/>
      <c r="AF18" s="576">
        <v>1.5</v>
      </c>
      <c r="AG18" s="591"/>
      <c r="AH18" s="591"/>
      <c r="AI18" s="576">
        <v>0.5</v>
      </c>
      <c r="AJ18" s="591">
        <f>SUM(F18:AI18)</f>
        <v>20</v>
      </c>
    </row>
    <row r="19" spans="1:36" ht="13.2">
      <c r="A19" s="617">
        <v>9</v>
      </c>
      <c r="B19" s="619" t="s">
        <v>91</v>
      </c>
      <c r="C19" s="624">
        <v>0.44</v>
      </c>
      <c r="D19" s="622">
        <v>8</v>
      </c>
      <c r="E19" s="623">
        <v>34</v>
      </c>
      <c r="F19" s="576" t="s">
        <v>176</v>
      </c>
      <c r="G19" s="15"/>
      <c r="H19" s="15"/>
      <c r="I19" s="15"/>
      <c r="J19" s="15"/>
      <c r="K19" s="576" t="s">
        <v>92</v>
      </c>
      <c r="L19" s="15"/>
      <c r="M19" s="15"/>
      <c r="N19" s="576" t="s">
        <v>92</v>
      </c>
      <c r="O19" s="15"/>
      <c r="P19" s="15"/>
      <c r="Q19" s="15"/>
      <c r="R19" s="15"/>
      <c r="S19" s="15"/>
      <c r="T19" s="15"/>
      <c r="U19" s="576" t="s">
        <v>92</v>
      </c>
      <c r="V19" s="15"/>
      <c r="W19" s="15"/>
      <c r="X19" s="15"/>
      <c r="Y19" s="576" t="s">
        <v>92</v>
      </c>
      <c r="Z19" s="15"/>
      <c r="AA19" s="15"/>
      <c r="AB19" s="576" t="s">
        <v>92</v>
      </c>
      <c r="AC19" s="15"/>
      <c r="AD19" s="15"/>
      <c r="AE19" s="15"/>
      <c r="AF19" s="15"/>
      <c r="AG19" s="15"/>
      <c r="AH19" s="15"/>
      <c r="AI19" s="576" t="s">
        <v>92</v>
      </c>
      <c r="AJ19" s="15"/>
    </row>
    <row r="20" spans="1:36" ht="13.2">
      <c r="A20" s="618"/>
      <c r="B20" s="620"/>
      <c r="C20" s="620"/>
      <c r="D20" s="620"/>
      <c r="E20" s="620"/>
      <c r="F20" s="576">
        <v>4</v>
      </c>
      <c r="G20" s="18"/>
      <c r="H20" s="18"/>
      <c r="I20" s="18"/>
      <c r="J20" s="18"/>
      <c r="K20" s="576">
        <v>5</v>
      </c>
      <c r="L20" s="18"/>
      <c r="M20" s="18"/>
      <c r="N20" s="576">
        <v>5</v>
      </c>
      <c r="O20" s="18"/>
      <c r="P20" s="18"/>
      <c r="Q20" s="18"/>
      <c r="R20" s="18"/>
      <c r="S20" s="18"/>
      <c r="T20" s="18"/>
      <c r="U20" s="576">
        <v>5</v>
      </c>
      <c r="V20" s="18"/>
      <c r="W20" s="18"/>
      <c r="X20" s="18"/>
      <c r="Y20" s="576">
        <v>5</v>
      </c>
      <c r="Z20" s="18"/>
      <c r="AA20" s="18"/>
      <c r="AB20" s="576">
        <v>5</v>
      </c>
      <c r="AC20" s="18"/>
      <c r="AD20" s="18"/>
      <c r="AE20" s="18"/>
      <c r="AF20" s="18"/>
      <c r="AG20" s="18"/>
      <c r="AH20" s="18"/>
      <c r="AI20" s="576">
        <v>5</v>
      </c>
      <c r="AJ20" s="18">
        <f>SUM(F20:AI20)</f>
        <v>34</v>
      </c>
    </row>
    <row r="21" spans="1:36" ht="24.75" customHeight="1">
      <c r="A21" s="617">
        <v>10</v>
      </c>
      <c r="B21" s="619" t="s">
        <v>97</v>
      </c>
      <c r="C21" s="624">
        <v>0.44</v>
      </c>
      <c r="D21" s="626" t="s">
        <v>1136</v>
      </c>
      <c r="E21" s="623">
        <v>30</v>
      </c>
      <c r="F21" s="576" t="s">
        <v>1137</v>
      </c>
      <c r="G21" s="15"/>
      <c r="H21" s="576" t="s">
        <v>1138</v>
      </c>
      <c r="I21" s="15"/>
      <c r="J21" s="15"/>
      <c r="K21" s="15"/>
      <c r="L21" s="15"/>
      <c r="M21" s="15"/>
      <c r="N21" s="15"/>
      <c r="O21" s="576" t="s">
        <v>1138</v>
      </c>
      <c r="P21" s="15"/>
      <c r="Q21" s="15"/>
      <c r="R21" s="15"/>
      <c r="S21" s="15"/>
      <c r="T21" s="15"/>
      <c r="U21" s="15"/>
      <c r="V21" s="576" t="s">
        <v>1138</v>
      </c>
      <c r="W21" s="15"/>
      <c r="X21" s="576" t="s">
        <v>59</v>
      </c>
      <c r="Y21" s="15"/>
      <c r="Z21" s="15"/>
      <c r="AA21" s="576" t="s">
        <v>59</v>
      </c>
      <c r="AB21" s="15"/>
      <c r="AC21" s="576" t="s">
        <v>1139</v>
      </c>
      <c r="AD21" s="576" t="s">
        <v>159</v>
      </c>
      <c r="AE21" s="30"/>
      <c r="AF21" s="15"/>
      <c r="AG21" s="15"/>
      <c r="AH21" s="30"/>
      <c r="AI21" s="15"/>
      <c r="AJ21" s="15"/>
    </row>
    <row r="22" spans="1:36" ht="27.75" customHeight="1">
      <c r="A22" s="618"/>
      <c r="B22" s="620"/>
      <c r="C22" s="620"/>
      <c r="D22" s="620"/>
      <c r="E22" s="620"/>
      <c r="F22" s="576">
        <v>5</v>
      </c>
      <c r="G22" s="18"/>
      <c r="H22" s="576">
        <v>3</v>
      </c>
      <c r="I22" s="18"/>
      <c r="J22" s="18"/>
      <c r="K22" s="591"/>
      <c r="L22" s="591"/>
      <c r="M22" s="591"/>
      <c r="N22" s="591"/>
      <c r="O22" s="576">
        <v>3</v>
      </c>
      <c r="P22" s="591"/>
      <c r="Q22" s="591"/>
      <c r="R22" s="591"/>
      <c r="S22" s="591"/>
      <c r="T22" s="591"/>
      <c r="U22" s="591"/>
      <c r="V22" s="576">
        <v>3</v>
      </c>
      <c r="W22" s="591"/>
      <c r="X22" s="576">
        <v>3</v>
      </c>
      <c r="Y22" s="591"/>
      <c r="Z22" s="591"/>
      <c r="AA22" s="576">
        <v>3</v>
      </c>
      <c r="AB22" s="591"/>
      <c r="AC22" s="576">
        <v>6</v>
      </c>
      <c r="AD22" s="576">
        <v>4</v>
      </c>
      <c r="AE22" s="590"/>
      <c r="AF22" s="591"/>
      <c r="AG22" s="591"/>
      <c r="AH22" s="590"/>
      <c r="AI22" s="591"/>
      <c r="AJ22" s="591">
        <f>SUM(F22:AI22)</f>
        <v>30</v>
      </c>
    </row>
    <row r="23" spans="1:36" ht="13.2">
      <c r="A23" s="617">
        <v>11</v>
      </c>
      <c r="B23" s="619" t="s">
        <v>106</v>
      </c>
      <c r="C23" s="624">
        <v>0.55000000000000004</v>
      </c>
      <c r="D23" s="622">
        <v>10</v>
      </c>
      <c r="E23" s="623">
        <v>30</v>
      </c>
      <c r="F23" s="576" t="s">
        <v>15</v>
      </c>
      <c r="G23" s="15"/>
      <c r="H23" s="593"/>
      <c r="I23" s="593"/>
      <c r="J23" s="593"/>
      <c r="K23" s="593"/>
      <c r="L23" s="593"/>
      <c r="M23" s="593"/>
      <c r="N23" s="593"/>
      <c r="O23" s="593"/>
      <c r="P23" s="593"/>
      <c r="Q23" s="593"/>
      <c r="R23" s="576" t="s">
        <v>1140</v>
      </c>
      <c r="S23" s="15"/>
      <c r="T23" s="576" t="s">
        <v>11</v>
      </c>
      <c r="U23" s="30"/>
      <c r="V23" s="576" t="s">
        <v>1141</v>
      </c>
      <c r="W23" s="15"/>
      <c r="X23" s="30"/>
      <c r="Y23" s="576" t="s">
        <v>11</v>
      </c>
      <c r="Z23" s="576" t="s">
        <v>1142</v>
      </c>
      <c r="AA23" s="15"/>
      <c r="AB23" s="576" t="s">
        <v>51</v>
      </c>
      <c r="AC23" s="15"/>
      <c r="AD23" s="15"/>
      <c r="AE23" s="576" t="s">
        <v>115</v>
      </c>
      <c r="AF23" s="576" t="s">
        <v>237</v>
      </c>
      <c r="AG23" s="30"/>
      <c r="AH23" s="15"/>
      <c r="AI23" s="30"/>
      <c r="AJ23" s="15"/>
    </row>
    <row r="24" spans="1:36" ht="13.2">
      <c r="A24" s="618"/>
      <c r="B24" s="620"/>
      <c r="C24" s="620"/>
      <c r="D24" s="620"/>
      <c r="E24" s="620"/>
      <c r="F24" s="576">
        <v>3</v>
      </c>
      <c r="G24" s="18"/>
      <c r="H24" s="593"/>
      <c r="I24" s="593"/>
      <c r="J24" s="593"/>
      <c r="K24" s="593"/>
      <c r="L24" s="593"/>
      <c r="M24" s="593"/>
      <c r="N24" s="593"/>
      <c r="O24" s="593"/>
      <c r="P24" s="593"/>
      <c r="Q24" s="593"/>
      <c r="R24" s="576">
        <v>5.5</v>
      </c>
      <c r="S24" s="18"/>
      <c r="T24" s="576">
        <v>4</v>
      </c>
      <c r="U24" s="374"/>
      <c r="V24" s="576">
        <v>2</v>
      </c>
      <c r="W24" s="18"/>
      <c r="X24" s="374"/>
      <c r="Y24" s="576">
        <v>4</v>
      </c>
      <c r="Z24" s="576">
        <v>2</v>
      </c>
      <c r="AA24" s="18"/>
      <c r="AB24" s="576">
        <v>1</v>
      </c>
      <c r="AC24" s="18"/>
      <c r="AD24" s="18"/>
      <c r="AE24" s="576">
        <v>2</v>
      </c>
      <c r="AF24" s="576">
        <v>6.5</v>
      </c>
      <c r="AG24" s="374"/>
      <c r="AH24" s="18"/>
      <c r="AI24" s="374"/>
      <c r="AJ24" s="18">
        <f>SUM(F24:AI24)</f>
        <v>30</v>
      </c>
    </row>
    <row r="25" spans="1:36" ht="13.2">
      <c r="A25" s="617">
        <v>12</v>
      </c>
      <c r="B25" s="619" t="s">
        <v>122</v>
      </c>
      <c r="C25" s="624">
        <v>0.22</v>
      </c>
      <c r="D25" s="624">
        <v>4</v>
      </c>
      <c r="E25" s="623">
        <v>17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594"/>
      <c r="Z25" s="594"/>
      <c r="AA25" s="594"/>
      <c r="AB25" s="594"/>
      <c r="AC25" s="594"/>
      <c r="AD25" s="594"/>
      <c r="AE25" s="15"/>
      <c r="AF25" s="15"/>
      <c r="AG25" s="15"/>
      <c r="AH25" s="15"/>
      <c r="AI25" s="15"/>
      <c r="AJ25" s="15"/>
    </row>
    <row r="26" spans="1:36" ht="13.2">
      <c r="A26" s="618"/>
      <c r="B26" s="620"/>
      <c r="C26" s="620"/>
      <c r="D26" s="620"/>
      <c r="E26" s="620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594"/>
      <c r="Z26" s="594"/>
      <c r="AA26" s="594"/>
      <c r="AB26" s="594"/>
      <c r="AC26" s="594"/>
      <c r="AD26" s="594"/>
      <c r="AE26" s="18"/>
      <c r="AF26" s="18"/>
      <c r="AG26" s="18"/>
      <c r="AH26" s="18"/>
      <c r="AI26" s="18"/>
      <c r="AJ26" s="18">
        <f>SUM(F26:AI26)</f>
        <v>0</v>
      </c>
    </row>
    <row r="27" spans="1:36" ht="13.2">
      <c r="A27" s="617">
        <v>13</v>
      </c>
      <c r="B27" s="619" t="s">
        <v>124</v>
      </c>
      <c r="C27" s="622">
        <v>0.22</v>
      </c>
      <c r="D27" s="622">
        <v>4</v>
      </c>
      <c r="E27" s="623">
        <v>32</v>
      </c>
      <c r="F27" s="579" t="s">
        <v>110</v>
      </c>
      <c r="G27" s="580"/>
      <c r="H27" s="580"/>
      <c r="I27" s="583"/>
      <c r="J27" s="583"/>
      <c r="K27" s="583"/>
      <c r="L27" s="583"/>
      <c r="M27" s="581" t="s">
        <v>38</v>
      </c>
      <c r="N27" s="580"/>
      <c r="O27" s="580"/>
      <c r="P27" s="580"/>
      <c r="Q27" s="583"/>
      <c r="R27" s="595" t="s">
        <v>984</v>
      </c>
      <c r="S27" s="595" t="s">
        <v>801</v>
      </c>
      <c r="T27" s="595" t="s">
        <v>38</v>
      </c>
      <c r="U27" s="580"/>
      <c r="V27" s="580"/>
      <c r="W27" s="581" t="s">
        <v>984</v>
      </c>
      <c r="X27" s="581" t="s">
        <v>38</v>
      </c>
      <c r="Y27" s="596"/>
      <c r="Z27" s="583"/>
      <c r="AA27" s="595" t="s">
        <v>38</v>
      </c>
      <c r="AB27" s="580"/>
      <c r="AC27" s="580"/>
      <c r="AD27" s="597" t="s">
        <v>783</v>
      </c>
      <c r="AE27" s="596" t="s">
        <v>38</v>
      </c>
      <c r="AF27" s="597" t="s">
        <v>984</v>
      </c>
      <c r="AG27" s="597" t="s">
        <v>801</v>
      </c>
      <c r="AH27" s="597" t="s">
        <v>38</v>
      </c>
      <c r="AI27" s="580"/>
      <c r="AJ27" s="15"/>
    </row>
    <row r="28" spans="1:36" ht="13.2">
      <c r="A28" s="618"/>
      <c r="B28" s="620"/>
      <c r="C28" s="620"/>
      <c r="D28" s="620"/>
      <c r="E28" s="620"/>
      <c r="F28" s="586">
        <v>5</v>
      </c>
      <c r="G28" s="587"/>
      <c r="H28" s="587"/>
      <c r="I28" s="589"/>
      <c r="J28" s="589"/>
      <c r="K28" s="598"/>
      <c r="L28" s="598"/>
      <c r="M28" s="588">
        <v>3</v>
      </c>
      <c r="N28" s="599"/>
      <c r="O28" s="599"/>
      <c r="P28" s="599"/>
      <c r="Q28" s="598"/>
      <c r="R28" s="576">
        <v>2</v>
      </c>
      <c r="S28" s="576">
        <v>1</v>
      </c>
      <c r="T28" s="576">
        <v>3</v>
      </c>
      <c r="U28" s="590"/>
      <c r="V28" s="590"/>
      <c r="W28" s="576">
        <v>2</v>
      </c>
      <c r="X28" s="576">
        <v>3</v>
      </c>
      <c r="Y28" s="590"/>
      <c r="Z28" s="590"/>
      <c r="AA28" s="576">
        <v>3</v>
      </c>
      <c r="AB28" s="590"/>
      <c r="AC28" s="590"/>
      <c r="AD28" s="590">
        <v>1</v>
      </c>
      <c r="AE28" s="590">
        <v>3</v>
      </c>
      <c r="AF28" s="590">
        <v>2</v>
      </c>
      <c r="AG28" s="590">
        <v>1</v>
      </c>
      <c r="AH28" s="590">
        <v>3</v>
      </c>
      <c r="AI28" s="590"/>
      <c r="AJ28" s="591">
        <f>SUM(F28:AI28)</f>
        <v>32</v>
      </c>
    </row>
    <row r="29" spans="1:36" ht="13.2">
      <c r="A29" s="27"/>
      <c r="B29" s="28"/>
      <c r="C29" s="27"/>
      <c r="D29" s="27"/>
      <c r="E29" s="29"/>
      <c r="F29" s="30" t="s">
        <v>127</v>
      </c>
      <c r="G29" s="30" t="s">
        <v>128</v>
      </c>
      <c r="H29" s="30" t="s">
        <v>129</v>
      </c>
      <c r="I29" s="30" t="s">
        <v>130</v>
      </c>
      <c r="J29" s="30" t="s">
        <v>131</v>
      </c>
      <c r="K29" s="30" t="s">
        <v>132</v>
      </c>
      <c r="L29" s="30" t="s">
        <v>133</v>
      </c>
      <c r="M29" s="30" t="s">
        <v>127</v>
      </c>
      <c r="N29" s="30" t="s">
        <v>128</v>
      </c>
      <c r="O29" s="30" t="s">
        <v>129</v>
      </c>
      <c r="P29" s="30" t="s">
        <v>130</v>
      </c>
      <c r="Q29" s="30" t="s">
        <v>131</v>
      </c>
      <c r="R29" s="30" t="s">
        <v>132</v>
      </c>
      <c r="S29" s="30" t="s">
        <v>133</v>
      </c>
      <c r="T29" s="30" t="s">
        <v>127</v>
      </c>
      <c r="U29" s="30" t="s">
        <v>128</v>
      </c>
      <c r="V29" s="30" t="s">
        <v>129</v>
      </c>
      <c r="W29" s="30" t="s">
        <v>130</v>
      </c>
      <c r="X29" s="30" t="s">
        <v>131</v>
      </c>
      <c r="Y29" s="30" t="s">
        <v>132</v>
      </c>
      <c r="Z29" s="30" t="s">
        <v>133</v>
      </c>
      <c r="AA29" s="30" t="s">
        <v>127</v>
      </c>
      <c r="AB29" s="30" t="s">
        <v>128</v>
      </c>
      <c r="AC29" s="30" t="s">
        <v>129</v>
      </c>
      <c r="AD29" s="30" t="s">
        <v>130</v>
      </c>
      <c r="AE29" s="30" t="s">
        <v>131</v>
      </c>
      <c r="AF29" s="30" t="s">
        <v>132</v>
      </c>
      <c r="AG29" s="30" t="s">
        <v>133</v>
      </c>
      <c r="AH29" s="30" t="s">
        <v>127</v>
      </c>
      <c r="AI29" s="30" t="s">
        <v>128</v>
      </c>
      <c r="AJ29" s="27"/>
    </row>
    <row r="30" spans="1:36" ht="13.2">
      <c r="A30" s="27"/>
      <c r="B30" s="28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</row>
    <row r="31" spans="1:36" ht="13.2">
      <c r="A31" s="27"/>
      <c r="B31" s="28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</row>
    <row r="32" spans="1:36" ht="13.2">
      <c r="A32" s="27"/>
      <c r="B32" s="28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</row>
    <row r="33" spans="1:36" ht="13.2">
      <c r="A33" s="27"/>
      <c r="B33" s="28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</row>
    <row r="34" spans="1:36" ht="13.2">
      <c r="A34" s="27"/>
      <c r="B34" s="28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</row>
    <row r="35" spans="1:36" ht="13.2">
      <c r="A35" s="27"/>
      <c r="B35" s="28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</row>
    <row r="36" spans="1:36" ht="13.2">
      <c r="A36" s="27"/>
      <c r="B36" s="28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</row>
    <row r="37" spans="1:36" ht="13.2">
      <c r="A37" s="27"/>
      <c r="B37" s="28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</row>
    <row r="38" spans="1:36" ht="13.2">
      <c r="A38" s="27"/>
      <c r="B38" s="28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</row>
    <row r="39" spans="1:36" ht="13.2">
      <c r="A39" s="27"/>
      <c r="B39" s="28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</row>
    <row r="40" spans="1:36" ht="13.2">
      <c r="A40" s="27"/>
      <c r="B40" s="28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</row>
    <row r="41" spans="1:36" ht="13.2">
      <c r="A41" s="27"/>
      <c r="B41" s="28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</row>
    <row r="42" spans="1:36" ht="13.2">
      <c r="A42" s="27"/>
      <c r="B42" s="28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</row>
    <row r="43" spans="1:36" ht="13.2">
      <c r="A43" s="27"/>
      <c r="B43" s="28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</row>
    <row r="44" spans="1:36" ht="13.2">
      <c r="A44" s="27"/>
      <c r="B44" s="28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</row>
    <row r="45" spans="1:36" ht="13.2">
      <c r="A45" s="27"/>
      <c r="B45" s="28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</row>
    <row r="46" spans="1:36" ht="13.2">
      <c r="A46" s="27"/>
      <c r="B46" s="28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</row>
    <row r="47" spans="1:36" ht="13.2">
      <c r="A47" s="27"/>
      <c r="B47" s="28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</row>
    <row r="48" spans="1:36" ht="13.2">
      <c r="A48" s="27"/>
      <c r="B48" s="28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</row>
    <row r="49" spans="1:36" ht="13.2">
      <c r="A49" s="27"/>
      <c r="B49" s="28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</row>
    <row r="50" spans="1:36" ht="13.2">
      <c r="A50" s="27"/>
      <c r="B50" s="28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</row>
    <row r="51" spans="1:36" ht="13.2">
      <c r="A51" s="27"/>
      <c r="B51" s="28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</row>
    <row r="52" spans="1:36" ht="13.2">
      <c r="A52" s="27"/>
      <c r="B52" s="28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</row>
    <row r="53" spans="1:36" ht="13.2">
      <c r="A53" s="27"/>
      <c r="B53" s="28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</row>
    <row r="54" spans="1:36" ht="13.2">
      <c r="A54" s="27"/>
      <c r="B54" s="28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</row>
    <row r="55" spans="1:36" ht="13.2">
      <c r="A55" s="27"/>
      <c r="B55" s="28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</row>
    <row r="56" spans="1:36" ht="13.2">
      <c r="A56" s="27"/>
      <c r="B56" s="28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</row>
    <row r="57" spans="1:36" ht="13.2">
      <c r="A57" s="27"/>
      <c r="B57" s="28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</row>
    <row r="58" spans="1:36" ht="13.2">
      <c r="A58" s="27"/>
      <c r="B58" s="28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</row>
    <row r="59" spans="1:36" ht="13.2">
      <c r="A59" s="27"/>
      <c r="B59" s="28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</row>
    <row r="60" spans="1:36" ht="13.2">
      <c r="A60" s="27"/>
      <c r="B60" s="28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</row>
    <row r="61" spans="1:36" ht="13.2">
      <c r="A61" s="27"/>
      <c r="B61" s="28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</row>
    <row r="62" spans="1:36" ht="13.2">
      <c r="A62" s="27"/>
      <c r="B62" s="28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</row>
    <row r="63" spans="1:36" ht="13.2">
      <c r="A63" s="27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</row>
    <row r="64" spans="1:36" ht="13.2">
      <c r="A64" s="27"/>
      <c r="B64" s="28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</row>
    <row r="65" spans="1:36" ht="13.2">
      <c r="A65" s="27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</row>
    <row r="66" spans="1:36" ht="13.2">
      <c r="A66" s="27"/>
      <c r="B66" s="28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</row>
    <row r="67" spans="1:36" ht="13.2">
      <c r="A67" s="27"/>
      <c r="B67" s="28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</row>
    <row r="68" spans="1:36" ht="13.2">
      <c r="A68" s="27"/>
      <c r="B68" s="28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</row>
    <row r="69" spans="1:36" ht="13.2">
      <c r="A69" s="27"/>
      <c r="B69" s="28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</row>
    <row r="70" spans="1:36" ht="13.2">
      <c r="A70" s="27"/>
      <c r="B70" s="28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</row>
    <row r="71" spans="1:36" ht="13.2">
      <c r="A71" s="27"/>
      <c r="B71" s="28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</row>
    <row r="72" spans="1:36" ht="13.2">
      <c r="A72" s="27"/>
      <c r="B72" s="28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</row>
    <row r="73" spans="1:36" ht="13.2">
      <c r="A73" s="27"/>
      <c r="B73" s="28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</row>
    <row r="74" spans="1:36" ht="13.2">
      <c r="A74" s="27"/>
      <c r="B74" s="28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</row>
    <row r="75" spans="1:36" ht="13.2">
      <c r="A75" s="27"/>
      <c r="B75" s="28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</row>
    <row r="76" spans="1:36" ht="13.2">
      <c r="A76" s="27"/>
      <c r="B76" s="28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</row>
    <row r="77" spans="1:36" ht="13.2">
      <c r="A77" s="27"/>
      <c r="B77" s="28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</row>
    <row r="78" spans="1:36" ht="13.2">
      <c r="A78" s="27"/>
      <c r="B78" s="28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</row>
    <row r="79" spans="1:36" ht="13.2">
      <c r="A79" s="27"/>
      <c r="B79" s="28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</row>
    <row r="80" spans="1:36" ht="13.2">
      <c r="A80" s="27"/>
      <c r="B80" s="28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</row>
    <row r="81" spans="1:36" ht="13.2">
      <c r="A81" s="27"/>
      <c r="B81" s="28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</row>
    <row r="82" spans="1:36" ht="13.2">
      <c r="A82" s="27"/>
      <c r="B82" s="28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</row>
    <row r="83" spans="1:36" ht="13.2">
      <c r="A83" s="27"/>
      <c r="B83" s="28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</row>
    <row r="84" spans="1:36" ht="13.2">
      <c r="A84" s="27"/>
      <c r="B84" s="28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</row>
    <row r="85" spans="1:36" ht="13.2">
      <c r="A85" s="27"/>
      <c r="B85" s="28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</row>
    <row r="86" spans="1:36" ht="13.2">
      <c r="A86" s="27"/>
      <c r="B86" s="28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</row>
    <row r="87" spans="1:36" ht="13.2">
      <c r="A87" s="27"/>
      <c r="B87" s="28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</row>
    <row r="88" spans="1:36" ht="13.2">
      <c r="A88" s="27"/>
      <c r="B88" s="28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</row>
    <row r="89" spans="1:36" ht="13.2">
      <c r="A89" s="27"/>
      <c r="B89" s="28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</row>
    <row r="90" spans="1:36" ht="13.2">
      <c r="A90" s="27"/>
      <c r="B90" s="28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</row>
    <row r="91" spans="1:36" ht="13.2">
      <c r="A91" s="27"/>
      <c r="B91" s="28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</row>
    <row r="92" spans="1:36" ht="13.2">
      <c r="A92" s="27"/>
      <c r="B92" s="28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</row>
    <row r="93" spans="1:36" ht="13.2">
      <c r="A93" s="27"/>
      <c r="B93" s="28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</row>
    <row r="94" spans="1:36" ht="13.2">
      <c r="A94" s="27"/>
      <c r="B94" s="28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</row>
    <row r="95" spans="1:36" ht="13.2">
      <c r="A95" s="27"/>
      <c r="B95" s="28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</row>
    <row r="96" spans="1:36" ht="13.2">
      <c r="A96" s="27"/>
      <c r="B96" s="28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</row>
    <row r="97" spans="1:36" ht="13.2">
      <c r="A97" s="27"/>
      <c r="B97" s="28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</row>
    <row r="98" spans="1:36" ht="13.2">
      <c r="A98" s="27"/>
      <c r="B98" s="28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</row>
    <row r="99" spans="1:36" ht="13.2">
      <c r="A99" s="27"/>
      <c r="B99" s="28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</row>
    <row r="100" spans="1:36" ht="13.2">
      <c r="A100" s="27"/>
      <c r="B100" s="28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</row>
    <row r="101" spans="1:36" ht="13.2">
      <c r="A101" s="27"/>
      <c r="B101" s="28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</row>
    <row r="102" spans="1:36" ht="13.2">
      <c r="A102" s="27"/>
      <c r="B102" s="28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</row>
    <row r="103" spans="1:36" ht="13.2">
      <c r="A103" s="27"/>
      <c r="B103" s="28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</row>
    <row r="104" spans="1:36" ht="13.2">
      <c r="A104" s="27"/>
      <c r="B104" s="28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</row>
    <row r="105" spans="1:36" ht="13.2">
      <c r="A105" s="27"/>
      <c r="B105" s="28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</row>
    <row r="106" spans="1:36" ht="13.2">
      <c r="A106" s="27"/>
      <c r="B106" s="28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</row>
    <row r="107" spans="1:36" ht="13.2">
      <c r="A107" s="27"/>
      <c r="B107" s="28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</row>
    <row r="108" spans="1:36" ht="13.2">
      <c r="A108" s="27"/>
      <c r="B108" s="28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</row>
    <row r="109" spans="1:36" ht="13.2">
      <c r="A109" s="27"/>
      <c r="B109" s="28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</row>
    <row r="110" spans="1:36" ht="13.2">
      <c r="A110" s="27"/>
      <c r="B110" s="28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</row>
    <row r="111" spans="1:36" ht="13.2">
      <c r="A111" s="27"/>
      <c r="B111" s="28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</row>
    <row r="112" spans="1:36" ht="13.2">
      <c r="A112" s="27"/>
      <c r="B112" s="28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</row>
    <row r="113" spans="1:36" ht="13.2">
      <c r="A113" s="27"/>
      <c r="B113" s="28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</row>
    <row r="114" spans="1:36" ht="13.2">
      <c r="A114" s="27"/>
      <c r="B114" s="28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</row>
    <row r="115" spans="1:36" ht="13.2">
      <c r="A115" s="27"/>
      <c r="B115" s="28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</row>
    <row r="116" spans="1:36" ht="13.2">
      <c r="A116" s="27"/>
      <c r="B116" s="28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</row>
    <row r="117" spans="1:36" ht="13.2">
      <c r="A117" s="27"/>
      <c r="B117" s="28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</row>
    <row r="118" spans="1:36" ht="13.2">
      <c r="A118" s="27"/>
      <c r="B118" s="28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</row>
    <row r="119" spans="1:36" ht="13.2">
      <c r="A119" s="27"/>
      <c r="B119" s="28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</row>
    <row r="120" spans="1:36" ht="13.2">
      <c r="A120" s="27"/>
      <c r="B120" s="28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</row>
    <row r="121" spans="1:36" ht="13.2">
      <c r="A121" s="27"/>
      <c r="B121" s="28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</row>
    <row r="122" spans="1:36" ht="13.2">
      <c r="A122" s="27"/>
      <c r="B122" s="28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</row>
    <row r="123" spans="1:36" ht="13.2">
      <c r="A123" s="27"/>
      <c r="B123" s="28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</row>
    <row r="124" spans="1:36" ht="13.2">
      <c r="A124" s="27"/>
      <c r="B124" s="28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</row>
    <row r="125" spans="1:36" ht="13.2">
      <c r="A125" s="27"/>
      <c r="B125" s="28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</row>
    <row r="126" spans="1:36" ht="13.2">
      <c r="A126" s="27"/>
      <c r="B126" s="28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</row>
    <row r="127" spans="1:36" ht="13.2">
      <c r="A127" s="27"/>
      <c r="B127" s="28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</row>
    <row r="128" spans="1:36" ht="13.2">
      <c r="A128" s="27"/>
      <c r="B128" s="2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</row>
    <row r="129" spans="1:36" ht="13.2">
      <c r="A129" s="27"/>
      <c r="B129" s="28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</row>
    <row r="130" spans="1:36" ht="13.2">
      <c r="A130" s="27"/>
      <c r="B130" s="28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</row>
    <row r="131" spans="1:36" ht="13.2">
      <c r="A131" s="27"/>
      <c r="B131" s="28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</row>
    <row r="132" spans="1:36" ht="13.2">
      <c r="A132" s="27"/>
      <c r="B132" s="28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</row>
    <row r="133" spans="1:36" ht="13.2">
      <c r="A133" s="27"/>
      <c r="B133" s="2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</row>
    <row r="134" spans="1:36" ht="13.2">
      <c r="A134" s="27"/>
      <c r="B134" s="28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</row>
    <row r="135" spans="1:36" ht="13.2">
      <c r="A135" s="27"/>
      <c r="B135" s="28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</row>
    <row r="136" spans="1:36" ht="13.2">
      <c r="A136" s="27"/>
      <c r="B136" s="28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</row>
    <row r="137" spans="1:36" ht="13.2">
      <c r="A137" s="27"/>
      <c r="B137" s="28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</row>
    <row r="138" spans="1:36" ht="13.2">
      <c r="A138" s="27"/>
      <c r="B138" s="28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</row>
    <row r="139" spans="1:36" ht="13.2">
      <c r="A139" s="27"/>
      <c r="B139" s="28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</row>
    <row r="140" spans="1:36" ht="13.2">
      <c r="A140" s="27"/>
      <c r="B140" s="28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</row>
    <row r="141" spans="1:36" ht="13.2">
      <c r="A141" s="27"/>
      <c r="B141" s="28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</row>
    <row r="142" spans="1:36" ht="13.2">
      <c r="A142" s="27"/>
      <c r="B142" s="28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</row>
    <row r="143" spans="1:36" ht="13.2">
      <c r="A143" s="27"/>
      <c r="B143" s="28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</row>
    <row r="144" spans="1:36" ht="13.2">
      <c r="A144" s="27"/>
      <c r="B144" s="28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</row>
    <row r="145" spans="1:36" ht="13.2">
      <c r="A145" s="27"/>
      <c r="B145" s="28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</row>
    <row r="146" spans="1:36" ht="13.2">
      <c r="A146" s="27"/>
      <c r="B146" s="28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</row>
    <row r="147" spans="1:36" ht="13.2">
      <c r="A147" s="27"/>
      <c r="B147" s="28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</row>
    <row r="148" spans="1:36" ht="13.2">
      <c r="A148" s="27"/>
      <c r="B148" s="28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</row>
    <row r="149" spans="1:36" ht="13.2">
      <c r="A149" s="27"/>
      <c r="B149" s="28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</row>
    <row r="150" spans="1:36" ht="13.2">
      <c r="A150" s="27"/>
      <c r="B150" s="28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</row>
    <row r="151" spans="1:36" ht="13.2">
      <c r="A151" s="27"/>
      <c r="B151" s="28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</row>
    <row r="152" spans="1:36" ht="13.2">
      <c r="A152" s="27"/>
      <c r="B152" s="28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</row>
    <row r="153" spans="1:36" ht="13.2">
      <c r="A153" s="27"/>
      <c r="B153" s="28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</row>
    <row r="154" spans="1:36" ht="13.2">
      <c r="A154" s="27"/>
      <c r="B154" s="28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</row>
    <row r="155" spans="1:36" ht="13.2">
      <c r="A155" s="27"/>
      <c r="B155" s="28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</row>
    <row r="156" spans="1:36" ht="13.2">
      <c r="A156" s="27"/>
      <c r="B156" s="28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</row>
    <row r="157" spans="1:36" ht="13.2">
      <c r="A157" s="27"/>
      <c r="B157" s="28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</row>
    <row r="158" spans="1:36" ht="13.2">
      <c r="A158" s="27"/>
      <c r="B158" s="28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</row>
    <row r="159" spans="1:36" ht="13.2">
      <c r="A159" s="27"/>
      <c r="B159" s="28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</row>
    <row r="160" spans="1:36" ht="13.2">
      <c r="A160" s="27"/>
      <c r="B160" s="28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</row>
    <row r="161" spans="1:36" ht="13.2">
      <c r="A161" s="27"/>
      <c r="B161" s="28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</row>
    <row r="162" spans="1:36" ht="13.2">
      <c r="A162" s="27"/>
      <c r="B162" s="28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</row>
    <row r="163" spans="1:36" ht="13.2">
      <c r="A163" s="27"/>
      <c r="B163" s="28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</row>
    <row r="164" spans="1:36" ht="13.2">
      <c r="A164" s="27"/>
      <c r="B164" s="28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</row>
    <row r="165" spans="1:36" ht="13.2">
      <c r="A165" s="27"/>
      <c r="B165" s="28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</row>
    <row r="166" spans="1:36" ht="13.2">
      <c r="A166" s="27"/>
      <c r="B166" s="28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</row>
    <row r="167" spans="1:36" ht="13.2">
      <c r="A167" s="27"/>
      <c r="B167" s="28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</row>
    <row r="168" spans="1:36" ht="13.2">
      <c r="A168" s="27"/>
      <c r="B168" s="28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</row>
    <row r="169" spans="1:36" ht="13.2">
      <c r="A169" s="27"/>
      <c r="B169" s="28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</row>
    <row r="170" spans="1:36" ht="13.2">
      <c r="A170" s="27"/>
      <c r="B170" s="28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</row>
    <row r="171" spans="1:36" ht="13.2">
      <c r="A171" s="27"/>
      <c r="B171" s="28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</row>
    <row r="172" spans="1:36" ht="13.2">
      <c r="A172" s="27"/>
      <c r="B172" s="28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</row>
    <row r="173" spans="1:36" ht="13.2">
      <c r="A173" s="27"/>
      <c r="B173" s="28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</row>
    <row r="174" spans="1:36" ht="13.2">
      <c r="A174" s="27"/>
      <c r="B174" s="28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</row>
    <row r="175" spans="1:36" ht="13.2">
      <c r="A175" s="27"/>
      <c r="B175" s="28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</row>
    <row r="176" spans="1:36" ht="13.2">
      <c r="A176" s="27"/>
      <c r="B176" s="28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</row>
    <row r="177" spans="1:36" ht="13.2">
      <c r="A177" s="27"/>
      <c r="B177" s="28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</row>
    <row r="178" spans="1:36" ht="13.2">
      <c r="A178" s="27"/>
      <c r="B178" s="28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</row>
    <row r="179" spans="1:36" ht="13.2">
      <c r="A179" s="27"/>
      <c r="B179" s="28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</row>
    <row r="180" spans="1:36" ht="13.2">
      <c r="A180" s="27"/>
      <c r="B180" s="28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</row>
    <row r="181" spans="1:36" ht="13.2">
      <c r="A181" s="27"/>
      <c r="B181" s="28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</row>
    <row r="182" spans="1:36" ht="13.2">
      <c r="A182" s="27"/>
      <c r="B182" s="28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</row>
    <row r="183" spans="1:36" ht="13.2">
      <c r="A183" s="27"/>
      <c r="B183" s="28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</row>
    <row r="184" spans="1:36" ht="13.2">
      <c r="A184" s="27"/>
      <c r="B184" s="28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</row>
    <row r="185" spans="1:36" ht="13.2">
      <c r="A185" s="27"/>
      <c r="B185" s="28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</row>
    <row r="186" spans="1:36" ht="13.2">
      <c r="A186" s="27"/>
      <c r="B186" s="28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</row>
    <row r="187" spans="1:36" ht="13.2">
      <c r="A187" s="27"/>
      <c r="B187" s="28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</row>
    <row r="188" spans="1:36" ht="13.2">
      <c r="A188" s="27"/>
      <c r="B188" s="28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</row>
    <row r="189" spans="1:36" ht="13.2">
      <c r="A189" s="27"/>
      <c r="B189" s="28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</row>
    <row r="190" spans="1:36" ht="13.2">
      <c r="A190" s="27"/>
      <c r="B190" s="28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</row>
    <row r="191" spans="1:36" ht="13.2">
      <c r="A191" s="27"/>
      <c r="B191" s="28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</row>
    <row r="192" spans="1:36" ht="13.2">
      <c r="A192" s="27"/>
      <c r="B192" s="28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</row>
    <row r="193" spans="1:36" ht="13.2">
      <c r="A193" s="27"/>
      <c r="B193" s="28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</row>
    <row r="194" spans="1:36" ht="13.2">
      <c r="A194" s="27"/>
      <c r="B194" s="28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</row>
    <row r="195" spans="1:36" ht="13.2">
      <c r="A195" s="27"/>
      <c r="B195" s="28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</row>
    <row r="196" spans="1:36" ht="13.2">
      <c r="A196" s="27"/>
      <c r="B196" s="28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</row>
    <row r="197" spans="1:36" ht="13.2">
      <c r="A197" s="27"/>
      <c r="B197" s="28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</row>
    <row r="198" spans="1:36" ht="13.2">
      <c r="A198" s="27"/>
      <c r="B198" s="28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</row>
    <row r="199" spans="1:36" ht="13.2">
      <c r="A199" s="27"/>
      <c r="B199" s="28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</row>
    <row r="200" spans="1:36" ht="13.2">
      <c r="A200" s="27"/>
      <c r="B200" s="28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</row>
    <row r="201" spans="1:36" ht="13.2">
      <c r="A201" s="27"/>
      <c r="B201" s="28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</row>
    <row r="202" spans="1:36" ht="13.2">
      <c r="A202" s="27"/>
      <c r="B202" s="28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</row>
    <row r="203" spans="1:36" ht="13.2">
      <c r="A203" s="27"/>
      <c r="B203" s="28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</row>
    <row r="204" spans="1:36" ht="13.2">
      <c r="A204" s="27"/>
      <c r="B204" s="28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</row>
    <row r="205" spans="1:36" ht="13.2">
      <c r="A205" s="27"/>
      <c r="B205" s="28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</row>
    <row r="206" spans="1:36" ht="13.2">
      <c r="A206" s="27"/>
      <c r="B206" s="2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</row>
    <row r="207" spans="1:36" ht="13.2">
      <c r="A207" s="27"/>
      <c r="B207" s="28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</row>
    <row r="208" spans="1:36" ht="13.2">
      <c r="A208" s="27"/>
      <c r="B208" s="28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</row>
    <row r="209" spans="1:36" ht="13.2">
      <c r="A209" s="27"/>
      <c r="B209" s="28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</row>
    <row r="210" spans="1:36" ht="13.2">
      <c r="A210" s="27"/>
      <c r="B210" s="28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</row>
    <row r="211" spans="1:36" ht="13.2">
      <c r="A211" s="27"/>
      <c r="B211" s="28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</row>
    <row r="212" spans="1:36" ht="13.2">
      <c r="A212" s="27"/>
      <c r="B212" s="28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</row>
    <row r="213" spans="1:36" ht="13.2">
      <c r="A213" s="27"/>
      <c r="B213" s="28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</row>
    <row r="214" spans="1:36" ht="13.2">
      <c r="A214" s="27"/>
      <c r="B214" s="28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</row>
    <row r="215" spans="1:36" ht="13.2">
      <c r="A215" s="27"/>
      <c r="B215" s="2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</row>
    <row r="216" spans="1:36" ht="13.2">
      <c r="A216" s="27"/>
      <c r="B216" s="28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</row>
    <row r="217" spans="1:36" ht="13.2">
      <c r="A217" s="27"/>
      <c r="B217" s="28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</row>
    <row r="218" spans="1:36" ht="13.2">
      <c r="A218" s="27"/>
      <c r="B218" s="28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</row>
    <row r="219" spans="1:36" ht="13.2">
      <c r="A219" s="27"/>
      <c r="B219" s="28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</row>
    <row r="220" spans="1:36" ht="13.2">
      <c r="A220" s="27"/>
      <c r="B220" s="28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</row>
    <row r="221" spans="1:36" ht="13.2">
      <c r="A221" s="27"/>
      <c r="B221" s="28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</row>
    <row r="222" spans="1:36" ht="13.2">
      <c r="A222" s="27"/>
      <c r="B222" s="28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</row>
    <row r="223" spans="1:36" ht="13.2">
      <c r="A223" s="27"/>
      <c r="B223" s="28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</row>
    <row r="224" spans="1:36" ht="13.2">
      <c r="A224" s="27"/>
      <c r="B224" s="28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</row>
    <row r="225" spans="1:36" ht="13.2">
      <c r="A225" s="27"/>
      <c r="B225" s="28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</row>
    <row r="226" spans="1:36" ht="13.2">
      <c r="A226" s="27"/>
      <c r="B226" s="28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</row>
    <row r="227" spans="1:36" ht="13.2">
      <c r="A227" s="27"/>
      <c r="B227" s="28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</row>
    <row r="228" spans="1:36" ht="13.2">
      <c r="A228" s="27"/>
      <c r="B228" s="28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</row>
    <row r="229" spans="1:36" ht="13.2">
      <c r="A229" s="27"/>
      <c r="B229" s="28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</row>
    <row r="230" spans="1:36" ht="13.2">
      <c r="A230" s="27"/>
      <c r="B230" s="28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</row>
    <row r="231" spans="1:36" ht="13.2">
      <c r="A231" s="27"/>
      <c r="B231" s="28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</row>
    <row r="232" spans="1:36" ht="13.2">
      <c r="A232" s="27"/>
      <c r="B232" s="28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</row>
    <row r="233" spans="1:36" ht="13.2">
      <c r="A233" s="27"/>
      <c r="B233" s="2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</row>
    <row r="234" spans="1:36" ht="13.2">
      <c r="A234" s="27"/>
      <c r="B234" s="28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</row>
    <row r="235" spans="1:36" ht="13.2">
      <c r="A235" s="27"/>
      <c r="B235" s="28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</row>
    <row r="236" spans="1:36" ht="13.2">
      <c r="A236" s="27"/>
      <c r="B236" s="28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</row>
    <row r="237" spans="1:36" ht="13.2">
      <c r="A237" s="27"/>
      <c r="B237" s="28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</row>
    <row r="238" spans="1:36" ht="13.2">
      <c r="A238" s="27"/>
      <c r="B238" s="28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</row>
    <row r="239" spans="1:36" ht="13.2">
      <c r="A239" s="27"/>
      <c r="B239" s="28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</row>
    <row r="240" spans="1:36" ht="13.2">
      <c r="A240" s="27"/>
      <c r="B240" s="28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</row>
    <row r="241" spans="1:36" ht="13.2">
      <c r="A241" s="27"/>
      <c r="B241" s="28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</row>
    <row r="242" spans="1:36" ht="13.2">
      <c r="A242" s="27"/>
      <c r="B242" s="2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</row>
    <row r="243" spans="1:36" ht="13.2">
      <c r="A243" s="27"/>
      <c r="B243" s="28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</row>
    <row r="244" spans="1:36" ht="13.2">
      <c r="A244" s="27"/>
      <c r="B244" s="28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</row>
    <row r="245" spans="1:36" ht="13.2">
      <c r="A245" s="27"/>
      <c r="B245" s="28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</row>
    <row r="246" spans="1:36" ht="13.2">
      <c r="A246" s="27"/>
      <c r="B246" s="28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</row>
    <row r="247" spans="1:36" ht="13.2">
      <c r="A247" s="27"/>
      <c r="B247" s="28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</row>
    <row r="248" spans="1:36" ht="13.2">
      <c r="A248" s="27"/>
      <c r="B248" s="28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</row>
    <row r="249" spans="1:36" ht="13.2">
      <c r="A249" s="27"/>
      <c r="B249" s="28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</row>
    <row r="250" spans="1:36" ht="13.2">
      <c r="A250" s="27"/>
      <c r="B250" s="28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</row>
    <row r="251" spans="1:36" ht="13.2">
      <c r="A251" s="27"/>
      <c r="B251" s="2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</row>
    <row r="252" spans="1:36" ht="13.2">
      <c r="A252" s="27"/>
      <c r="B252" s="28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</row>
    <row r="253" spans="1:36" ht="13.2">
      <c r="A253" s="27"/>
      <c r="B253" s="28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</row>
    <row r="254" spans="1:36" ht="13.2">
      <c r="A254" s="27"/>
      <c r="B254" s="28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</row>
    <row r="255" spans="1:36" ht="13.2">
      <c r="A255" s="27"/>
      <c r="B255" s="28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</row>
    <row r="256" spans="1:36" ht="13.2">
      <c r="A256" s="27"/>
      <c r="B256" s="28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</row>
    <row r="257" spans="1:36" ht="13.2">
      <c r="A257" s="27"/>
      <c r="B257" s="28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</row>
    <row r="258" spans="1:36" ht="13.2">
      <c r="A258" s="27"/>
      <c r="B258" s="28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</row>
    <row r="259" spans="1:36" ht="13.2">
      <c r="A259" s="27"/>
      <c r="B259" s="28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</row>
    <row r="260" spans="1:36" ht="13.2">
      <c r="A260" s="27"/>
      <c r="B260" s="2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</row>
    <row r="261" spans="1:36" ht="13.2">
      <c r="A261" s="27"/>
      <c r="B261" s="28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</row>
    <row r="262" spans="1:36" ht="13.2">
      <c r="A262" s="27"/>
      <c r="B262" s="28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</row>
    <row r="263" spans="1:36" ht="13.2">
      <c r="A263" s="27"/>
      <c r="B263" s="28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</row>
    <row r="264" spans="1:36" ht="13.2">
      <c r="A264" s="27"/>
      <c r="B264" s="28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</row>
    <row r="265" spans="1:36" ht="13.2">
      <c r="A265" s="27"/>
      <c r="B265" s="28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</row>
    <row r="266" spans="1:36" ht="13.2">
      <c r="A266" s="27"/>
      <c r="B266" s="28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</row>
    <row r="267" spans="1:36" ht="13.2">
      <c r="A267" s="27"/>
      <c r="B267" s="28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</row>
    <row r="268" spans="1:36" ht="13.2">
      <c r="A268" s="27"/>
      <c r="B268" s="28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</row>
    <row r="269" spans="1:36" ht="13.2">
      <c r="A269" s="27"/>
      <c r="B269" s="28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</row>
    <row r="270" spans="1:36" ht="13.2">
      <c r="A270" s="27"/>
      <c r="B270" s="28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</row>
    <row r="271" spans="1:36" ht="13.2">
      <c r="A271" s="27"/>
      <c r="B271" s="2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</row>
    <row r="272" spans="1:36" ht="13.2">
      <c r="A272" s="27"/>
      <c r="B272" s="28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</row>
    <row r="273" spans="1:36" ht="13.2">
      <c r="A273" s="27"/>
      <c r="B273" s="28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</row>
    <row r="274" spans="1:36" ht="13.2">
      <c r="A274" s="27"/>
      <c r="B274" s="28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</row>
    <row r="275" spans="1:36" ht="13.2">
      <c r="A275" s="27"/>
      <c r="B275" s="28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</row>
    <row r="276" spans="1:36" ht="13.2">
      <c r="A276" s="27"/>
      <c r="B276" s="28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</row>
    <row r="277" spans="1:36" ht="13.2">
      <c r="A277" s="27"/>
      <c r="B277" s="28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</row>
    <row r="278" spans="1:36" ht="13.2">
      <c r="A278" s="27"/>
      <c r="B278" s="2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</row>
    <row r="279" spans="1:36" ht="13.2">
      <c r="A279" s="27"/>
      <c r="B279" s="28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</row>
    <row r="280" spans="1:36" ht="13.2">
      <c r="A280" s="27"/>
      <c r="B280" s="28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</row>
    <row r="281" spans="1:36" ht="13.2">
      <c r="A281" s="27"/>
      <c r="B281" s="28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</row>
    <row r="282" spans="1:36" ht="13.2">
      <c r="A282" s="27"/>
      <c r="B282" s="28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</row>
    <row r="283" spans="1:36" ht="13.2">
      <c r="A283" s="27"/>
      <c r="B283" s="28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</row>
    <row r="284" spans="1:36" ht="13.2">
      <c r="A284" s="27"/>
      <c r="B284" s="28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</row>
    <row r="285" spans="1:36" ht="13.2">
      <c r="A285" s="27"/>
      <c r="B285" s="28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</row>
    <row r="286" spans="1:36" ht="13.2">
      <c r="A286" s="27"/>
      <c r="B286" s="28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</row>
    <row r="287" spans="1:36" ht="13.2">
      <c r="A287" s="27"/>
      <c r="B287" s="28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</row>
    <row r="288" spans="1:36" ht="13.2">
      <c r="A288" s="27"/>
      <c r="B288" s="28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</row>
    <row r="289" spans="1:36" ht="13.2">
      <c r="A289" s="27"/>
      <c r="B289" s="28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</row>
    <row r="290" spans="1:36" ht="13.2">
      <c r="A290" s="27"/>
      <c r="B290" s="28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</row>
    <row r="291" spans="1:36" ht="13.2">
      <c r="A291" s="27"/>
      <c r="B291" s="28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</row>
    <row r="292" spans="1:36" ht="13.2">
      <c r="A292" s="27"/>
      <c r="B292" s="28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</row>
    <row r="293" spans="1:36" ht="13.2">
      <c r="A293" s="27"/>
      <c r="B293" s="28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</row>
    <row r="294" spans="1:36" ht="13.2">
      <c r="A294" s="27"/>
      <c r="B294" s="28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</row>
    <row r="295" spans="1:36" ht="13.2">
      <c r="A295" s="27"/>
      <c r="B295" s="28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</row>
    <row r="296" spans="1:36" ht="13.2">
      <c r="A296" s="27"/>
      <c r="B296" s="28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</row>
    <row r="297" spans="1:36" ht="13.2">
      <c r="A297" s="27"/>
      <c r="B297" s="28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</row>
    <row r="298" spans="1:36" ht="13.2">
      <c r="A298" s="27"/>
      <c r="B298" s="28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</row>
    <row r="299" spans="1:36" ht="13.2">
      <c r="A299" s="27"/>
      <c r="B299" s="28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</row>
    <row r="300" spans="1:36" ht="13.2">
      <c r="A300" s="27"/>
      <c r="B300" s="28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</row>
    <row r="301" spans="1:36" ht="13.2">
      <c r="A301" s="27"/>
      <c r="B301" s="28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</row>
    <row r="302" spans="1:36" ht="13.2">
      <c r="A302" s="27"/>
      <c r="B302" s="28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</row>
    <row r="303" spans="1:36" ht="13.2">
      <c r="A303" s="27"/>
      <c r="B303" s="28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</row>
    <row r="304" spans="1:36" ht="13.2">
      <c r="A304" s="27"/>
      <c r="B304" s="28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</row>
    <row r="305" spans="1:36" ht="13.2">
      <c r="A305" s="27"/>
      <c r="B305" s="28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</row>
    <row r="306" spans="1:36" ht="13.2">
      <c r="A306" s="27"/>
      <c r="B306" s="28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</row>
    <row r="307" spans="1:36" ht="13.2">
      <c r="A307" s="27"/>
      <c r="B307" s="28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</row>
    <row r="308" spans="1:36" ht="13.2">
      <c r="A308" s="27"/>
      <c r="B308" s="28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</row>
    <row r="309" spans="1:36" ht="13.2">
      <c r="A309" s="27"/>
      <c r="B309" s="28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</row>
    <row r="310" spans="1:36" ht="13.2">
      <c r="A310" s="27"/>
      <c r="B310" s="28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</row>
    <row r="311" spans="1:36" ht="13.2">
      <c r="A311" s="27"/>
      <c r="B311" s="28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</row>
    <row r="312" spans="1:36" ht="13.2">
      <c r="A312" s="27"/>
      <c r="B312" s="28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</row>
    <row r="313" spans="1:36" ht="13.2">
      <c r="A313" s="27"/>
      <c r="B313" s="28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</row>
    <row r="314" spans="1:36" ht="13.2">
      <c r="A314" s="27"/>
      <c r="B314" s="2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</row>
    <row r="315" spans="1:36" ht="13.2">
      <c r="A315" s="27"/>
      <c r="B315" s="28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</row>
    <row r="316" spans="1:36" ht="13.2">
      <c r="A316" s="27"/>
      <c r="B316" s="28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</row>
    <row r="317" spans="1:36" ht="13.2">
      <c r="A317" s="27"/>
      <c r="B317" s="28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</row>
    <row r="318" spans="1:36" ht="13.2">
      <c r="A318" s="27"/>
      <c r="B318" s="28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</row>
    <row r="319" spans="1:36" ht="13.2">
      <c r="A319" s="27"/>
      <c r="B319" s="28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</row>
    <row r="320" spans="1:36" ht="13.2">
      <c r="A320" s="27"/>
      <c r="B320" s="28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</row>
    <row r="321" spans="1:36" ht="13.2">
      <c r="A321" s="27"/>
      <c r="B321" s="28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</row>
    <row r="322" spans="1:36" ht="13.2">
      <c r="A322" s="27"/>
      <c r="B322" s="28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</row>
    <row r="323" spans="1:36" ht="13.2">
      <c r="A323" s="27"/>
      <c r="B323" s="2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</row>
    <row r="324" spans="1:36" ht="13.2">
      <c r="A324" s="27"/>
      <c r="B324" s="28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</row>
    <row r="325" spans="1:36" ht="13.2">
      <c r="A325" s="27"/>
      <c r="B325" s="28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</row>
    <row r="326" spans="1:36" ht="13.2">
      <c r="A326" s="27"/>
      <c r="B326" s="28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</row>
    <row r="327" spans="1:36" ht="13.2">
      <c r="A327" s="27"/>
      <c r="B327" s="28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</row>
    <row r="328" spans="1:36" ht="13.2">
      <c r="A328" s="27"/>
      <c r="B328" s="28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</row>
    <row r="329" spans="1:36" ht="13.2">
      <c r="A329" s="27"/>
      <c r="B329" s="28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</row>
    <row r="330" spans="1:36" ht="13.2">
      <c r="A330" s="27"/>
      <c r="B330" s="28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</row>
    <row r="331" spans="1:36" ht="13.2">
      <c r="A331" s="27"/>
      <c r="B331" s="28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</row>
    <row r="332" spans="1:36" ht="13.2">
      <c r="A332" s="27"/>
      <c r="B332" s="28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</row>
    <row r="333" spans="1:36" ht="13.2">
      <c r="A333" s="27"/>
      <c r="B333" s="2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</row>
    <row r="334" spans="1:36" ht="13.2">
      <c r="A334" s="27"/>
      <c r="B334" s="28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</row>
    <row r="335" spans="1:36" ht="13.2">
      <c r="A335" s="27"/>
      <c r="B335" s="28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</row>
    <row r="336" spans="1:36" ht="13.2">
      <c r="A336" s="27"/>
      <c r="B336" s="28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</row>
    <row r="337" spans="1:36" ht="13.2">
      <c r="A337" s="27"/>
      <c r="B337" s="28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</row>
    <row r="338" spans="1:36" ht="13.2">
      <c r="A338" s="27"/>
      <c r="B338" s="28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</row>
    <row r="339" spans="1:36" ht="13.2">
      <c r="A339" s="27"/>
      <c r="B339" s="28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</row>
    <row r="340" spans="1:36" ht="13.2">
      <c r="A340" s="27"/>
      <c r="B340" s="28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</row>
    <row r="341" spans="1:36" ht="13.2">
      <c r="A341" s="27"/>
      <c r="B341" s="28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</row>
    <row r="342" spans="1:36" ht="13.2">
      <c r="A342" s="27"/>
      <c r="B342" s="28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</row>
    <row r="343" spans="1:36" ht="13.2">
      <c r="A343" s="27"/>
      <c r="B343" s="28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</row>
    <row r="344" spans="1:36" ht="13.2">
      <c r="A344" s="27"/>
      <c r="B344" s="28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</row>
    <row r="345" spans="1:36" ht="13.2">
      <c r="A345" s="27"/>
      <c r="B345" s="28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</row>
    <row r="346" spans="1:36" ht="13.2">
      <c r="A346" s="27"/>
      <c r="B346" s="28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</row>
    <row r="347" spans="1:36" ht="13.2">
      <c r="A347" s="27"/>
      <c r="B347" s="28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</row>
    <row r="348" spans="1:36" ht="13.2">
      <c r="A348" s="27"/>
      <c r="B348" s="28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</row>
    <row r="349" spans="1:36" ht="13.2">
      <c r="A349" s="27"/>
      <c r="B349" s="2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</row>
    <row r="350" spans="1:36" ht="13.2">
      <c r="A350" s="27"/>
      <c r="B350" s="28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</row>
    <row r="351" spans="1:36" ht="13.2">
      <c r="A351" s="27"/>
      <c r="B351" s="28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</row>
    <row r="352" spans="1:36" ht="13.2">
      <c r="A352" s="27"/>
      <c r="B352" s="28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</row>
    <row r="353" spans="1:36" ht="13.2">
      <c r="A353" s="27"/>
      <c r="B353" s="28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</row>
    <row r="354" spans="1:36" ht="13.2">
      <c r="A354" s="27"/>
      <c r="B354" s="28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</row>
    <row r="355" spans="1:36" ht="13.2">
      <c r="A355" s="27"/>
      <c r="B355" s="28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</row>
    <row r="356" spans="1:36" ht="13.2">
      <c r="A356" s="27"/>
      <c r="B356" s="28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</row>
    <row r="357" spans="1:36" ht="13.2">
      <c r="A357" s="27"/>
      <c r="B357" s="28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</row>
    <row r="358" spans="1:36" ht="13.2">
      <c r="A358" s="27"/>
      <c r="B358" s="28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</row>
    <row r="359" spans="1:36" ht="13.2">
      <c r="A359" s="27"/>
      <c r="B359" s="28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</row>
    <row r="360" spans="1:36" ht="13.2">
      <c r="A360" s="27"/>
      <c r="B360" s="28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</row>
    <row r="361" spans="1:36" ht="13.2">
      <c r="A361" s="27"/>
      <c r="B361" s="28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</row>
    <row r="362" spans="1:36" ht="13.2">
      <c r="A362" s="27"/>
      <c r="B362" s="28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</row>
    <row r="363" spans="1:36" ht="13.2">
      <c r="A363" s="27"/>
      <c r="B363" s="28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</row>
    <row r="364" spans="1:36" ht="13.2">
      <c r="A364" s="27"/>
      <c r="B364" s="28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</row>
    <row r="365" spans="1:36" ht="13.2">
      <c r="A365" s="27"/>
      <c r="B365" s="28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</row>
    <row r="366" spans="1:36" ht="13.2">
      <c r="A366" s="27"/>
      <c r="B366" s="28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</row>
    <row r="367" spans="1:36" ht="13.2">
      <c r="A367" s="27"/>
      <c r="B367" s="2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</row>
    <row r="368" spans="1:36" ht="13.2">
      <c r="A368" s="27"/>
      <c r="B368" s="28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</row>
    <row r="369" spans="1:36" ht="13.2">
      <c r="A369" s="27"/>
      <c r="B369" s="28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</row>
    <row r="370" spans="1:36" ht="13.2">
      <c r="A370" s="27"/>
      <c r="B370" s="28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</row>
    <row r="371" spans="1:36" ht="13.2">
      <c r="A371" s="27"/>
      <c r="B371" s="28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</row>
    <row r="372" spans="1:36" ht="13.2">
      <c r="A372" s="27"/>
      <c r="B372" s="28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</row>
    <row r="373" spans="1:36" ht="13.2">
      <c r="A373" s="27"/>
      <c r="B373" s="28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</row>
    <row r="374" spans="1:36" ht="13.2">
      <c r="A374" s="27"/>
      <c r="B374" s="28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</row>
    <row r="375" spans="1:36" ht="13.2">
      <c r="A375" s="27"/>
      <c r="B375" s="28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</row>
    <row r="376" spans="1:36" ht="13.2">
      <c r="A376" s="27"/>
      <c r="B376" s="28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</row>
    <row r="377" spans="1:36" ht="13.2">
      <c r="A377" s="27"/>
      <c r="B377" s="28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</row>
    <row r="378" spans="1:36" ht="13.2">
      <c r="A378" s="27"/>
      <c r="B378" s="28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</row>
    <row r="379" spans="1:36" ht="13.2">
      <c r="A379" s="27"/>
      <c r="B379" s="28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</row>
    <row r="380" spans="1:36" ht="13.2">
      <c r="A380" s="27"/>
      <c r="B380" s="28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</row>
    <row r="381" spans="1:36" ht="13.2">
      <c r="A381" s="27"/>
      <c r="B381" s="28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</row>
    <row r="382" spans="1:36" ht="13.2">
      <c r="A382" s="27"/>
      <c r="B382" s="28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</row>
    <row r="383" spans="1:36" ht="13.2">
      <c r="A383" s="27"/>
      <c r="B383" s="28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</row>
    <row r="384" spans="1:36" ht="13.2">
      <c r="A384" s="27"/>
      <c r="B384" s="28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</row>
    <row r="385" spans="1:36" ht="13.2">
      <c r="A385" s="27"/>
      <c r="B385" s="28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</row>
    <row r="386" spans="1:36" ht="13.2">
      <c r="A386" s="27"/>
      <c r="B386" s="28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</row>
    <row r="387" spans="1:36" ht="13.2">
      <c r="A387" s="27"/>
      <c r="B387" s="28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</row>
    <row r="388" spans="1:36" ht="13.2">
      <c r="A388" s="27"/>
      <c r="B388" s="28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</row>
    <row r="389" spans="1:36" ht="13.2">
      <c r="A389" s="27"/>
      <c r="B389" s="28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</row>
    <row r="390" spans="1:36" ht="13.2">
      <c r="A390" s="27"/>
      <c r="B390" s="28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</row>
    <row r="391" spans="1:36" ht="13.2">
      <c r="A391" s="27"/>
      <c r="B391" s="28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</row>
    <row r="392" spans="1:36" ht="13.2">
      <c r="A392" s="27"/>
      <c r="B392" s="28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</row>
    <row r="393" spans="1:36" ht="13.2">
      <c r="A393" s="27"/>
      <c r="B393" s="28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</row>
    <row r="394" spans="1:36" ht="13.2">
      <c r="A394" s="27"/>
      <c r="B394" s="28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</row>
    <row r="395" spans="1:36" ht="13.2">
      <c r="A395" s="27"/>
      <c r="B395" s="28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</row>
    <row r="396" spans="1:36" ht="13.2">
      <c r="A396" s="27"/>
      <c r="B396" s="28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</row>
    <row r="397" spans="1:36" ht="13.2">
      <c r="A397" s="27"/>
      <c r="B397" s="28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</row>
    <row r="398" spans="1:36" ht="13.2">
      <c r="A398" s="27"/>
      <c r="B398" s="28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</row>
    <row r="399" spans="1:36" ht="13.2">
      <c r="A399" s="27"/>
      <c r="B399" s="28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</row>
    <row r="400" spans="1:36" ht="13.2">
      <c r="A400" s="27"/>
      <c r="B400" s="28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</row>
    <row r="401" spans="1:36" ht="13.2">
      <c r="A401" s="27"/>
      <c r="B401" s="28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</row>
    <row r="402" spans="1:36" ht="13.2">
      <c r="A402" s="27"/>
      <c r="B402" s="28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</row>
    <row r="403" spans="1:36" ht="13.2">
      <c r="A403" s="27"/>
      <c r="B403" s="28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</row>
    <row r="404" spans="1:36" ht="13.2">
      <c r="A404" s="27"/>
      <c r="B404" s="28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</row>
    <row r="405" spans="1:36" ht="13.2">
      <c r="A405" s="27"/>
      <c r="B405" s="28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</row>
    <row r="406" spans="1:36" ht="13.2">
      <c r="A406" s="27"/>
      <c r="B406" s="28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</row>
    <row r="407" spans="1:36" ht="13.2">
      <c r="A407" s="27"/>
      <c r="B407" s="28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</row>
    <row r="408" spans="1:36" ht="13.2">
      <c r="A408" s="27"/>
      <c r="B408" s="28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</row>
    <row r="409" spans="1:36" ht="13.2">
      <c r="A409" s="27"/>
      <c r="B409" s="28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</row>
    <row r="410" spans="1:36" ht="13.2">
      <c r="A410" s="27"/>
      <c r="B410" s="28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</row>
    <row r="411" spans="1:36" ht="13.2">
      <c r="A411" s="27"/>
      <c r="B411" s="28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</row>
    <row r="412" spans="1:36" ht="13.2">
      <c r="A412" s="27"/>
      <c r="B412" s="28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</row>
    <row r="413" spans="1:36" ht="13.2">
      <c r="A413" s="27"/>
      <c r="B413" s="28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</row>
    <row r="414" spans="1:36" ht="13.2">
      <c r="A414" s="27"/>
      <c r="B414" s="28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</row>
    <row r="415" spans="1:36" ht="13.2">
      <c r="A415" s="27"/>
      <c r="B415" s="28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</row>
    <row r="416" spans="1:36" ht="13.2">
      <c r="A416" s="27"/>
      <c r="B416" s="28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</row>
    <row r="417" spans="1:36" ht="13.2">
      <c r="A417" s="27"/>
      <c r="B417" s="28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</row>
    <row r="418" spans="1:36" ht="13.2">
      <c r="A418" s="27"/>
      <c r="B418" s="28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</row>
    <row r="419" spans="1:36" ht="13.2">
      <c r="A419" s="27"/>
      <c r="B419" s="28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</row>
    <row r="420" spans="1:36" ht="13.2">
      <c r="A420" s="27"/>
      <c r="B420" s="28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</row>
    <row r="421" spans="1:36" ht="13.2">
      <c r="A421" s="27"/>
      <c r="B421" s="28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</row>
    <row r="422" spans="1:36" ht="13.2">
      <c r="A422" s="27"/>
      <c r="B422" s="28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</row>
    <row r="423" spans="1:36" ht="13.2">
      <c r="A423" s="27"/>
      <c r="B423" s="28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</row>
    <row r="424" spans="1:36" ht="13.2">
      <c r="A424" s="27"/>
      <c r="B424" s="28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</row>
    <row r="425" spans="1:36" ht="13.2">
      <c r="A425" s="27"/>
      <c r="B425" s="28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</row>
    <row r="426" spans="1:36" ht="13.2">
      <c r="A426" s="27"/>
      <c r="B426" s="28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</row>
    <row r="427" spans="1:36" ht="13.2">
      <c r="A427" s="27"/>
      <c r="B427" s="28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</row>
    <row r="428" spans="1:36" ht="13.2">
      <c r="A428" s="27"/>
      <c r="B428" s="28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</row>
    <row r="429" spans="1:36" ht="13.2">
      <c r="A429" s="27"/>
      <c r="B429" s="28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</row>
    <row r="430" spans="1:36" ht="13.2">
      <c r="A430" s="27"/>
      <c r="B430" s="28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</row>
    <row r="431" spans="1:36" ht="13.2">
      <c r="A431" s="27"/>
      <c r="B431" s="28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</row>
    <row r="432" spans="1:36" ht="13.2">
      <c r="A432" s="27"/>
      <c r="B432" s="28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</row>
    <row r="433" spans="1:36" ht="13.2">
      <c r="A433" s="27"/>
      <c r="B433" s="28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</row>
    <row r="434" spans="1:36" ht="13.2">
      <c r="A434" s="27"/>
      <c r="B434" s="28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</row>
    <row r="435" spans="1:36" ht="13.2">
      <c r="A435" s="27"/>
      <c r="B435" s="28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</row>
    <row r="436" spans="1:36" ht="13.2">
      <c r="A436" s="27"/>
      <c r="B436" s="28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</row>
    <row r="437" spans="1:36" ht="13.2">
      <c r="A437" s="27"/>
      <c r="B437" s="28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</row>
    <row r="438" spans="1:36" ht="13.2">
      <c r="A438" s="27"/>
      <c r="B438" s="28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</row>
    <row r="439" spans="1:36" ht="13.2">
      <c r="A439" s="27"/>
      <c r="B439" s="28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</row>
    <row r="440" spans="1:36" ht="13.2">
      <c r="A440" s="27"/>
      <c r="B440" s="28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</row>
    <row r="441" spans="1:36" ht="13.2">
      <c r="A441" s="27"/>
      <c r="B441" s="28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</row>
    <row r="442" spans="1:36" ht="13.2">
      <c r="A442" s="27"/>
      <c r="B442" s="28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</row>
    <row r="443" spans="1:36" ht="13.2">
      <c r="A443" s="27"/>
      <c r="B443" s="28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</row>
    <row r="444" spans="1:36" ht="13.2">
      <c r="A444" s="27"/>
      <c r="B444" s="28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</row>
    <row r="445" spans="1:36" ht="13.2">
      <c r="A445" s="27"/>
      <c r="B445" s="28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</row>
    <row r="446" spans="1:36" ht="13.2">
      <c r="A446" s="27"/>
      <c r="B446" s="28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</row>
    <row r="447" spans="1:36" ht="13.2">
      <c r="A447" s="27"/>
      <c r="B447" s="28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</row>
    <row r="448" spans="1:36" ht="13.2">
      <c r="A448" s="27"/>
      <c r="B448" s="28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</row>
    <row r="449" spans="1:36" ht="13.2">
      <c r="A449" s="27"/>
      <c r="B449" s="28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</row>
    <row r="450" spans="1:36" ht="13.2">
      <c r="A450" s="27"/>
      <c r="B450" s="28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</row>
    <row r="451" spans="1:36" ht="13.2">
      <c r="A451" s="27"/>
      <c r="B451" s="28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</row>
    <row r="452" spans="1:36" ht="13.2">
      <c r="A452" s="27"/>
      <c r="B452" s="28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</row>
    <row r="453" spans="1:36" ht="13.2">
      <c r="A453" s="27"/>
      <c r="B453" s="28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</row>
    <row r="454" spans="1:36" ht="13.2">
      <c r="A454" s="27"/>
      <c r="B454" s="28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</row>
    <row r="455" spans="1:36" ht="13.2">
      <c r="A455" s="27"/>
      <c r="B455" s="28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</row>
    <row r="456" spans="1:36" ht="13.2">
      <c r="A456" s="27"/>
      <c r="B456" s="28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</row>
    <row r="457" spans="1:36" ht="13.2">
      <c r="A457" s="27"/>
      <c r="B457" s="28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</row>
    <row r="458" spans="1:36" ht="13.2">
      <c r="A458" s="27"/>
      <c r="B458" s="28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</row>
    <row r="459" spans="1:36" ht="13.2">
      <c r="A459" s="27"/>
      <c r="B459" s="28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</row>
    <row r="460" spans="1:36" ht="13.2">
      <c r="A460" s="27"/>
      <c r="B460" s="28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</row>
    <row r="461" spans="1:36" ht="13.2">
      <c r="A461" s="27"/>
      <c r="B461" s="28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</row>
    <row r="462" spans="1:36" ht="13.2">
      <c r="A462" s="27"/>
      <c r="B462" s="28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</row>
    <row r="463" spans="1:36" ht="13.2">
      <c r="A463" s="27"/>
      <c r="B463" s="28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</row>
    <row r="464" spans="1:36" ht="13.2">
      <c r="A464" s="27"/>
      <c r="B464" s="28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</row>
    <row r="465" spans="1:36" ht="13.2">
      <c r="A465" s="27"/>
      <c r="B465" s="28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</row>
    <row r="466" spans="1:36" ht="13.2">
      <c r="A466" s="27"/>
      <c r="B466" s="28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</row>
    <row r="467" spans="1:36" ht="13.2">
      <c r="A467" s="27"/>
      <c r="B467" s="28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</row>
    <row r="468" spans="1:36" ht="13.2">
      <c r="A468" s="27"/>
      <c r="B468" s="28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</row>
    <row r="469" spans="1:36" ht="13.2">
      <c r="A469" s="27"/>
      <c r="B469" s="28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</row>
    <row r="470" spans="1:36" ht="13.2">
      <c r="A470" s="27"/>
      <c r="B470" s="28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</row>
    <row r="471" spans="1:36" ht="13.2">
      <c r="A471" s="27"/>
      <c r="B471" s="28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</row>
    <row r="472" spans="1:36" ht="13.2">
      <c r="A472" s="27"/>
      <c r="B472" s="28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</row>
    <row r="473" spans="1:36" ht="13.2">
      <c r="A473" s="27"/>
      <c r="B473" s="28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</row>
    <row r="474" spans="1:36" ht="13.2">
      <c r="A474" s="27"/>
      <c r="B474" s="28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</row>
    <row r="475" spans="1:36" ht="13.2">
      <c r="A475" s="27"/>
      <c r="B475" s="28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</row>
    <row r="476" spans="1:36" ht="13.2">
      <c r="A476" s="27"/>
      <c r="B476" s="28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</row>
    <row r="477" spans="1:36" ht="13.2">
      <c r="A477" s="27"/>
      <c r="B477" s="28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</row>
    <row r="478" spans="1:36" ht="13.2">
      <c r="A478" s="27"/>
      <c r="B478" s="28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</row>
    <row r="479" spans="1:36" ht="13.2">
      <c r="A479" s="27"/>
      <c r="B479" s="28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</row>
    <row r="480" spans="1:36" ht="13.2">
      <c r="A480" s="27"/>
      <c r="B480" s="28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</row>
    <row r="481" spans="1:36" ht="13.2">
      <c r="A481" s="27"/>
      <c r="B481" s="28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</row>
    <row r="482" spans="1:36" ht="13.2">
      <c r="A482" s="27"/>
      <c r="B482" s="28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</row>
    <row r="483" spans="1:36" ht="13.2">
      <c r="A483" s="27"/>
      <c r="B483" s="28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</row>
    <row r="484" spans="1:36" ht="13.2">
      <c r="A484" s="27"/>
      <c r="B484" s="28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</row>
    <row r="485" spans="1:36" ht="13.2">
      <c r="A485" s="27"/>
      <c r="B485" s="28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</row>
    <row r="486" spans="1:36" ht="13.2">
      <c r="A486" s="27"/>
      <c r="B486" s="28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</row>
    <row r="487" spans="1:36" ht="13.2">
      <c r="A487" s="27"/>
      <c r="B487" s="28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</row>
    <row r="488" spans="1:36" ht="13.2">
      <c r="A488" s="27"/>
      <c r="B488" s="28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</row>
    <row r="489" spans="1:36" ht="13.2">
      <c r="A489" s="27"/>
      <c r="B489" s="28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</row>
    <row r="490" spans="1:36" ht="13.2">
      <c r="A490" s="27"/>
      <c r="B490" s="28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</row>
    <row r="491" spans="1:36" ht="13.2">
      <c r="A491" s="27"/>
      <c r="B491" s="28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</row>
    <row r="492" spans="1:36" ht="13.2">
      <c r="A492" s="27"/>
      <c r="B492" s="28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</row>
    <row r="493" spans="1:36" ht="13.2">
      <c r="A493" s="27"/>
      <c r="B493" s="28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</row>
    <row r="494" spans="1:36" ht="13.2">
      <c r="A494" s="27"/>
      <c r="B494" s="28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</row>
    <row r="495" spans="1:36" ht="13.2">
      <c r="A495" s="27"/>
      <c r="B495" s="28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</row>
    <row r="496" spans="1:36" ht="13.2">
      <c r="A496" s="27"/>
      <c r="B496" s="28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</row>
    <row r="497" spans="1:36" ht="13.2">
      <c r="A497" s="27"/>
      <c r="B497" s="28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</row>
    <row r="498" spans="1:36" ht="13.2">
      <c r="A498" s="27"/>
      <c r="B498" s="28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</row>
    <row r="499" spans="1:36" ht="13.2">
      <c r="A499" s="27"/>
      <c r="B499" s="28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</row>
    <row r="500" spans="1:36" ht="13.2">
      <c r="A500" s="27"/>
      <c r="B500" s="28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</row>
    <row r="501" spans="1:36" ht="13.2">
      <c r="A501" s="27"/>
      <c r="B501" s="28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</row>
    <row r="502" spans="1:36" ht="13.2">
      <c r="A502" s="27"/>
      <c r="B502" s="28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</row>
    <row r="503" spans="1:36" ht="13.2">
      <c r="A503" s="27"/>
      <c r="B503" s="28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</row>
    <row r="504" spans="1:36" ht="13.2">
      <c r="A504" s="27"/>
      <c r="B504" s="28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</row>
    <row r="505" spans="1:36" ht="13.2">
      <c r="A505" s="27"/>
      <c r="B505" s="28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</row>
    <row r="506" spans="1:36" ht="13.2">
      <c r="A506" s="27"/>
      <c r="B506" s="28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</row>
    <row r="507" spans="1:36" ht="13.2">
      <c r="A507" s="27"/>
      <c r="B507" s="28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</row>
    <row r="508" spans="1:36" ht="13.2">
      <c r="A508" s="27"/>
      <c r="B508" s="28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</row>
    <row r="509" spans="1:36" ht="13.2">
      <c r="A509" s="27"/>
      <c r="B509" s="28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</row>
    <row r="510" spans="1:36" ht="13.2">
      <c r="A510" s="27"/>
      <c r="B510" s="28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</row>
    <row r="511" spans="1:36" ht="13.2">
      <c r="A511" s="27"/>
      <c r="B511" s="28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</row>
    <row r="512" spans="1:36" ht="13.2">
      <c r="A512" s="27"/>
      <c r="B512" s="28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</row>
    <row r="513" spans="1:36" ht="13.2">
      <c r="A513" s="27"/>
      <c r="B513" s="28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</row>
    <row r="514" spans="1:36" ht="13.2">
      <c r="A514" s="27"/>
      <c r="B514" s="28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</row>
    <row r="515" spans="1:36" ht="13.2">
      <c r="A515" s="27"/>
      <c r="B515" s="28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</row>
    <row r="516" spans="1:36" ht="13.2">
      <c r="A516" s="27"/>
      <c r="B516" s="28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</row>
    <row r="517" spans="1:36" ht="13.2">
      <c r="A517" s="27"/>
      <c r="B517" s="28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</row>
    <row r="518" spans="1:36" ht="13.2">
      <c r="A518" s="27"/>
      <c r="B518" s="28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</row>
    <row r="519" spans="1:36" ht="13.2">
      <c r="A519" s="27"/>
      <c r="B519" s="28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</row>
    <row r="520" spans="1:36" ht="13.2">
      <c r="A520" s="27"/>
      <c r="B520" s="28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</row>
    <row r="521" spans="1:36" ht="13.2">
      <c r="A521" s="27"/>
      <c r="B521" s="28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</row>
    <row r="522" spans="1:36" ht="13.2">
      <c r="A522" s="27"/>
      <c r="B522" s="28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</row>
    <row r="523" spans="1:36" ht="13.2">
      <c r="A523" s="27"/>
      <c r="B523" s="28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</row>
    <row r="524" spans="1:36" ht="13.2">
      <c r="A524" s="27"/>
      <c r="B524" s="28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</row>
    <row r="525" spans="1:36" ht="13.2">
      <c r="A525" s="27"/>
      <c r="B525" s="28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</row>
    <row r="526" spans="1:36" ht="13.2">
      <c r="A526" s="27"/>
      <c r="B526" s="28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</row>
    <row r="527" spans="1:36" ht="13.2">
      <c r="A527" s="27"/>
      <c r="B527" s="28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</row>
    <row r="528" spans="1:36" ht="13.2">
      <c r="A528" s="27"/>
      <c r="B528" s="28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</row>
    <row r="529" spans="1:36" ht="13.2">
      <c r="A529" s="27"/>
      <c r="B529" s="28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</row>
    <row r="530" spans="1:36" ht="13.2">
      <c r="A530" s="27"/>
      <c r="B530" s="28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</row>
    <row r="531" spans="1:36" ht="13.2">
      <c r="A531" s="27"/>
      <c r="B531" s="28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</row>
    <row r="532" spans="1:36" ht="13.2">
      <c r="A532" s="27"/>
      <c r="B532" s="28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</row>
    <row r="533" spans="1:36" ht="13.2">
      <c r="A533" s="27"/>
      <c r="B533" s="28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</row>
    <row r="534" spans="1:36" ht="13.2">
      <c r="A534" s="27"/>
      <c r="B534" s="28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</row>
    <row r="535" spans="1:36" ht="13.2">
      <c r="A535" s="27"/>
      <c r="B535" s="28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</row>
    <row r="536" spans="1:36" ht="13.2">
      <c r="A536" s="27"/>
      <c r="B536" s="28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</row>
    <row r="537" spans="1:36" ht="13.2">
      <c r="A537" s="27"/>
      <c r="B537" s="28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</row>
    <row r="538" spans="1:36" ht="13.2">
      <c r="A538" s="27"/>
      <c r="B538" s="28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</row>
    <row r="539" spans="1:36" ht="13.2">
      <c r="A539" s="27"/>
      <c r="B539" s="28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</row>
    <row r="540" spans="1:36" ht="13.2">
      <c r="A540" s="27"/>
      <c r="B540" s="28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</row>
    <row r="541" spans="1:36" ht="13.2">
      <c r="A541" s="27"/>
      <c r="B541" s="28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</row>
    <row r="542" spans="1:36" ht="13.2">
      <c r="A542" s="27"/>
      <c r="B542" s="28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</row>
    <row r="543" spans="1:36" ht="13.2">
      <c r="A543" s="27"/>
      <c r="B543" s="28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</row>
    <row r="544" spans="1:36" ht="13.2">
      <c r="A544" s="27"/>
      <c r="B544" s="28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</row>
    <row r="545" spans="1:36" ht="13.2">
      <c r="A545" s="27"/>
      <c r="B545" s="28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</row>
    <row r="546" spans="1:36" ht="13.2">
      <c r="A546" s="27"/>
      <c r="B546" s="28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</row>
    <row r="547" spans="1:36" ht="13.2">
      <c r="A547" s="27"/>
      <c r="B547" s="28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</row>
    <row r="548" spans="1:36" ht="13.2">
      <c r="A548" s="27"/>
      <c r="B548" s="28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</row>
    <row r="549" spans="1:36" ht="13.2">
      <c r="A549" s="27"/>
      <c r="B549" s="28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</row>
    <row r="550" spans="1:36" ht="13.2">
      <c r="A550" s="27"/>
      <c r="B550" s="28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</row>
    <row r="551" spans="1:36" ht="13.2">
      <c r="A551" s="27"/>
      <c r="B551" s="28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</row>
    <row r="552" spans="1:36" ht="13.2">
      <c r="A552" s="27"/>
      <c r="B552" s="28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</row>
    <row r="553" spans="1:36" ht="13.2">
      <c r="A553" s="27"/>
      <c r="B553" s="28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</row>
    <row r="554" spans="1:36" ht="13.2">
      <c r="A554" s="27"/>
      <c r="B554" s="28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</row>
    <row r="555" spans="1:36" ht="13.2">
      <c r="A555" s="27"/>
      <c r="B555" s="28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</row>
    <row r="556" spans="1:36" ht="13.2">
      <c r="A556" s="27"/>
      <c r="B556" s="28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</row>
    <row r="557" spans="1:36" ht="13.2">
      <c r="A557" s="27"/>
      <c r="B557" s="28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</row>
    <row r="558" spans="1:36" ht="13.2">
      <c r="A558" s="27"/>
      <c r="B558" s="28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</row>
    <row r="559" spans="1:36" ht="13.2">
      <c r="A559" s="27"/>
      <c r="B559" s="28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</row>
    <row r="560" spans="1:36" ht="13.2">
      <c r="A560" s="27"/>
      <c r="B560" s="28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</row>
    <row r="561" spans="1:36" ht="13.2">
      <c r="A561" s="27"/>
      <c r="B561" s="28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</row>
    <row r="562" spans="1:36" ht="13.2">
      <c r="A562" s="27"/>
      <c r="B562" s="28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</row>
    <row r="563" spans="1:36" ht="13.2">
      <c r="A563" s="27"/>
      <c r="B563" s="28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</row>
    <row r="564" spans="1:36" ht="13.2">
      <c r="A564" s="27"/>
      <c r="B564" s="28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</row>
    <row r="565" spans="1:36" ht="13.2">
      <c r="A565" s="27"/>
      <c r="B565" s="28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</row>
    <row r="566" spans="1:36" ht="13.2">
      <c r="A566" s="27"/>
      <c r="B566" s="28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</row>
    <row r="567" spans="1:36" ht="13.2">
      <c r="A567" s="27"/>
      <c r="B567" s="28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</row>
    <row r="568" spans="1:36" ht="13.2">
      <c r="A568" s="27"/>
      <c r="B568" s="28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</row>
    <row r="569" spans="1:36" ht="13.2">
      <c r="A569" s="27"/>
      <c r="B569" s="28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</row>
    <row r="570" spans="1:36" ht="13.2">
      <c r="A570" s="27"/>
      <c r="B570" s="28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</row>
    <row r="571" spans="1:36" ht="13.2">
      <c r="A571" s="27"/>
      <c r="B571" s="28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</row>
    <row r="572" spans="1:36" ht="13.2">
      <c r="A572" s="27"/>
      <c r="B572" s="28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</row>
    <row r="573" spans="1:36" ht="13.2">
      <c r="A573" s="27"/>
      <c r="B573" s="28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</row>
    <row r="574" spans="1:36" ht="13.2">
      <c r="A574" s="27"/>
      <c r="B574" s="28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</row>
    <row r="575" spans="1:36" ht="13.2">
      <c r="A575" s="27"/>
      <c r="B575" s="28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</row>
    <row r="576" spans="1:36" ht="13.2">
      <c r="A576" s="27"/>
      <c r="B576" s="28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</row>
    <row r="577" spans="1:36" ht="13.2">
      <c r="A577" s="27"/>
      <c r="B577" s="28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</row>
    <row r="578" spans="1:36" ht="13.2">
      <c r="A578" s="27"/>
      <c r="B578" s="28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</row>
    <row r="579" spans="1:36" ht="13.2">
      <c r="A579" s="27"/>
      <c r="B579" s="28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</row>
    <row r="580" spans="1:36" ht="13.2">
      <c r="A580" s="27"/>
      <c r="B580" s="28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</row>
    <row r="581" spans="1:36" ht="13.2">
      <c r="A581" s="27"/>
      <c r="B581" s="28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</row>
    <row r="582" spans="1:36" ht="13.2">
      <c r="A582" s="27"/>
      <c r="B582" s="28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</row>
    <row r="583" spans="1:36" ht="13.2">
      <c r="A583" s="27"/>
      <c r="B583" s="28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</row>
    <row r="584" spans="1:36" ht="13.2">
      <c r="A584" s="27"/>
      <c r="B584" s="28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</row>
    <row r="585" spans="1:36" ht="13.2">
      <c r="A585" s="27"/>
      <c r="B585" s="28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</row>
    <row r="586" spans="1:36" ht="13.2">
      <c r="A586" s="27"/>
      <c r="B586" s="28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</row>
    <row r="587" spans="1:36" ht="13.2">
      <c r="A587" s="27"/>
      <c r="B587" s="28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</row>
    <row r="588" spans="1:36" ht="13.2">
      <c r="A588" s="27"/>
      <c r="B588" s="28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</row>
    <row r="589" spans="1:36" ht="13.2">
      <c r="A589" s="27"/>
      <c r="B589" s="28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</row>
    <row r="590" spans="1:36" ht="13.2">
      <c r="A590" s="27"/>
      <c r="B590" s="28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</row>
    <row r="591" spans="1:36" ht="13.2">
      <c r="A591" s="27"/>
      <c r="B591" s="28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</row>
    <row r="592" spans="1:36" ht="13.2">
      <c r="A592" s="27"/>
      <c r="B592" s="28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</row>
    <row r="593" spans="1:36" ht="13.2">
      <c r="A593" s="27"/>
      <c r="B593" s="28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</row>
    <row r="594" spans="1:36" ht="13.2">
      <c r="A594" s="27"/>
      <c r="B594" s="28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</row>
    <row r="595" spans="1:36" ht="13.2">
      <c r="A595" s="27"/>
      <c r="B595" s="28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</row>
    <row r="596" spans="1:36" ht="13.2">
      <c r="A596" s="27"/>
      <c r="B596" s="28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</row>
    <row r="597" spans="1:36" ht="13.2">
      <c r="A597" s="27"/>
      <c r="B597" s="28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</row>
    <row r="598" spans="1:36" ht="13.2">
      <c r="A598" s="27"/>
      <c r="B598" s="28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</row>
    <row r="599" spans="1:36" ht="13.2">
      <c r="A599" s="27"/>
      <c r="B599" s="28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</row>
    <row r="600" spans="1:36" ht="13.2">
      <c r="A600" s="27"/>
      <c r="B600" s="28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</row>
    <row r="601" spans="1:36" ht="13.2">
      <c r="A601" s="27"/>
      <c r="B601" s="28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</row>
    <row r="602" spans="1:36" ht="13.2">
      <c r="A602" s="27"/>
      <c r="B602" s="28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</row>
    <row r="603" spans="1:36" ht="13.2">
      <c r="A603" s="27"/>
      <c r="B603" s="28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</row>
    <row r="604" spans="1:36" ht="13.2">
      <c r="A604" s="27"/>
      <c r="B604" s="28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</row>
    <row r="605" spans="1:36" ht="13.2">
      <c r="A605" s="27"/>
      <c r="B605" s="28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</row>
    <row r="606" spans="1:36" ht="13.2">
      <c r="A606" s="27"/>
      <c r="B606" s="28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</row>
    <row r="607" spans="1:36" ht="13.2">
      <c r="A607" s="27"/>
      <c r="B607" s="28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</row>
    <row r="608" spans="1:36" ht="13.2">
      <c r="A608" s="27"/>
      <c r="B608" s="28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</row>
    <row r="609" spans="1:36" ht="13.2">
      <c r="A609" s="27"/>
      <c r="B609" s="28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</row>
    <row r="610" spans="1:36" ht="13.2">
      <c r="A610" s="27"/>
      <c r="B610" s="28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</row>
    <row r="611" spans="1:36" ht="13.2">
      <c r="A611" s="27"/>
      <c r="B611" s="28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</row>
    <row r="612" spans="1:36" ht="13.2">
      <c r="A612" s="27"/>
      <c r="B612" s="28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</row>
    <row r="613" spans="1:36" ht="13.2">
      <c r="A613" s="27"/>
      <c r="B613" s="28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</row>
    <row r="614" spans="1:36" ht="13.2">
      <c r="A614" s="27"/>
      <c r="B614" s="28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</row>
    <row r="615" spans="1:36" ht="13.2">
      <c r="A615" s="27"/>
      <c r="B615" s="28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</row>
    <row r="616" spans="1:36" ht="13.2">
      <c r="A616" s="27"/>
      <c r="B616" s="28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</row>
    <row r="617" spans="1:36" ht="13.2">
      <c r="A617" s="27"/>
      <c r="B617" s="28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</row>
    <row r="618" spans="1:36" ht="13.2">
      <c r="A618" s="27"/>
      <c r="B618" s="28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</row>
    <row r="619" spans="1:36" ht="13.2">
      <c r="A619" s="27"/>
      <c r="B619" s="28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</row>
    <row r="620" spans="1:36" ht="13.2">
      <c r="A620" s="27"/>
      <c r="B620" s="28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</row>
    <row r="621" spans="1:36" ht="13.2">
      <c r="A621" s="27"/>
      <c r="B621" s="28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</row>
    <row r="622" spans="1:36" ht="13.2">
      <c r="A622" s="27"/>
      <c r="B622" s="28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</row>
    <row r="623" spans="1:36" ht="13.2">
      <c r="A623" s="27"/>
      <c r="B623" s="28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</row>
    <row r="624" spans="1:36" ht="13.2">
      <c r="A624" s="27"/>
      <c r="B624" s="28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</row>
    <row r="625" spans="1:36" ht="13.2">
      <c r="A625" s="27"/>
      <c r="B625" s="28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</row>
    <row r="626" spans="1:36" ht="13.2">
      <c r="A626" s="27"/>
      <c r="B626" s="28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</row>
    <row r="627" spans="1:36" ht="13.2">
      <c r="A627" s="27"/>
      <c r="B627" s="28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</row>
    <row r="628" spans="1:36" ht="13.2">
      <c r="A628" s="27"/>
      <c r="B628" s="28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</row>
    <row r="629" spans="1:36" ht="13.2">
      <c r="A629" s="27"/>
      <c r="B629" s="28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</row>
    <row r="630" spans="1:36" ht="13.2">
      <c r="A630" s="27"/>
      <c r="B630" s="28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</row>
    <row r="631" spans="1:36" ht="13.2">
      <c r="A631" s="27"/>
      <c r="B631" s="28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</row>
    <row r="632" spans="1:36" ht="13.2">
      <c r="A632" s="27"/>
      <c r="B632" s="28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</row>
    <row r="633" spans="1:36" ht="13.2">
      <c r="A633" s="27"/>
      <c r="B633" s="28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</row>
    <row r="634" spans="1:36" ht="13.2">
      <c r="A634" s="27"/>
      <c r="B634" s="28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</row>
    <row r="635" spans="1:36" ht="13.2">
      <c r="A635" s="27"/>
      <c r="B635" s="28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</row>
    <row r="636" spans="1:36" ht="13.2">
      <c r="A636" s="27"/>
      <c r="B636" s="28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</row>
    <row r="637" spans="1:36" ht="13.2">
      <c r="A637" s="27"/>
      <c r="B637" s="28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</row>
    <row r="638" spans="1:36" ht="13.2">
      <c r="A638" s="27"/>
      <c r="B638" s="28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</row>
    <row r="639" spans="1:36" ht="13.2">
      <c r="A639" s="27"/>
      <c r="B639" s="28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</row>
    <row r="640" spans="1:36" ht="13.2">
      <c r="A640" s="27"/>
      <c r="B640" s="28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</row>
    <row r="641" spans="1:36" ht="13.2">
      <c r="A641" s="27"/>
      <c r="B641" s="28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</row>
    <row r="642" spans="1:36" ht="13.2">
      <c r="A642" s="27"/>
      <c r="B642" s="28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</row>
    <row r="643" spans="1:36" ht="13.2">
      <c r="A643" s="27"/>
      <c r="B643" s="28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</row>
    <row r="644" spans="1:36" ht="13.2">
      <c r="A644" s="27"/>
      <c r="B644" s="28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</row>
    <row r="645" spans="1:36" ht="13.2">
      <c r="A645" s="27"/>
      <c r="B645" s="28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</row>
    <row r="646" spans="1:36" ht="13.2">
      <c r="A646" s="27"/>
      <c r="B646" s="28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</row>
    <row r="647" spans="1:36" ht="13.2">
      <c r="A647" s="27"/>
      <c r="B647" s="28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</row>
    <row r="648" spans="1:36" ht="13.2">
      <c r="A648" s="27"/>
      <c r="B648" s="28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</row>
    <row r="649" spans="1:36" ht="13.2">
      <c r="A649" s="27"/>
      <c r="B649" s="28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</row>
    <row r="650" spans="1:36" ht="13.2">
      <c r="A650" s="27"/>
      <c r="B650" s="28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</row>
    <row r="651" spans="1:36" ht="13.2">
      <c r="A651" s="27"/>
      <c r="B651" s="28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</row>
    <row r="652" spans="1:36" ht="13.2">
      <c r="A652" s="27"/>
      <c r="B652" s="28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</row>
    <row r="653" spans="1:36" ht="13.2">
      <c r="A653" s="27"/>
      <c r="B653" s="28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</row>
    <row r="654" spans="1:36" ht="13.2">
      <c r="A654" s="27"/>
      <c r="B654" s="28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</row>
    <row r="655" spans="1:36" ht="13.2">
      <c r="A655" s="27"/>
      <c r="B655" s="28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</row>
    <row r="656" spans="1:36" ht="13.2">
      <c r="A656" s="27"/>
      <c r="B656" s="28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</row>
    <row r="657" spans="1:36" ht="13.2">
      <c r="A657" s="27"/>
      <c r="B657" s="28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</row>
    <row r="658" spans="1:36" ht="13.2">
      <c r="A658" s="27"/>
      <c r="B658" s="28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</row>
    <row r="659" spans="1:36" ht="13.2">
      <c r="A659" s="27"/>
      <c r="B659" s="28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</row>
    <row r="660" spans="1:36" ht="13.2">
      <c r="A660" s="27"/>
      <c r="B660" s="28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</row>
    <row r="661" spans="1:36" ht="13.2">
      <c r="A661" s="27"/>
      <c r="B661" s="28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</row>
    <row r="662" spans="1:36" ht="13.2">
      <c r="A662" s="27"/>
      <c r="B662" s="28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</row>
    <row r="663" spans="1:36" ht="13.2">
      <c r="A663" s="27"/>
      <c r="B663" s="28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</row>
    <row r="664" spans="1:36" ht="13.2">
      <c r="A664" s="27"/>
      <c r="B664" s="28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</row>
    <row r="665" spans="1:36" ht="13.2">
      <c r="A665" s="27"/>
      <c r="B665" s="28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</row>
    <row r="666" spans="1:36" ht="13.2">
      <c r="A666" s="27"/>
      <c r="B666" s="28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</row>
    <row r="667" spans="1:36" ht="13.2">
      <c r="A667" s="27"/>
      <c r="B667" s="28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</row>
    <row r="668" spans="1:36" ht="13.2">
      <c r="A668" s="27"/>
      <c r="B668" s="28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</row>
    <row r="669" spans="1:36" ht="13.2">
      <c r="A669" s="27"/>
      <c r="B669" s="28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</row>
    <row r="670" spans="1:36" ht="13.2">
      <c r="A670" s="27"/>
      <c r="B670" s="28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</row>
    <row r="671" spans="1:36" ht="13.2">
      <c r="A671" s="27"/>
      <c r="B671" s="28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</row>
    <row r="672" spans="1:36" ht="13.2">
      <c r="A672" s="27"/>
      <c r="B672" s="28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</row>
    <row r="673" spans="1:36" ht="13.2">
      <c r="A673" s="27"/>
      <c r="B673" s="28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</row>
    <row r="674" spans="1:36" ht="13.2">
      <c r="A674" s="27"/>
      <c r="B674" s="28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</row>
    <row r="675" spans="1:36" ht="13.2">
      <c r="A675" s="27"/>
      <c r="B675" s="28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</row>
    <row r="676" spans="1:36" ht="13.2">
      <c r="A676" s="27"/>
      <c r="B676" s="28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</row>
    <row r="677" spans="1:36" ht="13.2">
      <c r="A677" s="27"/>
      <c r="B677" s="28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</row>
    <row r="678" spans="1:36" ht="13.2">
      <c r="A678" s="27"/>
      <c r="B678" s="28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</row>
    <row r="679" spans="1:36" ht="13.2">
      <c r="A679" s="27"/>
      <c r="B679" s="28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</row>
    <row r="680" spans="1:36" ht="13.2">
      <c r="A680" s="27"/>
      <c r="B680" s="28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</row>
    <row r="681" spans="1:36" ht="13.2">
      <c r="A681" s="27"/>
      <c r="B681" s="28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</row>
    <row r="682" spans="1:36" ht="13.2">
      <c r="A682" s="27"/>
      <c r="B682" s="28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</row>
    <row r="683" spans="1:36" ht="13.2">
      <c r="A683" s="27"/>
      <c r="B683" s="28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</row>
    <row r="684" spans="1:36" ht="13.2">
      <c r="A684" s="27"/>
      <c r="B684" s="28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</row>
    <row r="685" spans="1:36" ht="13.2">
      <c r="A685" s="27"/>
      <c r="B685" s="28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</row>
    <row r="686" spans="1:36" ht="13.2">
      <c r="A686" s="27"/>
      <c r="B686" s="28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</row>
    <row r="687" spans="1:36" ht="13.2">
      <c r="A687" s="27"/>
      <c r="B687" s="28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</row>
    <row r="688" spans="1:36" ht="13.2">
      <c r="A688" s="27"/>
      <c r="B688" s="28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</row>
    <row r="689" spans="1:36" ht="13.2">
      <c r="A689" s="27"/>
      <c r="B689" s="28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</row>
    <row r="690" spans="1:36" ht="13.2">
      <c r="A690" s="27"/>
      <c r="B690" s="28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</row>
    <row r="691" spans="1:36" ht="13.2">
      <c r="A691" s="27"/>
      <c r="B691" s="28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</row>
    <row r="692" spans="1:36" ht="13.2">
      <c r="A692" s="27"/>
      <c r="B692" s="28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</row>
    <row r="693" spans="1:36" ht="13.2">
      <c r="A693" s="27"/>
      <c r="B693" s="28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</row>
    <row r="694" spans="1:36" ht="13.2">
      <c r="A694" s="27"/>
      <c r="B694" s="28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</row>
    <row r="695" spans="1:36" ht="13.2">
      <c r="A695" s="27"/>
      <c r="B695" s="28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</row>
    <row r="696" spans="1:36" ht="13.2">
      <c r="A696" s="27"/>
      <c r="B696" s="28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</row>
    <row r="697" spans="1:36" ht="13.2">
      <c r="A697" s="27"/>
      <c r="B697" s="28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</row>
    <row r="698" spans="1:36" ht="13.2">
      <c r="A698" s="27"/>
      <c r="B698" s="28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</row>
    <row r="699" spans="1:36" ht="13.2">
      <c r="A699" s="27"/>
      <c r="B699" s="28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</row>
    <row r="700" spans="1:36" ht="13.2">
      <c r="A700" s="27"/>
      <c r="B700" s="28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</row>
    <row r="701" spans="1:36" ht="13.2">
      <c r="A701" s="27"/>
      <c r="B701" s="28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</row>
    <row r="702" spans="1:36" ht="13.2">
      <c r="A702" s="27"/>
      <c r="B702" s="28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</row>
    <row r="703" spans="1:36" ht="13.2">
      <c r="A703" s="27"/>
      <c r="B703" s="28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</row>
    <row r="704" spans="1:36" ht="13.2">
      <c r="A704" s="27"/>
      <c r="B704" s="28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</row>
    <row r="705" spans="1:36" ht="13.2">
      <c r="A705" s="27"/>
      <c r="B705" s="28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</row>
    <row r="706" spans="1:36" ht="13.2">
      <c r="A706" s="27"/>
      <c r="B706" s="28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</row>
    <row r="707" spans="1:36" ht="13.2">
      <c r="A707" s="27"/>
      <c r="B707" s="28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</row>
    <row r="708" spans="1:36" ht="13.2">
      <c r="A708" s="27"/>
      <c r="B708" s="28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</row>
    <row r="709" spans="1:36" ht="13.2">
      <c r="A709" s="27"/>
      <c r="B709" s="28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</row>
    <row r="710" spans="1:36" ht="13.2">
      <c r="A710" s="27"/>
      <c r="B710" s="28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</row>
    <row r="711" spans="1:36" ht="13.2">
      <c r="A711" s="27"/>
      <c r="B711" s="28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</row>
    <row r="712" spans="1:36" ht="13.2">
      <c r="A712" s="27"/>
      <c r="B712" s="28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</row>
    <row r="713" spans="1:36" ht="13.2">
      <c r="A713" s="27"/>
      <c r="B713" s="28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</row>
    <row r="714" spans="1:36" ht="13.2">
      <c r="A714" s="27"/>
      <c r="B714" s="28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</row>
    <row r="715" spans="1:36" ht="13.2">
      <c r="A715" s="27"/>
      <c r="B715" s="28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</row>
    <row r="716" spans="1:36" ht="13.2">
      <c r="A716" s="27"/>
      <c r="B716" s="28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</row>
    <row r="717" spans="1:36" ht="13.2">
      <c r="A717" s="27"/>
      <c r="B717" s="28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</row>
    <row r="718" spans="1:36" ht="13.2">
      <c r="A718" s="27"/>
      <c r="B718" s="28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</row>
    <row r="719" spans="1:36" ht="13.2">
      <c r="A719" s="27"/>
      <c r="B719" s="28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</row>
    <row r="720" spans="1:36" ht="13.2">
      <c r="A720" s="27"/>
      <c r="B720" s="28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</row>
    <row r="721" spans="1:36" ht="13.2">
      <c r="A721" s="27"/>
      <c r="B721" s="28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</row>
    <row r="722" spans="1:36" ht="13.2">
      <c r="A722" s="27"/>
      <c r="B722" s="28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</row>
    <row r="723" spans="1:36" ht="13.2">
      <c r="A723" s="27"/>
      <c r="B723" s="28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</row>
    <row r="724" spans="1:36" ht="13.2">
      <c r="A724" s="27"/>
      <c r="B724" s="28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</row>
    <row r="725" spans="1:36" ht="13.2">
      <c r="A725" s="27"/>
      <c r="B725" s="28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</row>
    <row r="726" spans="1:36" ht="13.2">
      <c r="A726" s="27"/>
      <c r="B726" s="28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</row>
    <row r="727" spans="1:36" ht="13.2">
      <c r="A727" s="27"/>
      <c r="B727" s="28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</row>
    <row r="728" spans="1:36" ht="13.2">
      <c r="A728" s="27"/>
      <c r="B728" s="28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</row>
    <row r="729" spans="1:36" ht="13.2">
      <c r="A729" s="27"/>
      <c r="B729" s="28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</row>
    <row r="730" spans="1:36" ht="13.2">
      <c r="A730" s="27"/>
      <c r="B730" s="28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</row>
    <row r="731" spans="1:36" ht="13.2">
      <c r="A731" s="27"/>
      <c r="B731" s="28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</row>
    <row r="732" spans="1:36" ht="13.2">
      <c r="A732" s="27"/>
      <c r="B732" s="28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</row>
    <row r="733" spans="1:36" ht="13.2">
      <c r="A733" s="27"/>
      <c r="B733" s="28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</row>
    <row r="734" spans="1:36" ht="13.2">
      <c r="A734" s="27"/>
      <c r="B734" s="28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</row>
    <row r="735" spans="1:36" ht="13.2">
      <c r="A735" s="27"/>
      <c r="B735" s="28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</row>
    <row r="736" spans="1:36" ht="13.2">
      <c r="A736" s="27"/>
      <c r="B736" s="28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</row>
    <row r="737" spans="1:36" ht="13.2">
      <c r="A737" s="27"/>
      <c r="B737" s="28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</row>
    <row r="738" spans="1:36" ht="13.2">
      <c r="A738" s="27"/>
      <c r="B738" s="28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</row>
    <row r="739" spans="1:36" ht="13.2">
      <c r="A739" s="27"/>
      <c r="B739" s="28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</row>
    <row r="740" spans="1:36" ht="13.2">
      <c r="A740" s="27"/>
      <c r="B740" s="28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</row>
    <row r="741" spans="1:36" ht="13.2">
      <c r="A741" s="27"/>
      <c r="B741" s="28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</row>
    <row r="742" spans="1:36" ht="13.2">
      <c r="A742" s="27"/>
      <c r="B742" s="28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</row>
    <row r="743" spans="1:36" ht="13.2">
      <c r="A743" s="27"/>
      <c r="B743" s="28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</row>
    <row r="744" spans="1:36" ht="13.2">
      <c r="A744" s="27"/>
      <c r="B744" s="28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</row>
    <row r="745" spans="1:36" ht="13.2">
      <c r="A745" s="27"/>
      <c r="B745" s="28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</row>
    <row r="746" spans="1:36" ht="13.2">
      <c r="A746" s="27"/>
      <c r="B746" s="28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</row>
    <row r="747" spans="1:36" ht="13.2">
      <c r="A747" s="27"/>
      <c r="B747" s="28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</row>
    <row r="748" spans="1:36" ht="13.2">
      <c r="A748" s="27"/>
      <c r="B748" s="28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</row>
    <row r="749" spans="1:36" ht="13.2">
      <c r="A749" s="27"/>
      <c r="B749" s="28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</row>
    <row r="750" spans="1:36" ht="13.2">
      <c r="A750" s="27"/>
      <c r="B750" s="28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</row>
    <row r="751" spans="1:36" ht="13.2">
      <c r="A751" s="27"/>
      <c r="B751" s="28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</row>
    <row r="752" spans="1:36" ht="13.2">
      <c r="A752" s="27"/>
      <c r="B752" s="28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</row>
    <row r="753" spans="1:36" ht="13.2">
      <c r="A753" s="27"/>
      <c r="B753" s="28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</row>
    <row r="754" spans="1:36" ht="13.2">
      <c r="A754" s="27"/>
      <c r="B754" s="28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</row>
    <row r="755" spans="1:36" ht="13.2">
      <c r="A755" s="27"/>
      <c r="B755" s="28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</row>
    <row r="756" spans="1:36" ht="13.2">
      <c r="A756" s="27"/>
      <c r="B756" s="28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</row>
    <row r="757" spans="1:36" ht="13.2">
      <c r="A757" s="27"/>
      <c r="B757" s="28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</row>
    <row r="758" spans="1:36" ht="13.2">
      <c r="A758" s="27"/>
      <c r="B758" s="28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</row>
    <row r="759" spans="1:36" ht="13.2">
      <c r="A759" s="27"/>
      <c r="B759" s="28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</row>
    <row r="760" spans="1:36" ht="13.2">
      <c r="A760" s="27"/>
      <c r="B760" s="28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</row>
    <row r="761" spans="1:36" ht="13.2">
      <c r="A761" s="27"/>
      <c r="B761" s="28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</row>
    <row r="762" spans="1:36" ht="13.2">
      <c r="A762" s="27"/>
      <c r="B762" s="28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</row>
    <row r="763" spans="1:36" ht="13.2">
      <c r="A763" s="27"/>
      <c r="B763" s="28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</row>
    <row r="764" spans="1:36" ht="13.2">
      <c r="A764" s="27"/>
      <c r="B764" s="28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</row>
    <row r="765" spans="1:36" ht="13.2">
      <c r="A765" s="27"/>
      <c r="B765" s="28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</row>
    <row r="766" spans="1:36" ht="13.2">
      <c r="A766" s="27"/>
      <c r="B766" s="28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</row>
    <row r="767" spans="1:36" ht="13.2">
      <c r="A767" s="27"/>
      <c r="B767" s="28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</row>
    <row r="768" spans="1:36" ht="13.2">
      <c r="A768" s="27"/>
      <c r="B768" s="28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</row>
    <row r="769" spans="1:36" ht="13.2">
      <c r="A769" s="27"/>
      <c r="B769" s="28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</row>
    <row r="770" spans="1:36" ht="13.2">
      <c r="A770" s="27"/>
      <c r="B770" s="28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</row>
    <row r="771" spans="1:36" ht="13.2">
      <c r="A771" s="27"/>
      <c r="B771" s="28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</row>
    <row r="772" spans="1:36" ht="13.2">
      <c r="A772" s="27"/>
      <c r="B772" s="28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</row>
    <row r="773" spans="1:36" ht="13.2">
      <c r="A773" s="27"/>
      <c r="B773" s="28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</row>
    <row r="774" spans="1:36" ht="13.2">
      <c r="A774" s="27"/>
      <c r="B774" s="28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</row>
    <row r="775" spans="1:36" ht="13.2">
      <c r="A775" s="27"/>
      <c r="B775" s="28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</row>
    <row r="776" spans="1:36" ht="13.2">
      <c r="A776" s="27"/>
      <c r="B776" s="28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</row>
    <row r="777" spans="1:36" ht="13.2">
      <c r="A777" s="27"/>
      <c r="B777" s="28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</row>
    <row r="778" spans="1:36" ht="13.2">
      <c r="A778" s="27"/>
      <c r="B778" s="28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</row>
    <row r="779" spans="1:36" ht="13.2">
      <c r="A779" s="27"/>
      <c r="B779" s="28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</row>
    <row r="780" spans="1:36" ht="13.2">
      <c r="A780" s="27"/>
      <c r="B780" s="28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</row>
    <row r="781" spans="1:36" ht="13.2">
      <c r="A781" s="27"/>
      <c r="B781" s="28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</row>
    <row r="782" spans="1:36" ht="13.2">
      <c r="A782" s="27"/>
      <c r="B782" s="28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</row>
    <row r="783" spans="1:36" ht="13.2">
      <c r="A783" s="27"/>
      <c r="B783" s="28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</row>
    <row r="784" spans="1:36" ht="13.2">
      <c r="A784" s="27"/>
      <c r="B784" s="28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</row>
    <row r="785" spans="1:36" ht="13.2">
      <c r="A785" s="27"/>
      <c r="B785" s="28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</row>
    <row r="786" spans="1:36" ht="13.2">
      <c r="A786" s="27"/>
      <c r="B786" s="28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</row>
    <row r="787" spans="1:36" ht="13.2">
      <c r="A787" s="27"/>
      <c r="B787" s="28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</row>
    <row r="788" spans="1:36" ht="13.2">
      <c r="A788" s="27"/>
      <c r="B788" s="28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</row>
    <row r="789" spans="1:36" ht="13.2">
      <c r="A789" s="27"/>
      <c r="B789" s="28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</row>
    <row r="790" spans="1:36" ht="13.2">
      <c r="A790" s="27"/>
      <c r="B790" s="28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</row>
    <row r="791" spans="1:36" ht="13.2">
      <c r="A791" s="27"/>
      <c r="B791" s="28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</row>
    <row r="792" spans="1:36" ht="13.2">
      <c r="A792" s="27"/>
      <c r="B792" s="28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</row>
    <row r="793" spans="1:36" ht="13.2">
      <c r="A793" s="27"/>
      <c r="B793" s="28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</row>
    <row r="794" spans="1:36" ht="13.2">
      <c r="A794" s="27"/>
      <c r="B794" s="28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</row>
    <row r="795" spans="1:36" ht="13.2">
      <c r="A795" s="27"/>
      <c r="B795" s="28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</row>
    <row r="796" spans="1:36" ht="13.2">
      <c r="A796" s="27"/>
      <c r="B796" s="28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</row>
    <row r="797" spans="1:36" ht="13.2">
      <c r="A797" s="27"/>
      <c r="B797" s="28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</row>
    <row r="798" spans="1:36" ht="13.2">
      <c r="A798" s="27"/>
      <c r="B798" s="28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</row>
    <row r="799" spans="1:36" ht="13.2">
      <c r="A799" s="27"/>
      <c r="B799" s="28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</row>
    <row r="800" spans="1:36" ht="13.2">
      <c r="A800" s="27"/>
      <c r="B800" s="28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</row>
    <row r="801" spans="1:36" ht="13.2">
      <c r="A801" s="27"/>
      <c r="B801" s="28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</row>
    <row r="802" spans="1:36" ht="13.2">
      <c r="A802" s="27"/>
      <c r="B802" s="28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</row>
    <row r="803" spans="1:36" ht="13.2">
      <c r="A803" s="27"/>
      <c r="B803" s="28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</row>
    <row r="804" spans="1:36" ht="13.2">
      <c r="A804" s="27"/>
      <c r="B804" s="28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</row>
    <row r="805" spans="1:36" ht="13.2">
      <c r="A805" s="27"/>
      <c r="B805" s="28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</row>
    <row r="806" spans="1:36" ht="13.2">
      <c r="A806" s="27"/>
      <c r="B806" s="28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</row>
    <row r="807" spans="1:36" ht="13.2">
      <c r="A807" s="27"/>
      <c r="B807" s="28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</row>
    <row r="808" spans="1:36" ht="13.2">
      <c r="A808" s="27"/>
      <c r="B808" s="28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</row>
    <row r="809" spans="1:36" ht="13.2">
      <c r="A809" s="27"/>
      <c r="B809" s="28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</row>
    <row r="810" spans="1:36" ht="13.2">
      <c r="A810" s="27"/>
      <c r="B810" s="28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</row>
    <row r="811" spans="1:36" ht="13.2">
      <c r="A811" s="27"/>
      <c r="B811" s="28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</row>
    <row r="812" spans="1:36" ht="13.2">
      <c r="A812" s="27"/>
      <c r="B812" s="28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</row>
    <row r="813" spans="1:36" ht="13.2">
      <c r="A813" s="27"/>
      <c r="B813" s="28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</row>
    <row r="814" spans="1:36" ht="13.2">
      <c r="A814" s="27"/>
      <c r="B814" s="28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</row>
    <row r="815" spans="1:36" ht="13.2">
      <c r="A815" s="27"/>
      <c r="B815" s="28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</row>
    <row r="816" spans="1:36" ht="13.2">
      <c r="A816" s="27"/>
      <c r="B816" s="28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</row>
    <row r="817" spans="1:36" ht="13.2">
      <c r="A817" s="27"/>
      <c r="B817" s="28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</row>
    <row r="818" spans="1:36" ht="13.2">
      <c r="A818" s="27"/>
      <c r="B818" s="28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</row>
    <row r="819" spans="1:36" ht="13.2">
      <c r="A819" s="27"/>
      <c r="B819" s="28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</row>
    <row r="820" spans="1:36" ht="13.2">
      <c r="A820" s="27"/>
      <c r="B820" s="28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</row>
    <row r="821" spans="1:36" ht="13.2">
      <c r="A821" s="27"/>
      <c r="B821" s="28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</row>
    <row r="822" spans="1:36" ht="13.2">
      <c r="A822" s="27"/>
      <c r="B822" s="28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</row>
    <row r="823" spans="1:36" ht="13.2">
      <c r="A823" s="27"/>
      <c r="B823" s="28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</row>
    <row r="824" spans="1:36" ht="13.2">
      <c r="A824" s="27"/>
      <c r="B824" s="28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</row>
    <row r="825" spans="1:36" ht="13.2">
      <c r="A825" s="27"/>
      <c r="B825" s="28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</row>
    <row r="826" spans="1:36" ht="13.2">
      <c r="A826" s="27"/>
      <c r="B826" s="28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</row>
    <row r="827" spans="1:36" ht="13.2">
      <c r="A827" s="27"/>
      <c r="B827" s="28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</row>
    <row r="828" spans="1:36" ht="13.2">
      <c r="A828" s="27"/>
      <c r="B828" s="28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</row>
    <row r="829" spans="1:36" ht="13.2">
      <c r="A829" s="27"/>
      <c r="B829" s="28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</row>
    <row r="830" spans="1:36" ht="13.2">
      <c r="A830" s="27"/>
      <c r="B830" s="28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</row>
    <row r="831" spans="1:36" ht="13.2">
      <c r="A831" s="27"/>
      <c r="B831" s="28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</row>
    <row r="832" spans="1:36" ht="13.2">
      <c r="A832" s="27"/>
      <c r="B832" s="28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</row>
    <row r="833" spans="1:36" ht="13.2">
      <c r="A833" s="27"/>
      <c r="B833" s="28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</row>
    <row r="834" spans="1:36" ht="13.2">
      <c r="A834" s="27"/>
      <c r="B834" s="28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</row>
    <row r="835" spans="1:36" ht="13.2">
      <c r="A835" s="27"/>
      <c r="B835" s="28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</row>
    <row r="836" spans="1:36" ht="13.2">
      <c r="A836" s="27"/>
      <c r="B836" s="28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</row>
    <row r="837" spans="1:36" ht="13.2">
      <c r="A837" s="27"/>
      <c r="B837" s="28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</row>
    <row r="838" spans="1:36" ht="13.2">
      <c r="A838" s="27"/>
      <c r="B838" s="28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</row>
    <row r="839" spans="1:36" ht="13.2">
      <c r="A839" s="27"/>
      <c r="B839" s="28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</row>
    <row r="840" spans="1:36" ht="13.2">
      <c r="A840" s="27"/>
      <c r="B840" s="28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</row>
    <row r="841" spans="1:36" ht="13.2">
      <c r="A841" s="27"/>
      <c r="B841" s="28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</row>
    <row r="842" spans="1:36" ht="13.2">
      <c r="A842" s="27"/>
      <c r="B842" s="28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</row>
    <row r="843" spans="1:36" ht="13.2">
      <c r="A843" s="27"/>
      <c r="B843" s="28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</row>
    <row r="844" spans="1:36" ht="13.2">
      <c r="A844" s="27"/>
      <c r="B844" s="28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</row>
    <row r="845" spans="1:36" ht="13.2">
      <c r="A845" s="27"/>
      <c r="B845" s="28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</row>
    <row r="846" spans="1:36" ht="13.2">
      <c r="A846" s="27"/>
      <c r="B846" s="28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</row>
    <row r="847" spans="1:36" ht="13.2">
      <c r="A847" s="27"/>
      <c r="B847" s="28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</row>
    <row r="848" spans="1:36" ht="13.2">
      <c r="A848" s="27"/>
      <c r="B848" s="28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</row>
    <row r="849" spans="1:36" ht="13.2">
      <c r="A849" s="27"/>
      <c r="B849" s="28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</row>
    <row r="850" spans="1:36" ht="13.2">
      <c r="A850" s="27"/>
      <c r="B850" s="28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</row>
    <row r="851" spans="1:36" ht="13.2">
      <c r="A851" s="27"/>
      <c r="B851" s="28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</row>
    <row r="852" spans="1:36" ht="13.2">
      <c r="A852" s="27"/>
      <c r="B852" s="28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</row>
    <row r="853" spans="1:36" ht="13.2">
      <c r="A853" s="27"/>
      <c r="B853" s="28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</row>
    <row r="854" spans="1:36" ht="13.2">
      <c r="A854" s="27"/>
      <c r="B854" s="28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</row>
    <row r="855" spans="1:36" ht="13.2">
      <c r="A855" s="27"/>
      <c r="B855" s="28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</row>
    <row r="856" spans="1:36" ht="13.2">
      <c r="A856" s="27"/>
      <c r="B856" s="28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</row>
    <row r="857" spans="1:36" ht="13.2">
      <c r="A857" s="27"/>
      <c r="B857" s="28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</row>
    <row r="858" spans="1:36" ht="13.2">
      <c r="A858" s="27"/>
      <c r="B858" s="28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</row>
    <row r="859" spans="1:36" ht="13.2">
      <c r="A859" s="27"/>
      <c r="B859" s="28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</row>
    <row r="860" spans="1:36" ht="13.2">
      <c r="A860" s="27"/>
      <c r="B860" s="28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</row>
    <row r="861" spans="1:36" ht="13.2">
      <c r="A861" s="27"/>
      <c r="B861" s="28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</row>
    <row r="862" spans="1:36" ht="13.2">
      <c r="A862" s="27"/>
      <c r="B862" s="28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</row>
    <row r="863" spans="1:36" ht="13.2">
      <c r="A863" s="27"/>
      <c r="B863" s="28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</row>
    <row r="864" spans="1:36" ht="13.2">
      <c r="A864" s="27"/>
      <c r="B864" s="28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</row>
    <row r="865" spans="1:36" ht="13.2">
      <c r="A865" s="27"/>
      <c r="B865" s="28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</row>
    <row r="866" spans="1:36" ht="13.2">
      <c r="A866" s="27"/>
      <c r="B866" s="28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</row>
    <row r="867" spans="1:36" ht="13.2">
      <c r="A867" s="27"/>
      <c r="B867" s="28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</row>
    <row r="868" spans="1:36" ht="13.2">
      <c r="A868" s="27"/>
      <c r="B868" s="28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</row>
    <row r="869" spans="1:36" ht="13.2">
      <c r="A869" s="27"/>
      <c r="B869" s="28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</row>
    <row r="870" spans="1:36" ht="13.2">
      <c r="A870" s="27"/>
      <c r="B870" s="28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</row>
    <row r="871" spans="1:36" ht="13.2">
      <c r="A871" s="27"/>
      <c r="B871" s="28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</row>
    <row r="872" spans="1:36" ht="13.2">
      <c r="A872" s="27"/>
      <c r="B872" s="28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</row>
    <row r="873" spans="1:36" ht="13.2">
      <c r="A873" s="27"/>
      <c r="B873" s="28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</row>
    <row r="874" spans="1:36" ht="13.2">
      <c r="A874" s="27"/>
      <c r="B874" s="28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</row>
    <row r="875" spans="1:36" ht="13.2">
      <c r="A875" s="27"/>
      <c r="B875" s="28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</row>
    <row r="876" spans="1:36" ht="13.2">
      <c r="A876" s="27"/>
      <c r="B876" s="28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</row>
    <row r="877" spans="1:36" ht="13.2">
      <c r="A877" s="27"/>
      <c r="B877" s="28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</row>
    <row r="878" spans="1:36" ht="13.2">
      <c r="A878" s="27"/>
      <c r="B878" s="28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</row>
    <row r="879" spans="1:36" ht="13.2">
      <c r="A879" s="27"/>
      <c r="B879" s="28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</row>
    <row r="880" spans="1:36" ht="13.2">
      <c r="A880" s="27"/>
      <c r="B880" s="28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</row>
    <row r="881" spans="1:36" ht="13.2">
      <c r="A881" s="27"/>
      <c r="B881" s="28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</row>
    <row r="882" spans="1:36" ht="13.2">
      <c r="A882" s="27"/>
      <c r="B882" s="28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</row>
    <row r="883" spans="1:36" ht="13.2">
      <c r="A883" s="27"/>
      <c r="B883" s="28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</row>
    <row r="884" spans="1:36" ht="13.2">
      <c r="A884" s="27"/>
      <c r="B884" s="28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</row>
    <row r="885" spans="1:36" ht="13.2">
      <c r="A885" s="27"/>
      <c r="B885" s="28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</row>
    <row r="886" spans="1:36" ht="13.2">
      <c r="A886" s="27"/>
      <c r="B886" s="28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</row>
    <row r="887" spans="1:36" ht="13.2">
      <c r="A887" s="27"/>
      <c r="B887" s="28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</row>
    <row r="888" spans="1:36" ht="13.2">
      <c r="A888" s="27"/>
      <c r="B888" s="28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</row>
    <row r="889" spans="1:36" ht="13.2">
      <c r="A889" s="27"/>
      <c r="B889" s="28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</row>
    <row r="890" spans="1:36" ht="13.2">
      <c r="A890" s="27"/>
      <c r="B890" s="28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</row>
    <row r="891" spans="1:36" ht="13.2">
      <c r="A891" s="27"/>
      <c r="B891" s="28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</row>
    <row r="892" spans="1:36" ht="13.2">
      <c r="A892" s="27"/>
      <c r="B892" s="28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</row>
    <row r="893" spans="1:36" ht="13.2">
      <c r="A893" s="27"/>
      <c r="B893" s="28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</row>
    <row r="894" spans="1:36" ht="13.2">
      <c r="A894" s="27"/>
      <c r="B894" s="28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</row>
    <row r="895" spans="1:36" ht="13.2">
      <c r="A895" s="27"/>
      <c r="B895" s="28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</row>
    <row r="896" spans="1:36" ht="13.2">
      <c r="A896" s="27"/>
      <c r="B896" s="28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</row>
    <row r="897" spans="1:36" ht="13.2">
      <c r="A897" s="27"/>
      <c r="B897" s="28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</row>
    <row r="898" spans="1:36" ht="13.2">
      <c r="A898" s="27"/>
      <c r="B898" s="28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</row>
    <row r="899" spans="1:36" ht="13.2">
      <c r="A899" s="27"/>
      <c r="B899" s="28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</row>
    <row r="900" spans="1:36" ht="13.2">
      <c r="A900" s="27"/>
      <c r="B900" s="28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</row>
    <row r="901" spans="1:36" ht="13.2">
      <c r="A901" s="27"/>
      <c r="B901" s="28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</row>
    <row r="902" spans="1:36" ht="13.2">
      <c r="A902" s="27"/>
      <c r="B902" s="28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</row>
    <row r="903" spans="1:36" ht="13.2">
      <c r="A903" s="27"/>
      <c r="B903" s="28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</row>
    <row r="904" spans="1:36" ht="13.2">
      <c r="A904" s="27"/>
      <c r="B904" s="28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</row>
    <row r="905" spans="1:36" ht="13.2">
      <c r="A905" s="27"/>
      <c r="B905" s="28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</row>
    <row r="906" spans="1:36" ht="13.2">
      <c r="A906" s="27"/>
      <c r="B906" s="28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</row>
    <row r="907" spans="1:36" ht="13.2">
      <c r="A907" s="27"/>
      <c r="B907" s="28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</row>
    <row r="908" spans="1:36" ht="13.2">
      <c r="A908" s="27"/>
      <c r="B908" s="28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</row>
    <row r="909" spans="1:36" ht="13.2">
      <c r="A909" s="27"/>
      <c r="B909" s="28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</row>
    <row r="910" spans="1:36" ht="13.2">
      <c r="A910" s="27"/>
      <c r="B910" s="28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</row>
    <row r="911" spans="1:36" ht="13.2">
      <c r="A911" s="27"/>
      <c r="B911" s="28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</row>
    <row r="912" spans="1:36" ht="13.2">
      <c r="A912" s="27"/>
      <c r="B912" s="28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</row>
    <row r="913" spans="1:36" ht="13.2">
      <c r="A913" s="27"/>
      <c r="B913" s="28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</row>
    <row r="914" spans="1:36" ht="13.2">
      <c r="A914" s="27"/>
      <c r="B914" s="28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</row>
    <row r="915" spans="1:36" ht="13.2">
      <c r="A915" s="27"/>
      <c r="B915" s="28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</row>
    <row r="916" spans="1:36" ht="13.2">
      <c r="A916" s="27"/>
      <c r="B916" s="28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</row>
    <row r="917" spans="1:36" ht="13.2">
      <c r="A917" s="27"/>
      <c r="B917" s="28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</row>
    <row r="918" spans="1:36" ht="13.2">
      <c r="A918" s="27"/>
      <c r="B918" s="28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</row>
    <row r="919" spans="1:36" ht="13.2">
      <c r="A919" s="27"/>
      <c r="B919" s="28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</row>
    <row r="920" spans="1:36" ht="13.2">
      <c r="A920" s="27"/>
      <c r="B920" s="28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</row>
    <row r="921" spans="1:36" ht="13.2">
      <c r="A921" s="27"/>
      <c r="B921" s="28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</row>
    <row r="922" spans="1:36" ht="13.2">
      <c r="A922" s="27"/>
      <c r="B922" s="28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</row>
    <row r="923" spans="1:36" ht="13.2">
      <c r="A923" s="27"/>
      <c r="B923" s="28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</row>
    <row r="924" spans="1:36" ht="13.2">
      <c r="A924" s="27"/>
      <c r="B924" s="28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</row>
    <row r="925" spans="1:36" ht="13.2">
      <c r="A925" s="27"/>
      <c r="B925" s="28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</row>
    <row r="926" spans="1:36" ht="13.2">
      <c r="A926" s="27"/>
      <c r="B926" s="28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</row>
    <row r="927" spans="1:36" ht="13.2">
      <c r="A927" s="27"/>
      <c r="B927" s="28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</row>
    <row r="928" spans="1:36" ht="13.2">
      <c r="A928" s="27"/>
      <c r="B928" s="28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</row>
    <row r="929" spans="1:36" ht="13.2">
      <c r="A929" s="27"/>
      <c r="B929" s="28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</row>
    <row r="930" spans="1:36" ht="13.2">
      <c r="A930" s="27"/>
      <c r="B930" s="28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</row>
    <row r="931" spans="1:36" ht="13.2">
      <c r="A931" s="27"/>
      <c r="B931" s="28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</row>
    <row r="932" spans="1:36" ht="13.2">
      <c r="A932" s="27"/>
      <c r="B932" s="28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</row>
    <row r="933" spans="1:36" ht="13.2">
      <c r="A933" s="27"/>
      <c r="B933" s="28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</row>
    <row r="934" spans="1:36" ht="13.2">
      <c r="A934" s="27"/>
      <c r="B934" s="28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</row>
    <row r="935" spans="1:36" ht="13.2">
      <c r="A935" s="27"/>
      <c r="B935" s="28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</row>
    <row r="936" spans="1:36" ht="13.2">
      <c r="A936" s="27"/>
      <c r="B936" s="28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</row>
    <row r="937" spans="1:36" ht="13.2">
      <c r="A937" s="27"/>
      <c r="B937" s="28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</row>
    <row r="938" spans="1:36" ht="13.2">
      <c r="A938" s="27"/>
      <c r="B938" s="28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</row>
    <row r="939" spans="1:36" ht="13.2">
      <c r="A939" s="27"/>
      <c r="B939" s="28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</row>
    <row r="940" spans="1:36" ht="13.2">
      <c r="A940" s="27"/>
      <c r="B940" s="28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</row>
    <row r="941" spans="1:36" ht="13.2">
      <c r="A941" s="27"/>
      <c r="B941" s="28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</row>
    <row r="942" spans="1:36" ht="13.2">
      <c r="A942" s="27"/>
      <c r="B942" s="28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</row>
    <row r="943" spans="1:36" ht="13.2">
      <c r="A943" s="27"/>
      <c r="B943" s="28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</row>
    <row r="944" spans="1:36" ht="13.2">
      <c r="A944" s="27"/>
      <c r="B944" s="28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</row>
    <row r="945" spans="1:36" ht="13.2">
      <c r="A945" s="27"/>
      <c r="B945" s="28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</row>
    <row r="946" spans="1:36" ht="13.2">
      <c r="A946" s="27"/>
      <c r="B946" s="28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</row>
    <row r="947" spans="1:36" ht="13.2">
      <c r="A947" s="27"/>
      <c r="B947" s="28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</row>
    <row r="948" spans="1:36" ht="13.2">
      <c r="A948" s="27"/>
      <c r="B948" s="28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</row>
    <row r="949" spans="1:36" ht="13.2">
      <c r="A949" s="27"/>
      <c r="B949" s="28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</row>
    <row r="950" spans="1:36" ht="13.2">
      <c r="A950" s="27"/>
      <c r="B950" s="28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</row>
    <row r="951" spans="1:36" ht="13.2">
      <c r="A951" s="27"/>
      <c r="B951" s="28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</row>
    <row r="952" spans="1:36" ht="13.2">
      <c r="A952" s="27"/>
      <c r="B952" s="28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</row>
    <row r="953" spans="1:36" ht="13.2">
      <c r="A953" s="27"/>
      <c r="B953" s="28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</row>
    <row r="954" spans="1:36" ht="13.2">
      <c r="A954" s="27"/>
      <c r="B954" s="28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</row>
    <row r="955" spans="1:36" ht="13.2">
      <c r="A955" s="27"/>
      <c r="B955" s="28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</row>
    <row r="956" spans="1:36" ht="13.2">
      <c r="A956" s="27"/>
      <c r="B956" s="28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</row>
    <row r="957" spans="1:36" ht="13.2">
      <c r="A957" s="27"/>
      <c r="B957" s="28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</row>
    <row r="958" spans="1:36" ht="13.2">
      <c r="A958" s="27"/>
      <c r="B958" s="28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</row>
    <row r="959" spans="1:36" ht="13.2">
      <c r="A959" s="27"/>
      <c r="B959" s="28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</row>
    <row r="960" spans="1:36" ht="13.2">
      <c r="A960" s="27"/>
      <c r="B960" s="28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</row>
    <row r="961" spans="1:36" ht="13.2">
      <c r="A961" s="27"/>
      <c r="B961" s="28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</row>
    <row r="962" spans="1:36" ht="13.2">
      <c r="A962" s="27"/>
      <c r="B962" s="28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</row>
    <row r="963" spans="1:36" ht="13.2">
      <c r="A963" s="27"/>
      <c r="B963" s="28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</row>
    <row r="964" spans="1:36" ht="13.2">
      <c r="A964" s="27"/>
      <c r="B964" s="28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</row>
    <row r="965" spans="1:36" ht="13.2">
      <c r="A965" s="27"/>
      <c r="B965" s="28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</row>
    <row r="966" spans="1:36" ht="13.2">
      <c r="A966" s="27"/>
      <c r="B966" s="28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</row>
    <row r="967" spans="1:36" ht="13.2">
      <c r="A967" s="27"/>
      <c r="B967" s="28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</row>
    <row r="968" spans="1:36" ht="13.2">
      <c r="A968" s="27"/>
      <c r="B968" s="28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</row>
    <row r="969" spans="1:36" ht="13.2">
      <c r="A969" s="27"/>
      <c r="B969" s="28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</row>
    <row r="970" spans="1:36" ht="13.2">
      <c r="A970" s="27"/>
      <c r="B970" s="28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</row>
    <row r="971" spans="1:36" ht="13.2">
      <c r="A971" s="27"/>
      <c r="B971" s="28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</row>
    <row r="972" spans="1:36" ht="13.2">
      <c r="A972" s="27"/>
      <c r="B972" s="28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</row>
    <row r="973" spans="1:36" ht="13.2">
      <c r="A973" s="27"/>
      <c r="B973" s="28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</row>
    <row r="974" spans="1:36" ht="13.2">
      <c r="A974" s="27"/>
      <c r="B974" s="28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</row>
    <row r="975" spans="1:36" ht="13.2">
      <c r="A975" s="27"/>
      <c r="B975" s="28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</row>
    <row r="976" spans="1:36" ht="13.2">
      <c r="A976" s="27"/>
      <c r="B976" s="28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</row>
    <row r="977" spans="1:36" ht="13.2">
      <c r="A977" s="27"/>
      <c r="B977" s="28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</row>
    <row r="978" spans="1:36" ht="13.2">
      <c r="A978" s="27"/>
      <c r="B978" s="28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</row>
    <row r="979" spans="1:36" ht="13.2">
      <c r="A979" s="27"/>
      <c r="B979" s="28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</row>
    <row r="980" spans="1:36" ht="13.2">
      <c r="A980" s="27"/>
      <c r="B980" s="28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</row>
    <row r="981" spans="1:36" ht="13.2">
      <c r="A981" s="27"/>
      <c r="B981" s="28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</row>
    <row r="982" spans="1:36" ht="13.2">
      <c r="A982" s="27"/>
      <c r="B982" s="28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</row>
    <row r="983" spans="1:36" ht="13.2">
      <c r="A983" s="27"/>
      <c r="B983" s="28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</row>
    <row r="984" spans="1:36" ht="13.2">
      <c r="A984" s="27"/>
      <c r="B984" s="28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</row>
    <row r="985" spans="1:36" ht="13.2">
      <c r="A985" s="27"/>
      <c r="B985" s="28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</row>
    <row r="986" spans="1:36" ht="13.2">
      <c r="A986" s="27"/>
      <c r="B986" s="28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</row>
    <row r="987" spans="1:36" ht="13.2">
      <c r="A987" s="27"/>
      <c r="B987" s="28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</row>
    <row r="988" spans="1:36" ht="13.2">
      <c r="A988" s="27"/>
      <c r="B988" s="28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</row>
    <row r="989" spans="1:36" ht="13.2">
      <c r="A989" s="27"/>
      <c r="B989" s="28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</row>
    <row r="990" spans="1:36" ht="13.2">
      <c r="A990" s="27"/>
      <c r="B990" s="28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</row>
    <row r="991" spans="1:36" ht="13.2">
      <c r="A991" s="27"/>
      <c r="B991" s="28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</row>
    <row r="992" spans="1:36" ht="13.2">
      <c r="A992" s="27"/>
      <c r="B992" s="28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</row>
    <row r="993" spans="1:36" ht="13.2">
      <c r="A993" s="27"/>
      <c r="B993" s="28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</row>
    <row r="994" spans="1:36" ht="13.2">
      <c r="A994" s="27"/>
      <c r="B994" s="28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</row>
    <row r="995" spans="1:36" ht="13.2">
      <c r="A995" s="27"/>
      <c r="B995" s="28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</row>
    <row r="996" spans="1:36" ht="13.2">
      <c r="A996" s="27"/>
      <c r="B996" s="28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</row>
  </sheetData>
  <mergeCells count="65">
    <mergeCell ref="A3:A4"/>
    <mergeCell ref="B3:B4"/>
    <mergeCell ref="C3:C4"/>
    <mergeCell ref="D3:D4"/>
    <mergeCell ref="B21:B22"/>
    <mergeCell ref="C21:C22"/>
    <mergeCell ref="A21:A22"/>
    <mergeCell ref="B17:B18"/>
    <mergeCell ref="C17:C18"/>
    <mergeCell ref="A19:A20"/>
    <mergeCell ref="B19:B20"/>
    <mergeCell ref="C19:C20"/>
    <mergeCell ref="D17:D18"/>
    <mergeCell ref="D19:D20"/>
    <mergeCell ref="D21:D22"/>
    <mergeCell ref="D11:D12"/>
    <mergeCell ref="E3:E4"/>
    <mergeCell ref="B5:B6"/>
    <mergeCell ref="E5:E6"/>
    <mergeCell ref="D9:D10"/>
    <mergeCell ref="E9:E10"/>
    <mergeCell ref="C5:C6"/>
    <mergeCell ref="D5:D6"/>
    <mergeCell ref="E11:E12"/>
    <mergeCell ref="D13:D14"/>
    <mergeCell ref="E13:E14"/>
    <mergeCell ref="A5:A6"/>
    <mergeCell ref="A7:A8"/>
    <mergeCell ref="B7:B8"/>
    <mergeCell ref="C7:C8"/>
    <mergeCell ref="D7:D8"/>
    <mergeCell ref="E7:E8"/>
    <mergeCell ref="A9:A10"/>
    <mergeCell ref="B9:B10"/>
    <mergeCell ref="C9:C10"/>
    <mergeCell ref="A11:A12"/>
    <mergeCell ref="B11:B12"/>
    <mergeCell ref="C11:C12"/>
    <mergeCell ref="B13:B14"/>
    <mergeCell ref="C13:C14"/>
    <mergeCell ref="A13:A14"/>
    <mergeCell ref="A15:A16"/>
    <mergeCell ref="B15:B16"/>
    <mergeCell ref="C15:C16"/>
    <mergeCell ref="D15:D16"/>
    <mergeCell ref="E15:E16"/>
    <mergeCell ref="A17:A18"/>
    <mergeCell ref="B25:B26"/>
    <mergeCell ref="C25:C26"/>
    <mergeCell ref="D25:D26"/>
    <mergeCell ref="E25:E26"/>
    <mergeCell ref="A23:A24"/>
    <mergeCell ref="B23:B24"/>
    <mergeCell ref="C23:C24"/>
    <mergeCell ref="D23:D24"/>
    <mergeCell ref="E23:E24"/>
    <mergeCell ref="A25:A26"/>
    <mergeCell ref="E17:E18"/>
    <mergeCell ref="E19:E20"/>
    <mergeCell ref="E21:E22"/>
    <mergeCell ref="A27:A28"/>
    <mergeCell ref="B27:B28"/>
    <mergeCell ref="C27:C28"/>
    <mergeCell ref="D27:D28"/>
    <mergeCell ref="E27:E28"/>
  </mergeCells>
  <pageMargins left="0.7" right="0.7" top="0.75" bottom="0.75" header="0.3" footer="0.3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AH43"/>
  <sheetViews>
    <sheetView workbookViewId="0">
      <pane xSplit="3" topLeftCell="D1" activePane="topRight" state="frozen"/>
      <selection pane="topRight" activeCell="E2" sqref="E2"/>
    </sheetView>
  </sheetViews>
  <sheetFormatPr defaultColWidth="12.6640625" defaultRowHeight="15.75" customHeight="1"/>
  <cols>
    <col min="1" max="1" width="5.21875" customWidth="1"/>
    <col min="2" max="2" width="29.44140625" customWidth="1"/>
    <col min="4" max="33" width="8.88671875" customWidth="1"/>
  </cols>
  <sheetData>
    <row r="1" spans="1:34">
      <c r="A1" s="53"/>
      <c r="B1" s="54" t="s">
        <v>193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</row>
    <row r="2" spans="1:34">
      <c r="A2" s="55"/>
      <c r="B2" s="55"/>
      <c r="C2" s="55"/>
      <c r="D2" s="55">
        <f t="shared" ref="D2:AG2" si="0">WEEKDAY(D3,"2")</f>
        <v>5</v>
      </c>
      <c r="E2" s="55">
        <f t="shared" si="0"/>
        <v>6</v>
      </c>
      <c r="F2" s="55">
        <f t="shared" si="0"/>
        <v>7</v>
      </c>
      <c r="G2" s="55">
        <f t="shared" si="0"/>
        <v>1</v>
      </c>
      <c r="H2" s="55">
        <f t="shared" si="0"/>
        <v>2</v>
      </c>
      <c r="I2" s="55">
        <f t="shared" si="0"/>
        <v>3</v>
      </c>
      <c r="J2" s="55">
        <f t="shared" si="0"/>
        <v>4</v>
      </c>
      <c r="K2" s="55">
        <f t="shared" si="0"/>
        <v>5</v>
      </c>
      <c r="L2" s="55">
        <f t="shared" si="0"/>
        <v>6</v>
      </c>
      <c r="M2" s="55">
        <f t="shared" si="0"/>
        <v>7</v>
      </c>
      <c r="N2" s="55">
        <f t="shared" si="0"/>
        <v>1</v>
      </c>
      <c r="O2" s="55">
        <f t="shared" si="0"/>
        <v>2</v>
      </c>
      <c r="P2" s="55">
        <f t="shared" si="0"/>
        <v>3</v>
      </c>
      <c r="Q2" s="55">
        <f t="shared" si="0"/>
        <v>4</v>
      </c>
      <c r="R2" s="55">
        <f t="shared" si="0"/>
        <v>5</v>
      </c>
      <c r="S2" s="55">
        <f t="shared" si="0"/>
        <v>6</v>
      </c>
      <c r="T2" s="55">
        <f t="shared" si="0"/>
        <v>7</v>
      </c>
      <c r="U2" s="55">
        <f t="shared" si="0"/>
        <v>1</v>
      </c>
      <c r="V2" s="55">
        <f t="shared" si="0"/>
        <v>2</v>
      </c>
      <c r="W2" s="55">
        <f t="shared" si="0"/>
        <v>3</v>
      </c>
      <c r="X2" s="55">
        <f t="shared" si="0"/>
        <v>4</v>
      </c>
      <c r="Y2" s="55">
        <f t="shared" si="0"/>
        <v>5</v>
      </c>
      <c r="Z2" s="55">
        <f t="shared" si="0"/>
        <v>6</v>
      </c>
      <c r="AA2" s="55">
        <f t="shared" si="0"/>
        <v>7</v>
      </c>
      <c r="AB2" s="55">
        <f t="shared" si="0"/>
        <v>1</v>
      </c>
      <c r="AC2" s="55">
        <f t="shared" si="0"/>
        <v>2</v>
      </c>
      <c r="AD2" s="55">
        <f t="shared" si="0"/>
        <v>3</v>
      </c>
      <c r="AE2" s="55">
        <f t="shared" si="0"/>
        <v>4</v>
      </c>
      <c r="AF2" s="55">
        <f t="shared" si="0"/>
        <v>5</v>
      </c>
      <c r="AG2" s="55">
        <f t="shared" si="0"/>
        <v>6</v>
      </c>
      <c r="AH2" s="55"/>
    </row>
    <row r="3" spans="1:34">
      <c r="A3" s="56" t="s">
        <v>0</v>
      </c>
      <c r="B3" s="57" t="s">
        <v>1</v>
      </c>
      <c r="C3" s="58" t="s">
        <v>2</v>
      </c>
      <c r="D3" s="59">
        <v>45170</v>
      </c>
      <c r="E3" s="59">
        <v>45171</v>
      </c>
      <c r="F3" s="59">
        <v>45172</v>
      </c>
      <c r="G3" s="59">
        <v>45173</v>
      </c>
      <c r="H3" s="59">
        <v>45174</v>
      </c>
      <c r="I3" s="59">
        <v>45175</v>
      </c>
      <c r="J3" s="59">
        <v>45176</v>
      </c>
      <c r="K3" s="59">
        <v>45177</v>
      </c>
      <c r="L3" s="59">
        <v>45178</v>
      </c>
      <c r="M3" s="59">
        <v>45179</v>
      </c>
      <c r="N3" s="59">
        <v>45180</v>
      </c>
      <c r="O3" s="59">
        <v>45181</v>
      </c>
      <c r="P3" s="59">
        <v>45182</v>
      </c>
      <c r="Q3" s="59">
        <v>45183</v>
      </c>
      <c r="R3" s="59">
        <v>45184</v>
      </c>
      <c r="S3" s="59">
        <v>45185</v>
      </c>
      <c r="T3" s="59">
        <v>45186</v>
      </c>
      <c r="U3" s="59">
        <v>45187</v>
      </c>
      <c r="V3" s="59">
        <v>45188</v>
      </c>
      <c r="W3" s="59">
        <v>45189</v>
      </c>
      <c r="X3" s="59">
        <v>45190</v>
      </c>
      <c r="Y3" s="59">
        <v>45191</v>
      </c>
      <c r="Z3" s="59">
        <v>45192</v>
      </c>
      <c r="AA3" s="59">
        <v>45193</v>
      </c>
      <c r="AB3" s="59">
        <v>45194</v>
      </c>
      <c r="AC3" s="59">
        <v>45195</v>
      </c>
      <c r="AD3" s="59">
        <v>45196</v>
      </c>
      <c r="AE3" s="59">
        <v>45197</v>
      </c>
      <c r="AF3" s="59">
        <v>45198</v>
      </c>
      <c r="AG3" s="59">
        <v>45199</v>
      </c>
      <c r="AH3" s="60" t="s">
        <v>194</v>
      </c>
    </row>
    <row r="4" spans="1:34">
      <c r="A4" s="61">
        <v>1</v>
      </c>
      <c r="B4" s="62" t="s">
        <v>6</v>
      </c>
      <c r="C4" s="63">
        <v>8</v>
      </c>
      <c r="D4" s="90"/>
      <c r="E4" s="69"/>
      <c r="F4" s="67"/>
      <c r="G4" s="67"/>
      <c r="H4" s="64">
        <v>2</v>
      </c>
      <c r="I4" s="64">
        <v>2</v>
      </c>
      <c r="J4" s="64">
        <v>2</v>
      </c>
      <c r="K4" s="64">
        <v>2</v>
      </c>
      <c r="L4" s="67"/>
      <c r="M4" s="67"/>
      <c r="N4" s="67"/>
      <c r="O4" s="64">
        <v>2</v>
      </c>
      <c r="P4" s="64">
        <v>2</v>
      </c>
      <c r="Q4" s="64">
        <v>2</v>
      </c>
      <c r="R4" s="64">
        <v>4</v>
      </c>
      <c r="S4" s="67"/>
      <c r="T4" s="67"/>
      <c r="U4" s="67"/>
      <c r="V4" s="64">
        <v>2</v>
      </c>
      <c r="W4" s="64">
        <v>2</v>
      </c>
      <c r="X4" s="64">
        <v>2</v>
      </c>
      <c r="Y4" s="64">
        <v>4</v>
      </c>
      <c r="Z4" s="67"/>
      <c r="AA4" s="67"/>
      <c r="AB4" s="67"/>
      <c r="AC4" s="64">
        <v>2</v>
      </c>
      <c r="AD4" s="64">
        <v>2</v>
      </c>
      <c r="AE4" s="64">
        <v>2</v>
      </c>
      <c r="AF4" s="64">
        <v>2</v>
      </c>
      <c r="AG4" s="67"/>
      <c r="AH4" s="69">
        <f t="shared" ref="AH4:AH8" si="1">SUM(D4:AG4)</f>
        <v>36</v>
      </c>
    </row>
    <row r="5" spans="1:34">
      <c r="A5" s="61">
        <v>2</v>
      </c>
      <c r="B5" s="62" t="s">
        <v>19</v>
      </c>
      <c r="C5" s="63">
        <v>6</v>
      </c>
      <c r="D5" s="90"/>
      <c r="E5" s="69"/>
      <c r="F5" s="65"/>
      <c r="G5" s="64">
        <v>2</v>
      </c>
      <c r="H5" s="64">
        <v>2</v>
      </c>
      <c r="I5" s="64">
        <v>2</v>
      </c>
      <c r="J5" s="67"/>
      <c r="K5" s="67"/>
      <c r="L5" s="67"/>
      <c r="M5" s="67"/>
      <c r="N5" s="64">
        <v>2</v>
      </c>
      <c r="O5" s="64">
        <v>2</v>
      </c>
      <c r="P5" s="64">
        <v>2</v>
      </c>
      <c r="Q5" s="67"/>
      <c r="R5" s="67"/>
      <c r="S5" s="65"/>
      <c r="T5" s="67"/>
      <c r="U5" s="64">
        <v>2</v>
      </c>
      <c r="V5" s="64">
        <v>2</v>
      </c>
      <c r="W5" s="64">
        <v>2</v>
      </c>
      <c r="X5" s="65"/>
      <c r="Y5" s="67"/>
      <c r="Z5" s="67"/>
      <c r="AA5" s="67"/>
      <c r="AB5" s="64">
        <v>2</v>
      </c>
      <c r="AC5" s="64">
        <v>2</v>
      </c>
      <c r="AD5" s="64">
        <v>2</v>
      </c>
      <c r="AE5" s="67"/>
      <c r="AF5" s="67"/>
      <c r="AG5" s="67"/>
      <c r="AH5" s="69">
        <f t="shared" si="1"/>
        <v>24</v>
      </c>
    </row>
    <row r="6" spans="1:34">
      <c r="A6" s="61">
        <v>3</v>
      </c>
      <c r="B6" s="62" t="s">
        <v>20</v>
      </c>
      <c r="C6" s="63">
        <v>8</v>
      </c>
      <c r="D6" s="90"/>
      <c r="E6" s="69"/>
      <c r="F6" s="65"/>
      <c r="G6" s="64">
        <v>2</v>
      </c>
      <c r="H6" s="67"/>
      <c r="I6" s="64">
        <v>2</v>
      </c>
      <c r="J6" s="67"/>
      <c r="K6" s="67"/>
      <c r="L6" s="64">
        <v>2</v>
      </c>
      <c r="M6" s="64">
        <v>2</v>
      </c>
      <c r="N6" s="64">
        <v>2</v>
      </c>
      <c r="O6" s="67"/>
      <c r="P6" s="64">
        <v>2</v>
      </c>
      <c r="Q6" s="67"/>
      <c r="R6" s="67"/>
      <c r="S6" s="64">
        <v>2</v>
      </c>
      <c r="T6" s="64">
        <v>2</v>
      </c>
      <c r="U6" s="64">
        <v>2</v>
      </c>
      <c r="V6" s="67"/>
      <c r="W6" s="64">
        <v>2</v>
      </c>
      <c r="X6" s="65"/>
      <c r="Y6" s="67"/>
      <c r="Z6" s="64">
        <v>2</v>
      </c>
      <c r="AA6" s="64">
        <v>2</v>
      </c>
      <c r="AB6" s="64">
        <v>2</v>
      </c>
      <c r="AC6" s="67"/>
      <c r="AD6" s="64">
        <v>2</v>
      </c>
      <c r="AE6" s="67"/>
      <c r="AF6" s="67"/>
      <c r="AG6" s="64">
        <v>2</v>
      </c>
      <c r="AH6" s="69">
        <f t="shared" si="1"/>
        <v>30</v>
      </c>
    </row>
    <row r="7" spans="1:34">
      <c r="A7" s="61">
        <v>4</v>
      </c>
      <c r="B7" s="62" t="s">
        <v>43</v>
      </c>
      <c r="C7" s="63">
        <v>12</v>
      </c>
      <c r="D7" s="90"/>
      <c r="E7" s="90"/>
      <c r="F7" s="65"/>
      <c r="G7" s="64">
        <v>4</v>
      </c>
      <c r="H7" s="67"/>
      <c r="I7" s="64">
        <v>4</v>
      </c>
      <c r="J7" s="67"/>
      <c r="K7" s="67"/>
      <c r="L7" s="64">
        <v>2</v>
      </c>
      <c r="M7" s="64">
        <v>2</v>
      </c>
      <c r="N7" s="64">
        <v>4</v>
      </c>
      <c r="O7" s="67"/>
      <c r="P7" s="64">
        <v>4</v>
      </c>
      <c r="Q7" s="67"/>
      <c r="R7" s="67"/>
      <c r="S7" s="64">
        <v>2</v>
      </c>
      <c r="T7" s="64">
        <v>2</v>
      </c>
      <c r="U7" s="64">
        <v>4</v>
      </c>
      <c r="V7" s="67"/>
      <c r="W7" s="64">
        <v>4</v>
      </c>
      <c r="X7" s="65"/>
      <c r="Y7" s="67"/>
      <c r="Z7" s="64">
        <v>2</v>
      </c>
      <c r="AA7" s="64">
        <v>2</v>
      </c>
      <c r="AB7" s="64">
        <v>4</v>
      </c>
      <c r="AC7" s="67"/>
      <c r="AD7" s="64">
        <v>4</v>
      </c>
      <c r="AE7" s="67"/>
      <c r="AF7" s="67"/>
      <c r="AG7" s="64">
        <v>2</v>
      </c>
      <c r="AH7" s="69">
        <f t="shared" si="1"/>
        <v>46</v>
      </c>
    </row>
    <row r="8" spans="1:34">
      <c r="A8" s="61">
        <v>5</v>
      </c>
      <c r="B8" s="62" t="s">
        <v>49</v>
      </c>
      <c r="C8" s="63">
        <v>1</v>
      </c>
      <c r="D8" s="90"/>
      <c r="E8" s="69"/>
      <c r="F8" s="65"/>
      <c r="G8" s="64">
        <v>6</v>
      </c>
      <c r="H8" s="64">
        <v>4</v>
      </c>
      <c r="I8" s="600">
        <v>4</v>
      </c>
      <c r="J8" s="67"/>
      <c r="K8" s="528">
        <v>4</v>
      </c>
      <c r="L8" s="67"/>
      <c r="M8" s="121"/>
      <c r="N8" s="64">
        <v>6</v>
      </c>
      <c r="O8" s="64">
        <v>4</v>
      </c>
      <c r="P8" s="64">
        <v>4</v>
      </c>
      <c r="Q8" s="67"/>
      <c r="R8" s="64">
        <v>4</v>
      </c>
      <c r="S8" s="67"/>
      <c r="T8" s="67"/>
      <c r="U8" s="64">
        <v>6</v>
      </c>
      <c r="V8" s="64">
        <v>4</v>
      </c>
      <c r="W8" s="68">
        <v>6</v>
      </c>
      <c r="X8" s="64">
        <v>4</v>
      </c>
      <c r="Y8" s="67"/>
      <c r="Z8" s="67"/>
      <c r="AA8" s="67"/>
      <c r="AB8" s="68">
        <v>4</v>
      </c>
      <c r="AC8" s="64">
        <v>8</v>
      </c>
      <c r="AD8" s="528">
        <v>4</v>
      </c>
      <c r="AE8" s="68">
        <v>4</v>
      </c>
      <c r="AF8" s="67"/>
      <c r="AG8" s="67"/>
      <c r="AH8" s="69">
        <f t="shared" si="1"/>
        <v>76</v>
      </c>
    </row>
    <row r="9" spans="1:34">
      <c r="A9" s="61">
        <v>6</v>
      </c>
      <c r="B9" s="70" t="s">
        <v>73</v>
      </c>
      <c r="C9" s="74">
        <v>4</v>
      </c>
      <c r="D9" s="90"/>
      <c r="E9" s="90"/>
      <c r="F9" s="67"/>
      <c r="G9" s="67"/>
      <c r="H9" s="67"/>
      <c r="I9" s="67"/>
      <c r="J9" s="64">
        <v>2</v>
      </c>
      <c r="K9" s="64">
        <v>2</v>
      </c>
      <c r="L9" s="67"/>
      <c r="M9" s="121"/>
      <c r="N9" s="67"/>
      <c r="O9" s="67"/>
      <c r="P9" s="67"/>
      <c r="Q9" s="64">
        <v>2</v>
      </c>
      <c r="R9" s="64">
        <v>2</v>
      </c>
      <c r="S9" s="67"/>
      <c r="T9" s="67"/>
      <c r="U9" s="67"/>
      <c r="V9" s="67"/>
      <c r="W9" s="64">
        <v>2</v>
      </c>
      <c r="X9" s="64">
        <v>2</v>
      </c>
      <c r="Y9" s="64">
        <v>2</v>
      </c>
      <c r="Z9" s="67"/>
      <c r="AA9" s="67"/>
      <c r="AB9" s="67"/>
      <c r="AC9" s="65"/>
      <c r="AD9" s="64">
        <v>2</v>
      </c>
      <c r="AE9" s="64">
        <v>2</v>
      </c>
      <c r="AF9" s="68">
        <v>6</v>
      </c>
      <c r="AG9" s="67"/>
      <c r="AH9" s="69"/>
    </row>
    <row r="10" spans="1:34">
      <c r="A10" s="61">
        <v>7</v>
      </c>
      <c r="B10" s="62" t="s">
        <v>80</v>
      </c>
      <c r="C10" s="74">
        <v>2</v>
      </c>
      <c r="D10" s="90"/>
      <c r="E10" s="90"/>
      <c r="F10" s="65"/>
      <c r="G10" s="64">
        <v>2</v>
      </c>
      <c r="H10" s="67"/>
      <c r="I10" s="359"/>
      <c r="J10" s="67"/>
      <c r="K10" s="67"/>
      <c r="L10" s="67"/>
      <c r="M10" s="121"/>
      <c r="N10" s="64">
        <v>2</v>
      </c>
      <c r="O10" s="67"/>
      <c r="P10" s="67"/>
      <c r="Q10" s="67"/>
      <c r="R10" s="67"/>
      <c r="S10" s="67"/>
      <c r="T10" s="67"/>
      <c r="U10" s="64">
        <v>2</v>
      </c>
      <c r="V10" s="64">
        <v>2</v>
      </c>
      <c r="W10" s="65"/>
      <c r="X10" s="65"/>
      <c r="Y10" s="67"/>
      <c r="Z10" s="67"/>
      <c r="AA10" s="67"/>
      <c r="AB10" s="64">
        <v>2</v>
      </c>
      <c r="AC10" s="65"/>
      <c r="AD10" s="67"/>
      <c r="AE10" s="67"/>
      <c r="AF10" s="67"/>
      <c r="AG10" s="67"/>
      <c r="AH10" s="69">
        <f t="shared" ref="AH10:AH16" si="2">SUM(D10:AG10)</f>
        <v>10</v>
      </c>
    </row>
    <row r="11" spans="1:34">
      <c r="A11" s="61">
        <v>8</v>
      </c>
      <c r="B11" s="70" t="s">
        <v>87</v>
      </c>
      <c r="C11" s="63">
        <v>4</v>
      </c>
      <c r="D11" s="90"/>
      <c r="E11" s="90"/>
      <c r="F11" s="67"/>
      <c r="G11" s="67"/>
      <c r="H11" s="67"/>
      <c r="I11" s="68">
        <v>4</v>
      </c>
      <c r="J11" s="67"/>
      <c r="K11" s="68">
        <v>2</v>
      </c>
      <c r="L11" s="68">
        <v>4</v>
      </c>
      <c r="M11" s="64">
        <v>4</v>
      </c>
      <c r="N11" s="67"/>
      <c r="O11" s="67"/>
      <c r="P11" s="67"/>
      <c r="Q11" s="67"/>
      <c r="R11" s="67"/>
      <c r="S11" s="64">
        <v>2</v>
      </c>
      <c r="T11" s="64">
        <v>2</v>
      </c>
      <c r="U11" s="67"/>
      <c r="V11" s="67"/>
      <c r="W11" s="64">
        <v>2</v>
      </c>
      <c r="X11" s="65"/>
      <c r="Y11" s="67"/>
      <c r="Z11" s="64">
        <v>2</v>
      </c>
      <c r="AA11" s="64">
        <v>2</v>
      </c>
      <c r="AB11" s="67"/>
      <c r="AC11" s="67"/>
      <c r="AD11" s="64">
        <v>2</v>
      </c>
      <c r="AE11" s="67"/>
      <c r="AF11" s="67"/>
      <c r="AG11" s="64">
        <v>2</v>
      </c>
      <c r="AH11" s="69">
        <f t="shared" si="2"/>
        <v>28</v>
      </c>
    </row>
    <row r="12" spans="1:34">
      <c r="A12" s="61">
        <v>9</v>
      </c>
      <c r="B12" s="62" t="s">
        <v>91</v>
      </c>
      <c r="C12" s="63">
        <v>8</v>
      </c>
      <c r="D12" s="90"/>
      <c r="E12" s="90"/>
      <c r="F12" s="601"/>
      <c r="G12" s="67"/>
      <c r="H12" s="64">
        <v>2</v>
      </c>
      <c r="I12" s="67"/>
      <c r="J12" s="64">
        <v>2</v>
      </c>
      <c r="K12" s="64">
        <v>2</v>
      </c>
      <c r="L12" s="64">
        <v>2</v>
      </c>
      <c r="M12" s="121"/>
      <c r="N12" s="67"/>
      <c r="O12" s="64">
        <v>2</v>
      </c>
      <c r="P12" s="67"/>
      <c r="Q12" s="64">
        <v>2</v>
      </c>
      <c r="R12" s="64">
        <v>2</v>
      </c>
      <c r="S12" s="64">
        <v>2</v>
      </c>
      <c r="T12" s="67"/>
      <c r="U12" s="67"/>
      <c r="V12" s="64">
        <v>2</v>
      </c>
      <c r="W12" s="65"/>
      <c r="X12" s="64">
        <v>2</v>
      </c>
      <c r="Y12" s="64">
        <v>2</v>
      </c>
      <c r="Z12" s="64">
        <v>2</v>
      </c>
      <c r="AA12" s="67"/>
      <c r="AB12" s="67"/>
      <c r="AC12" s="64">
        <v>2</v>
      </c>
      <c r="AD12" s="67"/>
      <c r="AE12" s="64">
        <v>2</v>
      </c>
      <c r="AF12" s="64">
        <v>2</v>
      </c>
      <c r="AG12" s="64">
        <v>2</v>
      </c>
      <c r="AH12" s="69">
        <f t="shared" si="2"/>
        <v>32</v>
      </c>
    </row>
    <row r="13" spans="1:34">
      <c r="A13" s="61">
        <v>10</v>
      </c>
      <c r="B13" s="62" t="s">
        <v>97</v>
      </c>
      <c r="C13" s="63">
        <v>8</v>
      </c>
      <c r="D13" s="90"/>
      <c r="E13" s="90"/>
      <c r="F13" s="601"/>
      <c r="G13" s="65"/>
      <c r="H13" s="67"/>
      <c r="I13" s="64">
        <v>2</v>
      </c>
      <c r="J13" s="67"/>
      <c r="K13" s="67"/>
      <c r="L13" s="64">
        <v>2</v>
      </c>
      <c r="M13" s="64">
        <v>2</v>
      </c>
      <c r="N13" s="64">
        <v>2</v>
      </c>
      <c r="O13" s="67"/>
      <c r="P13" s="64">
        <v>2</v>
      </c>
      <c r="Q13" s="67"/>
      <c r="R13" s="67"/>
      <c r="S13" s="64">
        <v>2</v>
      </c>
      <c r="T13" s="64">
        <v>2</v>
      </c>
      <c r="U13" s="64">
        <v>2</v>
      </c>
      <c r="V13" s="67"/>
      <c r="W13" s="64">
        <v>2</v>
      </c>
      <c r="X13" s="65"/>
      <c r="Y13" s="67"/>
      <c r="Z13" s="64">
        <v>2</v>
      </c>
      <c r="AA13" s="64">
        <v>2</v>
      </c>
      <c r="AB13" s="64">
        <v>2</v>
      </c>
      <c r="AC13" s="67"/>
      <c r="AD13" s="64">
        <v>2</v>
      </c>
      <c r="AE13" s="67"/>
      <c r="AF13" s="67"/>
      <c r="AG13" s="64">
        <v>2</v>
      </c>
      <c r="AH13" s="69">
        <f t="shared" si="2"/>
        <v>28</v>
      </c>
    </row>
    <row r="14" spans="1:34">
      <c r="A14" s="61">
        <v>11</v>
      </c>
      <c r="B14" s="62" t="s">
        <v>106</v>
      </c>
      <c r="C14" s="63">
        <v>10</v>
      </c>
      <c r="D14" s="90"/>
      <c r="E14" s="90"/>
      <c r="F14" s="67"/>
      <c r="G14" s="67"/>
      <c r="H14" s="67"/>
      <c r="I14" s="65"/>
      <c r="J14" s="67"/>
      <c r="K14" s="65"/>
      <c r="L14" s="67"/>
      <c r="M14" s="67"/>
      <c r="N14" s="67"/>
      <c r="O14" s="67"/>
      <c r="P14" s="64">
        <v>2</v>
      </c>
      <c r="Q14" s="67"/>
      <c r="R14" s="64">
        <v>4</v>
      </c>
      <c r="S14" s="64">
        <v>2</v>
      </c>
      <c r="T14" s="64">
        <v>2</v>
      </c>
      <c r="U14" s="67"/>
      <c r="V14" s="67"/>
      <c r="W14" s="64">
        <v>2</v>
      </c>
      <c r="X14" s="65"/>
      <c r="Y14" s="64">
        <v>4</v>
      </c>
      <c r="Z14" s="64">
        <v>2</v>
      </c>
      <c r="AA14" s="64">
        <v>2</v>
      </c>
      <c r="AB14" s="67"/>
      <c r="AC14" s="67"/>
      <c r="AD14" s="64">
        <v>2</v>
      </c>
      <c r="AE14" s="67"/>
      <c r="AF14" s="71">
        <v>4</v>
      </c>
      <c r="AG14" s="71">
        <v>2</v>
      </c>
      <c r="AH14" s="69">
        <f t="shared" si="2"/>
        <v>28</v>
      </c>
    </row>
    <row r="15" spans="1:34">
      <c r="A15" s="61">
        <v>12</v>
      </c>
      <c r="B15" s="62" t="s">
        <v>122</v>
      </c>
      <c r="C15" s="63">
        <v>4</v>
      </c>
      <c r="D15" s="90"/>
      <c r="E15" s="90"/>
      <c r="F15" s="65"/>
      <c r="G15" s="64">
        <v>2</v>
      </c>
      <c r="H15" s="67"/>
      <c r="I15" s="64">
        <v>2</v>
      </c>
      <c r="J15" s="67"/>
      <c r="K15" s="67"/>
      <c r="L15" s="67"/>
      <c r="M15" s="67"/>
      <c r="N15" s="64">
        <v>2</v>
      </c>
      <c r="O15" s="67"/>
      <c r="P15" s="64">
        <v>2</v>
      </c>
      <c r="Q15" s="67"/>
      <c r="R15" s="67"/>
      <c r="S15" s="67"/>
      <c r="T15" s="67"/>
      <c r="U15" s="64">
        <v>2</v>
      </c>
      <c r="V15" s="67"/>
      <c r="W15" s="71">
        <v>2</v>
      </c>
      <c r="X15" s="65"/>
      <c r="Y15" s="67"/>
      <c r="Z15" s="67"/>
      <c r="AA15" s="67"/>
      <c r="AB15" s="71">
        <v>2</v>
      </c>
      <c r="AC15" s="67"/>
      <c r="AD15" s="64">
        <v>2</v>
      </c>
      <c r="AE15" s="67"/>
      <c r="AF15" s="67"/>
      <c r="AG15" s="67"/>
      <c r="AH15" s="69">
        <f t="shared" si="2"/>
        <v>16</v>
      </c>
    </row>
    <row r="16" spans="1:34">
      <c r="A16" s="61">
        <v>13</v>
      </c>
      <c r="B16" s="62" t="s">
        <v>124</v>
      </c>
      <c r="C16" s="63">
        <v>4</v>
      </c>
      <c r="D16" s="90"/>
      <c r="E16" s="90"/>
      <c r="F16" s="65"/>
      <c r="G16" s="64">
        <v>2</v>
      </c>
      <c r="H16" s="67"/>
      <c r="I16" s="67"/>
      <c r="J16" s="67"/>
      <c r="K16" s="64">
        <v>2</v>
      </c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5"/>
      <c r="X16" s="65"/>
      <c r="Y16" s="67"/>
      <c r="Z16" s="67"/>
      <c r="AA16" s="67"/>
      <c r="AB16" s="67"/>
      <c r="AC16" s="67"/>
      <c r="AD16" s="67"/>
      <c r="AE16" s="67"/>
      <c r="AF16" s="67"/>
      <c r="AG16" s="67"/>
      <c r="AH16" s="69">
        <f t="shared" si="2"/>
        <v>4</v>
      </c>
    </row>
    <row r="17" spans="1:34">
      <c r="A17" s="53"/>
      <c r="B17" s="53"/>
      <c r="C17" s="53"/>
      <c r="D17" s="53"/>
      <c r="E17" s="53"/>
      <c r="F17" s="53"/>
      <c r="G17" s="602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78"/>
      <c r="AD17" s="53"/>
      <c r="AE17" s="78"/>
      <c r="AF17" s="53"/>
      <c r="AG17" s="53"/>
      <c r="AH17" s="53"/>
    </row>
    <row r="18" spans="1:34">
      <c r="A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78"/>
      <c r="AD18" s="53"/>
      <c r="AE18" s="78"/>
      <c r="AF18" s="53"/>
      <c r="AG18" s="53"/>
      <c r="AH18" s="53"/>
    </row>
    <row r="19" spans="1:34">
      <c r="A19" s="53"/>
      <c r="B19" s="85" t="s">
        <v>197</v>
      </c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78"/>
      <c r="AD19" s="53"/>
      <c r="AE19" s="78"/>
      <c r="AF19" s="53"/>
      <c r="AG19" s="53"/>
      <c r="AH19" s="53"/>
    </row>
    <row r="20" spans="1:34">
      <c r="A20" s="55"/>
      <c r="B20" s="55"/>
      <c r="C20" s="55"/>
      <c r="D20" s="55">
        <f t="shared" ref="D20:AG20" si="3">WEEKDAY(D21,"2")</f>
        <v>5</v>
      </c>
      <c r="E20" s="55">
        <f t="shared" si="3"/>
        <v>6</v>
      </c>
      <c r="F20" s="55">
        <f t="shared" si="3"/>
        <v>7</v>
      </c>
      <c r="G20" s="55">
        <f t="shared" si="3"/>
        <v>1</v>
      </c>
      <c r="H20" s="55">
        <f t="shared" si="3"/>
        <v>2</v>
      </c>
      <c r="I20" s="55">
        <f t="shared" si="3"/>
        <v>3</v>
      </c>
      <c r="J20" s="55">
        <f t="shared" si="3"/>
        <v>4</v>
      </c>
      <c r="K20" s="55">
        <f t="shared" si="3"/>
        <v>5</v>
      </c>
      <c r="L20" s="55">
        <f t="shared" si="3"/>
        <v>6</v>
      </c>
      <c r="M20" s="55">
        <f t="shared" si="3"/>
        <v>7</v>
      </c>
      <c r="N20" s="55">
        <f t="shared" si="3"/>
        <v>1</v>
      </c>
      <c r="O20" s="55">
        <f t="shared" si="3"/>
        <v>2</v>
      </c>
      <c r="P20" s="55">
        <f t="shared" si="3"/>
        <v>3</v>
      </c>
      <c r="Q20" s="55">
        <f t="shared" si="3"/>
        <v>4</v>
      </c>
      <c r="R20" s="55">
        <f t="shared" si="3"/>
        <v>5</v>
      </c>
      <c r="S20" s="55">
        <f t="shared" si="3"/>
        <v>6</v>
      </c>
      <c r="T20" s="55">
        <f t="shared" si="3"/>
        <v>7</v>
      </c>
      <c r="U20" s="55">
        <f t="shared" si="3"/>
        <v>1</v>
      </c>
      <c r="V20" s="55">
        <f t="shared" si="3"/>
        <v>2</v>
      </c>
      <c r="W20" s="55">
        <f t="shared" si="3"/>
        <v>3</v>
      </c>
      <c r="X20" s="55">
        <f t="shared" si="3"/>
        <v>4</v>
      </c>
      <c r="Y20" s="55">
        <f t="shared" si="3"/>
        <v>5</v>
      </c>
      <c r="Z20" s="55">
        <f t="shared" si="3"/>
        <v>6</v>
      </c>
      <c r="AA20" s="55">
        <f t="shared" si="3"/>
        <v>7</v>
      </c>
      <c r="AB20" s="55">
        <f t="shared" si="3"/>
        <v>1</v>
      </c>
      <c r="AC20" s="55">
        <f t="shared" si="3"/>
        <v>2</v>
      </c>
      <c r="AD20" s="55">
        <f t="shared" si="3"/>
        <v>3</v>
      </c>
      <c r="AE20" s="55">
        <f t="shared" si="3"/>
        <v>4</v>
      </c>
      <c r="AF20" s="55">
        <f t="shared" si="3"/>
        <v>5</v>
      </c>
      <c r="AG20" s="55">
        <f t="shared" si="3"/>
        <v>6</v>
      </c>
      <c r="AH20" s="55"/>
    </row>
    <row r="21" spans="1:34">
      <c r="A21" s="56" t="s">
        <v>0</v>
      </c>
      <c r="B21" s="57" t="s">
        <v>1</v>
      </c>
      <c r="C21" s="86" t="s">
        <v>198</v>
      </c>
      <c r="D21" s="59">
        <v>45170</v>
      </c>
      <c r="E21" s="59">
        <v>45171</v>
      </c>
      <c r="F21" s="59">
        <v>45172</v>
      </c>
      <c r="G21" s="59">
        <v>45173</v>
      </c>
      <c r="H21" s="59">
        <v>45174</v>
      </c>
      <c r="I21" s="59">
        <v>45175</v>
      </c>
      <c r="J21" s="59">
        <v>45176</v>
      </c>
      <c r="K21" s="59">
        <v>45177</v>
      </c>
      <c r="L21" s="59">
        <v>45178</v>
      </c>
      <c r="M21" s="59">
        <v>45179</v>
      </c>
      <c r="N21" s="59">
        <v>45180</v>
      </c>
      <c r="O21" s="59">
        <v>45181</v>
      </c>
      <c r="P21" s="59">
        <v>45182</v>
      </c>
      <c r="Q21" s="59">
        <v>45183</v>
      </c>
      <c r="R21" s="59">
        <v>45184</v>
      </c>
      <c r="S21" s="59">
        <v>45185</v>
      </c>
      <c r="T21" s="59">
        <v>45186</v>
      </c>
      <c r="U21" s="59">
        <v>45187</v>
      </c>
      <c r="V21" s="59">
        <v>45188</v>
      </c>
      <c r="W21" s="59">
        <v>45189</v>
      </c>
      <c r="X21" s="59">
        <v>45190</v>
      </c>
      <c r="Y21" s="59">
        <v>45191</v>
      </c>
      <c r="Z21" s="59">
        <v>45192</v>
      </c>
      <c r="AA21" s="59">
        <v>45193</v>
      </c>
      <c r="AB21" s="59">
        <v>45194</v>
      </c>
      <c r="AC21" s="59">
        <v>45195</v>
      </c>
      <c r="AD21" s="59">
        <v>45196</v>
      </c>
      <c r="AE21" s="59">
        <v>45197</v>
      </c>
      <c r="AF21" s="59">
        <v>45198</v>
      </c>
      <c r="AG21" s="59">
        <v>45199</v>
      </c>
      <c r="AH21" s="60" t="s">
        <v>194</v>
      </c>
    </row>
    <row r="22" spans="1:34">
      <c r="A22" s="61">
        <v>1</v>
      </c>
      <c r="B22" s="62" t="s">
        <v>6</v>
      </c>
      <c r="C22" s="63"/>
      <c r="D22" s="90"/>
      <c r="E22" s="69"/>
      <c r="F22" s="69"/>
      <c r="G22" s="69"/>
      <c r="H22" s="90"/>
      <c r="I22" s="69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01"/>
      <c r="Y22" s="601"/>
      <c r="Z22" s="67"/>
      <c r="AA22" s="67"/>
      <c r="AB22" s="67"/>
      <c r="AC22" s="67"/>
      <c r="AD22" s="601"/>
      <c r="AE22" s="67"/>
      <c r="AF22" s="67"/>
      <c r="AG22" s="67"/>
      <c r="AH22" s="69">
        <f t="shared" ref="AH22:AH26" si="4">SUM(D22:AG22)</f>
        <v>0</v>
      </c>
    </row>
    <row r="23" spans="1:34">
      <c r="A23" s="61">
        <v>2</v>
      </c>
      <c r="B23" s="62" t="s">
        <v>19</v>
      </c>
      <c r="C23" s="63"/>
      <c r="D23" s="90"/>
      <c r="E23" s="69"/>
      <c r="F23" s="69"/>
      <c r="G23" s="69"/>
      <c r="H23" s="69"/>
      <c r="I23" s="90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01"/>
      <c r="Y23" s="601"/>
      <c r="Z23" s="67"/>
      <c r="AA23" s="67"/>
      <c r="AB23" s="67"/>
      <c r="AC23" s="67"/>
      <c r="AD23" s="601"/>
      <c r="AE23" s="67"/>
      <c r="AF23" s="67"/>
      <c r="AG23" s="67"/>
      <c r="AH23" s="69">
        <f t="shared" si="4"/>
        <v>0</v>
      </c>
    </row>
    <row r="24" spans="1:34">
      <c r="A24" s="61">
        <v>3</v>
      </c>
      <c r="B24" s="62" t="s">
        <v>20</v>
      </c>
      <c r="C24" s="63"/>
      <c r="D24" s="90"/>
      <c r="E24" s="69"/>
      <c r="F24" s="90"/>
      <c r="G24" s="69"/>
      <c r="H24" s="90"/>
      <c r="I24" s="90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01"/>
      <c r="Y24" s="601"/>
      <c r="Z24" s="67"/>
      <c r="AA24" s="601"/>
      <c r="AB24" s="67"/>
      <c r="AC24" s="67"/>
      <c r="AD24" s="601"/>
      <c r="AE24" s="67"/>
      <c r="AF24" s="67"/>
      <c r="AG24" s="67"/>
      <c r="AH24" s="69">
        <f t="shared" si="4"/>
        <v>0</v>
      </c>
    </row>
    <row r="25" spans="1:34">
      <c r="A25" s="61">
        <v>4</v>
      </c>
      <c r="B25" s="62" t="s">
        <v>199</v>
      </c>
      <c r="C25" s="63">
        <v>4</v>
      </c>
      <c r="D25" s="90"/>
      <c r="E25" s="90"/>
      <c r="F25" s="69"/>
      <c r="G25" s="90"/>
      <c r="H25" s="90"/>
      <c r="I25" s="69"/>
      <c r="J25" s="67"/>
      <c r="K25" s="65"/>
      <c r="L25" s="132">
        <v>2</v>
      </c>
      <c r="M25" s="132">
        <v>2</v>
      </c>
      <c r="N25" s="67"/>
      <c r="O25" s="67"/>
      <c r="P25" s="67"/>
      <c r="Q25" s="67"/>
      <c r="R25" s="67"/>
      <c r="S25" s="132">
        <v>2</v>
      </c>
      <c r="T25" s="132">
        <v>2</v>
      </c>
      <c r="U25" s="67"/>
      <c r="V25" s="67"/>
      <c r="W25" s="67"/>
      <c r="X25" s="67"/>
      <c r="Y25" s="67"/>
      <c r="Z25" s="132">
        <v>2</v>
      </c>
      <c r="AA25" s="132">
        <v>2</v>
      </c>
      <c r="AB25" s="67"/>
      <c r="AC25" s="67"/>
      <c r="AD25" s="67"/>
      <c r="AE25" s="67"/>
      <c r="AF25" s="67"/>
      <c r="AG25" s="132">
        <v>2</v>
      </c>
      <c r="AH25" s="69">
        <f t="shared" si="4"/>
        <v>14</v>
      </c>
    </row>
    <row r="26" spans="1:34">
      <c r="A26" s="61">
        <v>5</v>
      </c>
      <c r="B26" s="62" t="s">
        <v>43</v>
      </c>
      <c r="C26" s="63"/>
      <c r="D26" s="90"/>
      <c r="E26" s="90"/>
      <c r="F26" s="69"/>
      <c r="G26" s="90"/>
      <c r="H26" s="90"/>
      <c r="I26" s="90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01"/>
      <c r="Y26" s="601"/>
      <c r="Z26" s="601"/>
      <c r="AA26" s="67"/>
      <c r="AB26" s="67"/>
      <c r="AC26" s="67"/>
      <c r="AD26" s="67"/>
      <c r="AE26" s="67"/>
      <c r="AF26" s="67"/>
      <c r="AG26" s="67"/>
      <c r="AH26" s="69">
        <f t="shared" si="4"/>
        <v>0</v>
      </c>
    </row>
    <row r="27" spans="1:34">
      <c r="A27" s="61">
        <v>6</v>
      </c>
      <c r="B27" s="70" t="s">
        <v>66</v>
      </c>
      <c r="C27" s="63">
        <v>4</v>
      </c>
      <c r="D27" s="90"/>
      <c r="E27" s="90"/>
      <c r="F27" s="107"/>
      <c r="G27" s="499">
        <v>2</v>
      </c>
      <c r="H27" s="90"/>
      <c r="I27" s="132">
        <v>2</v>
      </c>
      <c r="J27" s="67"/>
      <c r="K27" s="67"/>
      <c r="L27" s="67"/>
      <c r="M27" s="67"/>
      <c r="N27" s="132">
        <v>2</v>
      </c>
      <c r="O27" s="67"/>
      <c r="P27" s="132">
        <v>2</v>
      </c>
      <c r="Q27" s="67"/>
      <c r="R27" s="67"/>
      <c r="S27" s="67"/>
      <c r="T27" s="67"/>
      <c r="U27" s="132">
        <v>2</v>
      </c>
      <c r="V27" s="67"/>
      <c r="W27" s="132">
        <v>2</v>
      </c>
      <c r="X27" s="601"/>
      <c r="Y27" s="601"/>
      <c r="Z27" s="601"/>
      <c r="AA27" s="67"/>
      <c r="AB27" s="132">
        <v>2</v>
      </c>
      <c r="AC27" s="67"/>
      <c r="AD27" s="132">
        <v>2</v>
      </c>
      <c r="AE27" s="67"/>
      <c r="AF27" s="67"/>
      <c r="AG27" s="67"/>
      <c r="AH27" s="69"/>
    </row>
    <row r="28" spans="1:34">
      <c r="A28" s="61">
        <v>7</v>
      </c>
      <c r="B28" s="62" t="s">
        <v>49</v>
      </c>
      <c r="C28" s="63"/>
      <c r="D28" s="90"/>
      <c r="E28" s="69"/>
      <c r="F28" s="90"/>
      <c r="G28" s="90"/>
      <c r="H28" s="69"/>
      <c r="I28" s="90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01"/>
      <c r="Y28" s="67"/>
      <c r="Z28" s="67"/>
      <c r="AA28" s="601"/>
      <c r="AB28" s="67"/>
      <c r="AC28" s="67"/>
      <c r="AD28" s="601"/>
      <c r="AE28" s="67"/>
      <c r="AF28" s="67"/>
      <c r="AG28" s="67"/>
      <c r="AH28" s="69">
        <f>SUM(D28:AG28)</f>
        <v>0</v>
      </c>
    </row>
    <row r="29" spans="1:34">
      <c r="A29" s="61">
        <v>8</v>
      </c>
      <c r="B29" s="70" t="s">
        <v>73</v>
      </c>
      <c r="C29" s="63">
        <v>4</v>
      </c>
      <c r="D29" s="90"/>
      <c r="E29" s="69"/>
      <c r="F29" s="90"/>
      <c r="G29" s="603"/>
      <c r="H29" s="499">
        <v>2</v>
      </c>
      <c r="I29" s="90"/>
      <c r="J29" s="132">
        <v>2</v>
      </c>
      <c r="K29" s="67"/>
      <c r="L29" s="67"/>
      <c r="M29" s="67"/>
      <c r="N29" s="67"/>
      <c r="O29" s="132">
        <v>2</v>
      </c>
      <c r="P29" s="67"/>
      <c r="Q29" s="132">
        <v>2</v>
      </c>
      <c r="R29" s="67"/>
      <c r="S29" s="67"/>
      <c r="T29" s="67"/>
      <c r="U29" s="67"/>
      <c r="V29" s="132">
        <v>2</v>
      </c>
      <c r="W29" s="67"/>
      <c r="X29" s="132">
        <v>2</v>
      </c>
      <c r="Y29" s="67"/>
      <c r="Z29" s="67"/>
      <c r="AA29" s="601"/>
      <c r="AB29" s="67"/>
      <c r="AC29" s="132">
        <v>2</v>
      </c>
      <c r="AD29" s="604"/>
      <c r="AE29" s="132">
        <v>2</v>
      </c>
      <c r="AF29" s="67"/>
      <c r="AG29" s="67"/>
      <c r="AH29" s="69"/>
    </row>
    <row r="30" spans="1:34">
      <c r="A30" s="61">
        <v>9</v>
      </c>
      <c r="B30" s="62" t="s">
        <v>80</v>
      </c>
      <c r="C30" s="74">
        <v>4</v>
      </c>
      <c r="D30" s="90"/>
      <c r="E30" s="90"/>
      <c r="F30" s="69"/>
      <c r="G30" s="603"/>
      <c r="H30" s="499">
        <v>2</v>
      </c>
      <c r="I30" s="90"/>
      <c r="J30" s="132">
        <v>2</v>
      </c>
      <c r="K30" s="67"/>
      <c r="L30" s="67"/>
      <c r="M30" s="67"/>
      <c r="N30" s="67"/>
      <c r="O30" s="132">
        <v>2</v>
      </c>
      <c r="P30" s="67"/>
      <c r="Q30" s="132">
        <v>2</v>
      </c>
      <c r="R30" s="67"/>
      <c r="S30" s="67"/>
      <c r="T30" s="67"/>
      <c r="U30" s="67"/>
      <c r="V30" s="132">
        <v>2</v>
      </c>
      <c r="W30" s="67"/>
      <c r="X30" s="132">
        <v>2</v>
      </c>
      <c r="Y30" s="601"/>
      <c r="Z30" s="601"/>
      <c r="AA30" s="67"/>
      <c r="AB30" s="65"/>
      <c r="AC30" s="132">
        <v>2</v>
      </c>
      <c r="AD30" s="67"/>
      <c r="AE30" s="132">
        <v>2</v>
      </c>
      <c r="AF30" s="67"/>
      <c r="AG30" s="67"/>
      <c r="AH30" s="69">
        <f t="shared" ref="AH30:AH36" si="5">SUM(D30:AG30)</f>
        <v>16</v>
      </c>
    </row>
    <row r="31" spans="1:34">
      <c r="A31" s="61">
        <v>10</v>
      </c>
      <c r="B31" s="70" t="s">
        <v>87</v>
      </c>
      <c r="C31" s="63"/>
      <c r="D31" s="90"/>
      <c r="E31" s="90"/>
      <c r="F31" s="69"/>
      <c r="G31" s="90"/>
      <c r="H31" s="90"/>
      <c r="I31" s="90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01"/>
      <c r="AA31" s="67"/>
      <c r="AB31" s="67"/>
      <c r="AC31" s="67"/>
      <c r="AD31" s="67"/>
      <c r="AE31" s="67"/>
      <c r="AF31" s="67"/>
      <c r="AG31" s="67"/>
      <c r="AH31" s="69">
        <f t="shared" si="5"/>
        <v>0</v>
      </c>
    </row>
    <row r="32" spans="1:34">
      <c r="A32" s="61">
        <v>11</v>
      </c>
      <c r="B32" s="62" t="s">
        <v>91</v>
      </c>
      <c r="C32" s="63">
        <v>2</v>
      </c>
      <c r="D32" s="90"/>
      <c r="E32" s="90"/>
      <c r="F32" s="90"/>
      <c r="G32" s="90"/>
      <c r="H32" s="69"/>
      <c r="I32" s="69"/>
      <c r="J32" s="132">
        <v>2</v>
      </c>
      <c r="K32" s="67"/>
      <c r="L32" s="67"/>
      <c r="M32" s="67"/>
      <c r="N32" s="67"/>
      <c r="O32" s="67"/>
      <c r="P32" s="67"/>
      <c r="Q32" s="132">
        <v>2</v>
      </c>
      <c r="R32" s="67"/>
      <c r="S32" s="67"/>
      <c r="T32" s="67"/>
      <c r="U32" s="67"/>
      <c r="V32" s="67"/>
      <c r="W32" s="67"/>
      <c r="X32" s="132">
        <v>2</v>
      </c>
      <c r="Y32" s="601"/>
      <c r="Z32" s="601"/>
      <c r="AA32" s="601"/>
      <c r="AB32" s="67"/>
      <c r="AC32" s="67"/>
      <c r="AD32" s="67"/>
      <c r="AE32" s="132">
        <v>2</v>
      </c>
      <c r="AF32" s="67"/>
      <c r="AG32" s="67"/>
      <c r="AH32" s="69">
        <f t="shared" si="5"/>
        <v>8</v>
      </c>
    </row>
    <row r="33" spans="1:34">
      <c r="A33" s="61">
        <v>12</v>
      </c>
      <c r="B33" s="62" t="s">
        <v>97</v>
      </c>
      <c r="C33" s="63"/>
      <c r="D33" s="90"/>
      <c r="E33" s="90"/>
      <c r="F33" s="90"/>
      <c r="G33" s="90"/>
      <c r="H33" s="90"/>
      <c r="I33" s="69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5"/>
      <c r="Y33" s="601"/>
      <c r="Z33" s="601"/>
      <c r="AA33" s="601"/>
      <c r="AB33" s="67"/>
      <c r="AC33" s="67"/>
      <c r="AD33" s="67"/>
      <c r="AE33" s="67"/>
      <c r="AF33" s="67"/>
      <c r="AG33" s="67"/>
      <c r="AH33" s="69">
        <f t="shared" si="5"/>
        <v>0</v>
      </c>
    </row>
    <row r="34" spans="1:34">
      <c r="A34" s="61">
        <v>13</v>
      </c>
      <c r="B34" s="62" t="s">
        <v>106</v>
      </c>
      <c r="C34" s="63"/>
      <c r="D34" s="90"/>
      <c r="E34" s="90"/>
      <c r="F34" s="69"/>
      <c r="G34" s="90"/>
      <c r="H34" s="69"/>
      <c r="I34" s="90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01"/>
      <c r="Y34" s="601"/>
      <c r="Z34" s="601"/>
      <c r="AA34" s="67"/>
      <c r="AB34" s="67"/>
      <c r="AC34" s="67"/>
      <c r="AD34" s="601"/>
      <c r="AE34" s="67"/>
      <c r="AF34" s="67"/>
      <c r="AG34" s="67"/>
      <c r="AH34" s="69">
        <f t="shared" si="5"/>
        <v>0</v>
      </c>
    </row>
    <row r="35" spans="1:34">
      <c r="A35" s="61">
        <v>14</v>
      </c>
      <c r="B35" s="62" t="s">
        <v>122</v>
      </c>
      <c r="C35" s="63"/>
      <c r="D35" s="90"/>
      <c r="E35" s="90"/>
      <c r="F35" s="69"/>
      <c r="G35" s="90"/>
      <c r="H35" s="90"/>
      <c r="I35" s="90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01"/>
      <c r="Y35" s="67"/>
      <c r="Z35" s="601"/>
      <c r="AA35" s="67"/>
      <c r="AB35" s="67"/>
      <c r="AC35" s="67"/>
      <c r="AD35" s="601"/>
      <c r="AE35" s="67"/>
      <c r="AF35" s="67"/>
      <c r="AG35" s="67"/>
      <c r="AH35" s="69">
        <f t="shared" si="5"/>
        <v>0</v>
      </c>
    </row>
    <row r="36" spans="1:34">
      <c r="A36" s="61">
        <v>15</v>
      </c>
      <c r="B36" s="62" t="s">
        <v>124</v>
      </c>
      <c r="C36" s="63"/>
      <c r="D36" s="90"/>
      <c r="E36" s="90"/>
      <c r="F36" s="69"/>
      <c r="G36" s="90"/>
      <c r="H36" s="90"/>
      <c r="I36" s="69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01"/>
      <c r="AA36" s="67"/>
      <c r="AB36" s="67"/>
      <c r="AC36" s="601"/>
      <c r="AD36" s="67"/>
      <c r="AE36" s="67"/>
      <c r="AF36" s="67"/>
      <c r="AG36" s="67"/>
      <c r="AH36" s="69">
        <f t="shared" si="5"/>
        <v>0</v>
      </c>
    </row>
    <row r="38" spans="1:34">
      <c r="B38" s="94" t="s">
        <v>201</v>
      </c>
    </row>
    <row r="39" spans="1:34">
      <c r="B39" s="95" t="s">
        <v>202</v>
      </c>
    </row>
    <row r="40" spans="1:34">
      <c r="B40" s="96" t="s">
        <v>203</v>
      </c>
    </row>
    <row r="41" spans="1:34">
      <c r="B41" s="97" t="s">
        <v>204</v>
      </c>
    </row>
    <row r="42" spans="1:34">
      <c r="B42" s="98" t="s">
        <v>205</v>
      </c>
    </row>
    <row r="43" spans="1:34">
      <c r="B43" s="99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43</vt:i4>
      </vt:variant>
    </vt:vector>
  </HeadingPairs>
  <TitlesOfParts>
    <vt:vector size="43" baseType="lpstr">
      <vt:lpstr>Декабрь Методическая нагрузка</vt:lpstr>
      <vt:lpstr>Ноябрь Методическая нагрузка</vt:lpstr>
      <vt:lpstr>Ноябрь Учебная нагрузка</vt:lpstr>
      <vt:lpstr>Декабрь Учебная нагрузка</vt:lpstr>
      <vt:lpstr>Январь Методическая нагрузка</vt:lpstr>
      <vt:lpstr>Январь Учебная нагрузка</vt:lpstr>
      <vt:lpstr>Реестр замен, переносов 2324</vt:lpstr>
      <vt:lpstr>Реестр доп.занятий по КТП</vt:lpstr>
      <vt:lpstr>Реестр замен, переносов 2425</vt:lpstr>
      <vt:lpstr>Март 2025 Методическая нагрузка</vt:lpstr>
      <vt:lpstr>Апрель 2025 Учебная нагрузка</vt:lpstr>
      <vt:lpstr>Апрель 2025 Методическая нагруз</vt:lpstr>
      <vt:lpstr>Май 2025 Учебная нагрузка</vt:lpstr>
      <vt:lpstr>Май 2025 Методическая нагрузка</vt:lpstr>
      <vt:lpstr>Декабрь 2024 Учебная нагрузка</vt:lpstr>
      <vt:lpstr>Декабрь 2024 Методическая нагру</vt:lpstr>
      <vt:lpstr>Январь 2025 Учебная нагрузка</vt:lpstr>
      <vt:lpstr>Январь 2025 Методическая нагруз</vt:lpstr>
      <vt:lpstr>Февраль 2025 Учебная нагрузка</vt:lpstr>
      <vt:lpstr>Февраль 2025 Методическая нагру</vt:lpstr>
      <vt:lpstr>Март 2025 Учебная нагрузка</vt:lpstr>
      <vt:lpstr>Сентябрь 2024 Методическая нагр</vt:lpstr>
      <vt:lpstr>Июнь Методическая нагрузка</vt:lpstr>
      <vt:lpstr>Расписание 2 полугодие </vt:lpstr>
      <vt:lpstr>Апрель Методическая нагрузка</vt:lpstr>
      <vt:lpstr>Апрель Учебная нагрузка</vt:lpstr>
      <vt:lpstr>Март Методическая нагрузка</vt:lpstr>
      <vt:lpstr>Март Учебная нагрузка</vt:lpstr>
      <vt:lpstr>Февраль Методическая нагрузка</vt:lpstr>
      <vt:lpstr>Февраль Учебная нагрузка </vt:lpstr>
      <vt:lpstr>Май Методическая нагрузка</vt:lpstr>
      <vt:lpstr>Май Учебная нагрузка</vt:lpstr>
      <vt:lpstr>Июль Методическая нагрузка</vt:lpstr>
      <vt:lpstr>Август Методическая нагрузка</vt:lpstr>
      <vt:lpstr>Сентябрь 2024 Учебная нагрузка</vt:lpstr>
      <vt:lpstr>Октябрь 2024 Методическая нагру</vt:lpstr>
      <vt:lpstr>Октябрь 2024 Учебная нагрузка</vt:lpstr>
      <vt:lpstr>Ноябрь 2024 Учебная нагрузка </vt:lpstr>
      <vt:lpstr>Ноябрь 2024 Методическая нагруз</vt:lpstr>
      <vt:lpstr>Октябрь Методическая нагрузка</vt:lpstr>
      <vt:lpstr>Октябрь Учебная нагрузка</vt:lpstr>
      <vt:lpstr>Сентябрь Методическая нагрузка</vt:lpstr>
      <vt:lpstr>Сентябрь Учебная нагрузка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Матвей Сапрыкин</cp:lastModifiedBy>
  <dcterms:modified xsi:type="dcterms:W3CDTF">2025-05-21T04:02:12Z</dcterms:modified>
</cp:coreProperties>
</file>