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ee454\project1\"/>
    </mc:Choice>
  </mc:AlternateContent>
  <xr:revisionPtr revIDLastSave="0" documentId="13_ncr:1_{6FBF1A60-6390-49B9-A947-71EE68CAEF8E}" xr6:coauthVersionLast="45" xr6:coauthVersionMax="45" xr10:uidLastSave="{00000000-0000-0000-0000-000000000000}"/>
  <bookViews>
    <workbookView xWindow="28680" yWindow="330" windowWidth="25440" windowHeight="15390" activeTab="3"/>
  </bookViews>
  <sheets>
    <sheet name="Probability #1" sheetId="3" r:id="rId1"/>
    <sheet name="Probability #2" sheetId="13" r:id="rId2"/>
    <sheet name="Probability #3" sheetId="15" r:id="rId3"/>
    <sheet name="Probability #4" sheetId="16" r:id="rId4"/>
    <sheet name="Probability #5" sheetId="17" r:id="rId5"/>
    <sheet name="Probability #6" sheetId="18" r:id="rId6"/>
    <sheet name="Probability #7" sheetId="19" r:id="rId7"/>
    <sheet name="Probability #8" sheetId="20" r:id="rId8"/>
    <sheet name="Probability #9" sheetId="21" r:id="rId9"/>
    <sheet name="Probability #10" sheetId="22" r:id="rId10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<sst xmlns="http://schemas.openxmlformats.org/spreadsheetml/2006/main" count="1309" uniqueCount="836">
  <si>
    <t>True Classification</t>
  </si>
  <si>
    <t>CNN Classification</t>
  </si>
  <si>
    <t>#1</t>
  </si>
  <si>
    <t>Accuracy Score:</t>
  </si>
  <si>
    <t>Diagonal Sum:</t>
  </si>
  <si>
    <t>Total Sum: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</si>
  <si>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</si>
  <si>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</si>
  <si>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</si>
  <si>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</si>
  <si>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</si>
  <si>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</si>
  <si>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</si>
  <si>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</si>
  <si>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</si>
  <si>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</si>
  <si>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</si>
  <si>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</si>
  <si>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</si>
  <si>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</si>
  <si>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</si>
  <si>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</si>
  <si>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</si>
  <si>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</si>
  <si>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</si>
  <si>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</si>
  <si>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</si>
  <si>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</si>
  <si>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</si>
  <si>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</si>
  <si>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</si>
  <si>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</si>
  <si>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</si>
  <si>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</si>
  <si>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</si>
  <si>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</si>
  <si>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</si>
  <si>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</si>
  <si>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</si>
  <si>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</si>
  <si>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</si>
  <si>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</si>
  <si>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</si>
  <si>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</si>
  <si>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</si>
  <si>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</si>
  <si>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</si>
  <si>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</si>
  <si>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</si>
  <si>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</si>
  <si>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</si>
  <si>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</si>
  <si>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</si>
  <si>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</si>
  <si>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</si>
  <si>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</si>
  <si>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</si>
  <si>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</si>
  <si>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</si>
  <si>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</si>
  <si>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</si>
  <si>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</si>
  <si>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</si>
  <si>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</si>
  <si>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</si>
  <si>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</si>
  <si>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</si>
  <si>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</si>
  <si>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</si>
  <si>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</si>
  <si>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</si>
  <si>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</si>
  <si>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</si>
  <si>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</si>
  <si>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</si>
  <si>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</si>
  <si>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</si>
  <si>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</si>
  <si>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</si>
  <si>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</si>
  <si>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</si>
  <si>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</si>
  <si>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</si>
  <si>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</si>
  <si>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</si>
  <si>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</si>
  <si>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</si>
  <si>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</si>
  <si>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</si>
  <si>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</si>
  <si>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</si>
  <si>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</si>
  <si>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</si>
  <si>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</si>
  <si>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</si>
  <si>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</si>
  <si>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</si>
  <si>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</si>
  <si>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</si>
  <si>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</si>
  <si>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</si>
  <si>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</si>
  <si>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</si>
  <si>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</si>
  <si>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</si>
  <si>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</si>
  <si>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</si>
  <si>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</si>
  <si>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</si>
  <si>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</si>
  <si>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</si>
  <si>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</si>
  <si>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</si>
  <si>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</si>
  <si>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</si>
  <si>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</si>
  <si>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</si>
  <si>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</si>
  <si>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</si>
  <si>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</si>
  <si>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</si>
  <si>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</si>
  <si>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</si>
  <si>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</si>
  <si>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</si>
  <si>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</si>
  <si>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</si>
  <si>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</si>
  <si>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</si>
  <si>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</si>
  <si>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</si>
  <si>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</si>
  <si>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</si>
  <si>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</si>
  <si>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</si>
  <si>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</si>
  <si>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</si>
  <si>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</si>
  <si>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</si>
  <si>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</si>
  <si>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</si>
  <si>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</si>
  <si>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</si>
  <si>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</si>
  <si>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</si>
  <si>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</si>
  <si>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</si>
  <si>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</si>
  <si>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</si>
  <si>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</si>
  <si>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</si>
  <si>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</si>
  <si>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</si>
  <si>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</si>
  <si>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</si>
  <si>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</si>
  <si>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</si>
  <si>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</si>
  <si>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</si>
  <si>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</si>
  <si>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</si>
  <si>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</si>
  <si>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</si>
  <si>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</si>
  <si>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</si>
  <si>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</si>
  <si>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</si>
  <si>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</si>
  <si>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</si>
  <si>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</si>
  <si>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</si>
  <si>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</si>
  <si>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</si>
  <si>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</si>
  <si>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</si>
  <si>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</si>
  <si>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</si>
  <si>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</si>
  <si>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</si>
  <si>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</si>
  <si>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</si>
  <si>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</si>
  <si>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</si>
  <si>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</si>
  <si>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</si>
  <si>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</si>
  <si>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</si>
  <si>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</si>
  <si>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</si>
  <si>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</si>
  <si>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</si>
  <si>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</si>
  <si>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</si>
  <si>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</si>
  <si>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</si>
  <si>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</si>
  <si>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</si>
  <si>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</si>
  <si>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</si>
  <si>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</si>
  <si>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</si>
  <si>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</si>
  <si>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</si>
  <si>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</si>
  <si>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</si>
  <si>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</si>
  <si>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#1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</si>
  <si>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</si>
  <si>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</si>
  <si>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</si>
  <si>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</si>
  <si>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</si>
  <si>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</si>
  <si>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</si>
  <si>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</si>
  <si>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</si>
  <si>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</si>
  <si>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</si>
  <si>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</si>
  <si>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</si>
  <si>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</si>
  <si>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</si>
  <si>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</si>
  <si>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</si>
  <si>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</si>
  <si>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</si>
  <si>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</si>
  <si>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#2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</si>
  <si>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</si>
  <si>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</si>
  <si>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</si>
  <si>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</si>
  <si>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</si>
  <si>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</si>
  <si>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</si>
  <si>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</si>
  <si>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</si>
  <si>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</si>
  <si>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</si>
  <si>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</si>
  <si>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</si>
  <si>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</si>
  <si>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</si>
  <si>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</si>
  <si>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</si>
  <si>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</si>
  <si>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</si>
  <si>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</si>
  <si>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#3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</si>
  <si>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</si>
  <si>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</si>
  <si>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</si>
  <si>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</si>
  <si>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</si>
  <si>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</si>
  <si>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</si>
  <si>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</si>
  <si>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</si>
  <si>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</si>
  <si>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</si>
  <si>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</si>
  <si>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</si>
  <si>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</si>
  <si>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</si>
  <si>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</si>
  <si>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</si>
  <si>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</si>
  <si>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</si>
  <si>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</si>
  <si>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#4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</si>
  <si>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</si>
  <si>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</si>
  <si>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</si>
  <si>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</si>
  <si>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</si>
  <si>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</si>
  <si>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</si>
  <si>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</si>
  <si>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</si>
  <si>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</si>
  <si>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</si>
  <si>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</si>
  <si>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</si>
  <si>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</si>
  <si>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</si>
  <si>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</si>
  <si>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</si>
  <si>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</si>
  <si>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</si>
  <si>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</si>
  <si>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#5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</si>
  <si>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</si>
  <si>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</si>
  <si>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</si>
  <si>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</si>
  <si>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</si>
  <si>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</si>
  <si>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</si>
  <si>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</si>
  <si>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</si>
  <si>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</si>
  <si>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</si>
  <si>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</si>
  <si>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</si>
  <si>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</si>
  <si>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</si>
  <si>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</si>
  <si>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</si>
  <si>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</si>
  <si>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</si>
  <si>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</si>
  <si>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#6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</si>
  <si>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</si>
  <si>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</si>
  <si>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</si>
  <si>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</si>
  <si>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</si>
  <si>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</si>
  <si>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</si>
  <si>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</si>
  <si>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</si>
  <si>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</si>
  <si>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</si>
  <si>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</si>
  <si>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</si>
  <si>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</si>
  <si>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</si>
  <si>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</si>
  <si>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</si>
  <si>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</si>
  <si>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</si>
  <si>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</si>
  <si>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#7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</si>
  <si>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</si>
  <si>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</si>
  <si>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</si>
  <si>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</si>
  <si>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</si>
  <si>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</si>
  <si>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</si>
  <si>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</si>
  <si>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</si>
  <si>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</si>
  <si>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</si>
  <si>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</si>
  <si>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</si>
  <si>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</si>
  <si>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</si>
  <si>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</si>
  <si>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</si>
  <si>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</si>
  <si>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</si>
  <si>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</si>
  <si>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#8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</si>
  <si>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</si>
  <si>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</si>
  <si>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</si>
  <si>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</si>
  <si>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</si>
  <si>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</si>
  <si>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</si>
  <si>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</si>
  <si>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</si>
  <si>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</si>
  <si>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</si>
  <si>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</si>
  <si>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</si>
  <si>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</si>
  <si>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</si>
  <si>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</si>
  <si>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</si>
  <si>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</si>
  <si>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</si>
  <si>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</si>
  <si>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#9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</si>
  <si>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</si>
  <si>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</si>
  <si>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</si>
  <si>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</si>
  <si>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</si>
  <si>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</si>
  <si>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</si>
  <si>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</si>
  <si>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</si>
  <si>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</si>
  <si>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</si>
  <si>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</si>
  <si>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</si>
  <si>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</si>
  <si>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</si>
  <si>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</si>
  <si>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</si>
  <si>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</si>
  <si>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</si>
  <si>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</si>
  <si>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#10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</si>
  <si>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</si>
  <si>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</si>
  <si>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</si>
  <si>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</si>
  <si>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</si>
  <si>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</si>
  <si>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</si>
  <si>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</si>
  <si>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</si>
  <si>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</si>
  <si>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</si>
  <si>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</si>
  <si>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</si>
  <si>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</si>
  <si>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</si>
  <si>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</si>
  <si>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</si>
  <si>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</si>
  <si>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</si>
  <si>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</si>
  <si>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#1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</si>
  <si>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</si>
  <si>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</si>
  <si>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</si>
  <si>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</si>
  <si>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</si>
  <si>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</si>
  <si>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</si>
  <si>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</si>
  <si>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</si>
  <si>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</si>
  <si>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</si>
  <si>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</si>
  <si>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</si>
  <si>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</si>
  <si>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</si>
  <si>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</si>
  <si>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</si>
  <si>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</si>
  <si>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</si>
  <si>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</si>
  <si>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#2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</si>
  <si>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</si>
  <si>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</si>
  <si>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</si>
  <si>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</si>
  <si>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</si>
  <si>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</si>
  <si>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</si>
  <si>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</si>
  <si>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</si>
  <si>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</si>
  <si>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</si>
  <si>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</si>
  <si>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</si>
  <si>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</si>
  <si>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</si>
  <si>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</si>
  <si>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</si>
  <si>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</si>
  <si>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</si>
  <si>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</si>
  <si>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#3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</si>
  <si>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</si>
  <si>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</si>
  <si>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</si>
  <si>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</si>
  <si>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</si>
  <si>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</si>
  <si>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</si>
  <si>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</si>
  <si>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</si>
  <si>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</si>
  <si>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</si>
  <si>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</si>
  <si>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</si>
  <si>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</si>
  <si>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</si>
  <si>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</si>
  <si>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</si>
  <si>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</si>
  <si>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</si>
  <si>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</si>
  <si>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#4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</si>
  <si>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</si>
  <si>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</si>
  <si>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</si>
  <si>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</si>
  <si>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</si>
  <si>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</si>
  <si>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</si>
  <si>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</si>
  <si>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</si>
  <si>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</si>
  <si>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</si>
  <si>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</si>
  <si>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</si>
  <si>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</si>
  <si>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</si>
  <si>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</si>
  <si>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</si>
  <si>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</si>
  <si>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</si>
  <si>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</si>
  <si>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#5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</si>
  <si>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</si>
  <si>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</si>
  <si>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</si>
  <si>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</si>
  <si>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</si>
  <si>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</si>
  <si>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</si>
  <si>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</si>
  <si>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</si>
  <si>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</si>
  <si>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</si>
  <si>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</si>
  <si>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</si>
  <si>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</si>
  <si>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</si>
  <si>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</si>
  <si>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</si>
  <si>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</si>
  <si>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</si>
  <si>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</si>
  <si>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#6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</si>
  <si>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</si>
  <si>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</si>
  <si>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</si>
  <si>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</si>
  <si>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</si>
  <si>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</si>
  <si>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</si>
  <si>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</si>
  <si>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</si>
  <si>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</si>
  <si>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</si>
  <si>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</si>
  <si>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</si>
  <si>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</si>
  <si>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</si>
  <si>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</si>
  <si>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</si>
  <si>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</si>
  <si>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</si>
  <si>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</si>
  <si>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#7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</si>
  <si>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</si>
  <si>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</si>
  <si>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</si>
  <si>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</si>
  <si>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</si>
  <si>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</si>
  <si>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</si>
  <si>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</si>
  <si>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</si>
  <si>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</si>
  <si>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</si>
  <si>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</si>
  <si>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</si>
  <si>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</si>
  <si>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</si>
  <si>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</si>
  <si>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</si>
  <si>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</si>
  <si>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</si>
  <si>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</si>
  <si>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#8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</si>
  <si>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</si>
  <si>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</si>
  <si>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</si>
  <si>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</si>
  <si>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</si>
  <si>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</si>
  <si>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</si>
  <si>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</si>
  <si>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</si>
  <si>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</si>
  <si>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</si>
  <si>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</si>
  <si>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</si>
  <si>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</si>
  <si>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</si>
  <si>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</si>
  <si>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</si>
  <si>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</si>
  <si>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</si>
  <si>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</si>
  <si>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#9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</si>
  <si>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</si>
  <si>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</si>
  <si>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</si>
  <si>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</si>
  <si>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</si>
  <si>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</si>
  <si>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</si>
  <si>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</si>
  <si>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</si>
  <si>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</si>
  <si>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</si>
  <si>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</si>
  <si>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</si>
  <si>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</si>
  <si>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</si>
  <si>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</si>
  <si>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</si>
  <si>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</si>
  <si>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</si>
  <si>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</si>
  <si>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#10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</si>
  <si>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</si>
  <si>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</si>
  <si>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</si>
  <si>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</si>
  <si>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</si>
  <si>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</si>
  <si>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</si>
  <si>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</si>
  <si>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</si>
  <si>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</si>
  <si>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</si>
  <si>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</si>
  <si>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</si>
  <si>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</si>
  <si>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</si>
  <si>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</si>
  <si>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</si>
  <si>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</si>
  <si>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</si>
  <si>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</si>
  <si>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#1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</si>
  <si>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</si>
  <si>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</si>
  <si>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</si>
  <si>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</si>
  <si>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</si>
  <si>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</si>
  <si>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</si>
  <si>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</si>
  <si>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</si>
  <si>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</si>
  <si>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</si>
  <si>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</si>
  <si>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</si>
  <si>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</si>
  <si>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</si>
  <si>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</si>
  <si>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</si>
  <si>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</si>
  <si>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</si>
  <si>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</si>
  <si>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#2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</si>
  <si>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</si>
  <si>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</si>
  <si>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</si>
  <si>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</si>
  <si>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</si>
  <si>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</si>
  <si>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</si>
  <si>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</si>
  <si>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</si>
  <si>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</si>
  <si>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</si>
  <si>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</si>
  <si>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</si>
  <si>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</si>
  <si>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</si>
  <si>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</si>
  <si>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</si>
  <si>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</si>
  <si>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</si>
  <si>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</si>
  <si>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#3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</si>
  <si>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</si>
  <si>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</si>
  <si>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</si>
  <si>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</si>
  <si>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</si>
  <si>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</si>
  <si>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</si>
  <si>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</si>
  <si>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</si>
  <si>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</si>
  <si>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</si>
  <si>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</si>
  <si>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</si>
  <si>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</si>
  <si>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</si>
  <si>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</si>
  <si>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</si>
  <si>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</si>
  <si>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</si>
  <si>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</si>
  <si>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#4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</si>
  <si>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</si>
  <si>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</si>
  <si>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</si>
  <si>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</si>
  <si>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</si>
  <si>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</si>
  <si>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</si>
  <si>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</si>
  <si>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</si>
  <si>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</si>
  <si>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</si>
  <si>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</si>
  <si>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</si>
  <si>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</si>
  <si>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</si>
  <si>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</si>
  <si>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</si>
  <si>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</si>
  <si>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</si>
  <si>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</si>
  <si>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#5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</si>
  <si>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</si>
  <si>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</si>
  <si>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</si>
  <si>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</si>
  <si>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</si>
  <si>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</si>
  <si>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</si>
  <si>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</si>
  <si>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</si>
  <si>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</si>
  <si>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</si>
  <si>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</si>
  <si>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</si>
  <si>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</si>
  <si>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</si>
  <si>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</si>
  <si>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</si>
  <si>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</si>
  <si>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</si>
  <si>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</si>
  <si>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#6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</si>
  <si>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</si>
  <si>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</si>
  <si>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</si>
  <si>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</si>
  <si>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</si>
  <si>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</si>
  <si>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</si>
  <si>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</si>
  <si>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</si>
  <si>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</si>
  <si>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</si>
  <si>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</si>
  <si>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</si>
  <si>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</si>
  <si>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</si>
  <si>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</si>
  <si>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</si>
  <si>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</si>
  <si>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</si>
  <si>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</si>
  <si>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#7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</si>
  <si>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</si>
  <si>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</si>
  <si>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</si>
  <si>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</si>
  <si>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</si>
  <si>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</si>
  <si>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</si>
  <si>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</si>
  <si>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</si>
  <si>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</si>
  <si>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</si>
  <si>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</si>
  <si>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</si>
  <si>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</si>
  <si>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</si>
  <si>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</si>
  <si>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</si>
  <si>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</si>
  <si>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</si>
  <si>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</si>
  <si>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#8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</si>
  <si>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</si>
  <si>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</si>
  <si>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</si>
  <si>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</si>
  <si>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</si>
  <si>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</si>
  <si>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</si>
  <si>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</si>
  <si>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</si>
  <si>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</si>
  <si>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</si>
  <si>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</si>
  <si>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</si>
  <si>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</si>
  <si>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</si>
  <si>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</si>
  <si>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</si>
  <si>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</si>
  <si>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</si>
  <si>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</si>
  <si>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#9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</si>
  <si>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</si>
  <si>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</si>
  <si>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</si>
  <si>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</si>
  <si>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</si>
  <si>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</si>
  <si>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</si>
  <si>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</si>
  <si>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</si>
  <si>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</si>
  <si>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</si>
  <si>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</si>
  <si>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</si>
  <si>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</si>
  <si>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</si>
  <si>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</si>
  <si>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</si>
  <si>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</si>
  <si>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</si>
  <si>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</si>
  <si>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#10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</si>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</sst>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2"/>
        <bgColor indexed="64"/>
      </patternFill>
    </fill>
  </fills>
  <borders count="28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</borders>
  <cellStyleXfs count="2">
    <xf numFmtId="0" fontId="0" fillId="0" borderId="0"/>
    <xf numFmtId="9" fontId="1" fillId="0" borderId="0" applyFont="false" applyFill="false" applyBorder="false" applyAlignment="false" applyProtection="false"/>
  </cellStyleXfs>
  <cellXfs count="291">
    <xf numFmtId="0" fontId="0" fillId="0" borderId="0" xfId="0"/>
    <xf numFmtId="0" fontId="0" fillId="0" borderId="1" xfId="0" applyBorder="true"/>
    <xf numFmtId="0" fontId="0" fillId="2" borderId="1" xfId="0" applyFill="true" applyBorder="true"/>
    <xf numFmtId="0" fontId="3" fillId="0" borderId="0" xfId="0" applyFont="true"/>
    <xf numFmtId="9" fontId="0" fillId="0" borderId="0" xfId="1" applyFont="true"/>
    <xf numFmtId="0" fontId="2" fillId="0" borderId="5" xfId="0" applyFont="true" applyBorder="true" applyAlignment="true">
      <alignment horizontal="center"/>
    </xf>
    <xf numFmtId="0" fontId="2" fillId="0" borderId="6" xfId="0" applyFont="true" applyBorder="true" applyAlignment="true">
      <alignment horizontal="center"/>
    </xf>
    <xf numFmtId="0" fontId="2" fillId="0" borderId="7" xfId="0" applyFont="true" applyBorder="true" applyAlignment="true">
      <alignment horizontal="center"/>
    </xf>
    <xf numFmtId="0" fontId="2" fillId="0" borderId="2" xfId="0" applyFont="true" applyBorder="true" applyAlignment="true">
      <alignment horizontal="center" vertical="center" textRotation="90"/>
    </xf>
    <xf numFmtId="0" fontId="2" fillId="0" borderId="3" xfId="0" applyFont="true" applyBorder="true" applyAlignment="true">
      <alignment horizontal="center" vertical="center" textRotation="90"/>
    </xf>
    <xf numFmtId="0" fontId="2" fillId="0" borderId="4" xfId="0" applyFont="true" applyBorder="true" applyAlignment="true">
      <alignment horizontal="center" vertical="center" textRotation="90"/>
    </xf>
    <xf numFmtId="22" fontId="0" fillId="0" borderId="8" xfId="0" applyNumberFormat="true"/>
    <xf numFmtId="22" fontId="0" fillId="0" borderId="9" xfId="0" applyNumberFormat="true"/>
    <xf numFmtId="22" fontId="0" fillId="0" borderId="10" xfId="0" applyNumberFormat="true"/>
    <xf numFmtId="22" fontId="0" fillId="0" borderId="11" xfId="0" applyNumberFormat="true"/>
    <xf numFmtId="22" fontId="0" fillId="0" borderId="12" xfId="0" applyNumberFormat="true"/>
    <xf numFmtId="22" fontId="0" fillId="0" borderId="13" xfId="0" applyNumberFormat="true"/>
    <xf numFmtId="22" fontId="0" fillId="0" borderId="14" xfId="0" applyNumberFormat="true"/>
    <xf numFmtId="22" fontId="0" fillId="0" borderId="15" xfId="0" applyNumberFormat="true"/>
    <xf numFmtId="22" fontId="0" fillId="0" borderId="16" xfId="0" applyNumberFormat="true"/>
    <xf numFmtId="22" fontId="0" fillId="0" borderId="17" xfId="0" applyNumberFormat="true"/>
    <xf numFmtId="22" fontId="0" fillId="0" borderId="18" xfId="0" applyNumberFormat="true"/>
    <xf numFmtId="22" fontId="0" fillId="0" borderId="19" xfId="0" applyNumberFormat="true"/>
    <xf numFmtId="22" fontId="0" fillId="0" borderId="20" xfId="0" applyNumberFormat="true"/>
    <xf numFmtId="22" fontId="0" fillId="0" borderId="21" xfId="0" applyNumberFormat="true"/>
    <xf numFmtId="22" fontId="0" fillId="0" borderId="22" xfId="0" applyNumberFormat="true"/>
    <xf numFmtId="22" fontId="0" fillId="0" borderId="23" xfId="0" applyNumberFormat="true"/>
    <xf numFmtId="22" fontId="0" fillId="0" borderId="24" xfId="0" applyNumberFormat="true"/>
    <xf numFmtId="22" fontId="0" fillId="0" borderId="25" xfId="0" applyNumberFormat="true"/>
    <xf numFmtId="22" fontId="0" fillId="0" borderId="26" xfId="0" applyNumberFormat="true"/>
    <xf numFmtId="22" fontId="0" fillId="0" borderId="27" xfId="0" applyNumberFormat="true"/>
    <xf numFmtId="22" fontId="0" fillId="0" borderId="28" xfId="0" applyNumberFormat="true"/>
    <xf numFmtId="22" fontId="0" fillId="0" borderId="29" xfId="0" applyNumberFormat="true"/>
    <xf numFmtId="22" fontId="0" fillId="0" borderId="30" xfId="0" applyNumberFormat="true"/>
    <xf numFmtId="22" fontId="0" fillId="0" borderId="31" xfId="0" applyNumberFormat="true"/>
    <xf numFmtId="22" fontId="0" fillId="0" borderId="32" xfId="0" applyNumberFormat="true"/>
    <xf numFmtId="22" fontId="0" fillId="0" borderId="33" xfId="0" applyNumberFormat="true"/>
    <xf numFmtId="22" fontId="0" fillId="0" borderId="34" xfId="0" applyNumberFormat="true"/>
    <xf numFmtId="22" fontId="0" fillId="0" borderId="35" xfId="0" applyNumberFormat="true"/>
    <xf numFmtId="22" fontId="0" fillId="0" borderId="36" xfId="0" applyNumberFormat="true"/>
    <xf numFmtId="22" fontId="0" fillId="0" borderId="37" xfId="0" applyNumberFormat="true"/>
    <xf numFmtId="22" fontId="0" fillId="0" borderId="38" xfId="0" applyNumberFormat="true"/>
    <xf numFmtId="22" fontId="0" fillId="0" borderId="39" xfId="0" applyNumberFormat="true"/>
    <xf numFmtId="22" fontId="0" fillId="0" borderId="40" xfId="0" applyNumberFormat="true"/>
    <xf numFmtId="22" fontId="0" fillId="0" borderId="41" xfId="0" applyNumberFormat="true"/>
    <xf numFmtId="22" fontId="0" fillId="0" borderId="42" xfId="0" applyNumberFormat="true"/>
    <xf numFmtId="22" fontId="0" fillId="0" borderId="43" xfId="0" applyNumberFormat="true"/>
    <xf numFmtId="22" fontId="0" fillId="0" borderId="44" xfId="0" applyNumberFormat="true"/>
    <xf numFmtId="22" fontId="0" fillId="0" borderId="45" xfId="0" applyNumberFormat="true"/>
    <xf numFmtId="22" fontId="0" fillId="0" borderId="46" xfId="0" applyNumberFormat="true"/>
    <xf numFmtId="22" fontId="0" fillId="0" borderId="47" xfId="0" applyNumberFormat="true"/>
    <xf numFmtId="22" fontId="0" fillId="0" borderId="48" xfId="0" applyNumberFormat="true"/>
    <xf numFmtId="22" fontId="0" fillId="0" borderId="49" xfId="0" applyNumberFormat="true"/>
    <xf numFmtId="22" fontId="0" fillId="0" borderId="50" xfId="0" applyNumberFormat="true"/>
    <xf numFmtId="22" fontId="0" fillId="0" borderId="51" xfId="0" applyNumberFormat="true"/>
    <xf numFmtId="22" fontId="0" fillId="0" borderId="52" xfId="0" applyNumberFormat="true"/>
    <xf numFmtId="22" fontId="0" fillId="0" borderId="53" xfId="0" applyNumberFormat="true"/>
    <xf numFmtId="22" fontId="0" fillId="0" borderId="54" xfId="0" applyNumberFormat="true"/>
    <xf numFmtId="22" fontId="0" fillId="0" borderId="55" xfId="0" applyNumberFormat="true"/>
    <xf numFmtId="22" fontId="0" fillId="0" borderId="56" xfId="0" applyNumberFormat="true"/>
    <xf numFmtId="22" fontId="0" fillId="0" borderId="57" xfId="0" applyNumberFormat="true"/>
    <xf numFmtId="22" fontId="0" fillId="0" borderId="58" xfId="0" applyNumberFormat="true"/>
    <xf numFmtId="22" fontId="0" fillId="0" borderId="59" xfId="0" applyNumberFormat="true"/>
    <xf numFmtId="22" fontId="0" fillId="0" borderId="60" xfId="0" applyNumberFormat="true"/>
    <xf numFmtId="22" fontId="0" fillId="0" borderId="61" xfId="0" applyNumberFormat="true"/>
    <xf numFmtId="22" fontId="0" fillId="0" borderId="62" xfId="0" applyNumberFormat="true"/>
    <xf numFmtId="22" fontId="0" fillId="0" borderId="63" xfId="0" applyNumberFormat="true"/>
    <xf numFmtId="22" fontId="0" fillId="0" borderId="64" xfId="0" applyNumberFormat="true"/>
    <xf numFmtId="22" fontId="0" fillId="0" borderId="65" xfId="0" applyNumberFormat="true"/>
    <xf numFmtId="22" fontId="0" fillId="0" borderId="66" xfId="0" applyNumberFormat="true"/>
    <xf numFmtId="22" fontId="0" fillId="0" borderId="67" xfId="0" applyNumberFormat="true"/>
    <xf numFmtId="22" fontId="0" fillId="0" borderId="68" xfId="0" applyNumberFormat="true"/>
    <xf numFmtId="22" fontId="0" fillId="0" borderId="69" xfId="0" applyNumberFormat="true"/>
    <xf numFmtId="22" fontId="0" fillId="0" borderId="70" xfId="0" applyNumberFormat="true"/>
    <xf numFmtId="22" fontId="0" fillId="0" borderId="71" xfId="0" applyNumberFormat="true"/>
    <xf numFmtId="22" fontId="0" fillId="0" borderId="72" xfId="0" applyNumberFormat="true"/>
    <xf numFmtId="22" fontId="0" fillId="0" borderId="73" xfId="0" applyNumberFormat="true"/>
    <xf numFmtId="22" fontId="0" fillId="0" borderId="74" xfId="0" applyNumberFormat="true"/>
    <xf numFmtId="22" fontId="0" fillId="0" borderId="75" xfId="0" applyNumberFormat="true"/>
    <xf numFmtId="22" fontId="0" fillId="0" borderId="76" xfId="0" applyNumberFormat="true"/>
    <xf numFmtId="22" fontId="0" fillId="0" borderId="77" xfId="0" applyNumberFormat="true"/>
    <xf numFmtId="22" fontId="0" fillId="0" borderId="78" xfId="0" applyNumberFormat="true"/>
    <xf numFmtId="22" fontId="0" fillId="0" borderId="79" xfId="0" applyNumberFormat="true"/>
    <xf numFmtId="22" fontId="0" fillId="0" borderId="80" xfId="0" applyNumberFormat="true"/>
    <xf numFmtId="22" fontId="0" fillId="0" borderId="81" xfId="0" applyNumberFormat="true"/>
    <xf numFmtId="22" fontId="0" fillId="0" borderId="82" xfId="0" applyNumberFormat="true"/>
    <xf numFmtId="22" fontId="0" fillId="0" borderId="83" xfId="0" applyNumberFormat="true"/>
    <xf numFmtId="22" fontId="0" fillId="0" borderId="84" xfId="0" applyNumberFormat="true"/>
    <xf numFmtId="22" fontId="0" fillId="0" borderId="85" xfId="0" applyNumberFormat="true"/>
    <xf numFmtId="22" fontId="0" fillId="0" borderId="86" xfId="0" applyNumberFormat="true"/>
    <xf numFmtId="22" fontId="0" fillId="0" borderId="87" xfId="0" applyNumberFormat="true"/>
    <xf numFmtId="22" fontId="0" fillId="0" borderId="88" xfId="0" applyNumberFormat="true"/>
    <xf numFmtId="22" fontId="0" fillId="0" borderId="89" xfId="0" applyNumberFormat="true"/>
    <xf numFmtId="22" fontId="0" fillId="0" borderId="90" xfId="0" applyNumberFormat="true"/>
    <xf numFmtId="22" fontId="0" fillId="0" borderId="91" xfId="0" applyNumberFormat="true"/>
    <xf numFmtId="22" fontId="0" fillId="0" borderId="92" xfId="0" applyNumberFormat="true"/>
    <xf numFmtId="22" fontId="0" fillId="0" borderId="93" xfId="0" applyNumberFormat="true"/>
    <xf numFmtId="22" fontId="0" fillId="0" borderId="94" xfId="0" applyNumberFormat="true"/>
    <xf numFmtId="22" fontId="0" fillId="0" borderId="95" xfId="0" applyNumberFormat="true"/>
    <xf numFmtId="22" fontId="0" fillId="0" borderId="96" xfId="0" applyNumberFormat="true"/>
    <xf numFmtId="22" fontId="0" fillId="0" borderId="97" xfId="0" applyNumberFormat="true"/>
    <xf numFmtId="22" fontId="0" fillId="0" borderId="98" xfId="0" applyNumberFormat="true"/>
    <xf numFmtId="22" fontId="0" fillId="0" borderId="99" xfId="0" applyNumberFormat="true"/>
    <xf numFmtId="22" fontId="0" fillId="0" borderId="100" xfId="0" applyNumberFormat="true"/>
    <xf numFmtId="22" fontId="0" fillId="0" borderId="101" xfId="0" applyNumberFormat="true"/>
    <xf numFmtId="22" fontId="0" fillId="0" borderId="102" xfId="0" applyNumberFormat="true"/>
    <xf numFmtId="22" fontId="0" fillId="0" borderId="103" xfId="0" applyNumberFormat="true"/>
    <xf numFmtId="22" fontId="0" fillId="0" borderId="104" xfId="0" applyNumberFormat="true"/>
    <xf numFmtId="22" fontId="0" fillId="0" borderId="105" xfId="0" applyNumberFormat="true"/>
    <xf numFmtId="22" fontId="0" fillId="0" borderId="106" xfId="0" applyNumberFormat="true"/>
    <xf numFmtId="22" fontId="0" fillId="0" borderId="107" xfId="0" applyNumberFormat="true"/>
    <xf numFmtId="22" fontId="0" fillId="0" borderId="108" xfId="0" applyNumberFormat="true"/>
    <xf numFmtId="22" fontId="0" fillId="0" borderId="109" xfId="0" applyNumberFormat="true"/>
    <xf numFmtId="22" fontId="0" fillId="0" borderId="110" xfId="0" applyNumberFormat="true"/>
    <xf numFmtId="22" fontId="0" fillId="0" borderId="111" xfId="0" applyNumberFormat="true"/>
    <xf numFmtId="22" fontId="0" fillId="0" borderId="112" xfId="0" applyNumberFormat="true"/>
    <xf numFmtId="22" fontId="0" fillId="0" borderId="113" xfId="0" applyNumberFormat="true"/>
    <xf numFmtId="22" fontId="0" fillId="0" borderId="114" xfId="0" applyNumberFormat="true"/>
    <xf numFmtId="22" fontId="0" fillId="0" borderId="115" xfId="0" applyNumberFormat="true"/>
    <xf numFmtId="22" fontId="0" fillId="0" borderId="116" xfId="0" applyNumberFormat="true"/>
    <xf numFmtId="22" fontId="0" fillId="0" borderId="117" xfId="0" applyNumberFormat="true"/>
    <xf numFmtId="22" fontId="0" fillId="0" borderId="118" xfId="0" applyNumberFormat="true"/>
    <xf numFmtId="22" fontId="0" fillId="0" borderId="119" xfId="0" applyNumberFormat="true"/>
    <xf numFmtId="22" fontId="0" fillId="0" borderId="120" xfId="0" applyNumberFormat="true"/>
    <xf numFmtId="22" fontId="0" fillId="0" borderId="121" xfId="0" applyNumberFormat="true"/>
    <xf numFmtId="22" fontId="0" fillId="0" borderId="122" xfId="0" applyNumberFormat="true"/>
    <xf numFmtId="22" fontId="0" fillId="0" borderId="123" xfId="0" applyNumberFormat="true"/>
    <xf numFmtId="22" fontId="0" fillId="0" borderId="124" xfId="0" applyNumberFormat="true"/>
    <xf numFmtId="22" fontId="0" fillId="0" borderId="125" xfId="0" applyNumberFormat="true"/>
    <xf numFmtId="22" fontId="0" fillId="0" borderId="126" xfId="0" applyNumberFormat="true"/>
    <xf numFmtId="22" fontId="0" fillId="0" borderId="127" xfId="0" applyNumberFormat="true"/>
    <xf numFmtId="49" fontId="0" fillId="0" borderId="128" xfId="0" applyNumberFormat="true"/>
    <xf numFmtId="22" fontId="0" fillId="0" borderId="129" xfId="0" applyNumberFormat="true"/>
    <xf numFmtId="49" fontId="0" fillId="0" borderId="130" xfId="0" applyNumberFormat="true"/>
    <xf numFmtId="22" fontId="0" fillId="0" borderId="131" xfId="0" applyNumberFormat="true"/>
    <xf numFmtId="49" fontId="0" fillId="0" borderId="132" xfId="0" applyNumberFormat="true"/>
    <xf numFmtId="22" fontId="0" fillId="0" borderId="133" xfId="0" applyNumberFormat="true"/>
    <xf numFmtId="49" fontId="0" fillId="0" borderId="134" xfId="0" applyNumberFormat="true"/>
    <xf numFmtId="22" fontId="0" fillId="0" borderId="135" xfId="0" applyNumberFormat="true"/>
    <xf numFmtId="49" fontId="0" fillId="0" borderId="136" xfId="0" applyNumberFormat="true"/>
    <xf numFmtId="22" fontId="0" fillId="0" borderId="137" xfId="0" applyNumberFormat="true"/>
    <xf numFmtId="49" fontId="0" fillId="0" borderId="138" xfId="0" applyNumberFormat="true"/>
    <xf numFmtId="22" fontId="0" fillId="0" borderId="139" xfId="0" applyNumberFormat="true"/>
    <xf numFmtId="49" fontId="0" fillId="0" borderId="140" xfId="0" applyNumberFormat="true"/>
    <xf numFmtId="22" fontId="0" fillId="0" borderId="141" xfId="0" applyNumberFormat="true"/>
    <xf numFmtId="49" fontId="0" fillId="0" borderId="142" xfId="0" applyNumberFormat="true"/>
    <xf numFmtId="22" fontId="0" fillId="0" borderId="143" xfId="0" applyNumberFormat="true"/>
    <xf numFmtId="49" fontId="0" fillId="0" borderId="144" xfId="0" applyNumberFormat="true"/>
    <xf numFmtId="22" fontId="0" fillId="0" borderId="145" xfId="0" applyNumberFormat="true"/>
    <xf numFmtId="49" fontId="0" fillId="0" borderId="146" xfId="0" applyNumberFormat="true"/>
    <xf numFmtId="22" fontId="0" fillId="0" borderId="147" xfId="0" applyNumberFormat="true"/>
    <xf numFmtId="49" fontId="0" fillId="0" borderId="148" xfId="0" applyNumberFormat="true"/>
    <xf numFmtId="22" fontId="0" fillId="0" borderId="149" xfId="0" applyNumberFormat="true"/>
    <xf numFmtId="49" fontId="0" fillId="0" borderId="150" xfId="0" applyNumberFormat="true"/>
    <xf numFmtId="22" fontId="0" fillId="0" borderId="151" xfId="0" applyNumberFormat="true"/>
    <xf numFmtId="49" fontId="0" fillId="0" borderId="152" xfId="0" applyNumberFormat="true"/>
    <xf numFmtId="22" fontId="0" fillId="0" borderId="153" xfId="0" applyNumberFormat="true"/>
    <xf numFmtId="49" fontId="0" fillId="0" borderId="154" xfId="0" applyNumberFormat="true"/>
    <xf numFmtId="22" fontId="0" fillId="0" borderId="155" xfId="0" applyNumberFormat="true"/>
    <xf numFmtId="49" fontId="0" fillId="0" borderId="156" xfId="0" applyNumberFormat="true"/>
    <xf numFmtId="22" fontId="0" fillId="0" borderId="157" xfId="0" applyNumberFormat="true"/>
    <xf numFmtId="49" fontId="0" fillId="0" borderId="158" xfId="0" applyNumberFormat="true"/>
    <xf numFmtId="22" fontId="0" fillId="0" borderId="159" xfId="0" applyNumberFormat="true"/>
    <xf numFmtId="49" fontId="0" fillId="0" borderId="160" xfId="0" applyNumberFormat="true"/>
    <xf numFmtId="22" fontId="0" fillId="0" borderId="161" xfId="0" applyNumberFormat="true"/>
    <xf numFmtId="49" fontId="0" fillId="0" borderId="162" xfId="0" applyNumberFormat="true"/>
    <xf numFmtId="22" fontId="0" fillId="0" borderId="163" xfId="0" applyNumberFormat="true"/>
    <xf numFmtId="49" fontId="0" fillId="0" borderId="164" xfId="0" applyNumberFormat="true"/>
    <xf numFmtId="22" fontId="0" fillId="0" borderId="165" xfId="0" applyNumberFormat="true"/>
    <xf numFmtId="49" fontId="0" fillId="0" borderId="166" xfId="0" applyNumberFormat="true"/>
    <xf numFmtId="22" fontId="0" fillId="0" borderId="167" xfId="0" applyNumberFormat="true"/>
    <xf numFmtId="49" fontId="0" fillId="0" borderId="168" xfId="0" applyNumberFormat="true"/>
    <xf numFmtId="22" fontId="0" fillId="0" borderId="169" xfId="0" applyNumberFormat="true"/>
    <xf numFmtId="49" fontId="0" fillId="0" borderId="170" xfId="0" applyNumberFormat="true"/>
    <xf numFmtId="22" fontId="0" fillId="0" borderId="171" xfId="0" applyNumberFormat="true"/>
    <xf numFmtId="49" fontId="0" fillId="0" borderId="172" xfId="0" applyNumberFormat="true"/>
    <xf numFmtId="22" fontId="0" fillId="0" borderId="173" xfId="0" applyNumberFormat="true"/>
    <xf numFmtId="49" fontId="0" fillId="0" borderId="174" xfId="0" applyNumberFormat="true"/>
    <xf numFmtId="22" fontId="0" fillId="0" borderId="175" xfId="0" applyNumberFormat="true"/>
    <xf numFmtId="49" fontId="0" fillId="0" borderId="176" xfId="0" applyNumberFormat="true"/>
    <xf numFmtId="22" fontId="0" fillId="0" borderId="177" xfId="0" applyNumberFormat="true"/>
    <xf numFmtId="49" fontId="0" fillId="0" borderId="178" xfId="0" applyNumberFormat="true"/>
    <xf numFmtId="22" fontId="0" fillId="0" borderId="179" xfId="0" applyNumberFormat="true"/>
    <xf numFmtId="49" fontId="0" fillId="0" borderId="180" xfId="0" applyNumberFormat="true"/>
    <xf numFmtId="22" fontId="0" fillId="0" borderId="181" xfId="0" applyNumberFormat="true"/>
    <xf numFmtId="49" fontId="0" fillId="0" borderId="182" xfId="0" applyNumberFormat="true"/>
    <xf numFmtId="22" fontId="0" fillId="0" borderId="183" xfId="0" applyNumberFormat="true"/>
    <xf numFmtId="49" fontId="0" fillId="0" borderId="184" xfId="0" applyNumberFormat="true"/>
    <xf numFmtId="22" fontId="0" fillId="0" borderId="185" xfId="0" applyNumberFormat="true"/>
    <xf numFmtId="49" fontId="0" fillId="0" borderId="186" xfId="0" applyNumberFormat="true"/>
    <xf numFmtId="22" fontId="0" fillId="0" borderId="187" xfId="0" applyNumberFormat="true"/>
    <xf numFmtId="49" fontId="0" fillId="0" borderId="188" xfId="0" applyNumberFormat="true"/>
    <xf numFmtId="22" fontId="0" fillId="0" borderId="189" xfId="0" applyNumberFormat="true"/>
    <xf numFmtId="49" fontId="0" fillId="0" borderId="190" xfId="0" applyNumberFormat="true"/>
    <xf numFmtId="22" fontId="0" fillId="0" borderId="191" xfId="0" applyNumberFormat="true"/>
    <xf numFmtId="49" fontId="0" fillId="0" borderId="192" xfId="0" applyNumberFormat="true"/>
    <xf numFmtId="22" fontId="0" fillId="0" borderId="193" xfId="0" applyNumberFormat="true"/>
    <xf numFmtId="49" fontId="0" fillId="0" borderId="194" xfId="0" applyNumberFormat="true"/>
    <xf numFmtId="22" fontId="0" fillId="0" borderId="195" xfId="0" applyNumberFormat="true"/>
    <xf numFmtId="49" fontId="0" fillId="0" borderId="196" xfId="0" applyNumberFormat="true"/>
    <xf numFmtId="22" fontId="0" fillId="0" borderId="197" xfId="0" applyNumberFormat="true"/>
    <xf numFmtId="49" fontId="0" fillId="0" borderId="198" xfId="0" applyNumberFormat="true"/>
    <xf numFmtId="22" fontId="0" fillId="0" borderId="199" xfId="0" applyNumberFormat="true"/>
    <xf numFmtId="49" fontId="0" fillId="0" borderId="200" xfId="0" applyNumberFormat="true"/>
    <xf numFmtId="22" fontId="0" fillId="0" borderId="201" xfId="0" applyNumberFormat="true"/>
    <xf numFmtId="49" fontId="0" fillId="0" borderId="202" xfId="0" applyNumberFormat="true"/>
    <xf numFmtId="22" fontId="0" fillId="0" borderId="203" xfId="0" applyNumberFormat="true"/>
    <xf numFmtId="49" fontId="0" fillId="0" borderId="204" xfId="0" applyNumberFormat="true"/>
    <xf numFmtId="22" fontId="0" fillId="0" borderId="205" xfId="0" applyNumberFormat="true"/>
    <xf numFmtId="49" fontId="0" fillId="0" borderId="206" xfId="0" applyNumberFormat="true"/>
    <xf numFmtId="22" fontId="0" fillId="0" borderId="207" xfId="0" applyNumberFormat="true"/>
    <xf numFmtId="49" fontId="0" fillId="0" borderId="208" xfId="0" applyNumberFormat="true"/>
    <xf numFmtId="22" fontId="0" fillId="0" borderId="209" xfId="0" applyNumberFormat="true"/>
    <xf numFmtId="49" fontId="0" fillId="0" borderId="210" xfId="0" applyNumberFormat="true"/>
    <xf numFmtId="22" fontId="0" fillId="0" borderId="211" xfId="0" applyNumberFormat="true"/>
    <xf numFmtId="49" fontId="0" fillId="0" borderId="212" xfId="0" applyNumberFormat="true"/>
    <xf numFmtId="22" fontId="0" fillId="0" borderId="213" xfId="0" applyNumberFormat="true"/>
    <xf numFmtId="49" fontId="0" fillId="0" borderId="214" xfId="0" applyNumberFormat="true"/>
    <xf numFmtId="22" fontId="0" fillId="0" borderId="215" xfId="0" applyNumberFormat="true"/>
    <xf numFmtId="49" fontId="0" fillId="0" borderId="216" xfId="0" applyNumberFormat="true"/>
    <xf numFmtId="22" fontId="0" fillId="0" borderId="217" xfId="0" applyNumberFormat="true"/>
    <xf numFmtId="49" fontId="0" fillId="0" borderId="218" xfId="0" applyNumberFormat="true"/>
    <xf numFmtId="22" fontId="0" fillId="0" borderId="219" xfId="0" applyNumberFormat="true"/>
    <xf numFmtId="49" fontId="0" fillId="0" borderId="220" xfId="0" applyNumberFormat="true"/>
    <xf numFmtId="22" fontId="0" fillId="0" borderId="221" xfId="0" applyNumberFormat="true"/>
    <xf numFmtId="49" fontId="0" fillId="0" borderId="222" xfId="0" applyNumberFormat="true"/>
    <xf numFmtId="22" fontId="0" fillId="0" borderId="223" xfId="0" applyNumberFormat="true"/>
    <xf numFmtId="49" fontId="0" fillId="0" borderId="224" xfId="0" applyNumberFormat="true"/>
    <xf numFmtId="22" fontId="0" fillId="0" borderId="225" xfId="0" applyNumberFormat="true"/>
    <xf numFmtId="49" fontId="0" fillId="0" borderId="226" xfId="0" applyNumberFormat="true"/>
    <xf numFmtId="22" fontId="0" fillId="0" borderId="227" xfId="0" applyNumberFormat="true"/>
    <xf numFmtId="49" fontId="0" fillId="0" borderId="228" xfId="0" applyNumberFormat="true"/>
    <xf numFmtId="22" fontId="0" fillId="0" borderId="229" xfId="0" applyNumberFormat="true"/>
    <xf numFmtId="49" fontId="0" fillId="0" borderId="230" xfId="0" applyNumberFormat="true"/>
    <xf numFmtId="22" fontId="0" fillId="0" borderId="231" xfId="0" applyNumberFormat="true"/>
    <xf numFmtId="49" fontId="0" fillId="0" borderId="232" xfId="0" applyNumberFormat="true"/>
    <xf numFmtId="22" fontId="0" fillId="0" borderId="233" xfId="0" applyNumberFormat="true"/>
    <xf numFmtId="49" fontId="0" fillId="0" borderId="234" xfId="0" applyNumberFormat="true"/>
    <xf numFmtId="22" fontId="0" fillId="0" borderId="235" xfId="0" applyNumberFormat="true"/>
    <xf numFmtId="49" fontId="0" fillId="0" borderId="236" xfId="0" applyNumberFormat="true"/>
    <xf numFmtId="22" fontId="0" fillId="0" borderId="237" xfId="0" applyNumberFormat="true"/>
    <xf numFmtId="49" fontId="0" fillId="0" borderId="238" xfId="0" applyNumberFormat="true"/>
    <xf numFmtId="22" fontId="0" fillId="0" borderId="239" xfId="0" applyNumberFormat="true"/>
    <xf numFmtId="49" fontId="0" fillId="0" borderId="240" xfId="0" applyNumberFormat="true"/>
    <xf numFmtId="22" fontId="0" fillId="0" borderId="241" xfId="0" applyNumberFormat="true"/>
    <xf numFmtId="49" fontId="0" fillId="0" borderId="242" xfId="0" applyNumberFormat="true"/>
    <xf numFmtId="22" fontId="0" fillId="0" borderId="243" xfId="0" applyNumberFormat="true"/>
    <xf numFmtId="49" fontId="0" fillId="0" borderId="244" xfId="0" applyNumberFormat="true"/>
    <xf numFmtId="22" fontId="0" fillId="0" borderId="245" xfId="0" applyNumberFormat="true"/>
    <xf numFmtId="49" fontId="0" fillId="0" borderId="246" xfId="0" applyNumberFormat="true"/>
    <xf numFmtId="22" fontId="0" fillId="0" borderId="247" xfId="0" applyNumberFormat="true"/>
    <xf numFmtId="49" fontId="0" fillId="0" borderId="248" xfId="0" applyNumberFormat="true"/>
    <xf numFmtId="22" fontId="0" fillId="0" borderId="249" xfId="0" applyNumberFormat="true"/>
    <xf numFmtId="49" fontId="0" fillId="0" borderId="250" xfId="0" applyNumberFormat="true"/>
    <xf numFmtId="22" fontId="0" fillId="0" borderId="251" xfId="0" applyNumberFormat="true"/>
    <xf numFmtId="49" fontId="0" fillId="0" borderId="252" xfId="0" applyNumberFormat="true"/>
    <xf numFmtId="22" fontId="0" fillId="0" borderId="253" xfId="0" applyNumberFormat="true"/>
    <xf numFmtId="49" fontId="0" fillId="0" borderId="254" xfId="0" applyNumberFormat="true"/>
    <xf numFmtId="22" fontId="0" fillId="0" borderId="255" xfId="0" applyNumberFormat="true"/>
    <xf numFmtId="49" fontId="0" fillId="0" borderId="256" xfId="0" applyNumberFormat="true"/>
    <xf numFmtId="22" fontId="0" fillId="0" borderId="257" xfId="0" applyNumberFormat="true"/>
    <xf numFmtId="49" fontId="0" fillId="0" borderId="258" xfId="0" applyNumberFormat="true"/>
    <xf numFmtId="22" fontId="0" fillId="0" borderId="259" xfId="0" applyNumberFormat="true"/>
    <xf numFmtId="49" fontId="0" fillId="0" borderId="260" xfId="0" applyNumberFormat="true"/>
    <xf numFmtId="22" fontId="0" fillId="0" borderId="261" xfId="0" applyNumberFormat="true"/>
    <xf numFmtId="49" fontId="0" fillId="0" borderId="262" xfId="0" applyNumberFormat="true"/>
    <xf numFmtId="22" fontId="0" fillId="0" borderId="263" xfId="0" applyNumberFormat="true"/>
    <xf numFmtId="49" fontId="0" fillId="0" borderId="264" xfId="0" applyNumberFormat="true"/>
    <xf numFmtId="22" fontId="0" fillId="0" borderId="265" xfId="0" applyNumberFormat="true"/>
    <xf numFmtId="49" fontId="0" fillId="0" borderId="266" xfId="0" applyNumberFormat="true"/>
    <xf numFmtId="22" fontId="0" fillId="0" borderId="267" xfId="0" applyNumberFormat="true"/>
    <xf numFmtId="49" fontId="0" fillId="0" borderId="268" xfId="0" applyNumberFormat="true"/>
    <xf numFmtId="22" fontId="0" fillId="0" borderId="269" xfId="0" applyNumberFormat="true"/>
    <xf numFmtId="49" fontId="0" fillId="0" borderId="270" xfId="0" applyNumberFormat="true"/>
    <xf numFmtId="22" fontId="0" fillId="0" borderId="271" xfId="0" applyNumberFormat="true"/>
    <xf numFmtId="49" fontId="0" fillId="0" borderId="272" xfId="0" applyNumberFormat="true"/>
    <xf numFmtId="22" fontId="0" fillId="0" borderId="273" xfId="0" applyNumberFormat="true"/>
    <xf numFmtId="49" fontId="0" fillId="0" borderId="274" xfId="0" applyNumberFormat="true"/>
    <xf numFmtId="22" fontId="0" fillId="0" borderId="275" xfId="0" applyNumberFormat="true"/>
    <xf numFmtId="49" fontId="0" fillId="0" borderId="276" xfId="0" applyNumberFormat="true"/>
    <xf numFmtId="22" fontId="0" fillId="0" borderId="277" xfId="0" applyNumberFormat="true"/>
    <xf numFmtId="49" fontId="0" fillId="0" borderId="278" xfId="0" applyNumberFormat="true"/>
    <xf numFmtId="22" fontId="0" fillId="0" borderId="279" xfId="0" applyNumberFormat="true"/>
    <xf numFmtId="49" fontId="0" fillId="0" borderId="280" xfId="0" applyNumberFormat="true"/>
    <xf numFmtId="22" fontId="0" fillId="0" borderId="281" xfId="0" applyNumberFormat="true"/>
    <xf numFmtId="49" fontId="0" fillId="0" borderId="282" xfId="0" applyNumberFormat="true"/>
    <xf numFmtId="22" fontId="0" fillId="0" borderId="283" xfId="0" applyNumberFormat="true"/>
    <xf numFmtId="49" fontId="0" fillId="0" borderId="284" xfId="0" applyNumberFormat="true"/>
    <xf numFmtId="22" fontId="0" fillId="0" borderId="285" xfId="0" applyNumberFormat="true"/>
    <xf numFmtId="49" fontId="0" fillId="0" borderId="286" xfId="0" applyNumberFormat="true"/>
    <xf numFmtId="22" fontId="0" fillId="0" borderId="287" xfId="0" applyNumberFormat="true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sharedStrings.xml" Type="http://schemas.openxmlformats.org/officeDocument/2006/relationships/sharedStrings" Id="rId13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styles.xml" Type="http://schemas.openxmlformats.org/officeDocument/2006/relationships/styles" Id="rId12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theme/theme1.xml" Type="http://schemas.openxmlformats.org/officeDocument/2006/relationships/theme" Id="rId11"/><Relationship Target="worksheets/sheet5.xml" Type="http://schemas.openxmlformats.org/officeDocument/2006/relationships/worksheet" Id="rId5"/><Relationship Target="worksheets/sheet10.xml" Type="http://schemas.openxmlformats.org/officeDocument/2006/relationships/worksheet" Id="rId10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_rels/sheet3.xml.rels><?xml version="1.0" encoding="UTF-8"?><Relationships xmlns="http://schemas.openxmlformats.org/package/2006/relationships"><Relationship Target="../printerSettings/printerSettings3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2"/>
  <sheetViews>
    <sheetView workbookViewId="0">
      <selection activeCell="E12" sqref="E12"/>
    </sheetView>
  </sheetViews>
  <sheetFormatPr defaultRowHeight="15"/>
  <cols>
    <col min="1" max="1" width="3.140625" bestFit="true" customWidth="true"/>
    <col min="2" max="2" width="11.42578125" bestFit="true" customWidth="true"/>
    <col min="3" max="3" width="8.42578125" bestFit="true" customWidth="true"/>
    <col min="4" max="4" width="11.42578125" bestFit="true" customWidth="true"/>
    <col min="5" max="5" width="4.7109375" bestFit="true" customWidth="true"/>
    <col min="6" max="6" width="4.140625" bestFit="true" customWidth="true"/>
    <col min="7" max="7" width="5.28515625" bestFit="true" customWidth="true"/>
    <col min="8" max="8" width="4.42578125" bestFit="true" customWidth="true"/>
    <col min="9" max="9" width="4.7109375" bestFit="true" customWidth="true"/>
    <col min="10" max="10" width="6.140625" bestFit="true" customWidth="true"/>
    <col min="11" max="11" width="4.85546875" bestFit="true" customWidth="true"/>
    <col min="12" max="12" width="5.5703125" bestFit="true" customWidth="true"/>
    <col min="14" max="14" width="14.7109375" bestFit="true" customWidth="true"/>
    <col min="15" max="15" width="6" bestFit="true" customWidth="true"/>
  </cols>
  <sheetData>
    <row r="1">
      <c r="A1" s="211" t="s">
        <v>626</v>
      </c>
      <c r="C1" s="5" t="s">
        <v>1</v>
      </c>
      <c r="D1" s="6"/>
      <c r="E1" s="6"/>
      <c r="F1" s="6"/>
      <c r="G1" s="6"/>
      <c r="H1" s="6"/>
      <c r="I1" s="6"/>
      <c r="J1" s="6"/>
      <c r="K1" s="6"/>
      <c r="L1" s="7"/>
    </row>
    <row r="2">
      <c r="C2" s="215" t="s">
        <v>826</v>
      </c>
      <c r="D2" s="215" t="s">
        <v>827</v>
      </c>
      <c r="E2" s="215" t="s">
        <v>828</v>
      </c>
      <c r="F2" s="215" t="s">
        <v>829</v>
      </c>
      <c r="G2" s="215" t="s">
        <v>830</v>
      </c>
      <c r="H2" s="215" t="s">
        <v>831</v>
      </c>
      <c r="I2" s="215" t="s">
        <v>832</v>
      </c>
      <c r="J2" s="215" t="s">
        <v>833</v>
      </c>
      <c r="K2" s="215" t="s">
        <v>834</v>
      </c>
      <c r="L2" s="215" t="s">
        <v>835</v>
      </c>
      <c r="N2" s="3" t="s">
        <v>4</v>
      </c>
      <c r="O2">
        <f>C3+D4+E5+F6+G7+H8+I9+J10+K11+L12</f>
        <v>4371</v>
      </c>
    </row>
    <row r="3" ht="15" customHeight="true">
      <c r="A3" s="8" t="s">
        <v>0</v>
      </c>
      <c r="B3" s="217" t="s">
        <v>826</v>
      </c>
      <c r="C3" s="2">
        <v>531</v>
      </c>
      <c r="D3" s="1">
        <v>41</v>
      </c>
      <c r="E3" s="1">
        <v>65</v>
      </c>
      <c r="F3" s="1">
        <v>37</v>
      </c>
      <c r="G3" s="1">
        <v>10</v>
      </c>
      <c r="H3" s="1">
        <v>8</v>
      </c>
      <c r="I3" s="1">
        <v>18</v>
      </c>
      <c r="J3" s="1">
        <v>38</v>
      </c>
      <c r="K3" s="1">
        <v>210</v>
      </c>
      <c r="L3" s="1">
        <v>42</v>
      </c>
      <c r="N3" s="3" t="s">
        <v>5</v>
      </c>
      <c r="O3">
        <f>10000</f>
        <v>10000</v>
      </c>
    </row>
    <row r="4">
      <c r="A4" s="9"/>
      <c r="B4" s="217" t="s">
        <v>827</v>
      </c>
      <c r="C4" s="1">
        <v>40</v>
      </c>
      <c r="D4" s="2">
        <v>519</v>
      </c>
      <c r="E4" s="1">
        <v>9</v>
      </c>
      <c r="F4" s="1">
        <v>26</v>
      </c>
      <c r="G4" s="1">
        <v>10</v>
      </c>
      <c r="H4" s="1">
        <v>7</v>
      </c>
      <c r="I4" s="1">
        <v>19</v>
      </c>
      <c r="J4" s="1">
        <v>29</v>
      </c>
      <c r="K4" s="1">
        <v>111</v>
      </c>
      <c r="L4" s="1">
        <v>230</v>
      </c>
      <c r="N4" s="3" t="s">
        <v>3</v>
      </c>
      <c r="O4" s="4">
        <f>O2/O3</f>
        <v>0.43709999999999999</v>
      </c>
    </row>
    <row r="5">
      <c r="A5" s="9"/>
      <c r="B5" s="217" t="s">
        <v>828</v>
      </c>
      <c r="C5" s="1">
        <v>87</v>
      </c>
      <c r="D5" s="1">
        <v>8</v>
      </c>
      <c r="E5" s="2">
        <v>386</v>
      </c>
      <c r="F5" s="1">
        <v>117</v>
      </c>
      <c r="G5" s="1">
        <v>97</v>
      </c>
      <c r="H5" s="1">
        <v>70</v>
      </c>
      <c r="I5" s="1">
        <v>104</v>
      </c>
      <c r="J5" s="1">
        <v>88</v>
      </c>
      <c r="K5" s="1">
        <v>25</v>
      </c>
      <c r="L5" s="1">
        <v>18</v>
      </c>
    </row>
    <row r="6">
      <c r="A6" s="9"/>
      <c r="B6" s="217" t="s">
        <v>829</v>
      </c>
      <c r="C6" s="1">
        <v>39</v>
      </c>
      <c r="D6" s="1">
        <v>18</v>
      </c>
      <c r="E6" s="1">
        <v>127</v>
      </c>
      <c r="F6" s="2">
        <v>325</v>
      </c>
      <c r="G6" s="1">
        <v>45</v>
      </c>
      <c r="H6" s="1">
        <v>136</v>
      </c>
      <c r="I6" s="1">
        <v>186</v>
      </c>
      <c r="J6" s="1">
        <v>89</v>
      </c>
      <c r="K6" s="1">
        <v>13</v>
      </c>
      <c r="L6" s="1">
        <v>22</v>
      </c>
    </row>
    <row r="7">
      <c r="A7" s="9"/>
      <c r="B7" s="217" t="s">
        <v>830</v>
      </c>
      <c r="C7" s="1">
        <v>53</v>
      </c>
      <c r="D7" s="1">
        <v>6</v>
      </c>
      <c r="E7" s="1">
        <v>270</v>
      </c>
      <c r="F7" s="1">
        <v>69</v>
      </c>
      <c r="G7" s="2">
        <v>259</v>
      </c>
      <c r="H7" s="1">
        <v>38</v>
      </c>
      <c r="I7" s="1">
        <v>162</v>
      </c>
      <c r="J7" s="1">
        <v>114</v>
      </c>
      <c r="K7" s="1">
        <v>22</v>
      </c>
      <c r="L7" s="1">
        <v>7</v>
      </c>
    </row>
    <row r="8">
      <c r="A8" s="9"/>
      <c r="B8" s="217" t="s">
        <v>831</v>
      </c>
      <c r="C8" s="1">
        <v>19</v>
      </c>
      <c r="D8" s="1">
        <v>7</v>
      </c>
      <c r="E8" s="1">
        <v>151</v>
      </c>
      <c r="F8" s="1">
        <v>222</v>
      </c>
      <c r="G8" s="1">
        <v>49</v>
      </c>
      <c r="H8" s="2">
        <v>281</v>
      </c>
      <c r="I8" s="1">
        <v>111</v>
      </c>
      <c r="J8" s="1">
        <v>125</v>
      </c>
      <c r="K8" s="1">
        <v>20</v>
      </c>
      <c r="L8" s="1">
        <v>15</v>
      </c>
    </row>
    <row r="9">
      <c r="A9" s="9"/>
      <c r="B9" s="217" t="s">
        <v>832</v>
      </c>
      <c r="C9" s="1">
        <v>10</v>
      </c>
      <c r="D9" s="1">
        <v>7</v>
      </c>
      <c r="E9" s="1">
        <v>120</v>
      </c>
      <c r="F9" s="1">
        <v>125</v>
      </c>
      <c r="G9" s="1">
        <v>93</v>
      </c>
      <c r="H9" s="1">
        <v>23</v>
      </c>
      <c r="I9" s="2">
        <v>557</v>
      </c>
      <c r="J9" s="1">
        <v>33</v>
      </c>
      <c r="K9" s="1">
        <v>9</v>
      </c>
      <c r="L9" s="1">
        <v>23</v>
      </c>
    </row>
    <row r="10">
      <c r="A10" s="9"/>
      <c r="B10" s="217" t="s">
        <v>833</v>
      </c>
      <c r="C10" s="1">
        <v>32</v>
      </c>
      <c r="D10" s="1">
        <v>7</v>
      </c>
      <c r="E10" s="1">
        <v>73</v>
      </c>
      <c r="F10" s="1">
        <v>98</v>
      </c>
      <c r="G10" s="1">
        <v>77</v>
      </c>
      <c r="H10" s="1">
        <v>94</v>
      </c>
      <c r="I10" s="1">
        <v>54</v>
      </c>
      <c r="J10" s="2">
        <v>533</v>
      </c>
      <c r="K10" s="1">
        <v>13</v>
      </c>
      <c r="L10" s="1">
        <v>19</v>
      </c>
    </row>
    <row r="11">
      <c r="A11" s="9"/>
      <c r="B11" s="217" t="s">
        <v>834</v>
      </c>
      <c r="C11" s="1">
        <v>192</v>
      </c>
      <c r="D11" s="1">
        <v>84</v>
      </c>
      <c r="E11" s="1">
        <v>35</v>
      </c>
      <c r="F11" s="1">
        <v>44</v>
      </c>
      <c r="G11" s="1">
        <v>7</v>
      </c>
      <c r="H11" s="1">
        <v>8</v>
      </c>
      <c r="I11" s="1">
        <v>10</v>
      </c>
      <c r="J11" s="1">
        <v>16</v>
      </c>
      <c r="K11" s="2">
        <v>542</v>
      </c>
      <c r="L11" s="1">
        <v>62</v>
      </c>
    </row>
    <row r="12">
      <c r="A12" s="10"/>
      <c r="B12" s="217" t="s">
        <v>835</v>
      </c>
      <c r="C12" s="1">
        <v>69</v>
      </c>
      <c r="D12" s="1">
        <v>191</v>
      </c>
      <c r="E12" s="1">
        <v>23</v>
      </c>
      <c r="F12" s="1">
        <v>41</v>
      </c>
      <c r="G12" s="1">
        <v>4</v>
      </c>
      <c r="H12" s="1">
        <v>9</v>
      </c>
      <c r="I12" s="1">
        <v>30</v>
      </c>
      <c r="J12" s="1">
        <v>68</v>
      </c>
      <c r="K12" s="1">
        <v>127</v>
      </c>
      <c r="L12" s="2">
        <v>438</v>
      </c>
    </row>
  </sheetData>
  <mergeCells count="2">
    <mergeCell ref="C1:L1"/>
    <mergeCell ref="A3:A1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651C7-059A-48C4-95D8-7290DE8FC9CC}">
  <dimension ref="A1:O12"/>
  <sheetViews>
    <sheetView workbookViewId="0">
      <selection activeCell="D19" sqref="D19"/>
    </sheetView>
  </sheetViews>
  <sheetFormatPr defaultRowHeight="15"/>
  <cols>
    <col min="1" max="1" width="4.140625" bestFit="true" customWidth="true"/>
    <col min="2" max="2" width="11.42578125" bestFit="true" customWidth="true"/>
    <col min="3" max="3" width="8.42578125" bestFit="true" customWidth="true"/>
    <col min="4" max="4" width="11.42578125" bestFit="true" customWidth="true"/>
    <col min="5" max="5" width="4.7109375" bestFit="true" customWidth="true"/>
    <col min="6" max="6" width="3.7109375" bestFit="true" customWidth="true"/>
    <col min="7" max="7" width="5.28515625" bestFit="true" customWidth="true"/>
    <col min="8" max="8" width="4.42578125" bestFit="true" customWidth="true"/>
    <col min="9" max="9" width="4.7109375" bestFit="true" customWidth="true"/>
    <col min="10" max="10" width="6.140625" bestFit="true" customWidth="true"/>
    <col min="11" max="11" width="4.85546875" bestFit="true" customWidth="true"/>
    <col min="12" max="12" width="5.5703125" bestFit="true" customWidth="true"/>
    <col min="14" max="14" width="14.7109375" bestFit="true" customWidth="true"/>
    <col min="15" max="15" width="6" bestFit="true" customWidth="true"/>
  </cols>
  <sheetData>
    <row r="1">
      <c r="A1" s="283" t="s">
        <v>815</v>
      </c>
      <c r="C1" s="5" t="s">
        <v>1</v>
      </c>
      <c r="D1" s="6"/>
      <c r="E1" s="6"/>
      <c r="F1" s="6"/>
      <c r="G1" s="6"/>
      <c r="H1" s="6"/>
      <c r="I1" s="6"/>
      <c r="J1" s="6"/>
      <c r="K1" s="6"/>
      <c r="L1" s="7"/>
    </row>
    <row r="2">
      <c r="C2" s="287" t="s">
        <v>826</v>
      </c>
      <c r="D2" s="287" t="s">
        <v>827</v>
      </c>
      <c r="E2" s="287" t="s">
        <v>828</v>
      </c>
      <c r="F2" s="287" t="s">
        <v>829</v>
      </c>
      <c r="G2" s="287" t="s">
        <v>830</v>
      </c>
      <c r="H2" s="287" t="s">
        <v>831</v>
      </c>
      <c r="I2" s="287" t="s">
        <v>832</v>
      </c>
      <c r="J2" s="287" t="s">
        <v>833</v>
      </c>
      <c r="K2" s="287" t="s">
        <v>834</v>
      </c>
      <c r="L2" s="287" t="s">
        <v>835</v>
      </c>
      <c r="N2" s="3" t="s">
        <v>4</v>
      </c>
      <c r="O2">
        <f>C3+D4+E5+F6+G7+H8+I9+J10+K11+L12</f>
        <v>58</v>
      </c>
    </row>
    <row r="3">
      <c r="A3" s="8" t="s">
        <v>0</v>
      </c>
      <c r="B3" s="289" t="s">
        <v>826</v>
      </c>
      <c r="C3" s="2">
        <v>7</v>
      </c>
      <c r="D3" s="1">
        <v>243</v>
      </c>
      <c r="E3" s="1">
        <v>3</v>
      </c>
      <c r="F3" s="1">
        <v>7</v>
      </c>
      <c r="G3" s="1">
        <v>23</v>
      </c>
      <c r="H3" s="1">
        <v>307</v>
      </c>
      <c r="I3" s="1">
        <v>224</v>
      </c>
      <c r="J3" s="1">
        <v>69</v>
      </c>
      <c r="K3" s="1">
        <v>34</v>
      </c>
      <c r="L3" s="1">
        <v>83</v>
      </c>
      <c r="N3" s="3" t="s">
        <v>5</v>
      </c>
      <c r="O3">
        <f>10000</f>
        <v>10000</v>
      </c>
    </row>
    <row r="4">
      <c r="A4" s="9"/>
      <c r="B4" s="289" t="s">
        <v>827</v>
      </c>
      <c r="C4" s="1">
        <v>60</v>
      </c>
      <c r="D4" s="2">
        <v>13</v>
      </c>
      <c r="E4" s="1">
        <v>50</v>
      </c>
      <c r="F4" s="1">
        <v>31</v>
      </c>
      <c r="G4" s="1">
        <v>61</v>
      </c>
      <c r="H4" s="1">
        <v>431</v>
      </c>
      <c r="I4" s="1">
        <v>243</v>
      </c>
      <c r="J4" s="1">
        <v>59</v>
      </c>
      <c r="K4" s="1">
        <v>45</v>
      </c>
      <c r="L4" s="1">
        <v>7</v>
      </c>
      <c r="N4" s="3" t="s">
        <v>3</v>
      </c>
      <c r="O4" s="4">
        <f>O2/O3</f>
        <v>5.7999999999999996E-3</v>
      </c>
    </row>
    <row r="5">
      <c r="A5" s="9"/>
      <c r="B5" s="289" t="s">
        <v>828</v>
      </c>
      <c r="C5" s="1">
        <v>27</v>
      </c>
      <c r="D5" s="1">
        <v>638</v>
      </c>
      <c r="E5" s="2">
        <v>3</v>
      </c>
      <c r="F5" s="1">
        <v>4</v>
      </c>
      <c r="G5" s="1">
        <v>10</v>
      </c>
      <c r="H5" s="1">
        <v>21</v>
      </c>
      <c r="I5" s="1">
        <v>51</v>
      </c>
      <c r="J5" s="1">
        <v>16</v>
      </c>
      <c r="K5" s="1">
        <v>164</v>
      </c>
      <c r="L5" s="1">
        <v>66</v>
      </c>
    </row>
    <row r="6">
      <c r="A6" s="9"/>
      <c r="B6" s="289" t="s">
        <v>829</v>
      </c>
      <c r="C6" s="1">
        <v>106</v>
      </c>
      <c r="D6" s="1">
        <v>533</v>
      </c>
      <c r="E6" s="1">
        <v>5</v>
      </c>
      <c r="F6" s="2">
        <v>2</v>
      </c>
      <c r="G6" s="1">
        <v>18</v>
      </c>
      <c r="H6" s="1">
        <v>6</v>
      </c>
      <c r="I6" s="1">
        <v>30</v>
      </c>
      <c r="J6" s="1">
        <v>19</v>
      </c>
      <c r="K6" s="1">
        <v>224</v>
      </c>
      <c r="L6" s="1">
        <v>57</v>
      </c>
    </row>
    <row r="7">
      <c r="A7" s="9"/>
      <c r="B7" s="289" t="s">
        <v>830</v>
      </c>
      <c r="C7" s="1">
        <v>14</v>
      </c>
      <c r="D7" s="1">
        <v>640</v>
      </c>
      <c r="E7" s="1">
        <v>1</v>
      </c>
      <c r="F7" s="1">
        <v>1</v>
      </c>
      <c r="G7" s="2">
        <v>6</v>
      </c>
      <c r="H7" s="1">
        <v>21</v>
      </c>
      <c r="I7" s="1">
        <v>31</v>
      </c>
      <c r="J7" s="1">
        <v>7</v>
      </c>
      <c r="K7" s="1">
        <v>192</v>
      </c>
      <c r="L7" s="1">
        <v>87</v>
      </c>
    </row>
    <row r="8">
      <c r="A8" s="9"/>
      <c r="B8" s="289" t="s">
        <v>831</v>
      </c>
      <c r="C8" s="1">
        <v>107</v>
      </c>
      <c r="D8" s="1">
        <v>486</v>
      </c>
      <c r="E8" s="1">
        <v>0</v>
      </c>
      <c r="F8" s="1">
        <v>0</v>
      </c>
      <c r="G8" s="1">
        <v>19</v>
      </c>
      <c r="H8" s="2">
        <v>4</v>
      </c>
      <c r="I8" s="1">
        <v>25</v>
      </c>
      <c r="J8" s="1">
        <v>11</v>
      </c>
      <c r="K8" s="1">
        <v>305</v>
      </c>
      <c r="L8" s="1">
        <v>43</v>
      </c>
    </row>
    <row r="9">
      <c r="A9" s="9"/>
      <c r="B9" s="289" t="s">
        <v>832</v>
      </c>
      <c r="C9" s="1">
        <v>89</v>
      </c>
      <c r="D9" s="1">
        <v>605</v>
      </c>
      <c r="E9" s="1">
        <v>1</v>
      </c>
      <c r="F9" s="1">
        <v>1</v>
      </c>
      <c r="G9" s="1">
        <v>11</v>
      </c>
      <c r="H9" s="1">
        <v>7</v>
      </c>
      <c r="I9" s="2">
        <v>9</v>
      </c>
      <c r="J9" s="1">
        <v>28</v>
      </c>
      <c r="K9" s="1">
        <v>205</v>
      </c>
      <c r="L9" s="1">
        <v>44</v>
      </c>
    </row>
    <row r="10">
      <c r="A10" s="9"/>
      <c r="B10" s="289" t="s">
        <v>833</v>
      </c>
      <c r="C10" s="1">
        <v>28</v>
      </c>
      <c r="D10" s="1">
        <v>465</v>
      </c>
      <c r="E10" s="1">
        <v>2</v>
      </c>
      <c r="F10" s="1">
        <v>14</v>
      </c>
      <c r="G10" s="1">
        <v>7</v>
      </c>
      <c r="H10" s="1">
        <v>13</v>
      </c>
      <c r="I10" s="1">
        <v>59</v>
      </c>
      <c r="J10" s="2">
        <v>4</v>
      </c>
      <c r="K10" s="1">
        <v>371</v>
      </c>
      <c r="L10" s="1">
        <v>37</v>
      </c>
    </row>
    <row r="11">
      <c r="A11" s="9"/>
      <c r="B11" s="289" t="s">
        <v>834</v>
      </c>
      <c r="C11" s="1">
        <v>12</v>
      </c>
      <c r="D11" s="1">
        <v>148</v>
      </c>
      <c r="E11" s="1">
        <v>8</v>
      </c>
      <c r="F11" s="1">
        <v>1</v>
      </c>
      <c r="G11" s="1">
        <v>27</v>
      </c>
      <c r="H11" s="1">
        <v>353</v>
      </c>
      <c r="I11" s="1">
        <v>307</v>
      </c>
      <c r="J11" s="1">
        <v>118</v>
      </c>
      <c r="K11" s="2">
        <v>8</v>
      </c>
      <c r="L11" s="1">
        <v>18</v>
      </c>
    </row>
    <row r="12">
      <c r="A12" s="10"/>
      <c r="B12" s="289" t="s">
        <v>835</v>
      </c>
      <c r="C12" s="1">
        <v>45</v>
      </c>
      <c r="D12" s="1">
        <v>70</v>
      </c>
      <c r="E12" s="1">
        <v>60</v>
      </c>
      <c r="F12" s="1">
        <v>11</v>
      </c>
      <c r="G12" s="1">
        <v>95</v>
      </c>
      <c r="H12" s="1">
        <v>356</v>
      </c>
      <c r="I12" s="1">
        <v>240</v>
      </c>
      <c r="J12" s="1">
        <v>52</v>
      </c>
      <c r="K12" s="1">
        <v>69</v>
      </c>
      <c r="L12" s="2">
        <v>2</v>
      </c>
    </row>
  </sheetData>
  <mergeCells count="2">
    <mergeCell ref="C1:L1"/>
    <mergeCell ref="A3:A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6DBDB-D7DC-4188-B15D-23D88A1AD142}">
  <dimension ref="A1:O12"/>
  <sheetViews>
    <sheetView workbookViewId="0">
      <selection activeCell="H15" sqref="H15"/>
    </sheetView>
  </sheetViews>
  <sheetFormatPr defaultRowHeight="15"/>
  <cols>
    <col min="1" max="1" width="3.140625" bestFit="true" customWidth="true"/>
    <col min="2" max="2" width="11.42578125" bestFit="true" customWidth="true"/>
    <col min="3" max="3" width="8.42578125" bestFit="true" customWidth="true"/>
    <col min="4" max="4" width="11.42578125" bestFit="true" customWidth="true"/>
    <col min="5" max="5" width="4.7109375" bestFit="true" customWidth="true"/>
    <col min="6" max="6" width="4.140625" bestFit="true" customWidth="true"/>
    <col min="7" max="7" width="5.28515625" bestFit="true" customWidth="true"/>
    <col min="8" max="8" width="4.42578125" bestFit="true" customWidth="true"/>
    <col min="9" max="9" width="4.7109375" bestFit="true" customWidth="true"/>
    <col min="10" max="10" width="6.140625" bestFit="true" customWidth="true"/>
    <col min="11" max="11" width="4.85546875" bestFit="true" customWidth="true"/>
    <col min="12" max="12" width="5.5703125" bestFit="true" customWidth="true"/>
    <col min="14" max="14" width="14.7109375" bestFit="true" customWidth="true"/>
    <col min="15" max="15" width="6" bestFit="true" customWidth="true"/>
  </cols>
  <sheetData>
    <row r="1">
      <c r="A1" s="219" t="s">
        <v>647</v>
      </c>
      <c r="C1" s="5" t="s">
        <v>1</v>
      </c>
      <c r="D1" s="6"/>
      <c r="E1" s="6"/>
      <c r="F1" s="6"/>
      <c r="G1" s="6"/>
      <c r="H1" s="6"/>
      <c r="I1" s="6"/>
      <c r="J1" s="6"/>
      <c r="K1" s="6"/>
      <c r="L1" s="7"/>
    </row>
    <row r="2">
      <c r="C2" s="223" t="s">
        <v>826</v>
      </c>
      <c r="D2" s="223" t="s">
        <v>827</v>
      </c>
      <c r="E2" s="223" t="s">
        <v>828</v>
      </c>
      <c r="F2" s="223" t="s">
        <v>829</v>
      </c>
      <c r="G2" s="223" t="s">
        <v>830</v>
      </c>
      <c r="H2" s="223" t="s">
        <v>831</v>
      </c>
      <c r="I2" s="223" t="s">
        <v>832</v>
      </c>
      <c r="J2" s="223" t="s">
        <v>833</v>
      </c>
      <c r="K2" s="223" t="s">
        <v>834</v>
      </c>
      <c r="L2" s="223" t="s">
        <v>835</v>
      </c>
      <c r="N2" s="3" t="s">
        <v>4</v>
      </c>
      <c r="O2">
        <f>C3+D4+E5+F6+G7+H8+I9+J10+K11+L12</f>
        <v>2220</v>
      </c>
    </row>
    <row r="3" ht="15" customHeight="true">
      <c r="A3" s="8" t="s">
        <v>0</v>
      </c>
      <c r="B3" s="225" t="s">
        <v>826</v>
      </c>
      <c r="C3" s="2">
        <v>216</v>
      </c>
      <c r="D3" s="1">
        <v>34</v>
      </c>
      <c r="E3" s="1">
        <v>141</v>
      </c>
      <c r="F3" s="1">
        <v>40</v>
      </c>
      <c r="G3" s="1">
        <v>51</v>
      </c>
      <c r="H3" s="1">
        <v>22</v>
      </c>
      <c r="I3" s="1">
        <v>17</v>
      </c>
      <c r="J3" s="1">
        <v>44</v>
      </c>
      <c r="K3" s="1">
        <v>344</v>
      </c>
      <c r="L3" s="1">
        <v>91</v>
      </c>
      <c r="N3" s="3" t="s">
        <v>5</v>
      </c>
      <c r="O3">
        <f>10000</f>
        <v>10000</v>
      </c>
    </row>
    <row r="4">
      <c r="A4" s="9"/>
      <c r="B4" s="225" t="s">
        <v>827</v>
      </c>
      <c r="C4" s="1">
        <v>72</v>
      </c>
      <c r="D4" s="2">
        <v>224</v>
      </c>
      <c r="E4" s="1">
        <v>15</v>
      </c>
      <c r="F4" s="1">
        <v>34</v>
      </c>
      <c r="G4" s="1">
        <v>11</v>
      </c>
      <c r="H4" s="1">
        <v>20</v>
      </c>
      <c r="I4" s="1">
        <v>15</v>
      </c>
      <c r="J4" s="1">
        <v>23</v>
      </c>
      <c r="K4" s="1">
        <v>132</v>
      </c>
      <c r="L4" s="1">
        <v>454</v>
      </c>
      <c r="N4" s="3" t="s">
        <v>3</v>
      </c>
      <c r="O4" s="4">
        <f>O2/O3</f>
        <v>0.222</v>
      </c>
    </row>
    <row r="5">
      <c r="A5" s="9"/>
      <c r="B5" s="225" t="s">
        <v>828</v>
      </c>
      <c r="C5" s="1">
        <v>52</v>
      </c>
      <c r="D5" s="1">
        <v>5</v>
      </c>
      <c r="E5" s="2">
        <v>224</v>
      </c>
      <c r="F5" s="1">
        <v>158</v>
      </c>
      <c r="G5" s="1">
        <v>261</v>
      </c>
      <c r="H5" s="1">
        <v>103</v>
      </c>
      <c r="I5" s="1">
        <v>76</v>
      </c>
      <c r="J5" s="1">
        <v>57</v>
      </c>
      <c r="K5" s="1">
        <v>45</v>
      </c>
      <c r="L5" s="1">
        <v>19</v>
      </c>
    </row>
    <row r="6">
      <c r="A6" s="9"/>
      <c r="B6" s="225" t="s">
        <v>829</v>
      </c>
      <c r="C6" s="1">
        <v>25</v>
      </c>
      <c r="D6" s="1">
        <v>9</v>
      </c>
      <c r="E6" s="1">
        <v>130</v>
      </c>
      <c r="F6" s="2">
        <v>301</v>
      </c>
      <c r="G6" s="1">
        <v>103</v>
      </c>
      <c r="H6" s="1">
        <v>213</v>
      </c>
      <c r="I6" s="1">
        <v>116</v>
      </c>
      <c r="J6" s="1">
        <v>58</v>
      </c>
      <c r="K6" s="1">
        <v>18</v>
      </c>
      <c r="L6" s="1">
        <v>27</v>
      </c>
    </row>
    <row r="7">
      <c r="A7" s="9"/>
      <c r="B7" s="225" t="s">
        <v>830</v>
      </c>
      <c r="C7" s="1">
        <v>27</v>
      </c>
      <c r="D7" s="1">
        <v>6</v>
      </c>
      <c r="E7" s="1">
        <v>240</v>
      </c>
      <c r="F7" s="1">
        <v>113</v>
      </c>
      <c r="G7" s="2">
        <v>321</v>
      </c>
      <c r="H7" s="1">
        <v>68</v>
      </c>
      <c r="I7" s="1">
        <v>123</v>
      </c>
      <c r="J7" s="1">
        <v>66</v>
      </c>
      <c r="K7" s="1">
        <v>23</v>
      </c>
      <c r="L7" s="1">
        <v>13</v>
      </c>
    </row>
    <row r="8">
      <c r="A8" s="9"/>
      <c r="B8" s="225" t="s">
        <v>831</v>
      </c>
      <c r="C8" s="1">
        <v>19</v>
      </c>
      <c r="D8" s="1">
        <v>9</v>
      </c>
      <c r="E8" s="1">
        <v>132</v>
      </c>
      <c r="F8" s="1">
        <v>325</v>
      </c>
      <c r="G8" s="1">
        <v>116</v>
      </c>
      <c r="H8" s="2">
        <v>228</v>
      </c>
      <c r="I8" s="1">
        <v>53</v>
      </c>
      <c r="J8" s="1">
        <v>96</v>
      </c>
      <c r="K8" s="1">
        <v>11</v>
      </c>
      <c r="L8" s="1">
        <v>11</v>
      </c>
    </row>
    <row r="9">
      <c r="A9" s="9"/>
      <c r="B9" s="225" t="s">
        <v>832</v>
      </c>
      <c r="C9" s="1">
        <v>6</v>
      </c>
      <c r="D9" s="1">
        <v>5</v>
      </c>
      <c r="E9" s="1">
        <v>176</v>
      </c>
      <c r="F9" s="1">
        <v>277</v>
      </c>
      <c r="G9" s="1">
        <v>292</v>
      </c>
      <c r="H9" s="1">
        <v>52</v>
      </c>
      <c r="I9" s="2">
        <v>125</v>
      </c>
      <c r="J9" s="1">
        <v>40</v>
      </c>
      <c r="K9" s="1">
        <v>7</v>
      </c>
      <c r="L9" s="1">
        <v>20</v>
      </c>
    </row>
    <row r="10">
      <c r="A10" s="9"/>
      <c r="B10" s="225" t="s">
        <v>833</v>
      </c>
      <c r="C10" s="1">
        <v>81</v>
      </c>
      <c r="D10" s="1">
        <v>11</v>
      </c>
      <c r="E10" s="1">
        <v>127</v>
      </c>
      <c r="F10" s="1">
        <v>139</v>
      </c>
      <c r="G10" s="1">
        <v>223</v>
      </c>
      <c r="H10" s="1">
        <v>211</v>
      </c>
      <c r="I10" s="1">
        <v>40</v>
      </c>
      <c r="J10" s="2">
        <v>112</v>
      </c>
      <c r="K10" s="1">
        <v>11</v>
      </c>
      <c r="L10" s="1">
        <v>45</v>
      </c>
    </row>
    <row r="11">
      <c r="A11" s="9"/>
      <c r="B11" s="225" t="s">
        <v>834</v>
      </c>
      <c r="C11" s="1">
        <v>416</v>
      </c>
      <c r="D11" s="1">
        <v>76</v>
      </c>
      <c r="E11" s="1">
        <v>46</v>
      </c>
      <c r="F11" s="1">
        <v>39</v>
      </c>
      <c r="G11" s="1">
        <v>17</v>
      </c>
      <c r="H11" s="1">
        <v>23</v>
      </c>
      <c r="I11" s="1">
        <v>13</v>
      </c>
      <c r="J11" s="1">
        <v>11</v>
      </c>
      <c r="K11" s="2">
        <v>210</v>
      </c>
      <c r="L11" s="1">
        <v>149</v>
      </c>
    </row>
    <row r="12">
      <c r="A12" s="10"/>
      <c r="B12" s="225" t="s">
        <v>835</v>
      </c>
      <c r="C12" s="1">
        <v>100</v>
      </c>
      <c r="D12" s="1">
        <v>301</v>
      </c>
      <c r="E12" s="1">
        <v>27</v>
      </c>
      <c r="F12" s="1">
        <v>69</v>
      </c>
      <c r="G12" s="1">
        <v>27</v>
      </c>
      <c r="H12" s="1">
        <v>25</v>
      </c>
      <c r="I12" s="1">
        <v>20</v>
      </c>
      <c r="J12" s="1">
        <v>48</v>
      </c>
      <c r="K12" s="1">
        <v>124</v>
      </c>
      <c r="L12" s="2">
        <v>259</v>
      </c>
    </row>
  </sheetData>
  <mergeCells count="2">
    <mergeCell ref="C1:L1"/>
    <mergeCell ref="A3:A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283D2-CDE6-4D5C-BB2D-CB1F9410E072}">
  <dimension ref="A1:O12"/>
  <sheetViews>
    <sheetView workbookViewId="0">
      <selection activeCell="M18" sqref="M18"/>
    </sheetView>
  </sheetViews>
  <sheetFormatPr defaultRowHeight="15"/>
  <cols>
    <col min="1" max="1" width="3.140625" bestFit="true" customWidth="true"/>
    <col min="2" max="2" width="11.42578125" bestFit="true" customWidth="true"/>
    <col min="3" max="3" width="8.42578125" bestFit="true" customWidth="true"/>
    <col min="4" max="4" width="11.42578125" bestFit="true" customWidth="true"/>
    <col min="5" max="5" width="4.7109375" bestFit="true" customWidth="true"/>
    <col min="6" max="6" width="4.140625" bestFit="true" customWidth="true"/>
    <col min="7" max="7" width="5.28515625" bestFit="true" customWidth="true"/>
    <col min="8" max="8" width="4.42578125" bestFit="true" customWidth="true"/>
    <col min="9" max="9" width="4.7109375" bestFit="true" customWidth="true"/>
    <col min="10" max="10" width="6.140625" bestFit="true" customWidth="true"/>
    <col min="11" max="11" width="4.85546875" bestFit="true" customWidth="true"/>
    <col min="12" max="12" width="5.5703125" bestFit="true" customWidth="true"/>
    <col min="14" max="14" width="14.7109375" bestFit="true" customWidth="true"/>
    <col min="15" max="15" width="6" bestFit="true" customWidth="true"/>
  </cols>
  <sheetData>
    <row r="1">
      <c r="A1" s="227" t="s">
        <v>668</v>
      </c>
      <c r="C1" s="5" t="s">
        <v>1</v>
      </c>
      <c r="D1" s="6"/>
      <c r="E1" s="6"/>
      <c r="F1" s="6"/>
      <c r="G1" s="6"/>
      <c r="H1" s="6"/>
      <c r="I1" s="6"/>
      <c r="J1" s="6"/>
      <c r="K1" s="6"/>
      <c r="L1" s="7"/>
    </row>
    <row r="2">
      <c r="C2" s="231" t="s">
        <v>826</v>
      </c>
      <c r="D2" s="231" t="s">
        <v>827</v>
      </c>
      <c r="E2" s="231" t="s">
        <v>828</v>
      </c>
      <c r="F2" s="231" t="s">
        <v>829</v>
      </c>
      <c r="G2" s="231" t="s">
        <v>830</v>
      </c>
      <c r="H2" s="231" t="s">
        <v>831</v>
      </c>
      <c r="I2" s="231" t="s">
        <v>832</v>
      </c>
      <c r="J2" s="231" t="s">
        <v>833</v>
      </c>
      <c r="K2" s="231" t="s">
        <v>834</v>
      </c>
      <c r="L2" s="231" t="s">
        <v>835</v>
      </c>
      <c r="N2" s="3" t="s">
        <v>4</v>
      </c>
      <c r="O2">
        <f>C3+D4+E5+F6+G7+H8+I9+J10+K11+L12</f>
        <v>1273</v>
      </c>
    </row>
    <row r="3" ht="15" customHeight="true">
      <c r="A3" s="8" t="s">
        <v>0</v>
      </c>
      <c r="B3" s="233" t="s">
        <v>826</v>
      </c>
      <c r="C3" s="2">
        <v>83</v>
      </c>
      <c r="D3" s="1">
        <v>121</v>
      </c>
      <c r="E3" s="1">
        <v>272</v>
      </c>
      <c r="F3" s="1">
        <v>77</v>
      </c>
      <c r="G3" s="1">
        <v>83</v>
      </c>
      <c r="H3" s="1">
        <v>18</v>
      </c>
      <c r="I3" s="1">
        <v>20</v>
      </c>
      <c r="J3" s="1">
        <v>48</v>
      </c>
      <c r="K3" s="1">
        <v>138</v>
      </c>
      <c r="L3" s="1">
        <v>140</v>
      </c>
      <c r="N3" s="3" t="s">
        <v>5</v>
      </c>
      <c r="O3">
        <f>10000</f>
        <v>10000</v>
      </c>
    </row>
    <row r="4">
      <c r="A4" s="9"/>
      <c r="B4" s="233" t="s">
        <v>827</v>
      </c>
      <c r="C4" s="1">
        <v>132</v>
      </c>
      <c r="D4" s="2">
        <v>90</v>
      </c>
      <c r="E4" s="1">
        <v>28</v>
      </c>
      <c r="F4" s="1">
        <v>31</v>
      </c>
      <c r="G4" s="1">
        <v>27</v>
      </c>
      <c r="H4" s="1">
        <v>30</v>
      </c>
      <c r="I4" s="1">
        <v>32</v>
      </c>
      <c r="J4" s="1">
        <v>38</v>
      </c>
      <c r="K4" s="1">
        <v>439</v>
      </c>
      <c r="L4" s="1">
        <v>153</v>
      </c>
      <c r="N4" s="3" t="s">
        <v>3</v>
      </c>
      <c r="O4" s="4">
        <f>O2/O3</f>
        <v>0.1273</v>
      </c>
    </row>
    <row r="5">
      <c r="A5" s="9"/>
      <c r="B5" s="233" t="s">
        <v>828</v>
      </c>
      <c r="C5" s="1">
        <v>63</v>
      </c>
      <c r="D5" s="1">
        <v>13</v>
      </c>
      <c r="E5" s="2">
        <v>186</v>
      </c>
      <c r="F5" s="1">
        <v>157</v>
      </c>
      <c r="G5" s="1">
        <v>141</v>
      </c>
      <c r="H5" s="1">
        <v>129</v>
      </c>
      <c r="I5" s="1">
        <v>175</v>
      </c>
      <c r="J5" s="1">
        <v>87</v>
      </c>
      <c r="K5" s="1">
        <v>30</v>
      </c>
      <c r="L5" s="1">
        <v>19</v>
      </c>
    </row>
    <row r="6">
      <c r="A6" s="9"/>
      <c r="B6" s="233" t="s">
        <v>829</v>
      </c>
      <c r="C6" s="1">
        <v>29</v>
      </c>
      <c r="D6" s="1">
        <v>9</v>
      </c>
      <c r="E6" s="1">
        <v>221</v>
      </c>
      <c r="F6" s="2">
        <v>138</v>
      </c>
      <c r="G6" s="1">
        <v>102</v>
      </c>
      <c r="H6" s="1">
        <v>214</v>
      </c>
      <c r="I6" s="1">
        <v>124</v>
      </c>
      <c r="J6" s="1">
        <v>111</v>
      </c>
      <c r="K6" s="1">
        <v>19</v>
      </c>
      <c r="L6" s="1">
        <v>33</v>
      </c>
    </row>
    <row r="7">
      <c r="A7" s="9"/>
      <c r="B7" s="233" t="s">
        <v>830</v>
      </c>
      <c r="C7" s="1">
        <v>37</v>
      </c>
      <c r="D7" s="1">
        <v>10</v>
      </c>
      <c r="E7" s="1">
        <v>245</v>
      </c>
      <c r="F7" s="1">
        <v>91</v>
      </c>
      <c r="G7" s="2">
        <v>147</v>
      </c>
      <c r="H7" s="1">
        <v>102</v>
      </c>
      <c r="I7" s="1">
        <v>226</v>
      </c>
      <c r="J7" s="1">
        <v>115</v>
      </c>
      <c r="K7" s="1">
        <v>15</v>
      </c>
      <c r="L7" s="1">
        <v>12</v>
      </c>
    </row>
    <row r="8">
      <c r="A8" s="9"/>
      <c r="B8" s="233" t="s">
        <v>831</v>
      </c>
      <c r="C8" s="1">
        <v>17</v>
      </c>
      <c r="D8" s="1">
        <v>11</v>
      </c>
      <c r="E8" s="1">
        <v>239</v>
      </c>
      <c r="F8" s="1">
        <v>161</v>
      </c>
      <c r="G8" s="1">
        <v>85</v>
      </c>
      <c r="H8" s="2">
        <v>163</v>
      </c>
      <c r="I8" s="1">
        <v>100</v>
      </c>
      <c r="J8" s="1">
        <v>185</v>
      </c>
      <c r="K8" s="1">
        <v>14</v>
      </c>
      <c r="L8" s="1">
        <v>25</v>
      </c>
    </row>
    <row r="9">
      <c r="A9" s="9"/>
      <c r="B9" s="233" t="s">
        <v>832</v>
      </c>
      <c r="C9" s="1">
        <v>12</v>
      </c>
      <c r="D9" s="1">
        <v>7</v>
      </c>
      <c r="E9" s="1">
        <v>251</v>
      </c>
      <c r="F9" s="1">
        <v>175</v>
      </c>
      <c r="G9" s="1">
        <v>195</v>
      </c>
      <c r="H9" s="1">
        <v>138</v>
      </c>
      <c r="I9" s="2">
        <v>147</v>
      </c>
      <c r="J9" s="1">
        <v>43</v>
      </c>
      <c r="K9" s="1">
        <v>9</v>
      </c>
      <c r="L9" s="1">
        <v>23</v>
      </c>
    </row>
    <row r="10">
      <c r="A10" s="9"/>
      <c r="B10" s="233" t="s">
        <v>833</v>
      </c>
      <c r="C10" s="1">
        <v>71</v>
      </c>
      <c r="D10" s="1">
        <v>10</v>
      </c>
      <c r="E10" s="1">
        <v>215</v>
      </c>
      <c r="F10" s="1">
        <v>171</v>
      </c>
      <c r="G10" s="1">
        <v>151</v>
      </c>
      <c r="H10" s="1">
        <v>169</v>
      </c>
      <c r="I10" s="1">
        <v>50</v>
      </c>
      <c r="J10" s="2">
        <v>110</v>
      </c>
      <c r="K10" s="1">
        <v>12</v>
      </c>
      <c r="L10" s="1">
        <v>41</v>
      </c>
    </row>
    <row r="11">
      <c r="A11" s="9"/>
      <c r="B11" s="233" t="s">
        <v>834</v>
      </c>
      <c r="C11" s="1">
        <v>103</v>
      </c>
      <c r="D11" s="1">
        <v>175</v>
      </c>
      <c r="E11" s="1">
        <v>218</v>
      </c>
      <c r="F11" s="1">
        <v>39</v>
      </c>
      <c r="G11" s="1">
        <v>42</v>
      </c>
      <c r="H11" s="1">
        <v>18</v>
      </c>
      <c r="I11" s="1">
        <v>14</v>
      </c>
      <c r="J11" s="1">
        <v>30</v>
      </c>
      <c r="K11" s="2">
        <v>87</v>
      </c>
      <c r="L11" s="1">
        <v>274</v>
      </c>
    </row>
    <row r="12">
      <c r="A12" s="10"/>
      <c r="B12" s="233" t="s">
        <v>835</v>
      </c>
      <c r="C12" s="1">
        <v>130</v>
      </c>
      <c r="D12" s="1">
        <v>132</v>
      </c>
      <c r="E12" s="1">
        <v>55</v>
      </c>
      <c r="F12" s="1">
        <v>61</v>
      </c>
      <c r="G12" s="1">
        <v>18</v>
      </c>
      <c r="H12" s="1">
        <v>40</v>
      </c>
      <c r="I12" s="1">
        <v>35</v>
      </c>
      <c r="J12" s="1">
        <v>66</v>
      </c>
      <c r="K12" s="1">
        <v>341</v>
      </c>
      <c r="L12" s="2">
        <v>122</v>
      </c>
    </row>
  </sheetData>
  <mergeCells count="2">
    <mergeCell ref="C1:L1"/>
    <mergeCell ref="A3:A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0902E-D2D4-4F9C-BABA-47AF144D898D}">
  <dimension ref="A1:O12"/>
  <sheetViews>
    <sheetView tabSelected="true" workbookViewId="0"/>
  </sheetViews>
  <sheetFormatPr defaultRowHeight="15"/>
  <cols>
    <col min="1" max="1" width="3.140625" bestFit="true" customWidth="true"/>
    <col min="2" max="2" width="11.42578125" bestFit="true" customWidth="true"/>
    <col min="3" max="3" width="8.42578125" bestFit="true" customWidth="true"/>
    <col min="4" max="4" width="11.42578125" bestFit="true" customWidth="true"/>
    <col min="5" max="5" width="4.7109375" bestFit="true" customWidth="true"/>
    <col min="6" max="6" width="4.140625" bestFit="true" customWidth="true"/>
    <col min="7" max="7" width="5.28515625" bestFit="true" customWidth="true"/>
    <col min="8" max="8" width="4.42578125" bestFit="true" customWidth="true"/>
    <col min="9" max="9" width="4.7109375" bestFit="true" customWidth="true"/>
    <col min="10" max="10" width="6.140625" bestFit="true" customWidth="true"/>
    <col min="11" max="11" width="4.85546875" bestFit="true" customWidth="true"/>
    <col min="12" max="12" width="5.5703125" bestFit="true" customWidth="true"/>
    <col min="14" max="14" width="14.7109375" bestFit="true" customWidth="true"/>
    <col min="15" max="15" width="6" bestFit="true" customWidth="true"/>
  </cols>
  <sheetData>
    <row r="1">
      <c r="A1" s="235" t="s">
        <v>689</v>
      </c>
      <c r="C1" s="5" t="s">
        <v>1</v>
      </c>
      <c r="D1" s="6"/>
      <c r="E1" s="6"/>
      <c r="F1" s="6"/>
      <c r="G1" s="6"/>
      <c r="H1" s="6"/>
      <c r="I1" s="6"/>
      <c r="J1" s="6"/>
      <c r="K1" s="6"/>
      <c r="L1" s="7"/>
    </row>
    <row r="2">
      <c r="C2" s="239" t="s">
        <v>826</v>
      </c>
      <c r="D2" s="239" t="s">
        <v>827</v>
      </c>
      <c r="E2" s="239" t="s">
        <v>828</v>
      </c>
      <c r="F2" s="239" t="s">
        <v>829</v>
      </c>
      <c r="G2" s="239" t="s">
        <v>830</v>
      </c>
      <c r="H2" s="239" t="s">
        <v>831</v>
      </c>
      <c r="I2" s="239" t="s">
        <v>832</v>
      </c>
      <c r="J2" s="239" t="s">
        <v>833</v>
      </c>
      <c r="K2" s="239" t="s">
        <v>834</v>
      </c>
      <c r="L2" s="239" t="s">
        <v>835</v>
      </c>
      <c r="N2" s="3" t="s">
        <v>4</v>
      </c>
      <c r="O2">
        <f>C3+D4+E5+F6+G7+H8+I9+J10+K11+L12</f>
        <v>762</v>
      </c>
    </row>
    <row r="3">
      <c r="A3" s="8" t="s">
        <v>0</v>
      </c>
      <c r="B3" s="241" t="s">
        <v>826</v>
      </c>
      <c r="C3" s="2">
        <v>59</v>
      </c>
      <c r="D3" s="1">
        <v>139</v>
      </c>
      <c r="E3" s="1">
        <v>131</v>
      </c>
      <c r="F3" s="1">
        <v>143</v>
      </c>
      <c r="G3" s="1">
        <v>218</v>
      </c>
      <c r="H3" s="1">
        <v>33</v>
      </c>
      <c r="I3" s="1">
        <v>21</v>
      </c>
      <c r="J3" s="1">
        <v>57</v>
      </c>
      <c r="K3" s="1">
        <v>71</v>
      </c>
      <c r="L3" s="1">
        <v>128</v>
      </c>
      <c r="N3" s="3" t="s">
        <v>5</v>
      </c>
      <c r="O3">
        <f>10000</f>
        <v>10000</v>
      </c>
    </row>
    <row r="4">
      <c r="A4" s="9"/>
      <c r="B4" s="241" t="s">
        <v>827</v>
      </c>
      <c r="C4" s="1">
        <v>503</v>
      </c>
      <c r="D4" s="2">
        <v>65</v>
      </c>
      <c r="E4" s="1">
        <v>34</v>
      </c>
      <c r="F4" s="1">
        <v>64</v>
      </c>
      <c r="G4" s="1">
        <v>27</v>
      </c>
      <c r="H4" s="1">
        <v>30</v>
      </c>
      <c r="I4" s="1">
        <v>40</v>
      </c>
      <c r="J4" s="1">
        <v>64</v>
      </c>
      <c r="K4" s="1">
        <v>109</v>
      </c>
      <c r="L4" s="1">
        <v>64</v>
      </c>
      <c r="N4" s="3" t="s">
        <v>3</v>
      </c>
      <c r="O4" s="4">
        <f>O2/O3</f>
        <v>7.6200000000000004E-2</v>
      </c>
    </row>
    <row r="5">
      <c r="A5" s="9"/>
      <c r="B5" s="241" t="s">
        <v>828</v>
      </c>
      <c r="C5" s="1">
        <v>54</v>
      </c>
      <c r="D5" s="1">
        <v>19</v>
      </c>
      <c r="E5" s="2">
        <v>89</v>
      </c>
      <c r="F5" s="1">
        <v>274</v>
      </c>
      <c r="G5" s="1">
        <v>165</v>
      </c>
      <c r="H5" s="1">
        <v>143</v>
      </c>
      <c r="I5" s="1">
        <v>88</v>
      </c>
      <c r="J5" s="1">
        <v>129</v>
      </c>
      <c r="K5" s="1">
        <v>19</v>
      </c>
      <c r="L5" s="1">
        <v>20</v>
      </c>
    </row>
    <row r="6">
      <c r="A6" s="9"/>
      <c r="B6" s="241" t="s">
        <v>829</v>
      </c>
      <c r="C6" s="1">
        <v>29</v>
      </c>
      <c r="D6" s="1">
        <v>15</v>
      </c>
      <c r="E6" s="1">
        <v>247</v>
      </c>
      <c r="F6" s="2">
        <v>119</v>
      </c>
      <c r="G6" s="1">
        <v>155</v>
      </c>
      <c r="H6" s="1">
        <v>149</v>
      </c>
      <c r="I6" s="1">
        <v>90</v>
      </c>
      <c r="J6" s="1">
        <v>124</v>
      </c>
      <c r="K6" s="1">
        <v>27</v>
      </c>
      <c r="L6" s="1">
        <v>45</v>
      </c>
    </row>
    <row r="7">
      <c r="A7" s="9"/>
      <c r="B7" s="241" t="s">
        <v>830</v>
      </c>
      <c r="C7" s="1">
        <v>56</v>
      </c>
      <c r="D7" s="1">
        <v>9</v>
      </c>
      <c r="E7" s="1">
        <v>113</v>
      </c>
      <c r="F7" s="1">
        <v>296</v>
      </c>
      <c r="G7" s="2">
        <v>99</v>
      </c>
      <c r="H7" s="1">
        <v>145</v>
      </c>
      <c r="I7" s="1">
        <v>104</v>
      </c>
      <c r="J7" s="1">
        <v>144</v>
      </c>
      <c r="K7" s="1">
        <v>16</v>
      </c>
      <c r="L7" s="1">
        <v>18</v>
      </c>
    </row>
    <row r="8">
      <c r="A8" s="9"/>
      <c r="B8" s="241" t="s">
        <v>831</v>
      </c>
      <c r="C8" s="1">
        <v>24</v>
      </c>
      <c r="D8" s="1">
        <v>13</v>
      </c>
      <c r="E8" s="1">
        <v>255</v>
      </c>
      <c r="F8" s="1">
        <v>106</v>
      </c>
      <c r="G8" s="1">
        <v>160</v>
      </c>
      <c r="H8" s="2">
        <v>126</v>
      </c>
      <c r="I8" s="1">
        <v>100</v>
      </c>
      <c r="J8" s="1">
        <v>171</v>
      </c>
      <c r="K8" s="1">
        <v>14</v>
      </c>
      <c r="L8" s="1">
        <v>31</v>
      </c>
    </row>
    <row r="9">
      <c r="A9" s="9"/>
      <c r="B9" s="241" t="s">
        <v>832</v>
      </c>
      <c r="C9" s="1">
        <v>19</v>
      </c>
      <c r="D9" s="1">
        <v>6</v>
      </c>
      <c r="E9" s="1">
        <v>231</v>
      </c>
      <c r="F9" s="1">
        <v>243</v>
      </c>
      <c r="G9" s="1">
        <v>146</v>
      </c>
      <c r="H9" s="1">
        <v>155</v>
      </c>
      <c r="I9" s="2">
        <v>55</v>
      </c>
      <c r="J9" s="1">
        <v>115</v>
      </c>
      <c r="K9" s="1">
        <v>13</v>
      </c>
      <c r="L9" s="1">
        <v>17</v>
      </c>
    </row>
    <row r="10">
      <c r="A10" s="9"/>
      <c r="B10" s="241" t="s">
        <v>833</v>
      </c>
      <c r="C10" s="1">
        <v>57</v>
      </c>
      <c r="D10" s="1">
        <v>17</v>
      </c>
      <c r="E10" s="1">
        <v>242</v>
      </c>
      <c r="F10" s="1">
        <v>148</v>
      </c>
      <c r="G10" s="1">
        <v>150</v>
      </c>
      <c r="H10" s="1">
        <v>164</v>
      </c>
      <c r="I10" s="1">
        <v>88</v>
      </c>
      <c r="J10" s="2">
        <v>67</v>
      </c>
      <c r="K10" s="1">
        <v>14</v>
      </c>
      <c r="L10" s="1">
        <v>53</v>
      </c>
    </row>
    <row r="11">
      <c r="A11" s="9"/>
      <c r="B11" s="241" t="s">
        <v>834</v>
      </c>
      <c r="C11" s="1">
        <v>182</v>
      </c>
      <c r="D11" s="1">
        <v>201</v>
      </c>
      <c r="E11" s="1">
        <v>107</v>
      </c>
      <c r="F11" s="1">
        <v>92</v>
      </c>
      <c r="G11" s="1">
        <v>133</v>
      </c>
      <c r="H11" s="1">
        <v>22</v>
      </c>
      <c r="I11" s="1">
        <v>15</v>
      </c>
      <c r="J11" s="1">
        <v>33</v>
      </c>
      <c r="K11" s="2">
        <v>31</v>
      </c>
      <c r="L11" s="1">
        <v>184</v>
      </c>
    </row>
    <row r="12">
      <c r="A12" s="10"/>
      <c r="B12" s="241" t="s">
        <v>835</v>
      </c>
      <c r="C12" s="1">
        <v>385</v>
      </c>
      <c r="D12" s="1">
        <v>106</v>
      </c>
      <c r="E12" s="1">
        <v>61</v>
      </c>
      <c r="F12" s="1">
        <v>73</v>
      </c>
      <c r="G12" s="1">
        <v>45</v>
      </c>
      <c r="H12" s="1">
        <v>52</v>
      </c>
      <c r="I12" s="1">
        <v>36</v>
      </c>
      <c r="J12" s="1">
        <v>78</v>
      </c>
      <c r="K12" s="1">
        <v>112</v>
      </c>
      <c r="L12" s="2">
        <v>52</v>
      </c>
    </row>
  </sheetData>
  <mergeCells count="2">
    <mergeCell ref="C1:L1"/>
    <mergeCell ref="A3:A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78DFB-BE93-4715-852C-2E09F80E72D8}">
  <dimension ref="A1:O12"/>
  <sheetViews>
    <sheetView workbookViewId="0">
      <selection activeCell="H17" sqref="H17"/>
    </sheetView>
  </sheetViews>
  <sheetFormatPr defaultRowHeight="15"/>
  <cols>
    <col min="1" max="1" width="3.140625" bestFit="true" customWidth="true"/>
    <col min="2" max="2" width="11.42578125" bestFit="true" customWidth="true"/>
    <col min="3" max="3" width="8.42578125" bestFit="true" customWidth="true"/>
    <col min="4" max="4" width="11.42578125" bestFit="true" customWidth="true"/>
    <col min="5" max="5" width="4.7109375" bestFit="true" customWidth="true"/>
    <col min="6" max="6" width="4.140625" bestFit="true" customWidth="true"/>
    <col min="7" max="7" width="5.28515625" bestFit="true" customWidth="true"/>
    <col min="8" max="8" width="4.42578125" bestFit="true" customWidth="true"/>
    <col min="9" max="9" width="4.7109375" bestFit="true" customWidth="true"/>
    <col min="10" max="10" width="6.140625" bestFit="true" customWidth="true"/>
    <col min="11" max="11" width="4.85546875" bestFit="true" customWidth="true"/>
    <col min="12" max="12" width="5.5703125" bestFit="true" customWidth="true"/>
    <col min="14" max="14" width="14.7109375" bestFit="true" customWidth="true"/>
    <col min="15" max="15" width="6" bestFit="true" customWidth="true"/>
  </cols>
  <sheetData>
    <row r="1">
      <c r="A1" s="243" t="s">
        <v>710</v>
      </c>
      <c r="C1" s="5" t="s">
        <v>1</v>
      </c>
      <c r="D1" s="6"/>
      <c r="E1" s="6"/>
      <c r="F1" s="6"/>
      <c r="G1" s="6"/>
      <c r="H1" s="6"/>
      <c r="I1" s="6"/>
      <c r="J1" s="6"/>
      <c r="K1" s="6"/>
      <c r="L1" s="7"/>
    </row>
    <row r="2">
      <c r="C2" s="247" t="s">
        <v>826</v>
      </c>
      <c r="D2" s="247" t="s">
        <v>827</v>
      </c>
      <c r="E2" s="247" t="s">
        <v>828</v>
      </c>
      <c r="F2" s="247" t="s">
        <v>829</v>
      </c>
      <c r="G2" s="247" t="s">
        <v>830</v>
      </c>
      <c r="H2" s="247" t="s">
        <v>831</v>
      </c>
      <c r="I2" s="247" t="s">
        <v>832</v>
      </c>
      <c r="J2" s="247" t="s">
        <v>833</v>
      </c>
      <c r="K2" s="247" t="s">
        <v>834</v>
      </c>
      <c r="L2" s="247" t="s">
        <v>835</v>
      </c>
      <c r="N2" s="3" t="s">
        <v>4</v>
      </c>
      <c r="O2">
        <f>C3+D4+E5+F6+G7+H8+I9+J10+K11+L12</f>
        <v>509</v>
      </c>
    </row>
    <row r="3">
      <c r="A3" s="8" t="s">
        <v>0</v>
      </c>
      <c r="B3" s="249" t="s">
        <v>826</v>
      </c>
      <c r="C3" s="2">
        <v>27</v>
      </c>
      <c r="D3" s="1">
        <v>77</v>
      </c>
      <c r="E3" s="1">
        <v>169</v>
      </c>
      <c r="F3" s="1">
        <v>185</v>
      </c>
      <c r="G3" s="1">
        <v>213</v>
      </c>
      <c r="H3" s="1">
        <v>52</v>
      </c>
      <c r="I3" s="1">
        <v>37</v>
      </c>
      <c r="J3" s="1">
        <v>128</v>
      </c>
      <c r="K3" s="1">
        <v>39</v>
      </c>
      <c r="L3" s="1">
        <v>73</v>
      </c>
      <c r="N3" s="3" t="s">
        <v>5</v>
      </c>
      <c r="O3">
        <f>10000</f>
        <v>10000</v>
      </c>
    </row>
    <row r="4">
      <c r="A4" s="9"/>
      <c r="B4" s="249" t="s">
        <v>827</v>
      </c>
      <c r="C4" s="1">
        <v>40</v>
      </c>
      <c r="D4" s="2">
        <v>19</v>
      </c>
      <c r="E4" s="1">
        <v>181</v>
      </c>
      <c r="F4" s="1">
        <v>119</v>
      </c>
      <c r="G4" s="1">
        <v>108</v>
      </c>
      <c r="H4" s="1">
        <v>35</v>
      </c>
      <c r="I4" s="1">
        <v>81</v>
      </c>
      <c r="J4" s="1">
        <v>365</v>
      </c>
      <c r="K4" s="1">
        <v>35</v>
      </c>
      <c r="L4" s="1">
        <v>17</v>
      </c>
      <c r="N4" s="3" t="s">
        <v>3</v>
      </c>
      <c r="O4" s="4">
        <f>O2/O3</f>
        <v>5.0900000000000001E-2</v>
      </c>
    </row>
    <row r="5">
      <c r="A5" s="9"/>
      <c r="B5" s="249" t="s">
        <v>828</v>
      </c>
      <c r="C5" s="1">
        <v>57</v>
      </c>
      <c r="D5" s="1">
        <v>9</v>
      </c>
      <c r="E5" s="2">
        <v>54</v>
      </c>
      <c r="F5" s="1">
        <v>142</v>
      </c>
      <c r="G5" s="1">
        <v>162</v>
      </c>
      <c r="H5" s="1">
        <v>295</v>
      </c>
      <c r="I5" s="1">
        <v>100</v>
      </c>
      <c r="J5" s="1">
        <v>114</v>
      </c>
      <c r="K5" s="1">
        <v>33</v>
      </c>
      <c r="L5" s="1">
        <v>34</v>
      </c>
    </row>
    <row r="6">
      <c r="A6" s="9"/>
      <c r="B6" s="249" t="s">
        <v>829</v>
      </c>
      <c r="C6" s="1">
        <v>37</v>
      </c>
      <c r="D6" s="1">
        <v>20</v>
      </c>
      <c r="E6" s="1">
        <v>152</v>
      </c>
      <c r="F6" s="2">
        <v>66</v>
      </c>
      <c r="G6" s="1">
        <v>251</v>
      </c>
      <c r="H6" s="1">
        <v>147</v>
      </c>
      <c r="I6" s="1">
        <v>111</v>
      </c>
      <c r="J6" s="1">
        <v>138</v>
      </c>
      <c r="K6" s="1">
        <v>32</v>
      </c>
      <c r="L6" s="1">
        <v>46</v>
      </c>
    </row>
    <row r="7">
      <c r="A7" s="9"/>
      <c r="B7" s="249" t="s">
        <v>830</v>
      </c>
      <c r="C7" s="1">
        <v>63</v>
      </c>
      <c r="D7" s="1">
        <v>4</v>
      </c>
      <c r="E7" s="1">
        <v>69</v>
      </c>
      <c r="F7" s="1">
        <v>160</v>
      </c>
      <c r="G7" s="2">
        <v>85</v>
      </c>
      <c r="H7" s="1">
        <v>396</v>
      </c>
      <c r="I7" s="1">
        <v>83</v>
      </c>
      <c r="J7" s="1">
        <v>106</v>
      </c>
      <c r="K7" s="1">
        <v>16</v>
      </c>
      <c r="L7" s="1">
        <v>18</v>
      </c>
    </row>
    <row r="8">
      <c r="A8" s="9"/>
      <c r="B8" s="249" t="s">
        <v>831</v>
      </c>
      <c r="C8" s="1">
        <v>37</v>
      </c>
      <c r="D8" s="1">
        <v>20</v>
      </c>
      <c r="E8" s="1">
        <v>119</v>
      </c>
      <c r="F8" s="1">
        <v>89</v>
      </c>
      <c r="G8" s="1">
        <v>267</v>
      </c>
      <c r="H8" s="2">
        <v>102</v>
      </c>
      <c r="I8" s="1">
        <v>180</v>
      </c>
      <c r="J8" s="1">
        <v>119</v>
      </c>
      <c r="K8" s="1">
        <v>19</v>
      </c>
      <c r="L8" s="1">
        <v>48</v>
      </c>
    </row>
    <row r="9">
      <c r="A9" s="9"/>
      <c r="B9" s="249" t="s">
        <v>832</v>
      </c>
      <c r="C9" s="1">
        <v>45</v>
      </c>
      <c r="D9" s="1">
        <v>14</v>
      </c>
      <c r="E9" s="1">
        <v>112</v>
      </c>
      <c r="F9" s="1">
        <v>68</v>
      </c>
      <c r="G9" s="1">
        <v>132</v>
      </c>
      <c r="H9" s="1">
        <v>452</v>
      </c>
      <c r="I9" s="2">
        <v>35</v>
      </c>
      <c r="J9" s="1">
        <v>105</v>
      </c>
      <c r="K9" s="1">
        <v>10</v>
      </c>
      <c r="L9" s="1">
        <v>27</v>
      </c>
    </row>
    <row r="10">
      <c r="A10" s="9"/>
      <c r="B10" s="249" t="s">
        <v>833</v>
      </c>
      <c r="C10" s="1">
        <v>74</v>
      </c>
      <c r="D10" s="1">
        <v>22</v>
      </c>
      <c r="E10" s="1">
        <v>176</v>
      </c>
      <c r="F10" s="1">
        <v>167</v>
      </c>
      <c r="G10" s="1">
        <v>172</v>
      </c>
      <c r="H10" s="1">
        <v>159</v>
      </c>
      <c r="I10" s="1">
        <v>113</v>
      </c>
      <c r="J10" s="2">
        <v>55</v>
      </c>
      <c r="K10" s="1">
        <v>12</v>
      </c>
      <c r="L10" s="1">
        <v>50</v>
      </c>
    </row>
    <row r="11">
      <c r="A11" s="9"/>
      <c r="B11" s="249" t="s">
        <v>834</v>
      </c>
      <c r="C11" s="1">
        <v>18</v>
      </c>
      <c r="D11" s="1">
        <v>61</v>
      </c>
      <c r="E11" s="1">
        <v>309</v>
      </c>
      <c r="F11" s="1">
        <v>155</v>
      </c>
      <c r="G11" s="1">
        <v>168</v>
      </c>
      <c r="H11" s="1">
        <v>30</v>
      </c>
      <c r="I11" s="1">
        <v>21</v>
      </c>
      <c r="J11" s="1">
        <v>135</v>
      </c>
      <c r="K11" s="2">
        <v>36</v>
      </c>
      <c r="L11" s="1">
        <v>67</v>
      </c>
    </row>
    <row r="12">
      <c r="A12" s="10"/>
      <c r="B12" s="249" t="s">
        <v>835</v>
      </c>
      <c r="C12" s="1">
        <v>66</v>
      </c>
      <c r="D12" s="1">
        <v>35</v>
      </c>
      <c r="E12" s="1">
        <v>133</v>
      </c>
      <c r="F12" s="1">
        <v>138</v>
      </c>
      <c r="G12" s="1">
        <v>97</v>
      </c>
      <c r="H12" s="1">
        <v>44</v>
      </c>
      <c r="I12" s="1">
        <v>54</v>
      </c>
      <c r="J12" s="1">
        <v>342</v>
      </c>
      <c r="K12" s="1">
        <v>61</v>
      </c>
      <c r="L12" s="2">
        <v>30</v>
      </c>
    </row>
  </sheetData>
  <mergeCells count="2">
    <mergeCell ref="C1:L1"/>
    <mergeCell ref="A3:A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1BCB8-ED58-4213-9843-03D517D0B598}">
  <dimension ref="A1:O12"/>
  <sheetViews>
    <sheetView workbookViewId="0">
      <selection activeCell="K18" sqref="K18"/>
    </sheetView>
  </sheetViews>
  <sheetFormatPr defaultRowHeight="15"/>
  <cols>
    <col min="1" max="1" width="3.140625" bestFit="true" customWidth="true"/>
    <col min="2" max="2" width="11.42578125" bestFit="true" customWidth="true"/>
    <col min="3" max="3" width="8.42578125" bestFit="true" customWidth="true"/>
    <col min="4" max="4" width="11.42578125" bestFit="true" customWidth="true"/>
    <col min="5" max="5" width="4.7109375" bestFit="true" customWidth="true"/>
    <col min="6" max="6" width="4.140625" bestFit="true" customWidth="true"/>
    <col min="7" max="7" width="5.28515625" bestFit="true" customWidth="true"/>
    <col min="8" max="8" width="4.42578125" bestFit="true" customWidth="true"/>
    <col min="9" max="9" width="4.7109375" bestFit="true" customWidth="true"/>
    <col min="10" max="10" width="6.140625" bestFit="true" customWidth="true"/>
    <col min="11" max="11" width="4.85546875" bestFit="true" customWidth="true"/>
    <col min="12" max="12" width="5.5703125" bestFit="true" customWidth="true"/>
    <col min="14" max="14" width="14.7109375" bestFit="true" customWidth="true"/>
    <col min="15" max="15" width="6" bestFit="true" customWidth="true"/>
  </cols>
  <sheetData>
    <row r="1">
      <c r="A1" s="251" t="s">
        <v>731</v>
      </c>
      <c r="C1" s="5" t="s">
        <v>1</v>
      </c>
      <c r="D1" s="6"/>
      <c r="E1" s="6"/>
      <c r="F1" s="6"/>
      <c r="G1" s="6"/>
      <c r="H1" s="6"/>
      <c r="I1" s="6"/>
      <c r="J1" s="6"/>
      <c r="K1" s="6"/>
      <c r="L1" s="7"/>
    </row>
    <row r="2">
      <c r="C2" s="255" t="s">
        <v>826</v>
      </c>
      <c r="D2" s="255" t="s">
        <v>827</v>
      </c>
      <c r="E2" s="255" t="s">
        <v>828</v>
      </c>
      <c r="F2" s="255" t="s">
        <v>829</v>
      </c>
      <c r="G2" s="255" t="s">
        <v>830</v>
      </c>
      <c r="H2" s="255" t="s">
        <v>831</v>
      </c>
      <c r="I2" s="255" t="s">
        <v>832</v>
      </c>
      <c r="J2" s="255" t="s">
        <v>833</v>
      </c>
      <c r="K2" s="255" t="s">
        <v>834</v>
      </c>
      <c r="L2" s="255" t="s">
        <v>835</v>
      </c>
      <c r="N2" s="3" t="s">
        <v>4</v>
      </c>
      <c r="O2">
        <f>C3+D4+E5+F6+G7+H8+I9+J10+K11+L12</f>
        <v>361</v>
      </c>
    </row>
    <row r="3">
      <c r="A3" s="8" t="s">
        <v>0</v>
      </c>
      <c r="B3" s="257" t="s">
        <v>826</v>
      </c>
      <c r="C3" s="2">
        <v>21</v>
      </c>
      <c r="D3" s="1">
        <v>88</v>
      </c>
      <c r="E3" s="1">
        <v>95</v>
      </c>
      <c r="F3" s="1">
        <v>129</v>
      </c>
      <c r="G3" s="1">
        <v>212</v>
      </c>
      <c r="H3" s="1">
        <v>127</v>
      </c>
      <c r="I3" s="1">
        <v>102</v>
      </c>
      <c r="J3" s="1">
        <v>108</v>
      </c>
      <c r="K3" s="1">
        <v>26</v>
      </c>
      <c r="L3" s="1">
        <v>92</v>
      </c>
      <c r="N3" s="3" t="s">
        <v>5</v>
      </c>
      <c r="O3">
        <f>10000</f>
        <v>10000</v>
      </c>
    </row>
    <row r="4">
      <c r="A4" s="9"/>
      <c r="B4" s="257" t="s">
        <v>827</v>
      </c>
      <c r="C4" s="1">
        <v>35</v>
      </c>
      <c r="D4" s="2">
        <v>17</v>
      </c>
      <c r="E4" s="1">
        <v>205</v>
      </c>
      <c r="F4" s="1">
        <v>165</v>
      </c>
      <c r="G4" s="1">
        <v>250</v>
      </c>
      <c r="H4" s="1">
        <v>47</v>
      </c>
      <c r="I4" s="1">
        <v>96</v>
      </c>
      <c r="J4" s="1">
        <v>132</v>
      </c>
      <c r="K4" s="1">
        <v>33</v>
      </c>
      <c r="L4" s="1">
        <v>20</v>
      </c>
      <c r="N4" s="3" t="s">
        <v>3</v>
      </c>
      <c r="O4" s="4">
        <f>O2/O3</f>
        <v>3.61E-2</v>
      </c>
    </row>
    <row r="5">
      <c r="A5" s="9"/>
      <c r="B5" s="257" t="s">
        <v>828</v>
      </c>
      <c r="C5" s="1">
        <v>123</v>
      </c>
      <c r="D5" s="1">
        <v>20</v>
      </c>
      <c r="E5" s="2">
        <v>32</v>
      </c>
      <c r="F5" s="1">
        <v>75</v>
      </c>
      <c r="G5" s="1">
        <v>88</v>
      </c>
      <c r="H5" s="1">
        <v>114</v>
      </c>
      <c r="I5" s="1">
        <v>171</v>
      </c>
      <c r="J5" s="1">
        <v>299</v>
      </c>
      <c r="K5" s="1">
        <v>31</v>
      </c>
      <c r="L5" s="1">
        <v>47</v>
      </c>
    </row>
    <row r="6">
      <c r="A6" s="9"/>
      <c r="B6" s="257" t="s">
        <v>829</v>
      </c>
      <c r="C6" s="1">
        <v>77</v>
      </c>
      <c r="D6" s="1">
        <v>23</v>
      </c>
      <c r="E6" s="1">
        <v>69</v>
      </c>
      <c r="F6" s="2">
        <v>31</v>
      </c>
      <c r="G6" s="1">
        <v>154</v>
      </c>
      <c r="H6" s="1">
        <v>63</v>
      </c>
      <c r="I6" s="1">
        <v>181</v>
      </c>
      <c r="J6" s="1">
        <v>290</v>
      </c>
      <c r="K6" s="1">
        <v>44</v>
      </c>
      <c r="L6" s="1">
        <v>68</v>
      </c>
    </row>
    <row r="7">
      <c r="A7" s="9"/>
      <c r="B7" s="257" t="s">
        <v>830</v>
      </c>
      <c r="C7" s="1">
        <v>103</v>
      </c>
      <c r="D7" s="1">
        <v>15</v>
      </c>
      <c r="E7" s="1">
        <v>36</v>
      </c>
      <c r="F7" s="1">
        <v>174</v>
      </c>
      <c r="G7" s="2">
        <v>44</v>
      </c>
      <c r="H7" s="1">
        <v>137</v>
      </c>
      <c r="I7" s="1">
        <v>133</v>
      </c>
      <c r="J7" s="1">
        <v>316</v>
      </c>
      <c r="K7" s="1">
        <v>18</v>
      </c>
      <c r="L7" s="1">
        <v>24</v>
      </c>
    </row>
    <row r="8">
      <c r="A8" s="9"/>
      <c r="B8" s="257" t="s">
        <v>831</v>
      </c>
      <c r="C8" s="1">
        <v>89</v>
      </c>
      <c r="D8" s="1">
        <v>18</v>
      </c>
      <c r="E8" s="1">
        <v>62</v>
      </c>
      <c r="F8" s="1">
        <v>73</v>
      </c>
      <c r="G8" s="1">
        <v>172</v>
      </c>
      <c r="H8" s="2">
        <v>50</v>
      </c>
      <c r="I8" s="1">
        <v>248</v>
      </c>
      <c r="J8" s="1">
        <v>191</v>
      </c>
      <c r="K8" s="1">
        <v>17</v>
      </c>
      <c r="L8" s="1">
        <v>80</v>
      </c>
    </row>
    <row r="9">
      <c r="A9" s="9"/>
      <c r="B9" s="257" t="s">
        <v>832</v>
      </c>
      <c r="C9" s="1">
        <v>87</v>
      </c>
      <c r="D9" s="1">
        <v>16</v>
      </c>
      <c r="E9" s="1">
        <v>65</v>
      </c>
      <c r="F9" s="1">
        <v>76</v>
      </c>
      <c r="G9" s="1">
        <v>60</v>
      </c>
      <c r="H9" s="1">
        <v>102</v>
      </c>
      <c r="I9" s="2">
        <v>46</v>
      </c>
      <c r="J9" s="1">
        <v>436</v>
      </c>
      <c r="K9" s="1">
        <v>54</v>
      </c>
      <c r="L9" s="1">
        <v>58</v>
      </c>
    </row>
    <row r="10">
      <c r="A10" s="9"/>
      <c r="B10" s="257" t="s">
        <v>833</v>
      </c>
      <c r="C10" s="1">
        <v>152</v>
      </c>
      <c r="D10" s="1">
        <v>30</v>
      </c>
      <c r="E10" s="1">
        <v>94</v>
      </c>
      <c r="F10" s="1">
        <v>139</v>
      </c>
      <c r="G10" s="1">
        <v>118</v>
      </c>
      <c r="H10" s="1">
        <v>101</v>
      </c>
      <c r="I10" s="1">
        <v>220</v>
      </c>
      <c r="J10" s="2">
        <v>72</v>
      </c>
      <c r="K10" s="1">
        <v>27</v>
      </c>
      <c r="L10" s="1">
        <v>47</v>
      </c>
    </row>
    <row r="11">
      <c r="A11" s="9"/>
      <c r="B11" s="257" t="s">
        <v>834</v>
      </c>
      <c r="C11" s="1">
        <v>19</v>
      </c>
      <c r="D11" s="1">
        <v>76</v>
      </c>
      <c r="E11" s="1">
        <v>135</v>
      </c>
      <c r="F11" s="1">
        <v>167</v>
      </c>
      <c r="G11" s="1">
        <v>309</v>
      </c>
      <c r="H11" s="1">
        <v>51</v>
      </c>
      <c r="I11" s="1">
        <v>54</v>
      </c>
      <c r="J11" s="1">
        <v>102</v>
      </c>
      <c r="K11" s="2">
        <v>25</v>
      </c>
      <c r="L11" s="1">
        <v>62</v>
      </c>
    </row>
    <row r="12">
      <c r="A12" s="10"/>
      <c r="B12" s="257" t="s">
        <v>835</v>
      </c>
      <c r="C12" s="1">
        <v>52</v>
      </c>
      <c r="D12" s="1">
        <v>32</v>
      </c>
      <c r="E12" s="1">
        <v>180</v>
      </c>
      <c r="F12" s="1">
        <v>203</v>
      </c>
      <c r="G12" s="1">
        <v>212</v>
      </c>
      <c r="H12" s="1">
        <v>62</v>
      </c>
      <c r="I12" s="1">
        <v>73</v>
      </c>
      <c r="J12" s="1">
        <v>122</v>
      </c>
      <c r="K12" s="1">
        <v>41</v>
      </c>
      <c r="L12" s="2">
        <v>23</v>
      </c>
    </row>
  </sheetData>
  <mergeCells count="2">
    <mergeCell ref="C1:L1"/>
    <mergeCell ref="A3:A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82638-C179-4299-B91A-D58CD8FEC642}">
  <dimension ref="A1:O12"/>
  <sheetViews>
    <sheetView workbookViewId="0">
      <selection activeCell="I18" sqref="I18"/>
    </sheetView>
  </sheetViews>
  <sheetFormatPr defaultRowHeight="15"/>
  <cols>
    <col min="1" max="1" width="3.140625" bestFit="true" customWidth="true"/>
    <col min="2" max="2" width="11.42578125" bestFit="true" customWidth="true"/>
    <col min="3" max="3" width="8.42578125" bestFit="true" customWidth="true"/>
    <col min="4" max="4" width="11.42578125" bestFit="true" customWidth="true"/>
    <col min="5" max="5" width="4.7109375" bestFit="true" customWidth="true"/>
    <col min="6" max="6" width="4.140625" bestFit="true" customWidth="true"/>
    <col min="7" max="7" width="5.28515625" bestFit="true" customWidth="true"/>
    <col min="8" max="8" width="4.42578125" bestFit="true" customWidth="true"/>
    <col min="9" max="9" width="4.7109375" bestFit="true" customWidth="true"/>
    <col min="10" max="10" width="6.140625" bestFit="true" customWidth="true"/>
    <col min="11" max="11" width="4.85546875" bestFit="true" customWidth="true"/>
    <col min="12" max="12" width="5.5703125" bestFit="true" customWidth="true"/>
    <col min="14" max="14" width="14.7109375" bestFit="true" customWidth="true"/>
    <col min="15" max="15" width="6" bestFit="true" customWidth="true"/>
  </cols>
  <sheetData>
    <row r="1">
      <c r="A1" s="259" t="s">
        <v>752</v>
      </c>
      <c r="C1" s="5" t="s">
        <v>1</v>
      </c>
      <c r="D1" s="6"/>
      <c r="E1" s="6"/>
      <c r="F1" s="6"/>
      <c r="G1" s="6"/>
      <c r="H1" s="6"/>
      <c r="I1" s="6"/>
      <c r="J1" s="6"/>
      <c r="K1" s="6"/>
      <c r="L1" s="7"/>
    </row>
    <row r="2">
      <c r="C2" s="263" t="s">
        <v>826</v>
      </c>
      <c r="D2" s="263" t="s">
        <v>827</v>
      </c>
      <c r="E2" s="263" t="s">
        <v>828</v>
      </c>
      <c r="F2" s="263" t="s">
        <v>829</v>
      </c>
      <c r="G2" s="263" t="s">
        <v>830</v>
      </c>
      <c r="H2" s="263" t="s">
        <v>831</v>
      </c>
      <c r="I2" s="263" t="s">
        <v>832</v>
      </c>
      <c r="J2" s="263" t="s">
        <v>833</v>
      </c>
      <c r="K2" s="263" t="s">
        <v>834</v>
      </c>
      <c r="L2" s="263" t="s">
        <v>835</v>
      </c>
      <c r="N2" s="3" t="s">
        <v>4</v>
      </c>
      <c r="O2">
        <f>C3+D4+E5+F6+G7+H8+I9+J10+K11+L12</f>
        <v>214</v>
      </c>
    </row>
    <row r="3">
      <c r="A3" s="8" t="s">
        <v>0</v>
      </c>
      <c r="B3" s="265" t="s">
        <v>826</v>
      </c>
      <c r="C3" s="2">
        <v>32</v>
      </c>
      <c r="D3" s="1">
        <v>83</v>
      </c>
      <c r="E3" s="1">
        <v>92</v>
      </c>
      <c r="F3" s="1">
        <v>144</v>
      </c>
      <c r="G3" s="1">
        <v>111</v>
      </c>
      <c r="H3" s="1">
        <v>127</v>
      </c>
      <c r="I3" s="1">
        <v>116</v>
      </c>
      <c r="J3" s="1">
        <v>184</v>
      </c>
      <c r="K3" s="1">
        <v>31</v>
      </c>
      <c r="L3" s="1">
        <v>80</v>
      </c>
      <c r="N3" s="3" t="s">
        <v>5</v>
      </c>
      <c r="O3">
        <f>10000</f>
        <v>10000</v>
      </c>
    </row>
    <row r="4">
      <c r="A4" s="9"/>
      <c r="B4" s="265" t="s">
        <v>827</v>
      </c>
      <c r="C4" s="1">
        <v>47</v>
      </c>
      <c r="D4" s="2">
        <v>13</v>
      </c>
      <c r="E4" s="1">
        <v>210</v>
      </c>
      <c r="F4" s="1">
        <v>151</v>
      </c>
      <c r="G4" s="1">
        <v>223</v>
      </c>
      <c r="H4" s="1">
        <v>75</v>
      </c>
      <c r="I4" s="1">
        <v>105</v>
      </c>
      <c r="J4" s="1">
        <v>117</v>
      </c>
      <c r="K4" s="1">
        <v>40</v>
      </c>
      <c r="L4" s="1">
        <v>19</v>
      </c>
      <c r="N4" s="3" t="s">
        <v>3</v>
      </c>
      <c r="O4" s="4">
        <f>O2/O3</f>
        <v>2.1399999999999999E-2</v>
      </c>
    </row>
    <row r="5">
      <c r="A5" s="9"/>
      <c r="B5" s="265" t="s">
        <v>828</v>
      </c>
      <c r="C5" s="1">
        <v>411</v>
      </c>
      <c r="D5" s="1">
        <v>30</v>
      </c>
      <c r="E5" s="2">
        <v>14</v>
      </c>
      <c r="F5" s="1">
        <v>42</v>
      </c>
      <c r="G5" s="1">
        <v>41</v>
      </c>
      <c r="H5" s="1">
        <v>55</v>
      </c>
      <c r="I5" s="1">
        <v>122</v>
      </c>
      <c r="J5" s="1">
        <v>122</v>
      </c>
      <c r="K5" s="1">
        <v>53</v>
      </c>
      <c r="L5" s="1">
        <v>110</v>
      </c>
    </row>
    <row r="6">
      <c r="A6" s="9"/>
      <c r="B6" s="265" t="s">
        <v>829</v>
      </c>
      <c r="C6" s="1">
        <v>349</v>
      </c>
      <c r="D6" s="1">
        <v>41</v>
      </c>
      <c r="E6" s="1">
        <v>21</v>
      </c>
      <c r="F6" s="2">
        <v>11</v>
      </c>
      <c r="G6" s="1">
        <v>81</v>
      </c>
      <c r="H6" s="1">
        <v>29</v>
      </c>
      <c r="I6" s="1">
        <v>84</v>
      </c>
      <c r="J6" s="1">
        <v>79</v>
      </c>
      <c r="K6" s="1">
        <v>93</v>
      </c>
      <c r="L6" s="1">
        <v>212</v>
      </c>
    </row>
    <row r="7">
      <c r="A7" s="9"/>
      <c r="B7" s="265" t="s">
        <v>830</v>
      </c>
      <c r="C7" s="1">
        <v>558</v>
      </c>
      <c r="D7" s="1">
        <v>21</v>
      </c>
      <c r="E7" s="1">
        <v>15</v>
      </c>
      <c r="F7" s="1">
        <v>65</v>
      </c>
      <c r="G7" s="2">
        <v>21</v>
      </c>
      <c r="H7" s="1">
        <v>52</v>
      </c>
      <c r="I7" s="1">
        <v>74</v>
      </c>
      <c r="J7" s="1">
        <v>93</v>
      </c>
      <c r="K7" s="1">
        <v>33</v>
      </c>
      <c r="L7" s="1">
        <v>68</v>
      </c>
    </row>
    <row r="8">
      <c r="A8" s="9"/>
      <c r="B8" s="265" t="s">
        <v>831</v>
      </c>
      <c r="C8" s="1">
        <v>396</v>
      </c>
      <c r="D8" s="1">
        <v>34</v>
      </c>
      <c r="E8" s="1">
        <v>28</v>
      </c>
      <c r="F8" s="1">
        <v>18</v>
      </c>
      <c r="G8" s="1">
        <v>68</v>
      </c>
      <c r="H8" s="2">
        <v>30</v>
      </c>
      <c r="I8" s="1">
        <v>97</v>
      </c>
      <c r="J8" s="1">
        <v>48</v>
      </c>
      <c r="K8" s="1">
        <v>62</v>
      </c>
      <c r="L8" s="1">
        <v>219</v>
      </c>
    </row>
    <row r="9">
      <c r="A9" s="9"/>
      <c r="B9" s="265" t="s">
        <v>832</v>
      </c>
      <c r="C9" s="1">
        <v>486</v>
      </c>
      <c r="D9" s="1">
        <v>29</v>
      </c>
      <c r="E9" s="1">
        <v>26</v>
      </c>
      <c r="F9" s="1">
        <v>22</v>
      </c>
      <c r="G9" s="1">
        <v>32</v>
      </c>
      <c r="H9" s="1">
        <v>39</v>
      </c>
      <c r="I9" s="2">
        <v>11</v>
      </c>
      <c r="J9" s="1">
        <v>112</v>
      </c>
      <c r="K9" s="1">
        <v>85</v>
      </c>
      <c r="L9" s="1">
        <v>158</v>
      </c>
    </row>
    <row r="10">
      <c r="A10" s="9"/>
      <c r="B10" s="265" t="s">
        <v>833</v>
      </c>
      <c r="C10" s="1">
        <v>334</v>
      </c>
      <c r="D10" s="1">
        <v>35</v>
      </c>
      <c r="E10" s="1">
        <v>40</v>
      </c>
      <c r="F10" s="1">
        <v>68</v>
      </c>
      <c r="G10" s="1">
        <v>46</v>
      </c>
      <c r="H10" s="1">
        <v>35</v>
      </c>
      <c r="I10" s="1">
        <v>202</v>
      </c>
      <c r="J10" s="2">
        <v>23</v>
      </c>
      <c r="K10" s="1">
        <v>55</v>
      </c>
      <c r="L10" s="1">
        <v>162</v>
      </c>
    </row>
    <row r="11">
      <c r="A11" s="9"/>
      <c r="B11" s="265" t="s">
        <v>834</v>
      </c>
      <c r="C11" s="1">
        <v>22</v>
      </c>
      <c r="D11" s="1">
        <v>71</v>
      </c>
      <c r="E11" s="1">
        <v>90</v>
      </c>
      <c r="F11" s="1">
        <v>270</v>
      </c>
      <c r="G11" s="1">
        <v>159</v>
      </c>
      <c r="H11" s="1">
        <v>74</v>
      </c>
      <c r="I11" s="1">
        <v>71</v>
      </c>
      <c r="J11" s="1">
        <v>157</v>
      </c>
      <c r="K11" s="2">
        <v>21</v>
      </c>
      <c r="L11" s="1">
        <v>65</v>
      </c>
    </row>
    <row r="12">
      <c r="A12" s="10"/>
      <c r="B12" s="265" t="s">
        <v>835</v>
      </c>
      <c r="C12" s="1">
        <v>55</v>
      </c>
      <c r="D12" s="1">
        <v>29</v>
      </c>
      <c r="E12" s="1">
        <v>226</v>
      </c>
      <c r="F12" s="1">
        <v>130</v>
      </c>
      <c r="G12" s="1">
        <v>181</v>
      </c>
      <c r="H12" s="1">
        <v>90</v>
      </c>
      <c r="I12" s="1">
        <v>109</v>
      </c>
      <c r="J12" s="1">
        <v>110</v>
      </c>
      <c r="K12" s="1">
        <v>32</v>
      </c>
      <c r="L12" s="2">
        <v>38</v>
      </c>
    </row>
  </sheetData>
  <mergeCells count="2">
    <mergeCell ref="C1:L1"/>
    <mergeCell ref="A3:A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DE982-AAFE-4331-81FC-87E5B3E481DA}">
  <dimension ref="A1:O12"/>
  <sheetViews>
    <sheetView workbookViewId="0">
      <selection activeCell="J18" sqref="J18"/>
    </sheetView>
  </sheetViews>
  <sheetFormatPr defaultRowHeight="15"/>
  <cols>
    <col min="1" max="1" width="3.140625" bestFit="true" customWidth="true"/>
    <col min="2" max="2" width="11.42578125" bestFit="true" customWidth="true"/>
    <col min="3" max="3" width="8.42578125" bestFit="true" customWidth="true"/>
    <col min="4" max="4" width="11.42578125" bestFit="true" customWidth="true"/>
    <col min="5" max="5" width="4.7109375" bestFit="true" customWidth="true"/>
    <col min="6" max="6" width="4.140625" bestFit="true" customWidth="true"/>
    <col min="7" max="7" width="5.28515625" bestFit="true" customWidth="true"/>
    <col min="8" max="8" width="4.42578125" bestFit="true" customWidth="true"/>
    <col min="9" max="9" width="4.7109375" bestFit="true" customWidth="true"/>
    <col min="10" max="10" width="6.140625" bestFit="true" customWidth="true"/>
    <col min="11" max="11" width="4.85546875" bestFit="true" customWidth="true"/>
    <col min="12" max="12" width="5.5703125" bestFit="true" customWidth="true"/>
    <col min="14" max="14" width="14.7109375" bestFit="true" customWidth="true"/>
    <col min="15" max="15" width="6" bestFit="true" customWidth="true"/>
  </cols>
  <sheetData>
    <row r="1">
      <c r="A1" s="267" t="s">
        <v>773</v>
      </c>
      <c r="C1" s="5" t="s">
        <v>1</v>
      </c>
      <c r="D1" s="6"/>
      <c r="E1" s="6"/>
      <c r="F1" s="6"/>
      <c r="G1" s="6"/>
      <c r="H1" s="6"/>
      <c r="I1" s="6"/>
      <c r="J1" s="6"/>
      <c r="K1" s="6"/>
      <c r="L1" s="7"/>
    </row>
    <row r="2">
      <c r="C2" s="271" t="s">
        <v>826</v>
      </c>
      <c r="D2" s="271" t="s">
        <v>827</v>
      </c>
      <c r="E2" s="271" t="s">
        <v>828</v>
      </c>
      <c r="F2" s="271" t="s">
        <v>829</v>
      </c>
      <c r="G2" s="271" t="s">
        <v>830</v>
      </c>
      <c r="H2" s="271" t="s">
        <v>831</v>
      </c>
      <c r="I2" s="271" t="s">
        <v>832</v>
      </c>
      <c r="J2" s="271" t="s">
        <v>833</v>
      </c>
      <c r="K2" s="271" t="s">
        <v>834</v>
      </c>
      <c r="L2" s="271" t="s">
        <v>835</v>
      </c>
      <c r="N2" s="3" t="s">
        <v>4</v>
      </c>
      <c r="O2">
        <f>C3+D4+E5+F6+G7+H8+I9+J10+K11+L12</f>
        <v>137</v>
      </c>
    </row>
    <row r="3">
      <c r="A3" s="8" t="s">
        <v>0</v>
      </c>
      <c r="B3" s="273" t="s">
        <v>826</v>
      </c>
      <c r="C3" s="2">
        <v>11</v>
      </c>
      <c r="D3" s="1">
        <v>65</v>
      </c>
      <c r="E3" s="1">
        <v>22</v>
      </c>
      <c r="F3" s="1">
        <v>191</v>
      </c>
      <c r="G3" s="1">
        <v>39</v>
      </c>
      <c r="H3" s="1">
        <v>117</v>
      </c>
      <c r="I3" s="1">
        <v>163</v>
      </c>
      <c r="J3" s="1">
        <v>225</v>
      </c>
      <c r="K3" s="1">
        <v>63</v>
      </c>
      <c r="L3" s="1">
        <v>104</v>
      </c>
      <c r="N3" s="3" t="s">
        <v>5</v>
      </c>
      <c r="O3">
        <f>10000</f>
        <v>10000</v>
      </c>
    </row>
    <row r="4">
      <c r="A4" s="9"/>
      <c r="B4" s="273" t="s">
        <v>827</v>
      </c>
      <c r="C4" s="1">
        <v>35</v>
      </c>
      <c r="D4" s="2">
        <v>20</v>
      </c>
      <c r="E4" s="1">
        <v>162</v>
      </c>
      <c r="F4" s="1">
        <v>230</v>
      </c>
      <c r="G4" s="1">
        <v>155</v>
      </c>
      <c r="H4" s="1">
        <v>110</v>
      </c>
      <c r="I4" s="1">
        <v>128</v>
      </c>
      <c r="J4" s="1">
        <v>115</v>
      </c>
      <c r="K4" s="1">
        <v>22</v>
      </c>
      <c r="L4" s="1">
        <v>23</v>
      </c>
      <c r="N4" s="3" t="s">
        <v>3</v>
      </c>
      <c r="O4" s="4">
        <f>O2/O3</f>
        <v>1.37E-2</v>
      </c>
    </row>
    <row r="5">
      <c r="A5" s="9"/>
      <c r="B5" s="273" t="s">
        <v>828</v>
      </c>
      <c r="C5" s="1">
        <v>69</v>
      </c>
      <c r="D5" s="1">
        <v>73</v>
      </c>
      <c r="E5" s="2">
        <v>7</v>
      </c>
      <c r="F5" s="1">
        <v>23</v>
      </c>
      <c r="G5" s="1">
        <v>20</v>
      </c>
      <c r="H5" s="1">
        <v>45</v>
      </c>
      <c r="I5" s="1">
        <v>73</v>
      </c>
      <c r="J5" s="1">
        <v>58</v>
      </c>
      <c r="K5" s="1">
        <v>388</v>
      </c>
      <c r="L5" s="1">
        <v>244</v>
      </c>
    </row>
    <row r="6">
      <c r="A6" s="9"/>
      <c r="B6" s="273" t="s">
        <v>829</v>
      </c>
      <c r="C6" s="1">
        <v>177</v>
      </c>
      <c r="D6" s="1">
        <v>109</v>
      </c>
      <c r="E6" s="1">
        <v>22</v>
      </c>
      <c r="F6" s="2">
        <v>4</v>
      </c>
      <c r="G6" s="1">
        <v>55</v>
      </c>
      <c r="H6" s="1">
        <v>26</v>
      </c>
      <c r="I6" s="1">
        <v>43</v>
      </c>
      <c r="J6" s="1">
        <v>62</v>
      </c>
      <c r="K6" s="1">
        <v>253</v>
      </c>
      <c r="L6" s="1">
        <v>249</v>
      </c>
    </row>
    <row r="7">
      <c r="A7" s="9"/>
      <c r="B7" s="273" t="s">
        <v>830</v>
      </c>
      <c r="C7" s="1">
        <v>56</v>
      </c>
      <c r="D7" s="1">
        <v>74</v>
      </c>
      <c r="E7" s="1">
        <v>7</v>
      </c>
      <c r="F7" s="1">
        <v>24</v>
      </c>
      <c r="G7" s="2">
        <v>13</v>
      </c>
      <c r="H7" s="1">
        <v>17</v>
      </c>
      <c r="I7" s="1">
        <v>31</v>
      </c>
      <c r="J7" s="1">
        <v>29</v>
      </c>
      <c r="K7" s="1">
        <v>464</v>
      </c>
      <c r="L7" s="1">
        <v>285</v>
      </c>
    </row>
    <row r="8">
      <c r="A8" s="9"/>
      <c r="B8" s="273" t="s">
        <v>831</v>
      </c>
      <c r="C8" s="1">
        <v>176</v>
      </c>
      <c r="D8" s="1">
        <v>141</v>
      </c>
      <c r="E8" s="1">
        <v>9</v>
      </c>
      <c r="F8" s="1">
        <v>4</v>
      </c>
      <c r="G8" s="1">
        <v>35</v>
      </c>
      <c r="H8" s="2">
        <v>9</v>
      </c>
      <c r="I8" s="1">
        <v>49</v>
      </c>
      <c r="J8" s="1">
        <v>38</v>
      </c>
      <c r="K8" s="1">
        <v>218</v>
      </c>
      <c r="L8" s="1">
        <v>321</v>
      </c>
    </row>
    <row r="9">
      <c r="A9" s="9"/>
      <c r="B9" s="273" t="s">
        <v>832</v>
      </c>
      <c r="C9" s="1">
        <v>135</v>
      </c>
      <c r="D9" s="1">
        <v>103</v>
      </c>
      <c r="E9" s="1">
        <v>14</v>
      </c>
      <c r="F9" s="1">
        <v>6</v>
      </c>
      <c r="G9" s="1">
        <v>22</v>
      </c>
      <c r="H9" s="1">
        <v>14</v>
      </c>
      <c r="I9" s="2">
        <v>11</v>
      </c>
      <c r="J9" s="1">
        <v>54</v>
      </c>
      <c r="K9" s="1">
        <v>379</v>
      </c>
      <c r="L9" s="1">
        <v>262</v>
      </c>
    </row>
    <row r="10">
      <c r="A10" s="9"/>
      <c r="B10" s="273" t="s">
        <v>833</v>
      </c>
      <c r="C10" s="1">
        <v>113</v>
      </c>
      <c r="D10" s="1">
        <v>99</v>
      </c>
      <c r="E10" s="1">
        <v>25</v>
      </c>
      <c r="F10" s="1">
        <v>39</v>
      </c>
      <c r="G10" s="1">
        <v>27</v>
      </c>
      <c r="H10" s="1">
        <v>30</v>
      </c>
      <c r="I10" s="1">
        <v>103</v>
      </c>
      <c r="J10" s="2">
        <v>18</v>
      </c>
      <c r="K10" s="1">
        <v>143</v>
      </c>
      <c r="L10" s="1">
        <v>403</v>
      </c>
    </row>
    <row r="11">
      <c r="A11" s="9"/>
      <c r="B11" s="273" t="s">
        <v>834</v>
      </c>
      <c r="C11" s="1">
        <v>22</v>
      </c>
      <c r="D11" s="1">
        <v>52</v>
      </c>
      <c r="E11" s="1">
        <v>35</v>
      </c>
      <c r="F11" s="1">
        <v>170</v>
      </c>
      <c r="G11" s="1">
        <v>93</v>
      </c>
      <c r="H11" s="1">
        <v>129</v>
      </c>
      <c r="I11" s="1">
        <v>158</v>
      </c>
      <c r="J11" s="1">
        <v>270</v>
      </c>
      <c r="K11" s="2">
        <v>21</v>
      </c>
      <c r="L11" s="1">
        <v>50</v>
      </c>
    </row>
    <row r="12">
      <c r="A12" s="10"/>
      <c r="B12" s="273" t="s">
        <v>835</v>
      </c>
      <c r="C12" s="1">
        <v>57</v>
      </c>
      <c r="D12" s="1">
        <v>42</v>
      </c>
      <c r="E12" s="1">
        <v>135</v>
      </c>
      <c r="F12" s="1">
        <v>196</v>
      </c>
      <c r="G12" s="1">
        <v>167</v>
      </c>
      <c r="H12" s="1">
        <v>107</v>
      </c>
      <c r="I12" s="1">
        <v>168</v>
      </c>
      <c r="J12" s="1">
        <v>65</v>
      </c>
      <c r="K12" s="1">
        <v>40</v>
      </c>
      <c r="L12" s="2">
        <v>23</v>
      </c>
    </row>
  </sheetData>
  <mergeCells count="2">
    <mergeCell ref="C1:L1"/>
    <mergeCell ref="A3:A1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F8643-5E24-49F0-A897-4C7AAC37C6EF}">
  <dimension ref="A1:O12"/>
  <sheetViews>
    <sheetView workbookViewId="0">
      <selection activeCell="E15" sqref="E15"/>
    </sheetView>
  </sheetViews>
  <sheetFormatPr defaultRowHeight="15"/>
  <cols>
    <col min="1" max="1" width="3.140625" bestFit="true" customWidth="true"/>
    <col min="2" max="2" width="11.42578125" bestFit="true" customWidth="true"/>
    <col min="3" max="3" width="8.42578125" bestFit="true" customWidth="true"/>
    <col min="4" max="4" width="11.42578125" bestFit="true" customWidth="true"/>
    <col min="5" max="5" width="4.7109375" bestFit="true" customWidth="true"/>
    <col min="6" max="6" width="4.140625" bestFit="true" customWidth="true"/>
    <col min="7" max="7" width="5.28515625" bestFit="true" customWidth="true"/>
    <col min="8" max="8" width="4.42578125" bestFit="true" customWidth="true"/>
    <col min="9" max="9" width="4.7109375" bestFit="true" customWidth="true"/>
    <col min="10" max="10" width="6.140625" bestFit="true" customWidth="true"/>
    <col min="11" max="11" width="4.85546875" bestFit="true" customWidth="true"/>
    <col min="12" max="12" width="5.5703125" bestFit="true" customWidth="true"/>
    <col min="14" max="14" width="14.7109375" bestFit="true" customWidth="true"/>
    <col min="15" max="15" width="6" bestFit="true" customWidth="true"/>
  </cols>
  <sheetData>
    <row r="1">
      <c r="A1" s="275" t="s">
        <v>794</v>
      </c>
      <c r="C1" s="5" t="s">
        <v>1</v>
      </c>
      <c r="D1" s="6"/>
      <c r="E1" s="6"/>
      <c r="F1" s="6"/>
      <c r="G1" s="6"/>
      <c r="H1" s="6"/>
      <c r="I1" s="6"/>
      <c r="J1" s="6"/>
      <c r="K1" s="6"/>
      <c r="L1" s="7"/>
    </row>
    <row r="2">
      <c r="C2" s="279" t="s">
        <v>826</v>
      </c>
      <c r="D2" s="279" t="s">
        <v>827</v>
      </c>
      <c r="E2" s="279" t="s">
        <v>828</v>
      </c>
      <c r="F2" s="279" t="s">
        <v>829</v>
      </c>
      <c r="G2" s="279" t="s">
        <v>830</v>
      </c>
      <c r="H2" s="279" t="s">
        <v>831</v>
      </c>
      <c r="I2" s="279" t="s">
        <v>832</v>
      </c>
      <c r="J2" s="279" t="s">
        <v>833</v>
      </c>
      <c r="K2" s="279" t="s">
        <v>834</v>
      </c>
      <c r="L2" s="279" t="s">
        <v>835</v>
      </c>
      <c r="N2" s="3" t="s">
        <v>4</v>
      </c>
      <c r="O2">
        <f>C3+D4+E5+F6+G7+H8+I9+J10+K11+L12</f>
        <v>95</v>
      </c>
    </row>
    <row r="3">
      <c r="A3" s="8" t="s">
        <v>0</v>
      </c>
      <c r="B3" s="281" t="s">
        <v>826</v>
      </c>
      <c r="C3" s="2">
        <v>13</v>
      </c>
      <c r="D3" s="1">
        <v>109</v>
      </c>
      <c r="E3" s="1">
        <v>10</v>
      </c>
      <c r="F3" s="1">
        <v>47</v>
      </c>
      <c r="G3" s="1">
        <v>40</v>
      </c>
      <c r="H3" s="1">
        <v>189</v>
      </c>
      <c r="I3" s="1">
        <v>282</v>
      </c>
      <c r="J3" s="1">
        <v>99</v>
      </c>
      <c r="K3" s="1">
        <v>44</v>
      </c>
      <c r="L3" s="1">
        <v>167</v>
      </c>
      <c r="N3" s="3" t="s">
        <v>5</v>
      </c>
      <c r="O3">
        <f>10000</f>
        <v>10000</v>
      </c>
    </row>
    <row r="4">
      <c r="A4" s="9"/>
      <c r="B4" s="281" t="s">
        <v>827</v>
      </c>
      <c r="C4" s="1">
        <v>36</v>
      </c>
      <c r="D4" s="2">
        <v>20</v>
      </c>
      <c r="E4" s="1">
        <v>106</v>
      </c>
      <c r="F4" s="1">
        <v>149</v>
      </c>
      <c r="G4" s="1">
        <v>128</v>
      </c>
      <c r="H4" s="1">
        <v>215</v>
      </c>
      <c r="I4" s="1">
        <v>241</v>
      </c>
      <c r="J4" s="1">
        <v>58</v>
      </c>
      <c r="K4" s="1">
        <v>34</v>
      </c>
      <c r="L4" s="1">
        <v>13</v>
      </c>
      <c r="N4" s="3" t="s">
        <v>3</v>
      </c>
      <c r="O4" s="4">
        <f>O2/O3</f>
        <v>9.4999999999999998E-3</v>
      </c>
    </row>
    <row r="5">
      <c r="A5" s="9"/>
      <c r="B5" s="281" t="s">
        <v>828</v>
      </c>
      <c r="C5" s="1">
        <v>57</v>
      </c>
      <c r="D5" s="1">
        <v>185</v>
      </c>
      <c r="E5" s="2">
        <v>5</v>
      </c>
      <c r="F5" s="1">
        <v>8</v>
      </c>
      <c r="G5" s="1">
        <v>15</v>
      </c>
      <c r="H5" s="1">
        <v>25</v>
      </c>
      <c r="I5" s="1">
        <v>40</v>
      </c>
      <c r="J5" s="1">
        <v>30</v>
      </c>
      <c r="K5" s="1">
        <v>212</v>
      </c>
      <c r="L5" s="1">
        <v>423</v>
      </c>
    </row>
    <row r="6">
      <c r="A6" s="9"/>
      <c r="B6" s="281" t="s">
        <v>829</v>
      </c>
      <c r="C6" s="1">
        <v>132</v>
      </c>
      <c r="D6" s="1">
        <v>223</v>
      </c>
      <c r="E6" s="1">
        <v>6</v>
      </c>
      <c r="F6" s="2">
        <v>3</v>
      </c>
      <c r="G6" s="1">
        <v>36</v>
      </c>
      <c r="H6" s="1">
        <v>17</v>
      </c>
      <c r="I6" s="1">
        <v>35</v>
      </c>
      <c r="J6" s="1">
        <v>30</v>
      </c>
      <c r="K6" s="1">
        <v>277</v>
      </c>
      <c r="L6" s="1">
        <v>241</v>
      </c>
    </row>
    <row r="7">
      <c r="A7" s="9"/>
      <c r="B7" s="281" t="s">
        <v>830</v>
      </c>
      <c r="C7" s="1">
        <v>33</v>
      </c>
      <c r="D7" s="1">
        <v>215</v>
      </c>
      <c r="E7" s="1">
        <v>4</v>
      </c>
      <c r="F7" s="1">
        <v>7</v>
      </c>
      <c r="G7" s="2">
        <v>5</v>
      </c>
      <c r="H7" s="1">
        <v>24</v>
      </c>
      <c r="I7" s="1">
        <v>33</v>
      </c>
      <c r="J7" s="1">
        <v>10</v>
      </c>
      <c r="K7" s="1">
        <v>201</v>
      </c>
      <c r="L7" s="1">
        <v>468</v>
      </c>
    </row>
    <row r="8">
      <c r="A8" s="9"/>
      <c r="B8" s="281" t="s">
        <v>831</v>
      </c>
      <c r="C8" s="1">
        <v>116</v>
      </c>
      <c r="D8" s="1">
        <v>261</v>
      </c>
      <c r="E8" s="1">
        <v>5</v>
      </c>
      <c r="F8" s="1">
        <v>2</v>
      </c>
      <c r="G8" s="1">
        <v>29</v>
      </c>
      <c r="H8" s="2">
        <v>7</v>
      </c>
      <c r="I8" s="1">
        <v>37</v>
      </c>
      <c r="J8" s="1">
        <v>16</v>
      </c>
      <c r="K8" s="1">
        <v>320</v>
      </c>
      <c r="L8" s="1">
        <v>207</v>
      </c>
    </row>
    <row r="9">
      <c r="A9" s="9"/>
      <c r="B9" s="281" t="s">
        <v>832</v>
      </c>
      <c r="C9" s="1">
        <v>111</v>
      </c>
      <c r="D9" s="1">
        <v>208</v>
      </c>
      <c r="E9" s="1">
        <v>4</v>
      </c>
      <c r="F9" s="1">
        <v>7</v>
      </c>
      <c r="G9" s="1">
        <v>17</v>
      </c>
      <c r="H9" s="1">
        <v>18</v>
      </c>
      <c r="I9" s="2">
        <v>4</v>
      </c>
      <c r="J9" s="1">
        <v>34</v>
      </c>
      <c r="K9" s="1">
        <v>229</v>
      </c>
      <c r="L9" s="1">
        <v>368</v>
      </c>
    </row>
    <row r="10">
      <c r="A10" s="9"/>
      <c r="B10" s="281" t="s">
        <v>833</v>
      </c>
      <c r="C10" s="1">
        <v>58</v>
      </c>
      <c r="D10" s="1">
        <v>304</v>
      </c>
      <c r="E10" s="1">
        <v>6</v>
      </c>
      <c r="F10" s="1">
        <v>17</v>
      </c>
      <c r="G10" s="1">
        <v>29</v>
      </c>
      <c r="H10" s="1">
        <v>24</v>
      </c>
      <c r="I10" s="1">
        <v>71</v>
      </c>
      <c r="J10" s="2">
        <v>6</v>
      </c>
      <c r="K10" s="1">
        <v>342</v>
      </c>
      <c r="L10" s="1">
        <v>143</v>
      </c>
    </row>
    <row r="11">
      <c r="A11" s="9"/>
      <c r="B11" s="281" t="s">
        <v>834</v>
      </c>
      <c r="C11" s="1">
        <v>14</v>
      </c>
      <c r="D11" s="1">
        <v>56</v>
      </c>
      <c r="E11" s="1">
        <v>17</v>
      </c>
      <c r="F11" s="1">
        <v>23</v>
      </c>
      <c r="G11" s="1">
        <v>45</v>
      </c>
      <c r="H11" s="1">
        <v>292</v>
      </c>
      <c r="I11" s="1">
        <v>337</v>
      </c>
      <c r="J11" s="1">
        <v>128</v>
      </c>
      <c r="K11" s="2">
        <v>19</v>
      </c>
      <c r="L11" s="1">
        <v>69</v>
      </c>
    </row>
    <row r="12">
      <c r="A12" s="10"/>
      <c r="B12" s="281" t="s">
        <v>835</v>
      </c>
      <c r="C12" s="1">
        <v>41</v>
      </c>
      <c r="D12" s="1">
        <v>62</v>
      </c>
      <c r="E12" s="1">
        <v>100</v>
      </c>
      <c r="F12" s="1">
        <v>78</v>
      </c>
      <c r="G12" s="1">
        <v>154</v>
      </c>
      <c r="H12" s="1">
        <v>215</v>
      </c>
      <c r="I12" s="1">
        <v>235</v>
      </c>
      <c r="J12" s="1">
        <v>49</v>
      </c>
      <c r="K12" s="1">
        <v>53</v>
      </c>
      <c r="L12" s="2">
        <v>13</v>
      </c>
    </row>
  </sheetData>
  <mergeCells count="2">
    <mergeCell ref="C1:L1"/>
    <mergeCell ref="A3:A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Probability #1</vt:lpstr>
      <vt:lpstr>Probability #2</vt:lpstr>
      <vt:lpstr>Probability #3</vt:lpstr>
      <vt:lpstr>Probability #4</vt:lpstr>
      <vt:lpstr>Probability #5</vt:lpstr>
      <vt:lpstr>Probability #6</vt:lpstr>
      <vt:lpstr>Probability #7</vt:lpstr>
      <vt:lpstr>Probability #8</vt:lpstr>
      <vt:lpstr>Probability #9</vt:lpstr>
      <vt:lpstr>Probability #10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Luke</cp:lastModifiedBy>
  <dcterms:modified xsi:type="dcterms:W3CDTF">2020-09-28T00:23:46Z</dcterms:modified>
</cp:coreProperties>
</file>