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irgo\Documents\GitHub\Politicians\Historical Database\"/>
    </mc:Choice>
  </mc:AlternateContent>
  <xr:revisionPtr revIDLastSave="0" documentId="13_ncr:1_{C48ACF52-0F9A-40EE-85BF-A796ED925E10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Elections" sheetId="3" r:id="rId1"/>
    <sheet name="Parties" sheetId="1" r:id="rId2"/>
    <sheet name="PartiesDict" sheetId="4" r:id="rId3"/>
    <sheet name="Politicia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4" i="2"/>
  <c r="G5" i="2"/>
  <c r="G6" i="2"/>
  <c r="G7" i="2"/>
  <c r="G8" i="2"/>
  <c r="G9" i="2"/>
  <c r="G10" i="2"/>
  <c r="G3" i="2"/>
  <c r="G2" i="2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H2" i="1"/>
  <c r="G2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26" i="1"/>
  <c r="I127" i="1"/>
  <c r="I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7" i="1"/>
  <c r="I38" i="1"/>
  <c r="I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4" i="1"/>
  <c r="I15" i="1"/>
  <c r="I16" i="1"/>
  <c r="I17" i="1"/>
  <c r="I18" i="1"/>
  <c r="I19" i="1"/>
  <c r="I20" i="1"/>
  <c r="I21" i="1"/>
  <c r="I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I3" i="1"/>
  <c r="I4" i="1"/>
  <c r="I5" i="1"/>
  <c r="I6" i="1"/>
  <c r="I7" i="1"/>
  <c r="I8" i="1"/>
  <c r="I9" i="1"/>
  <c r="I10" i="1"/>
  <c r="I11" i="1"/>
  <c r="I12" i="1"/>
  <c r="I13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<sst xmlns="http://schemas.openxmlformats.org/spreadsheetml/2006/main" count="4438" uniqueCount="1690">
  <si>
    <t>party</t>
  </si>
  <si>
    <t>party_name</t>
  </si>
  <si>
    <t>party_name_hebrew</t>
  </si>
  <si>
    <t>knesset_number</t>
  </si>
  <si>
    <t>knesset_start_date</t>
  </si>
  <si>
    <t>knesset_end_date</t>
  </si>
  <si>
    <t>politician_name</t>
  </si>
  <si>
    <t>politician_name_hebrew</t>
  </si>
  <si>
    <t>rank</t>
  </si>
  <si>
    <t>first_knesset_number</t>
  </si>
  <si>
    <t>gender</t>
  </si>
  <si>
    <t>birth_date</t>
  </si>
  <si>
    <t>party_seats</t>
  </si>
  <si>
    <t>party_votes</t>
  </si>
  <si>
    <t>party_votes_percentage</t>
  </si>
  <si>
    <t>party_ancestors</t>
  </si>
  <si>
    <t>electoral_threshold</t>
  </si>
  <si>
    <t>suffrage_number</t>
  </si>
  <si>
    <t>voters_number</t>
  </si>
  <si>
    <t>voters_rate</t>
  </si>
  <si>
    <t>מפא"י</t>
  </si>
  <si>
    <t>מפ"ם</t>
  </si>
  <si>
    <t>חזית דתית מאוחדת</t>
  </si>
  <si>
    <t>חרות</t>
  </si>
  <si>
    <t>ציונים כלליים</t>
  </si>
  <si>
    <t>המפלגה הפרוגרסיבית</t>
  </si>
  <si>
    <t>ספרדים ועדות המזרח</t>
  </si>
  <si>
    <t>מק"י</t>
  </si>
  <si>
    <t>רשימה דמוקרטית של נצרת</t>
  </si>
  <si>
    <t>רשימת הלוחמים</t>
  </si>
  <si>
    <t>ויצ "ו</t>
  </si>
  <si>
    <t>התאחדות התימנים</t>
  </si>
  <si>
    <t>הגוש העובד</t>
  </si>
  <si>
    <t>ברית הצה"ר</t>
  </si>
  <si>
    <t>רשימת חרדים</t>
  </si>
  <si>
    <t>הגוש העממי הערבי</t>
  </si>
  <si>
    <t>רשימת הפועלת והאישה הדתית</t>
  </si>
  <si>
    <t>רשימת יצחק גרינבוים</t>
  </si>
  <si>
    <t>הרשימה המאוחדת של פועלים דתיים</t>
  </si>
  <si>
    <t>למען ירושלים</t>
  </si>
  <si>
    <t>רשימת היהדות המסורתית</t>
  </si>
  <si>
    <t>mapai</t>
  </si>
  <si>
    <t>mapam</t>
  </si>
  <si>
    <t>herut</t>
  </si>
  <si>
    <t>hazit_datit_meuhedet</t>
  </si>
  <si>
    <t>zionim_klalim</t>
  </si>
  <si>
    <t>hamiflaga_haprogresivit</t>
  </si>
  <si>
    <t>sfaradim_veedot_hamizrach</t>
  </si>
  <si>
    <t>maki</t>
  </si>
  <si>
    <t>reshima_demokratit_shel_nazrath</t>
  </si>
  <si>
    <t>reshimat_halochamim</t>
  </si>
  <si>
    <t>wizo</t>
  </si>
  <si>
    <t>hitachdut_hateimanim</t>
  </si>
  <si>
    <t>hagush_haoved</t>
  </si>
  <si>
    <t>brit_hatzohar</t>
  </si>
  <si>
    <t>reshimat_haredim</t>
  </si>
  <si>
    <t>hagush_haamami_haaravi</t>
  </si>
  <si>
    <t>reshimat_hapoelet_vehaisha_hadatit</t>
  </si>
  <si>
    <t>reshimat_yitzchak_grimboim</t>
  </si>
  <si>
    <t>hareshima_hameuchedet_shel_poalim_datiim</t>
  </si>
  <si>
    <t>lemaan_yerushalaim</t>
  </si>
  <si>
    <t>reshimat_hayaadut_hamasortit</t>
  </si>
  <si>
    <t>party_foundation_year</t>
  </si>
  <si>
    <t>הפועל המזרחי</t>
  </si>
  <si>
    <t>הרשימה הדמוקרטית לערביי ישראל</t>
  </si>
  <si>
    <t>אגודת ישראל</t>
  </si>
  <si>
    <t>פועלי אגודת ישראל</t>
  </si>
  <si>
    <t>המזרחי</t>
  </si>
  <si>
    <t>קידמה ועבודה</t>
  </si>
  <si>
    <t>חקלאות ופיתוח</t>
  </si>
  <si>
    <t>אמוני ישראל</t>
  </si>
  <si>
    <t>עולים חדשים וחיילים משוחררים</t>
  </si>
  <si>
    <t>hapoel_hamizrachi</t>
  </si>
  <si>
    <t>hareshima_hademokratit_learviei_israel</t>
  </si>
  <si>
    <t>agudat_israel</t>
  </si>
  <si>
    <t>poaley_agudat_israel</t>
  </si>
  <si>
    <t>hamizrachi</t>
  </si>
  <si>
    <t>kidma_veavoda</t>
  </si>
  <si>
    <t>haklaut_vepituach</t>
  </si>
  <si>
    <t>emunei_israel</t>
  </si>
  <si>
    <t>olim_chadashim_vechayalim_meshuchrarim</t>
  </si>
  <si>
    <t>חזית דתית לאומית</t>
  </si>
  <si>
    <t>אחדות העבודה</t>
  </si>
  <si>
    <t>חזית דתית תורתית</t>
  </si>
  <si>
    <t>הרשימה הערבית</t>
  </si>
  <si>
    <t>ליכוד-תנועה כללית עממית</t>
  </si>
  <si>
    <t>רשימה דתית מקורית</t>
  </si>
  <si>
    <t>רשימת העולה החדש</t>
  </si>
  <si>
    <t>chazit_datit_leumit</t>
  </si>
  <si>
    <t>achdut_haavoda</t>
  </si>
  <si>
    <t>chazit_datit_toratit</t>
  </si>
  <si>
    <t>hareshima_haaravit</t>
  </si>
  <si>
    <t>tnua_klalit_amamit</t>
  </si>
  <si>
    <t>reshima_datit_mekorit</t>
  </si>
  <si>
    <t>reshimat_haole_hachadash</t>
  </si>
  <si>
    <t>kosher_votes_number</t>
  </si>
  <si>
    <t>מפד"ל</t>
  </si>
  <si>
    <t>קידמה ופיתוח</t>
  </si>
  <si>
    <t>שיתוף ואחווה</t>
  </si>
  <si>
    <t>ליכוד יוצאי צפון אפריקה</t>
  </si>
  <si>
    <t>סיעה עצמאית לערביי ישראל</t>
  </si>
  <si>
    <t>מפלגת עבודה ערבית ישראלית</t>
  </si>
  <si>
    <t>מפלגה לאומית ספרדית</t>
  </si>
  <si>
    <t>ספרדים ובני עדות המזרח</t>
  </si>
  <si>
    <t>סיעת נכים ונפגעי שואה</t>
  </si>
  <si>
    <t>סיעת תימנים</t>
  </si>
  <si>
    <t>בלתי תלויים</t>
  </si>
  <si>
    <t>איגוד סוציאליסטי-בונד</t>
  </si>
  <si>
    <t>חזית העולה החדש</t>
  </si>
  <si>
    <t>כוח שלישי</t>
  </si>
  <si>
    <t>mafdal</t>
  </si>
  <si>
    <t>kidma_vepituach</t>
  </si>
  <si>
    <t>shituf_veachva</t>
  </si>
  <si>
    <t>likud_yotzei_tzfon_africa</t>
  </si>
  <si>
    <t>sia_atzmait_learviei_israel</t>
  </si>
  <si>
    <t>mifleget_avoda_aravit_israelit</t>
  </si>
  <si>
    <t>miflaga_leumit_sfaradit</t>
  </si>
  <si>
    <t>sfaradim_vebnei_edot_hamizrach</t>
  </si>
  <si>
    <t>siat_nechim_venifgaei_shoa</t>
  </si>
  <si>
    <t>siat_teimanim</t>
  </si>
  <si>
    <t>bilti_tluim</t>
  </si>
  <si>
    <t>igud_socialisti_bond</t>
  </si>
  <si>
    <t>chazit_haole_hachadash</t>
  </si>
  <si>
    <t>koach_shlishi</t>
  </si>
  <si>
    <t>המפלגה הליברלית</t>
  </si>
  <si>
    <t>רשימה ספרדית דתית</t>
  </si>
  <si>
    <t>שוחרי הדמוקרטיה</t>
  </si>
  <si>
    <t>hamiflaga_haliberalit</t>
  </si>
  <si>
    <t>reshima_sfaradit_datit</t>
  </si>
  <si>
    <t>shocharei_hademokartia</t>
  </si>
  <si>
    <t>מערך</t>
  </si>
  <si>
    <t>גח"ל</t>
  </si>
  <si>
    <t>רפ"י</t>
  </si>
  <si>
    <t>ליברלים עצמאיים</t>
  </si>
  <si>
    <t>רק"ח</t>
  </si>
  <si>
    <t>העולם הזה</t>
  </si>
  <si>
    <t>התנועה לאחווה</t>
  </si>
  <si>
    <t>רשימת שלום</t>
  </si>
  <si>
    <t>אייבי נתן</t>
  </si>
  <si>
    <t>ישראל הצעירה</t>
  </si>
  <si>
    <t>maarach</t>
  </si>
  <si>
    <t>gachal</t>
  </si>
  <si>
    <t>rafi</t>
  </si>
  <si>
    <t>liberalim_atzmaim</t>
  </si>
  <si>
    <t>rakach</t>
  </si>
  <si>
    <t>haolam_haze</t>
  </si>
  <si>
    <t>hatnua_leachva</t>
  </si>
  <si>
    <t>reshimat_shalom</t>
  </si>
  <si>
    <t>abie_nathan</t>
  </si>
  <si>
    <t>isreal_hatzeira</t>
  </si>
  <si>
    <t>הרשימה הממלכתית</t>
  </si>
  <si>
    <t>המרכז החופשי</t>
  </si>
  <si>
    <t>רשימה למען ארץ ישראל</t>
  </si>
  <si>
    <t>hareshima_hamamlachtit</t>
  </si>
  <si>
    <t>hamerkaz_hachofshi</t>
  </si>
  <si>
    <t>reshima_lemaan_eretz_israel</t>
  </si>
  <si>
    <t>הליכוד</t>
  </si>
  <si>
    <t>רצ</t>
  </si>
  <si>
    <t>מוקד</t>
  </si>
  <si>
    <t>רשימה ערבית לבדווים ולכפרים</t>
  </si>
  <si>
    <t>הפנתרים השחורים</t>
  </si>
  <si>
    <t>רשימת הליגה</t>
  </si>
  <si>
    <t>תנועה לשוויון חברתי</t>
  </si>
  <si>
    <t>פנתרים-כחול לבן</t>
  </si>
  <si>
    <t>תנועה לאחווה</t>
  </si>
  <si>
    <t>רשימה ערבית ישראלית</t>
  </si>
  <si>
    <t>רשימת תימנים</t>
  </si>
  <si>
    <t>רשימה סוציאליסטית מהפכנית</t>
  </si>
  <si>
    <t>תנועה עממית</t>
  </si>
  <si>
    <t>likud</t>
  </si>
  <si>
    <t>ratz</t>
  </si>
  <si>
    <t>moked</t>
  </si>
  <si>
    <t>reshima_aravit_lebeduim_velekfarim</t>
  </si>
  <si>
    <t>hapanterim_hashchorim</t>
  </si>
  <si>
    <t>reshimat_haliga</t>
  </si>
  <si>
    <t>tnua_leshivion_chevrati</t>
  </si>
  <si>
    <t>panterim_kachol_lavan</t>
  </si>
  <si>
    <t>tnua_leachva</t>
  </si>
  <si>
    <t>reshima_aravit_israelit</t>
  </si>
  <si>
    <t>reshimat_teimanim</t>
  </si>
  <si>
    <t>reshima_socialistit_mahapchanit</t>
  </si>
  <si>
    <t>tnua_amamit</t>
  </si>
  <si>
    <t>ד"ש</t>
  </si>
  <si>
    <t>חד"ש</t>
  </si>
  <si>
    <t>פלאטו שרון</t>
  </si>
  <si>
    <t>שלומציון</t>
  </si>
  <si>
    <t>מחנה של"י</t>
  </si>
  <si>
    <t>הרשימה הערבית המאוחדת</t>
  </si>
  <si>
    <t>התנועה להתחדשות ציונית חברתית</t>
  </si>
  <si>
    <t>בית ישראל</t>
  </si>
  <si>
    <t>תנועת הרפורמה הערבית</t>
  </si>
  <si>
    <t>מפלגת הנשים</t>
  </si>
  <si>
    <t>כך</t>
  </si>
  <si>
    <t>חופש</t>
  </si>
  <si>
    <t>הדור החדש</t>
  </si>
  <si>
    <t>הפנתרים הציוניים</t>
  </si>
  <si>
    <t>דו קיום בצדק</t>
  </si>
  <si>
    <t>dash</t>
  </si>
  <si>
    <t>chadash</t>
  </si>
  <si>
    <t>plato_sharon</t>
  </si>
  <si>
    <t>shlomtzion</t>
  </si>
  <si>
    <t>machane_sheli</t>
  </si>
  <si>
    <t>hareshima_haaravit_hameuchedet</t>
  </si>
  <si>
    <t>hatnua_lehitchadshut_tzionit_chevratit</t>
  </si>
  <si>
    <t>beit_israel</t>
  </si>
  <si>
    <t>tnuat_hareforma_haaravit</t>
  </si>
  <si>
    <t>mifleget_hanashim</t>
  </si>
  <si>
    <t>kach</t>
  </si>
  <si>
    <t>hofesh</t>
  </si>
  <si>
    <t>hador_hachadash</t>
  </si>
  <si>
    <t>hapanterim_hatzionim</t>
  </si>
  <si>
    <t>du_kium_betzedek</t>
  </si>
  <si>
    <t>התחיה</t>
  </si>
  <si>
    <t>תמ"י</t>
  </si>
  <si>
    <t>תל"ם</t>
  </si>
  <si>
    <t>שינוי</t>
  </si>
  <si>
    <t>רשימת האחווה הערבית</t>
  </si>
  <si>
    <t>הרשימה למען עלייה</t>
  </si>
  <si>
    <t>עצמאות בראשות עזרה זוהר</t>
  </si>
  <si>
    <t>ישראל אחת (1981)</t>
  </si>
  <si>
    <t>תנועת האזרחים הערבים</t>
  </si>
  <si>
    <t>רשימת הגמלאים</t>
  </si>
  <si>
    <t>מפלגת האיחוד</t>
  </si>
  <si>
    <t>יעד</t>
  </si>
  <si>
    <t>עוצמה</t>
  </si>
  <si>
    <t>תנועת האוהלים</t>
  </si>
  <si>
    <t>ביטול חוק מס הכנסה</t>
  </si>
  <si>
    <t>עמך</t>
  </si>
  <si>
    <t>תנועת הצעירים</t>
  </si>
  <si>
    <t>המועצה להצלת המולדת</t>
  </si>
  <si>
    <t>יוזמה-תנועת העצמאיים</t>
  </si>
  <si>
    <t>hatchia</t>
  </si>
  <si>
    <t>tami</t>
  </si>
  <si>
    <t>telem</t>
  </si>
  <si>
    <t>shinui</t>
  </si>
  <si>
    <t>reshimat_haachva_haaravit</t>
  </si>
  <si>
    <t>hareshima_lemaan_aliya</t>
  </si>
  <si>
    <t>atzmaut</t>
  </si>
  <si>
    <t>israel_achat</t>
  </si>
  <si>
    <t>tnuat_haezrachim_haaravim</t>
  </si>
  <si>
    <t>reshimat_hagimalaim</t>
  </si>
  <si>
    <t>mifleget_haichud</t>
  </si>
  <si>
    <t>yaad</t>
  </si>
  <si>
    <t>otzma</t>
  </si>
  <si>
    <t>tnuat_haohalim</t>
  </si>
  <si>
    <t>bitul_chok_mas_hachnasa</t>
  </si>
  <si>
    <t>amcha</t>
  </si>
  <si>
    <t>tnuat_hatzeirim</t>
  </si>
  <si>
    <t>hamoatza_lehatzalat_hamoledet</t>
  </si>
  <si>
    <t>yozma</t>
  </si>
  <si>
    <t>ש"ס</t>
  </si>
  <si>
    <t>יחד-1984</t>
  </si>
  <si>
    <t>הרשימה המתקדמת לשלום</t>
  </si>
  <si>
    <t>מורשה</t>
  </si>
  <si>
    <t>אומץ</t>
  </si>
  <si>
    <t>לובה אליאב</t>
  </si>
  <si>
    <t>ארגון נכים</t>
  </si>
  <si>
    <t>התנועה להתחדשות</t>
  </si>
  <si>
    <t>תנועת עלייה וצעירים</t>
  </si>
  <si>
    <t>שילוב</t>
  </si>
  <si>
    <t>ארגון ארצי להגנת הדייר</t>
  </si>
  <si>
    <t>פיתוח ושלום</t>
  </si>
  <si>
    <t>הס-מס</t>
  </si>
  <si>
    <t>התנועה למען המולדת</t>
  </si>
  <si>
    <t>shas</t>
  </si>
  <si>
    <t>yachad</t>
  </si>
  <si>
    <t>hareshima_hamitkademet_leshalom</t>
  </si>
  <si>
    <t>morasha</t>
  </si>
  <si>
    <t>ometz</t>
  </si>
  <si>
    <t>luba_eliav</t>
  </si>
  <si>
    <t>irgun_nechim</t>
  </si>
  <si>
    <t>hatnua_lehitchadshut</t>
  </si>
  <si>
    <t>tnuat_aliya_vetzeirim</t>
  </si>
  <si>
    <t>shiluv</t>
  </si>
  <si>
    <t>irgun_artzi_lehaganat_hadayar</t>
  </si>
  <si>
    <t>pituach_veshalom</t>
  </si>
  <si>
    <t>has_mas</t>
  </si>
  <si>
    <t>hatnua_lemaan_hamoledet</t>
  </si>
  <si>
    <t>צומת</t>
  </si>
  <si>
    <t>מולדת</t>
  </si>
  <si>
    <t>דגל התורה</t>
  </si>
  <si>
    <t>מד"ע</t>
  </si>
  <si>
    <t>גמלאים</t>
  </si>
  <si>
    <t>מימד</t>
  </si>
  <si>
    <t>דרך ארץ</t>
  </si>
  <si>
    <t>תנועת לאו"ר</t>
  </si>
  <si>
    <t>התנועה למען חברה צודקת</t>
  </si>
  <si>
    <t>ישי-יחד שבטי ישראל</t>
  </si>
  <si>
    <t>תנועה למען המושבים</t>
  </si>
  <si>
    <t>תרשיש</t>
  </si>
  <si>
    <t>הכוח השקט</t>
  </si>
  <si>
    <t>התנועה למען חיילים משוחררים</t>
  </si>
  <si>
    <t>אחדות-ויקטור תייר</t>
  </si>
  <si>
    <t>tzomet</t>
  </si>
  <si>
    <t>moledet</t>
  </si>
  <si>
    <t>degel_hatora</t>
  </si>
  <si>
    <t>mada</t>
  </si>
  <si>
    <t>gimlaim</t>
  </si>
  <si>
    <t>meimad</t>
  </si>
  <si>
    <t>derech_eretz</t>
  </si>
  <si>
    <t>tnuat_laor</t>
  </si>
  <si>
    <t>hatnua_lemaan_chevra_tzodeket</t>
  </si>
  <si>
    <t>yishai</t>
  </si>
  <si>
    <t>tnua_leman_hamoshavim</t>
  </si>
  <si>
    <t>tarshish</t>
  </si>
  <si>
    <t>hakoach_hashaket</t>
  </si>
  <si>
    <t>hatnua_lemaan_chayalim_meshuchrarim</t>
  </si>
  <si>
    <t>achdut</t>
  </si>
  <si>
    <t>מפלגת העבודה</t>
  </si>
  <si>
    <t>מרצ</t>
  </si>
  <si>
    <t>יהדות התורה</t>
  </si>
  <si>
    <t>המפלגה הליברלית החדשה</t>
  </si>
  <si>
    <t>גאולת ישראל</t>
  </si>
  <si>
    <t>התנועה לדמוקרטיה ועלייה</t>
  </si>
  <si>
    <t>גמלאים, עולים וקשישים</t>
  </si>
  <si>
    <t>תנועת נפגעי משכנתאות</t>
  </si>
  <si>
    <t>פיקנטי</t>
  </si>
  <si>
    <t>התורה והארץ</t>
  </si>
  <si>
    <t>על גלגלים</t>
  </si>
  <si>
    <t>מפלגת נשים</t>
  </si>
  <si>
    <t>התקווה</t>
  </si>
  <si>
    <t>מפלגת החוק</t>
  </si>
  <si>
    <t>תנועה להתחדשות בישראל</t>
  </si>
  <si>
    <t>ציפור</t>
  </si>
  <si>
    <t>avoda</t>
  </si>
  <si>
    <t>meretz</t>
  </si>
  <si>
    <t>yahadut_hatora</t>
  </si>
  <si>
    <t>hamiflaga_haliberalit_hachadasha</t>
  </si>
  <si>
    <t>geulat_israel</t>
  </si>
  <si>
    <t>hatnua_ledemokratia_vealiya</t>
  </si>
  <si>
    <t>gimlaim_olim_vekshishim</t>
  </si>
  <si>
    <t>tnuat_nifgaei_mashkantaot</t>
  </si>
  <si>
    <t>pikanti</t>
  </si>
  <si>
    <t>hatora_vehaaretz</t>
  </si>
  <si>
    <t>al_galgalim</t>
  </si>
  <si>
    <t>hatikva</t>
  </si>
  <si>
    <t>mifleget_hachok</t>
  </si>
  <si>
    <t>tnua_lehitchadshut_beisrael</t>
  </si>
  <si>
    <t>tzipor</t>
  </si>
  <si>
    <t>ישראל בעלייה</t>
  </si>
  <si>
    <t>הדרך השלישית</t>
  </si>
  <si>
    <t>אחדות למען העלייה</t>
  </si>
  <si>
    <t>גיל</t>
  </si>
  <si>
    <t>הברית המתקדמת</t>
  </si>
  <si>
    <t>תלם אמונה</t>
  </si>
  <si>
    <t>מפלגת ההתיישבות</t>
  </si>
  <si>
    <t>ימין ישראל</t>
  </si>
  <si>
    <t>רע"ש-מפלגת זכויות הגבר</t>
  </si>
  <si>
    <t>האיחוד הערבי לקדמה והתחדשות</t>
  </si>
  <si>
    <t>דעם</t>
  </si>
  <si>
    <t>israel_bealiya</t>
  </si>
  <si>
    <t>haderech_hashlishit</t>
  </si>
  <si>
    <t>achdut_lemaan_aliya</t>
  </si>
  <si>
    <t>gil</t>
  </si>
  <si>
    <t>habrit_hamitkademet</t>
  </si>
  <si>
    <t>telem_emuna</t>
  </si>
  <si>
    <t>mifleget_hahityashvut</t>
  </si>
  <si>
    <t>yamin_israel</t>
  </si>
  <si>
    <t>raash</t>
  </si>
  <si>
    <t>haichud_haaravi_lekidma_vehitchadshut</t>
  </si>
  <si>
    <t>daam</t>
  </si>
  <si>
    <t>ישראל אחת</t>
  </si>
  <si>
    <t>מפלגת המרכז</t>
  </si>
  <si>
    <t>רע"מ</t>
  </si>
  <si>
    <t>האיחוד הלאומי</t>
  </si>
  <si>
    <t>ישראל ביתנו</t>
  </si>
  <si>
    <t>בל"ד</t>
  </si>
  <si>
    <t>עם אחד</t>
  </si>
  <si>
    <t>פנינה רוזנבלום</t>
  </si>
  <si>
    <t>כוח לגמלאים</t>
  </si>
  <si>
    <t>עלה ירוק</t>
  </si>
  <si>
    <t>הירוקים</t>
  </si>
  <si>
    <t>תקווה</t>
  </si>
  <si>
    <t>קזינו</t>
  </si>
  <si>
    <t>לב-עולים למען ישראל</t>
  </si>
  <si>
    <t>נגב</t>
  </si>
  <si>
    <t>חוק הטבע</t>
  </si>
  <si>
    <t>המרכז הפרוגרסיבי</t>
  </si>
  <si>
    <t>הערבי החדש</t>
  </si>
  <si>
    <t>רע"ש-זכויות הגבר במשפחה</t>
  </si>
  <si>
    <t>מורשת</t>
  </si>
  <si>
    <t>mifleget_hamerkaz</t>
  </si>
  <si>
    <t>raam</t>
  </si>
  <si>
    <t>haichud_haleumi</t>
  </si>
  <si>
    <t>israel_beitenu</t>
  </si>
  <si>
    <t>balad</t>
  </si>
  <si>
    <t>am_echad</t>
  </si>
  <si>
    <t>pnina_rosenblum</t>
  </si>
  <si>
    <t>koach_lagimlaim</t>
  </si>
  <si>
    <t>ale_yarok</t>
  </si>
  <si>
    <t>hayerukim</t>
  </si>
  <si>
    <t>tikva</t>
  </si>
  <si>
    <t>kazino</t>
  </si>
  <si>
    <t>lev</t>
  </si>
  <si>
    <t>negev</t>
  </si>
  <si>
    <t>chok_hateva</t>
  </si>
  <si>
    <t>hamerkaz_haprogressivi</t>
  </si>
  <si>
    <t>haaravi_hachadash</t>
  </si>
  <si>
    <t>moreshet</t>
  </si>
  <si>
    <t>קדימה</t>
  </si>
  <si>
    <t>איחוד לאומי-מפד"ל</t>
  </si>
  <si>
    <t>רע"מ-תע"ל</t>
  </si>
  <si>
    <t>חזית יהודית לאומית</t>
  </si>
  <si>
    <t>תפנית</t>
  </si>
  <si>
    <t>עתיד אחד</t>
  </si>
  <si>
    <t>חץ</t>
  </si>
  <si>
    <t>צדק לכל-רע"ש</t>
  </si>
  <si>
    <t>המפלגה למלחמה בבנקים</t>
  </si>
  <si>
    <t>ברית עולם</t>
  </si>
  <si>
    <t>לב</t>
  </si>
  <si>
    <t>לחם</t>
  </si>
  <si>
    <t>הציונות החדשה</t>
  </si>
  <si>
    <t>עוז לעניים</t>
  </si>
  <si>
    <t>המפלגה הלאומית הערבית</t>
  </si>
  <si>
    <t>לידר</t>
  </si>
  <si>
    <t>kadima</t>
  </si>
  <si>
    <t>ichud_leumi_mafdal</t>
  </si>
  <si>
    <t>raam_taal</t>
  </si>
  <si>
    <t>chazit_yehudit_leumit</t>
  </si>
  <si>
    <t>tafnit</t>
  </si>
  <si>
    <t>atid_echad</t>
  </si>
  <si>
    <t>chetz</t>
  </si>
  <si>
    <t>hamiflaga_lemilchama_babankim</t>
  </si>
  <si>
    <t>brit_olam</t>
  </si>
  <si>
    <t>lechem</t>
  </si>
  <si>
    <t>hatzionut_hachadasha</t>
  </si>
  <si>
    <t>oz_laaniim</t>
  </si>
  <si>
    <t>hamiflaga_haleumit_haaravit</t>
  </si>
  <si>
    <t>lider</t>
  </si>
  <si>
    <t>הברית הלאומית המתקדמת</t>
  </si>
  <si>
    <t>ישראל אחרת</t>
  </si>
  <si>
    <t>אהבת ישראל</t>
  </si>
  <si>
    <t>אזרח ומדינה</t>
  </si>
  <si>
    <t>ל.ה.ב.ה.</t>
  </si>
  <si>
    <t>זעם-צדק חברתי</t>
  </si>
  <si>
    <t>habrit_haleumit_hamitkademet</t>
  </si>
  <si>
    <t>israel_acheret</t>
  </si>
  <si>
    <t>ahavat_israel</t>
  </si>
  <si>
    <t>ezrach_vemedina</t>
  </si>
  <si>
    <t>lahava</t>
  </si>
  <si>
    <t>zaam</t>
  </si>
  <si>
    <t>הבית היהודי</t>
  </si>
  <si>
    <t>התנועה הירוקה-מימד</t>
  </si>
  <si>
    <t>ישראל חזקה</t>
  </si>
  <si>
    <t>צבר</t>
  </si>
  <si>
    <t>כוח להשפיע</t>
  </si>
  <si>
    <t>ישראל המתחדשת</t>
  </si>
  <si>
    <t>ניצולי השואה-בוגרי עלה ירוק</t>
  </si>
  <si>
    <t>כוח הכסף</t>
  </si>
  <si>
    <t>רע"ש-זכויות הגבר</t>
  </si>
  <si>
    <t>הישראלים</t>
  </si>
  <si>
    <t>אור</t>
  </si>
  <si>
    <t>אחריות</t>
  </si>
  <si>
    <t>לזוז</t>
  </si>
  <si>
    <t>לוחמי חברה מאוחדים</t>
  </si>
  <si>
    <t>habait_hayehudi</t>
  </si>
  <si>
    <t>hatnua_hayeruka</t>
  </si>
  <si>
    <t>israel_chazaka</t>
  </si>
  <si>
    <t>tzabar</t>
  </si>
  <si>
    <t>hakoach_lehashpia</t>
  </si>
  <si>
    <t>israel_hamitchadeshet</t>
  </si>
  <si>
    <t>nitzolei_shoa</t>
  </si>
  <si>
    <t>koach_hakesef</t>
  </si>
  <si>
    <t>haisraelim</t>
  </si>
  <si>
    <t>or</t>
  </si>
  <si>
    <t>achrayut</t>
  </si>
  <si>
    <t>lazuz</t>
  </si>
  <si>
    <t>lochamei_chevra_meuchadim</t>
  </si>
  <si>
    <t>הליכוד ביתנו</t>
  </si>
  <si>
    <t>יש עתיד</t>
  </si>
  <si>
    <t>התנועה</t>
  </si>
  <si>
    <t>עוצמה לישראל</t>
  </si>
  <si>
    <t>עם שלם</t>
  </si>
  <si>
    <t>ארץ חדשה</t>
  </si>
  <si>
    <t>דור בוני הארץ</t>
  </si>
  <si>
    <t>חיים בכבוד</t>
  </si>
  <si>
    <t>אחים אנחנו</t>
  </si>
  <si>
    <t>צדק חברתי</t>
  </si>
  <si>
    <t>כולנו חברים</t>
  </si>
  <si>
    <t>הפיראטים</t>
  </si>
  <si>
    <t>מפלגת כלכלה</t>
  </si>
  <si>
    <t>מתקדמת ליברלית דמוקרטית</t>
  </si>
  <si>
    <t>התקווה לשינוי</t>
  </si>
  <si>
    <t>מורשת אבות</t>
  </si>
  <si>
    <t>halikud_beitenu</t>
  </si>
  <si>
    <t>yesh_atid</t>
  </si>
  <si>
    <t>hatnua</t>
  </si>
  <si>
    <t>otzma_leisrael</t>
  </si>
  <si>
    <t>am_shalem</t>
  </si>
  <si>
    <t>eretz_chadasha</t>
  </si>
  <si>
    <t>dor_bonei_haaretz</t>
  </si>
  <si>
    <t>chaim_bekavod</t>
  </si>
  <si>
    <t>achim_anachnu</t>
  </si>
  <si>
    <t>tzedek_chevrati</t>
  </si>
  <si>
    <t>kulanu_chaverim</t>
  </si>
  <si>
    <t>hapiratim</t>
  </si>
  <si>
    <t>mifleget_kalkala</t>
  </si>
  <si>
    <t>mitkademet_liberalit_demokratit</t>
  </si>
  <si>
    <t>hatikva_leshinui</t>
  </si>
  <si>
    <t>moreshet_avot</t>
  </si>
  <si>
    <t>המחנה הציוני</t>
  </si>
  <si>
    <t>הרשימה המשותפת</t>
  </si>
  <si>
    <t>כולנו</t>
  </si>
  <si>
    <t>יחד</t>
  </si>
  <si>
    <t>ובזכותן - חרדיות עושות שינוי</t>
  </si>
  <si>
    <t>פרח</t>
  </si>
  <si>
    <t>נבחרת העם (הזמנית)</t>
  </si>
  <si>
    <t>שכירות בכבוד</t>
  </si>
  <si>
    <t>מפלגת הדמוקראטורה</t>
  </si>
  <si>
    <t>מנהיגות חברתית</t>
  </si>
  <si>
    <t>hamachane_hatzioni</t>
  </si>
  <si>
    <t>hareshima_hameshutefet</t>
  </si>
  <si>
    <t>kulanu</t>
  </si>
  <si>
    <t>ubezchutan</t>
  </si>
  <si>
    <t>perach</t>
  </si>
  <si>
    <t>nivcheret_haam_hazmanit</t>
  </si>
  <si>
    <t>schirut_bekavod</t>
  </si>
  <si>
    <t>mifleget_hademokratura</t>
  </si>
  <si>
    <t>manhigut_chevratit</t>
  </si>
  <si>
    <t>כחול לבן</t>
  </si>
  <si>
    <t>חד"ש-תע"ל</t>
  </si>
  <si>
    <t>איחוד מפלגות הימין</t>
  </si>
  <si>
    <t>רע"מ-בל"ד</t>
  </si>
  <si>
    <t>הימין החדש</t>
  </si>
  <si>
    <t>זהות</t>
  </si>
  <si>
    <t>גשר</t>
  </si>
  <si>
    <t>בט"ח</t>
  </si>
  <si>
    <t>מגן</t>
  </si>
  <si>
    <t>צדק לכל</t>
  </si>
  <si>
    <t>ישר - דמוקרטיה אמיתית</t>
  </si>
  <si>
    <t>זכויותינו בקולנו</t>
  </si>
  <si>
    <t>מפלגת האזרחים הוותיקים</t>
  </si>
  <si>
    <t>כל ישראל אחים</t>
  </si>
  <si>
    <t>פשוט אהבה</t>
  </si>
  <si>
    <t>ארץ ישראל שלנו</t>
  </si>
  <si>
    <t>נ נח הרשימה הממלכתית</t>
  </si>
  <si>
    <t>מהתחלה</t>
  </si>
  <si>
    <t>כלכלה ירוקה - מדינה אחת</t>
  </si>
  <si>
    <t>חינוך</t>
  </si>
  <si>
    <t>אחריות למייסדים</t>
  </si>
  <si>
    <t>כבוד האדם</t>
  </si>
  <si>
    <t>שווים</t>
  </si>
  <si>
    <t>אני ואתה - מפלגת העם הישראלית</t>
  </si>
  <si>
    <t>מפלגת הגוש התנ"כי</t>
  </si>
  <si>
    <t>איחוד בני הברית</t>
  </si>
  <si>
    <t>kachol_lavan</t>
  </si>
  <si>
    <t>chadash_taal</t>
  </si>
  <si>
    <t>ichud_miflagot_hayamin</t>
  </si>
  <si>
    <t>raam_balad</t>
  </si>
  <si>
    <t>hayamin_hachadash</t>
  </si>
  <si>
    <t>zehut</t>
  </si>
  <si>
    <t>gesher</t>
  </si>
  <si>
    <t>betach</t>
  </si>
  <si>
    <t>magen</t>
  </si>
  <si>
    <t>tzedek_lakol</t>
  </si>
  <si>
    <t>yashar</t>
  </si>
  <si>
    <t>zchuyoteinu_bekolenu</t>
  </si>
  <si>
    <t>mifleget_haezrachim_havatikim</t>
  </si>
  <si>
    <t>pashut_ahava</t>
  </si>
  <si>
    <t>kol_israel_achim</t>
  </si>
  <si>
    <t>eretz_israel_shelanu</t>
  </si>
  <si>
    <t>na_nach_hareshima_hamamlachtit</t>
  </si>
  <si>
    <t>mehatchala</t>
  </si>
  <si>
    <t>kalkala_yeruka</t>
  </si>
  <si>
    <t>chinuch</t>
  </si>
  <si>
    <t>achrayut_lameyasdim</t>
  </si>
  <si>
    <t>kvod_haadam</t>
  </si>
  <si>
    <t>shavim</t>
  </si>
  <si>
    <t>ani_veata</t>
  </si>
  <si>
    <t>mifleget_hagush_hatanachi</t>
  </si>
  <si>
    <t>ichud_bnei_habrit</t>
  </si>
  <si>
    <t>ימינה</t>
  </si>
  <si>
    <t>העבודה-גשר</t>
  </si>
  <si>
    <t>המחנה הדמוקרטי</t>
  </si>
  <si>
    <t>עוצמה יהודית</t>
  </si>
  <si>
    <t>האחדות העממית</t>
  </si>
  <si>
    <t>אדום לבן</t>
  </si>
  <si>
    <t>צדק</t>
  </si>
  <si>
    <t>רון קובי הימין החילוני</t>
  </si>
  <si>
    <t>כבוד ושוויון</t>
  </si>
  <si>
    <t>עוצמה כלכלית</t>
  </si>
  <si>
    <t>מתקדמת</t>
  </si>
  <si>
    <t>קמ"ה</t>
  </si>
  <si>
    <t>סדר חדש</t>
  </si>
  <si>
    <t>צפון</t>
  </si>
  <si>
    <t>התנועה הנוצרית הליברלית</t>
  </si>
  <si>
    <t>yamina</t>
  </si>
  <si>
    <t>haavoda_gesher</t>
  </si>
  <si>
    <t>hamachane_hademokrati</t>
  </si>
  <si>
    <t>otzma_yehudit</t>
  </si>
  <si>
    <t>haachdut_haamamit</t>
  </si>
  <si>
    <t>adom_lavan</t>
  </si>
  <si>
    <t>tzedek</t>
  </si>
  <si>
    <t>ron_kobi</t>
  </si>
  <si>
    <t>kavod_veshivion</t>
  </si>
  <si>
    <t>otzma_kalkalit</t>
  </si>
  <si>
    <t>mitkademet</t>
  </si>
  <si>
    <t>kama</t>
  </si>
  <si>
    <t>seder_chadash</t>
  </si>
  <si>
    <t>tzafon</t>
  </si>
  <si>
    <t>hatnua_hanotzrit_haliberalit</t>
  </si>
  <si>
    <t>העבודה-גשר-מרצ</t>
  </si>
  <si>
    <t>עוצמה ליברלית-כלכלית</t>
  </si>
  <si>
    <t>קול הנשים</t>
  </si>
  <si>
    <t>משפט צדק</t>
  </si>
  <si>
    <t>איחוד הברית והשותפות</t>
  </si>
  <si>
    <t>כח להשפיע</t>
  </si>
  <si>
    <t>הלב היהודי</t>
  </si>
  <si>
    <t>שמע</t>
  </si>
  <si>
    <t>החזון</t>
  </si>
  <si>
    <t>פעולה לישראל</t>
  </si>
  <si>
    <t>haavoda_gesher_meretz</t>
  </si>
  <si>
    <t>otzma_liberalit_kalkalit</t>
  </si>
  <si>
    <t>kol_hanashim</t>
  </si>
  <si>
    <t>mishpat_tzedek</t>
  </si>
  <si>
    <t>ichud_habrit_vehashutafot</t>
  </si>
  <si>
    <t>koach_lehashpia</t>
  </si>
  <si>
    <t>halev_hayehudi</t>
  </si>
  <si>
    <t>shma</t>
  </si>
  <si>
    <t>hachazon</t>
  </si>
  <si>
    <t>peula_leisrael</t>
  </si>
  <si>
    <t>הציונות הדתית</t>
  </si>
  <si>
    <t>תקווה חדשה</t>
  </si>
  <si>
    <t>הכלכלית החדשה</t>
  </si>
  <si>
    <t>רפא - רק בריאות</t>
  </si>
  <si>
    <t>המפץ החברתי</t>
  </si>
  <si>
    <t>הבלתי אפשרי - אפשרי</t>
  </si>
  <si>
    <t>עצמנו</t>
  </si>
  <si>
    <t>עולם חדש</t>
  </si>
  <si>
    <t>ברית השותפות</t>
  </si>
  <si>
    <t>מען - יחד לעידן חדש</t>
  </si>
  <si>
    <t>אנחנו</t>
  </si>
  <si>
    <t>hatzionut_hadatit</t>
  </si>
  <si>
    <t>tikva_chadasha</t>
  </si>
  <si>
    <t>hakalkalit_hachadasha</t>
  </si>
  <si>
    <t>refa</t>
  </si>
  <si>
    <t>hamapatz_hachevrati</t>
  </si>
  <si>
    <t>habilti_efshari_efshari</t>
  </si>
  <si>
    <t>atzmenu</t>
  </si>
  <si>
    <t>olam_chadash</t>
  </si>
  <si>
    <t>brit_hashutafot</t>
  </si>
  <si>
    <t>maan</t>
  </si>
  <si>
    <t>anachnu</t>
  </si>
  <si>
    <t>term_number</t>
  </si>
  <si>
    <t>א-ד`אהר אחמד</t>
  </si>
  <si>
    <t>א-זועבי סיף א-דין</t>
  </si>
  <si>
    <t>א-זועבי עבד אל-עזיז</t>
  </si>
  <si>
    <t>א-נאשף מחמוד</t>
  </si>
  <si>
    <t>אבו-רביעה חמאד</t>
  </si>
  <si>
    <t>אבו-רוכן לביב חוסיין</t>
  </si>
  <si>
    <t>אבו מערוף עבדאללה</t>
  </si>
  <si>
    <t>אבו עראר טלב</t>
  </si>
  <si>
    <t>אבו רחמון ניבין</t>
  </si>
  <si>
    <t>אבו שחאדה סמי</t>
  </si>
  <si>
    <t>אבוחצירא אהרן</t>
  </si>
  <si>
    <t>אבוטבול משה</t>
  </si>
  <si>
    <t>אבטבי אליעזר</t>
  </si>
  <si>
    <t>אבידר אלי</t>
  </si>
  <si>
    <t>אביזוהר מאיר</t>
  </si>
  <si>
    <t>אביטל דורון</t>
  </si>
  <si>
    <t>אביטל קולט</t>
  </si>
  <si>
    <t>אביטל שמואל</t>
  </si>
  <si>
    <t>אבן אבא</t>
  </si>
  <si>
    <t>אבן עוזי</t>
  </si>
  <si>
    <t>אבניאל בנימין</t>
  </si>
  <si>
    <t>אבנרי אורי</t>
  </si>
  <si>
    <t>אבסדזה נינו</t>
  </si>
  <si>
    <t>אברהם בלילא רוחמה</t>
  </si>
  <si>
    <t>אבריאל אהוד</t>
  </si>
  <si>
    <t>אברמוב שניאור זלמן</t>
  </si>
  <si>
    <t>אברמוביץ יהודה מאיר</t>
  </si>
  <si>
    <t>אגבאריה עפו</t>
  </si>
  <si>
    <t>אדטו רחל</t>
  </si>
  <si>
    <t>אדלשטיין יולי יואל</t>
  </si>
  <si>
    <t>אדמסו אללי</t>
  </si>
  <si>
    <t>אדרי יעקב</t>
  </si>
  <si>
    <t>אדרי ליאור</t>
  </si>
  <si>
    <t>אדרי רפאל</t>
  </si>
  <si>
    <t>אהרונוביץ יצחק</t>
  </si>
  <si>
    <t>אוזן אהרן</t>
  </si>
  <si>
    <t>אוחיון שמעון</t>
  </si>
  <si>
    <t>אוחנה אמיר</t>
  </si>
  <si>
    <t>אולמרט אהוד</t>
  </si>
  <si>
    <t>אולמרט מרדכי</t>
  </si>
  <si>
    <t>אונא משה</t>
  </si>
  <si>
    <t>אור אורי</t>
  </si>
  <si>
    <t>אורבך אורי</t>
  </si>
  <si>
    <t>אורבך ניר</t>
  </si>
  <si>
    <t>אורון חיים</t>
  </si>
  <si>
    <t>אורי יעקב</t>
  </si>
  <si>
    <t>אורלב זבולון</t>
  </si>
  <si>
    <t>אורן מיכאל</t>
  </si>
  <si>
    <t>אושעיה אפי</t>
  </si>
  <si>
    <t>אזברגה ג'מעה</t>
  </si>
  <si>
    <t>אזולאי דוד</t>
  </si>
  <si>
    <t>אזולאי ינון</t>
  </si>
  <si>
    <t>אזניה ברוך</t>
  </si>
  <si>
    <t>אחימאיר יוסף</t>
  </si>
  <si>
    <t>אטיאס אריאל</t>
  </si>
  <si>
    <t>אידלסון בבה</t>
  </si>
  <si>
    <t>אייכלר ישראל</t>
  </si>
  <si>
    <t>איכילוב עזרא</t>
  </si>
  <si>
    <t>אילון דניאל</t>
  </si>
  <si>
    <t>אילון עמיחי</t>
  </si>
  <si>
    <t>אילטוב רוברט</t>
  </si>
  <si>
    <t>אילן טובה</t>
  </si>
  <si>
    <t>אילנית פייגה</t>
  </si>
  <si>
    <t>איפראימוב מרק</t>
  </si>
  <si>
    <t>איציק דליה</t>
  </si>
  <si>
    <t>איתם אפי</t>
  </si>
  <si>
    <t>איתן מיכאל</t>
  </si>
  <si>
    <t>איתן רפאל</t>
  </si>
  <si>
    <t>איתן רפי</t>
  </si>
  <si>
    <t>אלאלוף אלי</t>
  </si>
  <si>
    <t>אלגרבלי מרדכי</t>
  </si>
  <si>
    <t>אלדד אריה</t>
  </si>
  <si>
    <t>אלדרוטי צבי</t>
  </si>
  <si>
    <t>אלהרר קארין</t>
  </si>
  <si>
    <t>אלול רפאל</t>
  </si>
  <si>
    <t>אלון בנימין</t>
  </si>
  <si>
    <t>אלון יגאל</t>
  </si>
  <si>
    <t>אלוני שולמית</t>
  </si>
  <si>
    <t>אלחרומי סעיד</t>
  </si>
  <si>
    <t>אלטמן אריה</t>
  </si>
  <si>
    <t>אליאב אריה לובה</t>
  </si>
  <si>
    <t>אליהו שלמה</t>
  </si>
  <si>
    <t>אליעד נסים</t>
  </si>
  <si>
    <t>אלישר אליהו</t>
  </si>
  <si>
    <t>אלמוגי יוסף-אהרן</t>
  </si>
  <si>
    <t>אלמליח אברהם</t>
  </si>
  <si>
    <t>אלסאנע טלב</t>
  </si>
  <si>
    <t>אלקין זאב</t>
  </si>
  <si>
    <t>אמוראי עדיאל</t>
  </si>
  <si>
    <t>אמיר יעקב ז`אק</t>
  </si>
  <si>
    <t>אמסלם דוד</t>
  </si>
  <si>
    <t>אמסלם חיים</t>
  </si>
  <si>
    <t>אנג`ל אורנה</t>
  </si>
  <si>
    <t>אנקוריון ארי</t>
  </si>
  <si>
    <t>אסא ירחמיאל</t>
  </si>
  <si>
    <t>אסעד אסעד</t>
  </si>
  <si>
    <t>אסעד שפיק</t>
  </si>
  <si>
    <t>אסף עמי</t>
  </si>
  <si>
    <t>אפללו אלי</t>
  </si>
  <si>
    <t>אפרת אהרון</t>
  </si>
  <si>
    <t>אפרתי יוסף</t>
  </si>
  <si>
    <t>אקוניס אופיר</t>
  </si>
  <si>
    <t>ארבל משה</t>
  </si>
  <si>
    <t>ארבלי-אלמוזלינו שושנה</t>
  </si>
  <si>
    <t>ארגוב מאיר</t>
  </si>
  <si>
    <t>ארד נאוה</t>
  </si>
  <si>
    <t>ארדיטי בנימין</t>
  </si>
  <si>
    <t>ארדן גלעד</t>
  </si>
  <si>
    <t>ארזי ראובן</t>
  </si>
  <si>
    <t>אריאב חיים</t>
  </si>
  <si>
    <t>אריאל אורי יהודה</t>
  </si>
  <si>
    <t>ארידור יורם</t>
  </si>
  <si>
    <t>ארליך שמחה</t>
  </si>
  <si>
    <t>ארם משה</t>
  </si>
  <si>
    <t>ארן זלמן</t>
  </si>
  <si>
    <t>ארנס משה</t>
  </si>
  <si>
    <t>ארצי יצחק</t>
  </si>
  <si>
    <t>אשכול לוי</t>
  </si>
  <si>
    <t>אשכנזי גבי</t>
  </si>
  <si>
    <t>אשל תמר</t>
  </si>
  <si>
    <t>אשר יעקב</t>
  </si>
  <si>
    <t>בא-גד יוסף</t>
  </si>
  <si>
    <t>בארי ידידיה</t>
  </si>
  <si>
    <t>בבה שמחה</t>
  </si>
  <si>
    <t>בגין זאב בנימין</t>
  </si>
  <si>
    <t>בגין מנחם</t>
  </si>
  <si>
    <t>בדיאן אליקים-גוסטב</t>
  </si>
  <si>
    <t>בדר יוחנן</t>
  </si>
  <si>
    <t>בדר מנחם</t>
  </si>
  <si>
    <t>בדש פיני</t>
  </si>
  <si>
    <t>בהיינה מזור</t>
  </si>
  <si>
    <t>בהיר אריה</t>
  </si>
  <si>
    <t>בהלול זוהיר</t>
  </si>
  <si>
    <t>בוגר חיים</t>
  </si>
  <si>
    <t>בוחבוט שלמה</t>
  </si>
  <si>
    <t>בוים זאב</t>
  </si>
  <si>
    <t>בוסו אוריאל</t>
  </si>
  <si>
    <t>בוקר נאוה</t>
  </si>
  <si>
    <t>בורג אברהם</t>
  </si>
  <si>
    <t>בורג יוסף</t>
  </si>
  <si>
    <t>בז`רנו שמעון</t>
  </si>
  <si>
    <t>ביבי אריה</t>
  </si>
  <si>
    <t>ביבי יגאל</t>
  </si>
  <si>
    <t>ביבי מרדכי</t>
  </si>
  <si>
    <t>ביטון אברהם</t>
  </si>
  <si>
    <t>ביטון חיים</t>
  </si>
  <si>
    <t>ביטון מיכאל מרדכי</t>
  </si>
  <si>
    <t>ביטון צ`רלי-שלום</t>
  </si>
  <si>
    <t>ביטן דוד</t>
  </si>
  <si>
    <t>ביילין יוסי</t>
  </si>
  <si>
    <t>בילסקי זאב</t>
  </si>
  <si>
    <t>בירן מיכל</t>
  </si>
  <si>
    <t>בלומנטל נעמי</t>
  </si>
  <si>
    <t>בלומנטל נפתלי</t>
  </si>
  <si>
    <t>בליאק ולדימיר</t>
  </si>
  <si>
    <t>בן-אהרן יצחק</t>
  </si>
  <si>
    <t>בן-אליעזר אריה</t>
  </si>
  <si>
    <t>בן-אליעזר בנימין</t>
  </si>
  <si>
    <t>בן-אלישר אליהו</t>
  </si>
  <si>
    <t>בן-ארי מיכאל</t>
  </si>
  <si>
    <t>בן-ארי מירב</t>
  </si>
  <si>
    <t>בן-אשר חיים</t>
  </si>
  <si>
    <t>בן-גוריון דוד</t>
  </si>
  <si>
    <t>בן-דהן אלי</t>
  </si>
  <si>
    <t>בן-יזרי יעקב</t>
  </si>
  <si>
    <t>בן-יעקב זלמן</t>
  </si>
  <si>
    <t>בן-ישראל גדעון</t>
  </si>
  <si>
    <t>בן-ישראל יצחק</t>
  </si>
  <si>
    <t>בן-מאיר דב</t>
  </si>
  <si>
    <t>בן-מאיר יהודה</t>
  </si>
  <si>
    <t>בן-מאיר שלמה ישראל</t>
  </si>
  <si>
    <t>בן-מנחם אלי</t>
  </si>
  <si>
    <t>בן-סימון דניאל</t>
  </si>
  <si>
    <t>בן-עמי משה</t>
  </si>
  <si>
    <t>בן-עמי שלמה</t>
  </si>
  <si>
    <t>בן-פורת מרדכי</t>
  </si>
  <si>
    <t>בן-צבי יצחק</t>
  </si>
  <si>
    <t>בן-צור שמריהו</t>
  </si>
  <si>
    <t>בן-ראובן איל</t>
  </si>
  <si>
    <t>בן-שלמה שמעון</t>
  </si>
  <si>
    <t>בן-ששון מנחם</t>
  </si>
  <si>
    <t>בן ברק רם</t>
  </si>
  <si>
    <t>בן גביר איתמר</t>
  </si>
  <si>
    <t>בן צור יואב</t>
  </si>
  <si>
    <t>בנט נפתלי</t>
  </si>
  <si>
    <t>בנטוב מרדכי</t>
  </si>
  <si>
    <t>בניזרי שלמה</t>
  </si>
  <si>
    <t>בנלולו דניאל</t>
  </si>
  <si>
    <t>בסתוני רוסתם</t>
  </si>
  <si>
    <t>בקר אהרן</t>
  </si>
  <si>
    <t>בר-און מרדכי</t>
  </si>
  <si>
    <t>בר-און רוני</t>
  </si>
  <si>
    <t>בר-זוהר מיכאל</t>
  </si>
  <si>
    <t>בר-יהודה ישראל</t>
  </si>
  <si>
    <t>בר-לב חיים</t>
  </si>
  <si>
    <t>בר-לב עמר</t>
  </si>
  <si>
    <t>בר-ניר דב</t>
  </si>
  <si>
    <t>בר-רב-האי דוד</t>
  </si>
  <si>
    <t>בר יחיאל חיליק</t>
  </si>
  <si>
    <t>ברביבאי אורנה</t>
  </si>
  <si>
    <t>ברגר הרצל</t>
  </si>
  <si>
    <t>ברדץ' יאלוב אלינה</t>
  </si>
  <si>
    <t>ברוורמן אבישי</t>
  </si>
  <si>
    <t>ברוכי אליהו</t>
  </si>
  <si>
    <t>ברונפמן רומן</t>
  </si>
  <si>
    <t>ברושי איתן</t>
  </si>
  <si>
    <t>ברזילי ישראל</t>
  </si>
  <si>
    <t>ברזניץ שלמה</t>
  </si>
  <si>
    <t>בריזון רוני</t>
  </si>
  <si>
    <t>בריילובסקי ויקטור</t>
  </si>
  <si>
    <t>ברכה מוחמד</t>
  </si>
  <si>
    <t>ברמן אברהם</t>
  </si>
  <si>
    <t>ברמן יצחק</t>
  </si>
  <si>
    <t>ברנשטיין פרץ</t>
  </si>
  <si>
    <t>ברעם משה</t>
  </si>
  <si>
    <t>ברעם עוזי</t>
  </si>
  <si>
    <t>ברץ יוסף</t>
  </si>
  <si>
    <t>ברק אהוד</t>
  </si>
  <si>
    <t>ברק קרן</t>
  </si>
  <si>
    <t>ברקו ענת</t>
  </si>
  <si>
    <t>ברקת ניר</t>
  </si>
  <si>
    <t>ברקת ראובן</t>
  </si>
  <si>
    <t>בש רפאל</t>
  </si>
  <si>
    <t>בשארה עזמי</t>
  </si>
  <si>
    <t>ג`בארה חוסניה</t>
  </si>
  <si>
    <t>ג`בארה חליל-סלים</t>
  </si>
  <si>
    <t>ג`בארין יוסף</t>
  </si>
  <si>
    <t>ג`רג`ורה אמין-סלים</t>
  </si>
  <si>
    <t>גאגולה יצחק</t>
  </si>
  <si>
    <t>גבאי אבי</t>
  </si>
  <si>
    <t>גבאי אליהו</t>
  </si>
  <si>
    <t>גבריאלי ענבל</t>
  </si>
  <si>
    <t>גבתי חיים</t>
  </si>
  <si>
    <t>גדות גדעון</t>
  </si>
  <si>
    <t>גואטה יגאל</t>
  </si>
  <si>
    <t>גוברין עקיבא</t>
  </si>
  <si>
    <t>גוז`נסקי תמר</t>
  </si>
  <si>
    <t>גוטמן שאול</t>
  </si>
  <si>
    <t>גולדברג יוסף</t>
  </si>
  <si>
    <t>גולדמן מיכה</t>
  </si>
  <si>
    <t>גולדפרב אלכס</t>
  </si>
  <si>
    <t>גולדראט אברהם יהודה</t>
  </si>
  <si>
    <t>גולדשטיין אהרן</t>
  </si>
  <si>
    <t>גולדשטיין פנחס</t>
  </si>
  <si>
    <t>גולדשמידט אלי</t>
  </si>
  <si>
    <t>גולדשמידט יוסף</t>
  </si>
  <si>
    <t>גולומב דוד</t>
  </si>
  <si>
    <t>גולן אראלה</t>
  </si>
  <si>
    <t>גולן יאיר</t>
  </si>
  <si>
    <t>גולן יצחק</t>
  </si>
  <si>
    <t>גולן מאי</t>
  </si>
  <si>
    <t>גור אפרים</t>
  </si>
  <si>
    <t>גור מרדכי</t>
  </si>
  <si>
    <t>גורי ישראל</t>
  </si>
  <si>
    <t>גורלובסקי מיכאל</t>
  </si>
  <si>
    <t>גורן שרגא</t>
  </si>
  <si>
    <t>גז מטילדה</t>
  </si>
  <si>
    <t>גטאס באסל</t>
  </si>
  <si>
    <t>גיבלבר אברהם</t>
  </si>
  <si>
    <t>גיל יעקב</t>
  </si>
  <si>
    <t>גילאון אילן</t>
  </si>
  <si>
    <t>גינזבורג איתן</t>
  </si>
  <si>
    <t>גל גדליה</t>
  </si>
  <si>
    <t>גל שרון</t>
  </si>
  <si>
    <t>גלאון זהבה</t>
  </si>
  <si>
    <t>גלוסקא זכריה</t>
  </si>
  <si>
    <t>גלזר-תעסה מרים</t>
  </si>
  <si>
    <t>גלזר אלחנן</t>
  </si>
  <si>
    <t>גלילי ישראל</t>
  </si>
  <si>
    <t>גליק יהודה יהושע</t>
  </si>
  <si>
    <t>גלנט יואב</t>
  </si>
  <si>
    <t>גלנטי יצחק</t>
  </si>
  <si>
    <t>גלס דוד</t>
  </si>
  <si>
    <t>גלעד יהודה</t>
  </si>
  <si>
    <t>גמליאל אריה</t>
  </si>
  <si>
    <t>גמליאל גילה</t>
  </si>
  <si>
    <t>גנאים מאזן</t>
  </si>
  <si>
    <t>גנאים מסעוד</t>
  </si>
  <si>
    <t>גנחובסקי אליהו משה</t>
  </si>
  <si>
    <t>גנץ בני</t>
  </si>
  <si>
    <t>גפני משה</t>
  </si>
  <si>
    <t>גרוס שלמה יעקב</t>
  </si>
  <si>
    <t>גרוסמן-אורקין חייקה</t>
  </si>
  <si>
    <t>גרופר פסח</t>
  </si>
  <si>
    <t>גרידי שמעון</t>
  </si>
  <si>
    <t>גרינברג אהרן יעקב</t>
  </si>
  <si>
    <t>גרינברג אורי צבי</t>
  </si>
  <si>
    <t>גרינפילד צביה</t>
  </si>
  <si>
    <t>גרמן יעל</t>
  </si>
  <si>
    <t>גרנות אברהם</t>
  </si>
  <si>
    <t>גרנות אלעזר</t>
  </si>
  <si>
    <t>גרשוני צבי</t>
  </si>
  <si>
    <t>דבאח אחמד</t>
  </si>
  <si>
    <t>דגני עמוס</t>
  </si>
  <si>
    <t>דהאמשה עבד-אלמאלכ</t>
  </si>
  <si>
    <t>דהן נסים</t>
  </si>
  <si>
    <t>דואן אברהם</t>
  </si>
  <si>
    <t>דובדבני יחיאל</t>
  </si>
  <si>
    <t>דוברין נטע</t>
  </si>
  <si>
    <t>דויטש אברהם</t>
  </si>
  <si>
    <t>דון-יחיא שבתאי</t>
  </si>
  <si>
    <t>דורון חמי</t>
  </si>
  <si>
    <t>דורון שרה</t>
  </si>
  <si>
    <t>דותן עמירה</t>
  </si>
  <si>
    <t>דיאב יוסף</t>
  </si>
  <si>
    <t>דיין אלי</t>
  </si>
  <si>
    <t>דיין חיים</t>
  </si>
  <si>
    <t>דיין יעל</t>
  </si>
  <si>
    <t>דיין משה</t>
  </si>
  <si>
    <t>דיין עוזי</t>
  </si>
  <si>
    <t>דיין שלמה</t>
  </si>
  <si>
    <t>דיין שמואל</t>
  </si>
  <si>
    <t>דיכטר אבי</t>
  </si>
  <si>
    <t>דינור בן-ציון</t>
  </si>
  <si>
    <t>דיניץ שמחה</t>
  </si>
  <si>
    <t>דינשטיין צבי</t>
  </si>
  <si>
    <t>דיסטל אטבריאן גלית</t>
  </si>
  <si>
    <t>דיציאן ליאון</t>
  </si>
  <si>
    <t>דנון דני</t>
  </si>
  <si>
    <t>דנינו דוד</t>
  </si>
  <si>
    <t>דקל מיכאל</t>
  </si>
  <si>
    <t>דראושה עבד-אלוהאב</t>
  </si>
  <si>
    <t>דרובלס מתתיהו</t>
  </si>
  <si>
    <t>דרוקמן חיים</t>
  </si>
  <si>
    <t>דרורי אברהם</t>
  </si>
  <si>
    <t>דרורי חסיה</t>
  </si>
  <si>
    <t>דרניצקי יהודה</t>
  </si>
  <si>
    <t>דרעי אריה מכלוף</t>
  </si>
  <si>
    <t>האוזנר גדעון</t>
  </si>
  <si>
    <t>האוזר צבי</t>
  </si>
  <si>
    <t>הדר עמוס</t>
  </si>
  <si>
    <t>הופמן רונן</t>
  </si>
  <si>
    <t>הורביץ יגאל</t>
  </si>
  <si>
    <t>הורוביץ הלל אילן</t>
  </si>
  <si>
    <t>הורוביץ ניצן</t>
  </si>
  <si>
    <t>הירשזון אברהם</t>
  </si>
  <si>
    <t>הכהן דוד</t>
  </si>
  <si>
    <t>הכהן מנחם</t>
  </si>
  <si>
    <t>הכרמלי אליהו</t>
  </si>
  <si>
    <t>הלוי בנימין</t>
  </si>
  <si>
    <t>הלוי עמית</t>
  </si>
  <si>
    <t>הלל שלמה</t>
  </si>
  <si>
    <t>הלפרט שמואל</t>
  </si>
  <si>
    <t>המר זבולון</t>
  </si>
  <si>
    <t>הן יחזקאל</t>
  </si>
  <si>
    <t>הנגבי צחי</t>
  </si>
  <si>
    <t>הנדל יועז</t>
  </si>
  <si>
    <t>הנדל צבי</t>
  </si>
  <si>
    <t>העצני אליקים</t>
  </si>
  <si>
    <t>הקטין רות</t>
  </si>
  <si>
    <t>הראל אהרן</t>
  </si>
  <si>
    <t>הראל איסר</t>
  </si>
  <si>
    <t>הראל בן-ציון</t>
  </si>
  <si>
    <t>הראל יהודה</t>
  </si>
  <si>
    <t>הרינג זאב</t>
  </si>
  <si>
    <t>הרליץ אסתר</t>
  </si>
  <si>
    <t>הרמן זינה</t>
  </si>
  <si>
    <t>הרפז נטע</t>
  </si>
  <si>
    <t>הרצוג חיים</t>
  </si>
  <si>
    <t>הרצוג יצחק</t>
  </si>
  <si>
    <t>הרצפלד אברהם</t>
  </si>
  <si>
    <t>הררי יזהר</t>
  </si>
  <si>
    <t>הרשקוביץ דניאל</t>
  </si>
  <si>
    <t>השכל שרן מרים</t>
  </si>
  <si>
    <t>ואטורי ניסים</t>
  </si>
  <si>
    <t>והבה מגלי</t>
  </si>
  <si>
    <t>וולדיגר מיכל מרים</t>
  </si>
  <si>
    <t>וונש מיכל</t>
  </si>
  <si>
    <t>וורצמן אבי</t>
  </si>
  <si>
    <t>ויינברג צבי</t>
  </si>
  <si>
    <t>וייס שבח</t>
  </si>
  <si>
    <t>וילן אבשלום</t>
  </si>
  <si>
    <t>וילנאי מתן</t>
  </si>
  <si>
    <t>וילנסקה אסתר</t>
  </si>
  <si>
    <t>וילנר מאיר</t>
  </si>
  <si>
    <t>וילף עינת</t>
  </si>
  <si>
    <t>וינשטיין אריאל</t>
  </si>
  <si>
    <t>ויצמן עזר</t>
  </si>
  <si>
    <t>וירשובסקי מרדכי</t>
  </si>
  <si>
    <t>ולדמן אליעזר</t>
  </si>
  <si>
    <t>ונונו יוסף</t>
  </si>
  <si>
    <t>וסרמן לנדה רות</t>
  </si>
  <si>
    <t>וקנין יצחק</t>
  </si>
  <si>
    <t>ורדיגר אברהם</t>
  </si>
  <si>
    <t>ורהפטיג זרח</t>
  </si>
  <si>
    <t>ורטהיימר זאב</t>
  </si>
  <si>
    <t>ורטמן משה</t>
  </si>
  <si>
    <t>ותד מוחמד</t>
  </si>
  <si>
    <t>ז'בוטינסקי ערי</t>
  </si>
  <si>
    <t>זאב נסים</t>
  </si>
  <si>
    <t>זאבי רחבעם</t>
  </si>
  <si>
    <t>זוארץ אורית</t>
  </si>
  <si>
    <t>זוארץ פריג`א</t>
  </si>
  <si>
    <t>זוהר מכלוף מיקי</t>
  </si>
  <si>
    <t>זוילי נסים</t>
  </si>
  <si>
    <t>זועבי חנין</t>
  </si>
  <si>
    <t>זורע מאיר</t>
  </si>
  <si>
    <t>זחאלקה ג`מאל</t>
  </si>
  <si>
    <t>זיאד תאופיק</t>
  </si>
  <si>
    <t>זיגר יצחק</t>
  </si>
  <si>
    <t>זיו יצחק</t>
  </si>
  <si>
    <t>זייגרמן דרור</t>
  </si>
  <si>
    <t>זיידל הלל</t>
  </si>
  <si>
    <t>זילברברג אברהם</t>
  </si>
  <si>
    <t>זיסמן עמנואל</t>
  </si>
  <si>
    <t>זיסמן שלום</t>
  </si>
  <si>
    <t>זכאי יחזקאל</t>
  </si>
  <si>
    <t>זכור עבאס</t>
  </si>
  <si>
    <t>זכין דב</t>
  </si>
  <si>
    <t>זמיר אסף</t>
  </si>
  <si>
    <t>זנדברג אליעזר</t>
  </si>
  <si>
    <t>זנדברג תמר</t>
  </si>
  <si>
    <t>זר מרדכי</t>
  </si>
  <si>
    <t>ח'טיב יאסין אימאן</t>
  </si>
  <si>
    <t>ח'טיב תאופיק</t>
  </si>
  <si>
    <t>ח`מיס יוסוף</t>
  </si>
  <si>
    <t>ח`ניפס סאלח-חסן</t>
  </si>
  <si>
    <t>חאג` יחיא ווליד</t>
  </si>
  <si>
    <t>חאג` יחיא עבד אלחכים</t>
  </si>
  <si>
    <t>חאג` יחיא רפיק</t>
  </si>
  <si>
    <t>חביבי אמיל</t>
  </si>
  <si>
    <t>חג'אזי אבראהים</t>
  </si>
  <si>
    <t>חדד חנא</t>
  </si>
  <si>
    <t>חוגי עופר</t>
  </si>
  <si>
    <t>חוטובלי ציפי</t>
  </si>
  <si>
    <t>חושי אבא</t>
  </si>
  <si>
    <t>חזן אורן אסף</t>
  </si>
  <si>
    <t>חזן יחיאל</t>
  </si>
  <si>
    <t>חזן יעקב</t>
  </si>
  <si>
    <t>חזן נעמי</t>
  </si>
  <si>
    <t>חזני יעקב מיכאל</t>
  </si>
  <si>
    <t>חיימוביץ' מיקי</t>
  </si>
  <si>
    <t>חילו נאדיה</t>
  </si>
  <si>
    <t>חלאילה חמד</t>
  </si>
  <si>
    <t>חלפון בן-ציון</t>
  </si>
  <si>
    <t>חמדאן פארס</t>
  </si>
  <si>
    <t>חן רשף</t>
  </si>
  <si>
    <t>חנין דב</t>
  </si>
  <si>
    <t>חסון אכרם</t>
  </si>
  <si>
    <t>חסון יואל</t>
  </si>
  <si>
    <t>חסון ישראל</t>
  </si>
  <si>
    <t>חסיד אליהו</t>
  </si>
  <si>
    <t>חסין אשר</t>
  </si>
  <si>
    <t>חריף משה</t>
  </si>
  <si>
    <t>חריש מיכאל</t>
  </si>
  <si>
    <t>חרמש שי</t>
  </si>
  <si>
    <t>חשאי יהודה</t>
  </si>
  <si>
    <t>חת נחום</t>
  </si>
  <si>
    <t>טאהא ואסל</t>
  </si>
  <si>
    <t>טאהא ווליד</t>
  </si>
  <si>
    <t>טביב אברהם</t>
  </si>
  <si>
    <t>טבנקין יצחק</t>
  </si>
  <si>
    <t>טברסקי ז`ניה</t>
  </si>
  <si>
    <t>טובי תופיק</t>
  </si>
  <si>
    <t>טולידנו שמואל</t>
  </si>
  <si>
    <t>טופורובסקי בועז</t>
  </si>
  <si>
    <t>טור פז משה</t>
  </si>
  <si>
    <t>טיאר אברהם</t>
  </si>
  <si>
    <t>טיבי אחמד</t>
  </si>
  <si>
    <t>טיבייב רוברט</t>
  </si>
  <si>
    <t>טייב יוסף</t>
  </si>
  <si>
    <t>טל אלון</t>
  </si>
  <si>
    <t>טל דוד</t>
  </si>
  <si>
    <t>טמקין בנימין</t>
  </si>
  <si>
    <t>טסלר יעקב</t>
  </si>
  <si>
    <t>טרופר חילי</t>
  </si>
  <si>
    <t>טרטמן אסתרינה</t>
  </si>
  <si>
    <t>טריף סאלח</t>
  </si>
  <si>
    <t>טרכטנברג מנואל</t>
  </si>
  <si>
    <t>יאסינוב יגאל</t>
  </si>
  <si>
    <t>יברקן דסטה גדי</t>
  </si>
  <si>
    <t>יגורי אסף</t>
  </si>
  <si>
    <t>ידיד מנחם</t>
  </si>
  <si>
    <t>ידין יגאל</t>
  </si>
  <si>
    <t>ידלין אהרן</t>
  </si>
  <si>
    <t>יהב יונה</t>
  </si>
  <si>
    <t>יהודה חיים</t>
  </si>
  <si>
    <t>יהודה צבי</t>
  </si>
  <si>
    <t>יהלום שאול</t>
  </si>
  <si>
    <t>יוגב מטי</t>
  </si>
  <si>
    <t>יוגב מרדכי</t>
  </si>
  <si>
    <t>יונה יוסי</t>
  </si>
  <si>
    <t>יוניצ`מן שמשון</t>
  </si>
  <si>
    <t>יונס ואאל</t>
  </si>
  <si>
    <t>יוסף דב</t>
  </si>
  <si>
    <t>יוסף יעקב</t>
  </si>
  <si>
    <t>יוספטל גיורא</t>
  </si>
  <si>
    <t>יוספטל סנטה</t>
  </si>
  <si>
    <t>יזבק היבה</t>
  </si>
  <si>
    <t>יחזקאל אברהם</t>
  </si>
  <si>
    <t>יחימוביץ` שלי</t>
  </si>
  <si>
    <t>ילין-מור נתן</t>
  </si>
  <si>
    <t>ילין חיים</t>
  </si>
  <si>
    <t>ינקלביץ' עומר</t>
  </si>
  <si>
    <t>יעלון משה</t>
  </si>
  <si>
    <t>יעקבי גד</t>
  </si>
  <si>
    <t>יערי מאיר</t>
  </si>
  <si>
    <t>יפה אביעד</t>
  </si>
  <si>
    <t>יפה אברהם</t>
  </si>
  <si>
    <t>יפרח יהונתן</t>
  </si>
  <si>
    <t>יצחק-הלוי מאיר</t>
  </si>
  <si>
    <t>יצחקי אביגדור</t>
  </si>
  <si>
    <t>יצחקי יצחק</t>
  </si>
  <si>
    <t>יציב גדי</t>
  </si>
  <si>
    <t>יריב אהרן</t>
  </si>
  <si>
    <t>ישי אליהו</t>
  </si>
  <si>
    <t>ישעיהו-שרעבי ישראל</t>
  </si>
  <si>
    <t>יתום אהוד</t>
  </si>
  <si>
    <t>יתום דני</t>
  </si>
  <si>
    <t>כ”ץ-עוז אברהם</t>
  </si>
  <si>
    <t>כ”ץ יעקב</t>
  </si>
  <si>
    <t>כבל איתן</t>
  </si>
  <si>
    <t>כהן-אבידב מאיר</t>
  </si>
  <si>
    <t>כהן-אורגד יגאל</t>
  </si>
  <si>
    <t>כהן-כגן רחל</t>
  </si>
  <si>
    <t>כהן-מגורי חיים</t>
  </si>
  <si>
    <t>כהן-צידון שלמה</t>
  </si>
  <si>
    <t>כהן אידוב</t>
  </si>
  <si>
    <t>כהן אילנה</t>
  </si>
  <si>
    <t>כהן אלי</t>
  </si>
  <si>
    <t>כהן אלי אליהו</t>
  </si>
  <si>
    <t>כהן אליעזר</t>
  </si>
  <si>
    <t>כהן אמנון</t>
  </si>
  <si>
    <t>כהן בנו</t>
  </si>
  <si>
    <t>כהן גאולה</t>
  </si>
  <si>
    <t>כהן גבריאל</t>
  </si>
  <si>
    <t>כהן יגאל</t>
  </si>
  <si>
    <t>כהן יוחנן</t>
  </si>
  <si>
    <t>כהן יעקב</t>
  </si>
  <si>
    <t>כהן יצחק</t>
  </si>
  <si>
    <t>כהן מאיר</t>
  </si>
  <si>
    <t>כהן מירב</t>
  </si>
  <si>
    <t>כהן מנחם</t>
  </si>
  <si>
    <t>כהן פארן יעל</t>
  </si>
  <si>
    <t>כהן רן</t>
  </si>
  <si>
    <t>כהן רענן</t>
  </si>
  <si>
    <t>כהן שלום</t>
  </si>
  <si>
    <t>כהנא מאיר</t>
  </si>
  <si>
    <t>כהנא מתן</t>
  </si>
  <si>
    <t>כהנא קלמן</t>
  </si>
  <si>
    <t>כחלון משה</t>
  </si>
  <si>
    <t>כלפה זבולון</t>
  </si>
  <si>
    <t>כלפון אברהם</t>
  </si>
  <si>
    <t>כמאל מריח ע'דיר</t>
  </si>
  <si>
    <t>כנוביץ` שמעון</t>
  </si>
  <si>
    <t>כנעאן מוחמד</t>
  </si>
  <si>
    <t>כנפו ענת</t>
  </si>
  <si>
    <t>כסה יונה</t>
  </si>
  <si>
    <t>כסיף עופר</t>
  </si>
  <si>
    <t>כפרית שרה</t>
  </si>
  <si>
    <t>כץ אברהם</t>
  </si>
  <si>
    <t>כץ אופיר</t>
  </si>
  <si>
    <t>כץ זאב</t>
  </si>
  <si>
    <t>כץ חיים</t>
  </si>
  <si>
    <t>כץ יוסי</t>
  </si>
  <si>
    <t>כץ ישראל</t>
  </si>
  <si>
    <t>כץ רון</t>
  </si>
  <si>
    <t>כץ שמואל</t>
  </si>
  <si>
    <t>כצנלסון בת-שבע</t>
  </si>
  <si>
    <t>כרמל משה</t>
  </si>
  <si>
    <t>לבון פנחס</t>
  </si>
  <si>
    <t>לביא עליזה</t>
  </si>
  <si>
    <t>לביא שלמה</t>
  </si>
  <si>
    <t>לבנבראון אברהם</t>
  </si>
  <si>
    <t>לבני איתן</t>
  </si>
  <si>
    <t>לבני אתי</t>
  </si>
  <si>
    <t>לבני ציפי</t>
  </si>
  <si>
    <t>לבנת לימור</t>
  </si>
  <si>
    <t>להב הרצנו יוראי</t>
  </si>
  <si>
    <t>לובוצקי אלכסנדר</t>
  </si>
  <si>
    <t>לובלסקי מאשה</t>
  </si>
  <si>
    <t>לוונשטיין מאיר דוד</t>
  </si>
  <si>
    <t>לוז קדיש</t>
  </si>
  <si>
    <t>לוי אבקסיס אורלי</t>
  </si>
  <si>
    <t>לוי דוד</t>
  </si>
  <si>
    <t>לוי דניאל יצחק</t>
  </si>
  <si>
    <t>לוי ז`קי</t>
  </si>
  <si>
    <t>לוי יאיר</t>
  </si>
  <si>
    <t>לוי יצחק</t>
  </si>
  <si>
    <t>לוי מיקי</t>
  </si>
  <si>
    <t>לוי מקסים</t>
  </si>
  <si>
    <t>לוי סטלה</t>
  </si>
  <si>
    <t>לוין יצחק מאיר</t>
  </si>
  <si>
    <t>לוין יריב</t>
  </si>
  <si>
    <t>לוין נחום</t>
  </si>
  <si>
    <t>לוין שלום</t>
  </si>
  <si>
    <t>לוקר ברל</t>
  </si>
  <si>
    <t>לורינץ שלמה</t>
  </si>
  <si>
    <t>ליבאי דוד</t>
  </si>
  <si>
    <t>ליבוביץ אילן</t>
  </si>
  <si>
    <t>ליבנה אליעזר</t>
  </si>
  <si>
    <t>ליברמן אביגדור</t>
  </si>
  <si>
    <t>ליבשיץ דוד</t>
  </si>
  <si>
    <t>ליטינצקי לאון</t>
  </si>
  <si>
    <t>לייזרזון אברהם</t>
  </si>
  <si>
    <t>לין אוריאל</t>
  </si>
  <si>
    <t>לין אמנון</t>
  </si>
  <si>
    <t>לינקר ציטה</t>
  </si>
  <si>
    <t>ליפמן דב</t>
  </si>
  <si>
    <t>ליפקין-שחק אמנון</t>
  </si>
  <si>
    <t>ליצמן יעקב</t>
  </si>
  <si>
    <t>לם יוסף מיכאל</t>
  </si>
  <si>
    <t>למדן חנה</t>
  </si>
  <si>
    <t>לנגנטל נחום</t>
  </si>
  <si>
    <t>לנדאו חיים</t>
  </si>
  <si>
    <t>לנדאו עוזי</t>
  </si>
  <si>
    <t>לנדבר סופה</t>
  </si>
  <si>
    <t>לנקין אליהו</t>
  </si>
  <si>
    <t>לנקרי יהודה</t>
  </si>
  <si>
    <t>לס יורם</t>
  </si>
  <si>
    <t>לסקוב צפורה</t>
  </si>
  <si>
    <t>לסקי גבי</t>
  </si>
  <si>
    <t>לסרי יחיאל</t>
  </si>
  <si>
    <t>לפיד יאיר</t>
  </si>
  <si>
    <t>לפיד יוסף</t>
  </si>
  <si>
    <t>לקט יחיאל</t>
  </si>
  <si>
    <t>מאור ענת</t>
  </si>
  <si>
    <t>מאיה משה</t>
  </si>
  <si>
    <t>מאיר גולדה</t>
  </si>
  <si>
    <t>מאסלה אדיסו</t>
  </si>
  <si>
    <t>מארק אוסנת הילה</t>
  </si>
  <si>
    <t>מג`אדלה ראלב</t>
  </si>
  <si>
    <t>מגל ינון</t>
  </si>
  <si>
    <t>מגן דוד</t>
  </si>
  <si>
    <t>מגן תלם לימור</t>
  </si>
  <si>
    <t>מואב בועז</t>
  </si>
  <si>
    <t>מואטי אמילי חיה</t>
  </si>
  <si>
    <t>מודעי יצחק</t>
  </si>
  <si>
    <t>מוויס חנא</t>
  </si>
  <si>
    <t>מוזס מנחם אליעזר</t>
  </si>
  <si>
    <t>מויאל אליהו</t>
  </si>
  <si>
    <t>מולא פטין</t>
  </si>
  <si>
    <t>מולה שלמה</t>
  </si>
  <si>
    <t>מועדי ג`בר</t>
  </si>
  <si>
    <t>מועלם-רפאלי שולי</t>
  </si>
  <si>
    <t>מופז שאול</t>
  </si>
  <si>
    <t>מור דוד</t>
  </si>
  <si>
    <t>מזוז ירון</t>
  </si>
  <si>
    <t>מזור אליהו</t>
  </si>
  <si>
    <t>מזרחי אליעזר</t>
  </si>
  <si>
    <t>מזרחי יעקב</t>
  </si>
  <si>
    <t>מזרחי משה</t>
  </si>
  <si>
    <t>מזרסקי טטיאנה</t>
  </si>
  <si>
    <t>מח`ול עסאם</t>
  </si>
  <si>
    <t>מחאמיד האשם</t>
  </si>
  <si>
    <t>מטלון משה מוץ</t>
  </si>
  <si>
    <t>מיכאלי אברהם</t>
  </si>
  <si>
    <t>מיכאלי אנסטסיה</t>
  </si>
  <si>
    <t>מיכאלי מרב</t>
  </si>
  <si>
    <t>מילוא רוני</t>
  </si>
  <si>
    <t>מילמן דב</t>
  </si>
  <si>
    <t>מילר אלכס</t>
  </si>
  <si>
    <t>מימון יהודה לייב</t>
  </si>
  <si>
    <t>מימון עדה</t>
  </si>
  <si>
    <t>מינץ בנימין</t>
  </si>
  <si>
    <t>מיסז`ניקוב סטס</t>
  </si>
  <si>
    <t>מיעארי מוחמד</t>
  </si>
  <si>
    <t>מיקוניס שמואל</t>
  </si>
  <si>
    <t>מירום חגי</t>
  </si>
  <si>
    <t>מלול רחמים</t>
  </si>
  <si>
    <t>מלינובסקי יוליה</t>
  </si>
  <si>
    <t>מלכיאור מיכאל</t>
  </si>
  <si>
    <t>מלכיאלי מיכאל</t>
  </si>
  <si>
    <t>מלמד אברהם</t>
  </si>
  <si>
    <t>מנע דוד</t>
  </si>
  <si>
    <t>מסאלחה נואף</t>
  </si>
  <si>
    <t>מעוז אביגדור</t>
  </si>
  <si>
    <t>מצא יהושע</t>
  </si>
  <si>
    <t>מצנע עמרם</t>
  </si>
  <si>
    <t>מקלב אורי</t>
  </si>
  <si>
    <t>מראענה אבתיסאם</t>
  </si>
  <si>
    <t>מרגי יעקב</t>
  </si>
  <si>
    <t>מרגלית אראל</t>
  </si>
  <si>
    <t>מרדכי יצחק</t>
  </si>
  <si>
    <t>מרום שלו שרה</t>
  </si>
  <si>
    <t>מרון משה</t>
  </si>
  <si>
    <t>מרידור אליהו</t>
  </si>
  <si>
    <t>מרידור דן</t>
  </si>
  <si>
    <t>מרידור יעקב</t>
  </si>
  <si>
    <t>מרלין שמואל</t>
  </si>
  <si>
    <t>מרעי מופיד</t>
  </si>
  <si>
    <t>מרציאנו יורם</t>
  </si>
  <si>
    <t>מרציאנו סעדיה</t>
  </si>
  <si>
    <t>משל ירוחם</t>
  </si>
  <si>
    <t>משעני מרדכי</t>
  </si>
  <si>
    <t>נאות יהודית</t>
  </si>
  <si>
    <t>נאמן יובל</t>
  </si>
  <si>
    <t>נבון יצחק</t>
  </si>
  <si>
    <t>נגוסה אברהם</t>
  </si>
  <si>
    <t>נהרי משולם</t>
  </si>
  <si>
    <t>נודלמן מיכאל</t>
  </si>
  <si>
    <t>נוה דני</t>
  </si>
  <si>
    <t>נוף עקיבא</t>
  </si>
  <si>
    <t>נוקד אורית</t>
  </si>
  <si>
    <t>נורוק מרדכי</t>
  </si>
  <si>
    <t>נח`לה אליאס</t>
  </si>
  <si>
    <t>נחושתן יעקב</t>
  </si>
  <si>
    <t>נחמיאס אהרן רפאל</t>
  </si>
  <si>
    <t>נחמיאס ורבין איילת</t>
  </si>
  <si>
    <t>נחמן רון</t>
  </si>
  <si>
    <t>נחמקין אריה</t>
  </si>
  <si>
    <t>ניסנקורן אבי</t>
  </si>
  <si>
    <t>ניצני יעקב</t>
  </si>
  <si>
    <t>ניר נחום</t>
  </si>
  <si>
    <t>ניר צבי</t>
  </si>
  <si>
    <t>נמיר אורה</t>
  </si>
  <si>
    <t>נמיר מרדכי</t>
  </si>
  <si>
    <t>נס לאה</t>
  </si>
  <si>
    <t>נסים משה</t>
  </si>
  <si>
    <t>נסראלדין אמל</t>
  </si>
  <si>
    <t>נעים רענן</t>
  </si>
  <si>
    <t>נפאע מוחמד</t>
  </si>
  <si>
    <t>נפאע סעיד</t>
  </si>
  <si>
    <t>נפתלי פרץ</t>
  </si>
  <si>
    <t>נצר דבורה</t>
  </si>
  <si>
    <t>נריה משה-צבי</t>
  </si>
  <si>
    <t>נתניהו בנימין</t>
  </si>
  <si>
    <t>סאלח סונדוס</t>
  </si>
  <si>
    <t>סבג אורי</t>
  </si>
  <si>
    <t>סבטלובה קסניה</t>
  </si>
  <si>
    <t>סבידור מנחם</t>
  </si>
  <si>
    <t>סביר אוריאל</t>
  </si>
  <si>
    <t>סבן יצחק</t>
  </si>
  <si>
    <t>סגלוביץ' יואב</t>
  </si>
  <si>
    <t>סדן דוב</t>
  </si>
  <si>
    <t>סובה יבגני</t>
  </si>
  <si>
    <t>סוויסה רפאל</t>
  </si>
  <si>
    <t>סוזאיב זלמן</t>
  </si>
  <si>
    <t>סויד רויטל</t>
  </si>
  <si>
    <t>סוייד חנא</t>
  </si>
  <si>
    <t>סויסה אליהו</t>
  </si>
  <si>
    <t>סולודקין מרינה</t>
  </si>
  <si>
    <t>סולודר עדנה</t>
  </si>
  <si>
    <t>סולומון שמעון</t>
  </si>
  <si>
    <t>סופר אופיר</t>
  </si>
  <si>
    <t>סורקיס מרדכי</t>
  </si>
  <si>
    <t>סטופ אברהם</t>
  </si>
  <si>
    <t>סטרוק אורית</t>
  </si>
  <si>
    <t>סיום פנתהון</t>
  </si>
  <si>
    <t>סיידה דן</t>
  </si>
  <si>
    <t>סילמן עידית</t>
  </si>
  <si>
    <t>סלומינסקי ניסן</t>
  </si>
  <si>
    <t>סלים סאלח</t>
  </si>
  <si>
    <t>סלימאן סאלח</t>
  </si>
  <si>
    <t>סלמוביץ אסתר</t>
  </si>
  <si>
    <t>סמוטריץ' בצלאל</t>
  </si>
  <si>
    <t>סמילנסקי יזהר</t>
  </si>
  <si>
    <t>סנה אפרים</t>
  </si>
  <si>
    <t>סנה משה</t>
  </si>
  <si>
    <t>סנהדראי טובה</t>
  </si>
  <si>
    <t>סעד אחמד</t>
  </si>
  <si>
    <t>סעד סאלח</t>
  </si>
  <si>
    <t>סעדי אוסאמה</t>
  </si>
  <si>
    <t>סער גדעון</t>
  </si>
  <si>
    <t>ספיר יוסף</t>
  </si>
  <si>
    <t>ספיר פנחס</t>
  </si>
  <si>
    <t>סרדינס משה</t>
  </si>
  <si>
    <t>סרטני אמירה</t>
  </si>
  <si>
    <t>סרלין יוסף</t>
  </si>
  <si>
    <t>עבאס אברהם</t>
  </si>
  <si>
    <t>עבאס מנסור</t>
  </si>
  <si>
    <t>עוביד דיאב</t>
  </si>
  <si>
    <t>עודה איימן</t>
  </si>
  <si>
    <t>עוזיאל ברוך</t>
  </si>
  <si>
    <t>עופר אברהם</t>
  </si>
  <si>
    <t>עופר מרדכי</t>
  </si>
  <si>
    <t>עזרא גדעון</t>
  </si>
  <si>
    <t>עזריה רחל</t>
  </si>
  <si>
    <t>עזרן יוסף</t>
  </si>
  <si>
    <t>עטאונה יוסף</t>
  </si>
  <si>
    <t>עטייה חוה אתי</t>
  </si>
  <si>
    <t>עטר דניאל</t>
  </si>
  <si>
    <t>עטשי זיידאן</t>
  </si>
  <si>
    <t>עלי עובדיה</t>
  </si>
  <si>
    <t>עמאר חמד</t>
  </si>
  <si>
    <t>עמאר משה</t>
  </si>
  <si>
    <t>עמור שאול</t>
  </si>
  <si>
    <t>עמית מאיר</t>
  </si>
  <si>
    <t>עמר שלמה</t>
  </si>
  <si>
    <t>עסאקלה ג'אבר</t>
  </si>
  <si>
    <t>פארס חסיין</t>
  </si>
  <si>
    <t>פדידה לאה</t>
  </si>
  <si>
    <t>פדר נפתלי</t>
  </si>
  <si>
    <t>פולישוק-בלוך מלי</t>
  </si>
  <si>
    <t>פולק יהושע מנחם</t>
  </si>
  <si>
    <t>פולקמן רועי</t>
  </si>
  <si>
    <t>פורדר ישעיהו</t>
  </si>
  <si>
    <t>פורז אברהם</t>
  </si>
  <si>
    <t>פורר עודד</t>
  </si>
  <si>
    <t>פורת חנן</t>
  </si>
  <si>
    <t>פייגלין משה זלמן</t>
  </si>
  <si>
    <t>פיינברג-סירני עדה</t>
  </si>
  <si>
    <t>פיינרמן עוזי</t>
  </si>
  <si>
    <t>פינדרוס יצחק זאב</t>
  </si>
  <si>
    <t>פינטו קדוש שירלי</t>
  </si>
  <si>
    <t>פיניאן ציון</t>
  </si>
  <si>
    <t>פינס-פז אופיר</t>
  </si>
  <si>
    <t>פינקלשטיין גילה</t>
  </si>
  <si>
    <t>פירון שי</t>
  </si>
  <si>
    <t>פישר יוסף</t>
  </si>
  <si>
    <t>פלאטו-שרון שמואל</t>
  </si>
  <si>
    <t>פלד יוסי</t>
  </si>
  <si>
    <t>פלד משה</t>
  </si>
  <si>
    <t>פלד מתתיהו</t>
  </si>
  <si>
    <t>פלד נתן</t>
  </si>
  <si>
    <t>פלדמן משה זאב</t>
  </si>
  <si>
    <t>פלדמן ראובן</t>
  </si>
  <si>
    <t>פלומין יחזקאל</t>
  </si>
  <si>
    <t>פלוסקוב טלי</t>
  </si>
  <si>
    <t>פלסנר יוחנן</t>
  </si>
  <si>
    <t>פלש ג`ורג`</t>
  </si>
  <si>
    <t>פנחסי רפאל</t>
  </si>
  <si>
    <t>פנקס דוד צבי</t>
  </si>
  <si>
    <t>פעיל מאיר</t>
  </si>
  <si>
    <t>פרומן אורלי</t>
  </si>
  <si>
    <t>פרומקין השל</t>
  </si>
  <si>
    <t>פרוש מאיר</t>
  </si>
  <si>
    <t>פרוש מנחם</t>
  </si>
  <si>
    <t>פרח יהודה</t>
  </si>
  <si>
    <t>פרי אליעזר</t>
  </si>
  <si>
    <t>פרי יעקב</t>
  </si>
  <si>
    <t>פריג` עיסאווי</t>
  </si>
  <si>
    <t>פרידמן יסמין</t>
  </si>
  <si>
    <t>פרידמן מרשה</t>
  </si>
  <si>
    <t>פרידמן שמחה</t>
  </si>
  <si>
    <t>פרידמן תהלה</t>
  </si>
  <si>
    <t>פריצקי יוסף יצחק</t>
  </si>
  <si>
    <t>פרלשטיין שלמה</t>
  </si>
  <si>
    <t>פרמינגר אליעזר</t>
  </si>
  <si>
    <t>פרנק יעקב</t>
  </si>
  <si>
    <t>פרנקל רינה</t>
  </si>
  <si>
    <t>פרס שמעון</t>
  </si>
  <si>
    <t>פרסיץ שושנה</t>
  </si>
  <si>
    <t>פרץ יאיר</t>
  </si>
  <si>
    <t>פרץ יצחק</t>
  </si>
  <si>
    <t>פרץ יצחק חיים</t>
  </si>
  <si>
    <t>פרץ עמיר</t>
  </si>
  <si>
    <t>פרץ רפאל</t>
  </si>
  <si>
    <t>פרקש הכהן אורית</t>
  </si>
  <si>
    <t>פת גדעון</t>
  </si>
  <si>
    <t>פתל דוד</t>
  </si>
  <si>
    <t>צבן יאיר</t>
  </si>
  <si>
    <t>צברי פנחס</t>
  </si>
  <si>
    <t>צברי רחל</t>
  </si>
  <si>
    <t>צדוק חיים יוסף</t>
  </si>
  <si>
    <t>צוקר דוד</t>
  </si>
  <si>
    <t>צור דוד</t>
  </si>
  <si>
    <t>צור זאב</t>
  </si>
  <si>
    <t>צור יעקב</t>
  </si>
  <si>
    <t>צור צבי</t>
  </si>
  <si>
    <t>צור רונן</t>
  </si>
  <si>
    <t>צידון יואש</t>
  </si>
  <si>
    <t>ציזלינג אהרן</t>
  </si>
  <si>
    <t>צימרמן צבי</t>
  </si>
  <si>
    <t>צינקר אלכסנדר</t>
  </si>
  <si>
    <t>צלנר יובל</t>
  </si>
  <si>
    <t>צפורי מרדכי</t>
  </si>
  <si>
    <t>צרצור אברהים</t>
  </si>
  <si>
    <t>קאבלה עינב</t>
  </si>
  <si>
    <t>קארה אביר</t>
  </si>
  <si>
    <t>קהלני אביגדור</t>
  </si>
  <si>
    <t>קוז'ינוב אנדרי</t>
  </si>
  <si>
    <t>קול משה</t>
  </si>
  <si>
    <t>קול עדי</t>
  </si>
  <si>
    <t>קולס אליעזר</t>
  </si>
  <si>
    <t>קופמן חיים</t>
  </si>
  <si>
    <t>קוק הלל</t>
  </si>
  <si>
    <t>קורן דוד</t>
  </si>
  <si>
    <t>קורן דני</t>
  </si>
  <si>
    <t>קורן יצחק</t>
  </si>
  <si>
    <t>קורן נורית</t>
  </si>
  <si>
    <t>קורפו חיים</t>
  </si>
  <si>
    <t>קושניר אלכס</t>
  </si>
  <si>
    <t>קושניר יוסף</t>
  </si>
  <si>
    <t>קיסר ישראל</t>
  </si>
  <si>
    <t>קירשנבאום פניה</t>
  </si>
  <si>
    <t>קיש יואב</t>
  </si>
  <si>
    <t>קלדרון רות</t>
  </si>
  <si>
    <t>קליבנוב יעקב</t>
  </si>
  <si>
    <t>קליינר מיכאל</t>
  </si>
  <si>
    <t>קלינגהופר יצחק הנס</t>
  </si>
  <si>
    <t>קלמר משה</t>
  </si>
  <si>
    <t>קלנר אריאל</t>
  </si>
  <si>
    <t>קמין ברוך</t>
  </si>
  <si>
    <t>קנב יצחק</t>
  </si>
  <si>
    <t>קסיס מסעד</t>
  </si>
  <si>
    <t>קפלן אליעזר</t>
  </si>
  <si>
    <t>קצב משה</t>
  </si>
  <si>
    <t>קצב נוזהת</t>
  </si>
  <si>
    <t>קרא איוב</t>
  </si>
  <si>
    <t>קרגמן ישראל</t>
  </si>
  <si>
    <t>קריב גלעד</t>
  </si>
  <si>
    <t>קריב יפעת</t>
  </si>
  <si>
    <t>קרמרמן יוסף</t>
  </si>
  <si>
    <t>קרעי שלמה</t>
  </si>
  <si>
    <t>קשת בן-ציון</t>
  </si>
  <si>
    <t>ראם דוד</t>
  </si>
  <si>
    <t>רבין-פילוסוף דליה</t>
  </si>
  <si>
    <t>רבין יצחק</t>
  </si>
  <si>
    <t>רבינוביץ` יהושע</t>
  </si>
  <si>
    <t>רביץ אברהם</t>
  </si>
  <si>
    <t>רגב מירי מרים</t>
  </si>
  <si>
    <t>רובין בן-ציון</t>
  </si>
  <si>
    <t>רובין חנן</t>
  </si>
  <si>
    <t>רובינשטיין אמנון</t>
  </si>
  <si>
    <t>רוזוליו דניאל</t>
  </si>
  <si>
    <t>רוזין מיכל</t>
  </si>
  <si>
    <t>רוזן פנחס</t>
  </si>
  <si>
    <t>רוזן שלמה</t>
  </si>
  <si>
    <t>רוזנבלום פנינה</t>
  </si>
  <si>
    <t>רוזנטל מיקי</t>
  </si>
  <si>
    <t>רוטמן שמחה</t>
  </si>
  <si>
    <t>רול עידן</t>
  </si>
  <si>
    <t>רום יוסף</t>
  </si>
  <si>
    <t>רון אמרי</t>
  </si>
  <si>
    <t>רון בן משה יעל</t>
  </si>
  <si>
    <t>רונן אליעזר</t>
  </si>
  <si>
    <t>רונן נחמה</t>
  </si>
  <si>
    <t>רוסו טל</t>
  </si>
  <si>
    <t>רוקח ישראל</t>
  </si>
  <si>
    <t>רותם דוד</t>
  </si>
  <si>
    <t>רז מוסי</t>
  </si>
  <si>
    <t>רז נחמן</t>
  </si>
  <si>
    <t>רזבוזוב יואל</t>
  </si>
  <si>
    <t>רזיאל-נאור אסתר</t>
  </si>
  <si>
    <t>ריבלין ראובן</t>
  </si>
  <si>
    <t>ריגר גנדי</t>
  </si>
  <si>
    <t>רייטן מרום אפרת</t>
  </si>
  <si>
    <t>רייכמן אוריאל</t>
  </si>
  <si>
    <t>רייסר מיכאל</t>
  </si>
  <si>
    <t>רימלט אלימלך שמעון</t>
  </si>
  <si>
    <t>רינאוי-זועבי ג'ידא</t>
  </si>
  <si>
    <t>ריפתין יעקב</t>
  </si>
  <si>
    <t>רכטמן שמואל</t>
  </si>
  <si>
    <t>רמון חיים</t>
  </si>
  <si>
    <t>רמז אהרן</t>
  </si>
  <si>
    <t>רמז דוד</t>
  </si>
  <si>
    <t>רנר צבי</t>
  </si>
  <si>
    <t>רפאל יצחק</t>
  </si>
  <si>
    <t>רפטור ברל</t>
  </si>
  <si>
    <t>רצאבי אהוד</t>
  </si>
  <si>
    <t>רצון מיכאל</t>
  </si>
  <si>
    <t>רצון מנחם</t>
  </si>
  <si>
    <t>רקנטי אברהם</t>
  </si>
  <si>
    <t>רשף צלי</t>
  </si>
  <si>
    <t>שאג אברהם חיים</t>
  </si>
  <si>
    <t>שאמה הכהן כרמל</t>
  </si>
  <si>
    <t>שאקי אבנר חי</t>
  </si>
  <si>
    <t>שאקי שלום אברהם</t>
  </si>
  <si>
    <t>שאשא ביטון יפעת</t>
  </si>
  <si>
    <t>שגב גונן</t>
  </si>
  <si>
    <t>שגיא גדעון</t>
  </si>
  <si>
    <t>שגיא יהושע</t>
  </si>
  <si>
    <t>שגל יוסף</t>
  </si>
  <si>
    <t>שובל זלמן</t>
  </si>
  <si>
    <t>שוחט אברהם בייגה</t>
  </si>
  <si>
    <t>שומר פנחס</t>
  </si>
  <si>
    <t>שוסטק אליעזר</t>
  </si>
  <si>
    <t>שוסטר אלון</t>
  </si>
  <si>
    <t>שופמן יוסף</t>
  </si>
  <si>
    <t>שוקן גרשום</t>
  </si>
  <si>
    <t>שורש שמואל</t>
  </si>
  <si>
    <t>שזר שניאור זלמן</t>
  </si>
  <si>
    <t>שחאדה אנטאנס</t>
  </si>
  <si>
    <t>שחור בנימין</t>
  </si>
  <si>
    <t>שחל משה</t>
  </si>
  <si>
    <t>שטבון יוני</t>
  </si>
  <si>
    <t>שטייניץ יובל</t>
  </si>
  <si>
    <t>שטרית בכור שלום</t>
  </si>
  <si>
    <t>שטרית מאיר</t>
  </si>
  <si>
    <t>שטרית קטי קטרין</t>
  </si>
  <si>
    <t>שטרית שמעון</t>
  </si>
  <si>
    <t>שטרן-קטן שרה</t>
  </si>
  <si>
    <t>שטרן אברהם</t>
  </si>
  <si>
    <t>שטרן אלעזר</t>
  </si>
  <si>
    <t>שטרן דוד</t>
  </si>
  <si>
    <t>שטרן יורי</t>
  </si>
  <si>
    <t>שטרן מרדכי חיים</t>
  </si>
  <si>
    <t>שטרן שבח</t>
  </si>
  <si>
    <t>שי וזאן הילה</t>
  </si>
  <si>
    <t>שי יזהר</t>
  </si>
  <si>
    <t>שי נחמן</t>
  </si>
  <si>
    <t>שיין יוסף</t>
  </si>
  <si>
    <t>שיכמן שבתאי</t>
  </si>
  <si>
    <t>שילוח צבי</t>
  </si>
  <si>
    <t>שילנסקי דב</t>
  </si>
  <si>
    <t>שינמן פנחס</t>
  </si>
  <si>
    <t>שיפמן דוד</t>
  </si>
  <si>
    <t>שיקלי עמיחי</t>
  </si>
  <si>
    <t>שיר סגמן מיכל</t>
  </si>
  <si>
    <t>שירי ויצמן</t>
  </si>
  <si>
    <t>שכטרמן אברהם</t>
  </si>
  <si>
    <t>שלגי אילן</t>
  </si>
  <si>
    <t>שלום אפרים</t>
  </si>
  <si>
    <t>שלום סילבן</t>
  </si>
  <si>
    <t>שלח עפר</t>
  </si>
  <si>
    <t>שליטא בני</t>
  </si>
  <si>
    <t>שם-טוב ויקטור</t>
  </si>
  <si>
    <t>שמאי יעקב</t>
  </si>
  <si>
    <t>שמאלוב ברקוביץ` יוליה</t>
  </si>
  <si>
    <t>שמואלי דורון</t>
  </si>
  <si>
    <t>שמולי איציק</t>
  </si>
  <si>
    <t>שמחון שלום</t>
  </si>
  <si>
    <t>שמחונית יהודית</t>
  </si>
  <si>
    <t>שמטוב ליה</t>
  </si>
  <si>
    <t>שמיר יאיר</t>
  </si>
  <si>
    <t>שמיר יצחק</t>
  </si>
  <si>
    <t>שמיר משה</t>
  </si>
  <si>
    <t>שמעוני חביב</t>
  </si>
  <si>
    <t>שנאן שכיב</t>
  </si>
  <si>
    <t>שנלר עתניאל</t>
  </si>
  <si>
    <t>שערי יהודה</t>
  </si>
  <si>
    <t>שפט גרשון</t>
  </si>
  <si>
    <t>שפטל אריה</t>
  </si>
  <si>
    <t>שפי יעקב</t>
  </si>
  <si>
    <t>שפייזר אליהו</t>
  </si>
  <si>
    <t>שפיר סתיו</t>
  </si>
  <si>
    <t>שפירא אברהם יוסף</t>
  </si>
  <si>
    <t>שפירא חיים משה</t>
  </si>
  <si>
    <t>שפירא יעקב שמשון</t>
  </si>
  <si>
    <t>שפע רם</t>
  </si>
  <si>
    <t>שפק נירה</t>
  </si>
  <si>
    <t>שפר זאב</t>
  </si>
  <si>
    <t>שפרינצק יאיר</t>
  </si>
  <si>
    <t>שפרינצק יוסף</t>
  </si>
  <si>
    <t>שקד אילת</t>
  </si>
  <si>
    <t>שרון אריאל</t>
  </si>
  <si>
    <t>שרון עמרי</t>
  </si>
  <si>
    <t>שרוני משה</t>
  </si>
  <si>
    <t>שרי ראובן</t>
  </si>
  <si>
    <t>שריד יוסי</t>
  </si>
  <si>
    <t>שריר אברהם</t>
  </si>
  <si>
    <t>שרנסקי נתן</t>
  </si>
  <si>
    <t>שרף זאב</t>
  </si>
  <si>
    <t>שרת משה</t>
  </si>
  <si>
    <t>ששון אליהו</t>
  </si>
  <si>
    <t>ששון בנימין</t>
  </si>
  <si>
    <t>תבורי אפרים</t>
  </si>
  <si>
    <t>תומא סלימאן עאידה</t>
  </si>
  <si>
    <t>תיכון דן</t>
  </si>
  <si>
    <t>תירוש רונית</t>
  </si>
  <si>
    <t>תלמי אמה</t>
  </si>
  <si>
    <t>תלמי מאיר</t>
  </si>
  <si>
    <t>תמיר יולי</t>
  </si>
  <si>
    <t>תמיר יוסף</t>
  </si>
  <si>
    <t>תמיר שמואל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</si>
</sst>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i.org.il/media/6683/%D7%9B%D7%A0%D7%A1%D7%AA-1-%D7%A8%D7%A9%D7%99%D7%9E%D7%AA-%D7%94%D7%A7%D7%95%D7%9E%D7%95%D7%A0%D7%99%D7%A1%D7%98%D7%99%D7%9D.pdf" TargetMode="External"/><Relationship Id="rId13" Type="http://schemas.openxmlformats.org/officeDocument/2006/relationships/hyperlink" Target="https://www.idi.org.il/media/7047/%D7%9B%D7%A0%D7%A1%D7%AA-1-%D7%94%D7%92%D7%95%D7%A9-%D7%94%D7%A2%D7%95%D7%91%D7%93.pdf" TargetMode="External"/><Relationship Id="rId18" Type="http://schemas.openxmlformats.org/officeDocument/2006/relationships/hyperlink" Target="https://www.idi.org.il/media/7055/%D7%9B%D7%A0%D7%A1%D7%AA-1-%D7%A8%D7%A9%D7%99%D7%9E%D7%AA-%D7%99%D7%A6%D7%97%D7%A7-%D7%92%D7%A8%D7%99%D7%A0%D7%91%D7%95%D7%99%D7%9D.pdf" TargetMode="External"/><Relationship Id="rId3" Type="http://schemas.openxmlformats.org/officeDocument/2006/relationships/hyperlink" Target="https://www.idi.org.il/media/6541/%D7%9B%D7%A0%D7%A1%D7%AA-1-%D7%94%D7%97%D7%96%D7%99%D7%AA-%D7%94%D7%93%D7%AA%D7%99%D7%AA-%D7%94%D7%9E%D7%90%D7%95%D7%97%D7%93%D7%AA.pdf" TargetMode="External"/><Relationship Id="rId21" Type="http://schemas.openxmlformats.org/officeDocument/2006/relationships/hyperlink" Target="https://www.idi.org.il/media/7052/%D7%9B%D7%A0%D7%A1%D7%AA-1-%D7%A8%D7%A9%D7%99%D7%9E%D7%AA-%D7%94%D7%99%D7%94%D7%93%D7%95%D7%AA-%D7%94%D7%9E%D7%A1%D7%95%D7%A8%D7%AA%D7%99%D7%AA.pdf" TargetMode="External"/><Relationship Id="rId7" Type="http://schemas.openxmlformats.org/officeDocument/2006/relationships/hyperlink" Target="https://www.idi.org.il/media/6707/%D7%9B%D7%A0%D7%A1%D7%AA-1-%D7%A8%D7%A9%D7%99%D7%9E%D7%AA-%D7%90%D7%99%D7%97%D7%95%D7%93-%D7%A1%D7%A4%D7%A8%D7%93%D7%99%D7%9D-%D7%95%D7%A2%D7%93%D7%95%D7%AA-%D7%94%D7%9E%D7%96%D7%A8%D7%97.pdf" TargetMode="External"/><Relationship Id="rId12" Type="http://schemas.openxmlformats.org/officeDocument/2006/relationships/hyperlink" Target="https://www.idi.org.il/media/7046/%D7%9B%D7%A0%D7%A1%D7%AA-1-%D7%94%D7%AA%D7%90%D7%97%D7%93%D7%95%D7%AA-%D7%94%D7%AA%D7%99%D7%9E%D7%A0%D7%99%D7%9D-%D7%91%D7%99%D7%A9%D7%A8%D7%90%D7%9C.pdf" TargetMode="External"/><Relationship Id="rId17" Type="http://schemas.openxmlformats.org/officeDocument/2006/relationships/hyperlink" Target="https://www.idi.org.il/media/7051/%D7%9B%D7%A0%D7%A1%D7%AA-1-%D7%94%D7%A4%D7%95%D7%A2%D7%9C%D7%AA-%D7%95%D7%94%D7%90%D7%99%D7%A9%D7%94-%D7%94%D7%93%D7%AA%D7%99%D7%AA.pdf" TargetMode="External"/><Relationship Id="rId2" Type="http://schemas.openxmlformats.org/officeDocument/2006/relationships/hyperlink" Target="https://www.idi.org.il/media/7044/%D7%9B%D7%A0%D7%A1%D7%AA-1-%D7%9E%D7%A4%D7%9D.pdf" TargetMode="External"/><Relationship Id="rId16" Type="http://schemas.openxmlformats.org/officeDocument/2006/relationships/hyperlink" Target="https://www.idi.org.il/media/7050/%D7%9B%D7%A0%D7%A1%D7%AA-1-%D7%94%D7%92%D7%95%D7%A9-%D7%94%D7%A2%D7%9E%D7%9E%D7%99-%D7%94%D7%A2%D7%A8%D7%91%D7%99.pdf" TargetMode="External"/><Relationship Id="rId20" Type="http://schemas.openxmlformats.org/officeDocument/2006/relationships/hyperlink" Target="https://www.idi.org.il/media/7053/%D7%9B%D7%A0%D7%A1%D7%AA-1-%D7%9C%D7%9E%D7%A2%D7%9F-%D7%99%D7%A8%D7%95%D7%A9%D7%9C%D7%99%D7%9D.pdf" TargetMode="External"/><Relationship Id="rId1" Type="http://schemas.openxmlformats.org/officeDocument/2006/relationships/hyperlink" Target="https://www.idi.org.il/media/6637/%D7%9B%D7%A0%D7%A1%D7%AA-1-%D7%9E%D7%A4%D7%90%D7%99.pdf" TargetMode="External"/><Relationship Id="rId6" Type="http://schemas.openxmlformats.org/officeDocument/2006/relationships/hyperlink" Target="https://www.idi.org.il/media/6496/%D7%9B%D7%A0%D7%A1%D7%AA-1-%D7%94%D7%9E%D7%A4%D7%9C%D7%92%D7%94-%D7%94%D7%A4%D7%A8%D7%95%D7%92%D7%A8%D7%A1%D7%99%D7%91%D7%99%D7%AA.pdf" TargetMode="External"/><Relationship Id="rId11" Type="http://schemas.openxmlformats.org/officeDocument/2006/relationships/hyperlink" Target="https://www.idi.org.il/media/6522/%D7%9B%D7%A0%D7%A1%D7%AA-1-%D7%94%D7%A1%D7%AA%D7%93%D7%A8%D7%95%D7%AA-%D7%94%D7%A0%D7%A9%D7%99%D7%9D-%D7%94%D7%A6%D7%99%D7%95%D7%A0%D7%99%D7%95%D7%AA.pdf" TargetMode="External"/><Relationship Id="rId5" Type="http://schemas.openxmlformats.org/officeDocument/2006/relationships/hyperlink" Target="https://www.idi.org.il/media/6736/%D7%9B%D7%A0%D7%A1%D7%AA-1-%D7%94%D7%A1%D7%AA%D7%93%D7%A8%D7%95%D7%AA-%D7%94%D7%A6%D7%99%D7%95%D7%A0%D7%99%D7%9D-%D7%94%D7%9B%D7%9C%D7%9C%D7%99%D7%99%D7%9D.pdf" TargetMode="External"/><Relationship Id="rId15" Type="http://schemas.openxmlformats.org/officeDocument/2006/relationships/hyperlink" Target="https://www.idi.org.il/media/7049/%D7%9B%D7%A0%D7%A1%D7%AA-1-%D7%A8%D7%A9%D7%99%D7%9E%D7%AA-%D7%97%D7%A8%D7%93%D7%99%D7%9D.pdf" TargetMode="External"/><Relationship Id="rId10" Type="http://schemas.openxmlformats.org/officeDocument/2006/relationships/hyperlink" Target="https://www.idi.org.il/media/6801/%D7%9B%D7%A0%D7%A1%D7%AA-1-%D7%A8%D7%A9%D7%99%D7%9E%D7%AA-%D7%9C%D7%95%D7%97%D7%9E%D7%99%D7%9D.pdf" TargetMode="External"/><Relationship Id="rId19" Type="http://schemas.openxmlformats.org/officeDocument/2006/relationships/hyperlink" Target="https://www.idi.org.il/media/7054/%D7%9B%D7%A0%D7%A1%D7%AA-1-%D7%94%D7%A8%D7%A9%D7%99%D7%9E%D7%94-%D7%94%D7%9E%D7%90%D7%95%D7%97%D7%93%D7%AA-%D7%A9%D7%9C-%D7%A4%D7%95%D7%A2%D7%9C%D7%99%D7%9D-%D7%93%D7%AA%D7%99%D7%99%D7%9D.pdf" TargetMode="External"/><Relationship Id="rId4" Type="http://schemas.openxmlformats.org/officeDocument/2006/relationships/hyperlink" Target="https://www.idi.org.il/media/6553/%D7%9B%D7%A0%D7%A1%D7%AA-1-%D7%AA%D7%A0%D7%95%D7%A2%D7%AA-%D7%94%D7%97%D7%99%D7%A8%D7%95%D7%AA.pdf" TargetMode="External"/><Relationship Id="rId9" Type="http://schemas.openxmlformats.org/officeDocument/2006/relationships/hyperlink" Target="https://www.idi.org.il/media/7045/%D7%9B%D7%A0%D7%A1%D7%AA-1-%D7%94%D7%A8%D7%A9%D7%99%D7%9E%D7%94-%D7%94%D7%93%D7%9E%D7%95%D7%A7%D7%A8%D7%98%D7%99%D7%AA-%D7%A9%D7%9C-%D7%A0%D7%A6%D7%A8%D7%AA.pdf" TargetMode="External"/><Relationship Id="rId14" Type="http://schemas.openxmlformats.org/officeDocument/2006/relationships/hyperlink" Target="https://www.idi.org.il/media/7048/%D7%9B%D7%A0%D7%A1%D7%AA-1-%D7%AA%D7%A0%D7%95%D7%A2%D7%AA-%D7%96%D7%91%D7%95%D7%98%D7%99%D7%A0%D7%A1%D7%A7%D7%99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149225</xdr:colOff>
      <xdr:row>1</xdr:row>
      <xdr:rowOff>149225</xdr:rowOff>
    </xdr:to>
    <xdr:sp macro="" textlink="">
      <xdr:nvSpPr>
        <xdr:cNvPr id="2049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E25F100F-D59B-44F2-B41F-AE0665C7855A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90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149225</xdr:colOff>
      <xdr:row>2</xdr:row>
      <xdr:rowOff>149225</xdr:rowOff>
    </xdr:to>
    <xdr:sp macro="" textlink="">
      <xdr:nvSpPr>
        <xdr:cNvPr id="2050" name="AutoShape 2" descr="המועמדים">
          <a:hlinkClick xmlns:r="http://schemas.openxmlformats.org/officeDocument/2006/relationships" r:id="rId2" tooltip="pdf להורדה"/>
          <a:extLst>
            <a:ext uri="{FF2B5EF4-FFF2-40B4-BE49-F238E27FC236}">
              <a16:creationId xmlns:a16="http://schemas.microsoft.com/office/drawing/2014/main" id="{1ED9228B-3CB1-47BE-8EE1-CB8A5A9AB792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81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149225</xdr:colOff>
      <xdr:row>3</xdr:row>
      <xdr:rowOff>149225</xdr:rowOff>
    </xdr:to>
    <xdr:sp macro="" textlink="">
      <xdr:nvSpPr>
        <xdr:cNvPr id="2051" name="AutoShape 3" descr="המועמדים">
          <a:hlinkClick xmlns:r="http://schemas.openxmlformats.org/officeDocument/2006/relationships" r:id="rId3" tooltip="pdf להורדה"/>
          <a:extLst>
            <a:ext uri="{FF2B5EF4-FFF2-40B4-BE49-F238E27FC236}">
              <a16:creationId xmlns:a16="http://schemas.microsoft.com/office/drawing/2014/main" id="{1EC5FA2F-E385-46D9-9FAF-BC7E336AF8E7}"/>
            </a:ext>
          </a:extLst>
        </xdr:cNvPr>
        <xdr:cNvSpPr>
          <a:spLocks noChangeAspect="1" noChangeArrowheads="1"/>
        </xdr:cNvSpPr>
      </xdr:nvSpPr>
      <xdr:spPr bwMode="auto">
        <a:xfrm>
          <a:off x="5003800" y="571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149225</xdr:colOff>
      <xdr:row>4</xdr:row>
      <xdr:rowOff>149225</xdr:rowOff>
    </xdr:to>
    <xdr:sp macro="" textlink="">
      <xdr:nvSpPr>
        <xdr:cNvPr id="2052" name="AutoShape 4" descr="המועמדים">
          <a:hlinkClick xmlns:r="http://schemas.openxmlformats.org/officeDocument/2006/relationships" r:id="rId4" tooltip="pdf להורדה"/>
          <a:extLst>
            <a:ext uri="{FF2B5EF4-FFF2-40B4-BE49-F238E27FC236}">
              <a16:creationId xmlns:a16="http://schemas.microsoft.com/office/drawing/2014/main" id="{0793CCEF-6A9B-43D8-9598-EE1D4D9797E5}"/>
            </a:ext>
          </a:extLst>
        </xdr:cNvPr>
        <xdr:cNvSpPr>
          <a:spLocks noChangeAspect="1" noChangeArrowheads="1"/>
        </xdr:cNvSpPr>
      </xdr:nvSpPr>
      <xdr:spPr bwMode="auto">
        <a:xfrm>
          <a:off x="5003800" y="762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149225</xdr:colOff>
      <xdr:row>5</xdr:row>
      <xdr:rowOff>149225</xdr:rowOff>
    </xdr:to>
    <xdr:sp macro="" textlink="">
      <xdr:nvSpPr>
        <xdr:cNvPr id="2053" name="AutoShape 5" descr="המועמדים">
          <a:hlinkClick xmlns:r="http://schemas.openxmlformats.org/officeDocument/2006/relationships" r:id="rId5" tooltip="pdf להורדה"/>
          <a:extLst>
            <a:ext uri="{FF2B5EF4-FFF2-40B4-BE49-F238E27FC236}">
              <a16:creationId xmlns:a16="http://schemas.microsoft.com/office/drawing/2014/main" id="{029C2D3F-0809-49AA-B377-010F228AD880}"/>
            </a:ext>
          </a:extLst>
        </xdr:cNvPr>
        <xdr:cNvSpPr>
          <a:spLocks noChangeAspect="1" noChangeArrowheads="1"/>
        </xdr:cNvSpPr>
      </xdr:nvSpPr>
      <xdr:spPr bwMode="auto">
        <a:xfrm>
          <a:off x="5003800" y="952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149225</xdr:colOff>
      <xdr:row>6</xdr:row>
      <xdr:rowOff>149225</xdr:rowOff>
    </xdr:to>
    <xdr:sp macro="" textlink="">
      <xdr:nvSpPr>
        <xdr:cNvPr id="2054" name="AutoShape 6" descr="המועמדים">
          <a:hlinkClick xmlns:r="http://schemas.openxmlformats.org/officeDocument/2006/relationships" r:id="rId6" tooltip="pdf להורדה"/>
          <a:extLst>
            <a:ext uri="{FF2B5EF4-FFF2-40B4-BE49-F238E27FC236}">
              <a16:creationId xmlns:a16="http://schemas.microsoft.com/office/drawing/2014/main" id="{31A0722E-7549-4A99-B176-14100CF43688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143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149225</xdr:colOff>
      <xdr:row>7</xdr:row>
      <xdr:rowOff>149225</xdr:rowOff>
    </xdr:to>
    <xdr:sp macro="" textlink="">
      <xdr:nvSpPr>
        <xdr:cNvPr id="2055" name="AutoShape 7" descr="המועמדים">
          <a:hlinkClick xmlns:r="http://schemas.openxmlformats.org/officeDocument/2006/relationships" r:id="rId7" tooltip="pdf להורדה"/>
          <a:extLst>
            <a:ext uri="{FF2B5EF4-FFF2-40B4-BE49-F238E27FC236}">
              <a16:creationId xmlns:a16="http://schemas.microsoft.com/office/drawing/2014/main" id="{33E8C23A-F67A-45B4-A807-0E9501DB70AC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333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149225</xdr:colOff>
      <xdr:row>8</xdr:row>
      <xdr:rowOff>149225</xdr:rowOff>
    </xdr:to>
    <xdr:sp macro="" textlink="">
      <xdr:nvSpPr>
        <xdr:cNvPr id="2056" name="AutoShape 8" descr="המועמדים">
          <a:hlinkClick xmlns:r="http://schemas.openxmlformats.org/officeDocument/2006/relationships" r:id="rId8" tooltip="pdf להורדה"/>
          <a:extLst>
            <a:ext uri="{FF2B5EF4-FFF2-40B4-BE49-F238E27FC236}">
              <a16:creationId xmlns:a16="http://schemas.microsoft.com/office/drawing/2014/main" id="{3CFBA545-0D20-49F2-96CB-ACD2D0D8F546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524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149225</xdr:colOff>
      <xdr:row>9</xdr:row>
      <xdr:rowOff>149225</xdr:rowOff>
    </xdr:to>
    <xdr:sp macro="" textlink="">
      <xdr:nvSpPr>
        <xdr:cNvPr id="2057" name="AutoShape 9" descr="המועמדים">
          <a:hlinkClick xmlns:r="http://schemas.openxmlformats.org/officeDocument/2006/relationships" r:id="rId9" tooltip="pdf להורדה"/>
          <a:extLst>
            <a:ext uri="{FF2B5EF4-FFF2-40B4-BE49-F238E27FC236}">
              <a16:creationId xmlns:a16="http://schemas.microsoft.com/office/drawing/2014/main" id="{A19FA6D0-B984-4A0F-8BA2-DA44445A58C6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714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149225</xdr:colOff>
      <xdr:row>10</xdr:row>
      <xdr:rowOff>149225</xdr:rowOff>
    </xdr:to>
    <xdr:sp macro="" textlink="">
      <xdr:nvSpPr>
        <xdr:cNvPr id="2058" name="AutoShape 10" descr="המועמדים">
          <a:hlinkClick xmlns:r="http://schemas.openxmlformats.org/officeDocument/2006/relationships" r:id="rId10" tooltip="pdf להורדה"/>
          <a:extLst>
            <a:ext uri="{FF2B5EF4-FFF2-40B4-BE49-F238E27FC236}">
              <a16:creationId xmlns:a16="http://schemas.microsoft.com/office/drawing/2014/main" id="{39546B0F-ACDE-4BAE-94FB-AF55DA41F9FF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089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149225</xdr:colOff>
      <xdr:row>11</xdr:row>
      <xdr:rowOff>149225</xdr:rowOff>
    </xdr:to>
    <xdr:sp macro="" textlink="">
      <xdr:nvSpPr>
        <xdr:cNvPr id="2059" name="AutoShape 11" descr="המועמדים">
          <a:hlinkClick xmlns:r="http://schemas.openxmlformats.org/officeDocument/2006/relationships" r:id="rId11" tooltip="pdf להורדה"/>
          <a:extLst>
            <a:ext uri="{FF2B5EF4-FFF2-40B4-BE49-F238E27FC236}">
              <a16:creationId xmlns:a16="http://schemas.microsoft.com/office/drawing/2014/main" id="{1B3DD6BF-876B-4EB1-891C-AD4560A21FE3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279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149225</xdr:colOff>
      <xdr:row>12</xdr:row>
      <xdr:rowOff>149225</xdr:rowOff>
    </xdr:to>
    <xdr:sp macro="" textlink="">
      <xdr:nvSpPr>
        <xdr:cNvPr id="2060" name="AutoShape 12" descr="המועמדים">
          <a:hlinkClick xmlns:r="http://schemas.openxmlformats.org/officeDocument/2006/relationships" r:id="rId12" tooltip="pdf להורדה"/>
          <a:extLst>
            <a:ext uri="{FF2B5EF4-FFF2-40B4-BE49-F238E27FC236}">
              <a16:creationId xmlns:a16="http://schemas.microsoft.com/office/drawing/2014/main" id="{F63E5841-664C-42DF-A303-EFBCED0C6ED3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470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149225</xdr:colOff>
      <xdr:row>13</xdr:row>
      <xdr:rowOff>149225</xdr:rowOff>
    </xdr:to>
    <xdr:sp macro="" textlink="">
      <xdr:nvSpPr>
        <xdr:cNvPr id="2061" name="AutoShape 13" descr="המועמדים">
          <a:hlinkClick xmlns:r="http://schemas.openxmlformats.org/officeDocument/2006/relationships" r:id="rId13" tooltip="pdf להורדה"/>
          <a:extLst>
            <a:ext uri="{FF2B5EF4-FFF2-40B4-BE49-F238E27FC236}">
              <a16:creationId xmlns:a16="http://schemas.microsoft.com/office/drawing/2014/main" id="{40D7E7F4-4F76-4803-B6FF-7766D057AACB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660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149225</xdr:colOff>
      <xdr:row>14</xdr:row>
      <xdr:rowOff>149225</xdr:rowOff>
    </xdr:to>
    <xdr:sp macro="" textlink="">
      <xdr:nvSpPr>
        <xdr:cNvPr id="2062" name="AutoShape 14" descr="המועמדים">
          <a:hlinkClick xmlns:r="http://schemas.openxmlformats.org/officeDocument/2006/relationships" r:id="rId14" tooltip="pdf להורדה"/>
          <a:extLst>
            <a:ext uri="{FF2B5EF4-FFF2-40B4-BE49-F238E27FC236}">
              <a16:creationId xmlns:a16="http://schemas.microsoft.com/office/drawing/2014/main" id="{8B086C09-F3E4-4E26-9A9E-30FAAA8BBA1E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851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149225</xdr:colOff>
      <xdr:row>15</xdr:row>
      <xdr:rowOff>149225</xdr:rowOff>
    </xdr:to>
    <xdr:sp macro="" textlink="">
      <xdr:nvSpPr>
        <xdr:cNvPr id="2063" name="AutoShape 15" descr="המועמדים">
          <a:hlinkClick xmlns:r="http://schemas.openxmlformats.org/officeDocument/2006/relationships" r:id="rId15" tooltip="pdf להורדה"/>
          <a:extLst>
            <a:ext uri="{FF2B5EF4-FFF2-40B4-BE49-F238E27FC236}">
              <a16:creationId xmlns:a16="http://schemas.microsoft.com/office/drawing/2014/main" id="{D1310FDE-6B42-4DA2-B83F-99D4C3A36223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041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149225</xdr:colOff>
      <xdr:row>16</xdr:row>
      <xdr:rowOff>149225</xdr:rowOff>
    </xdr:to>
    <xdr:sp macro="" textlink="">
      <xdr:nvSpPr>
        <xdr:cNvPr id="2064" name="AutoShape 16" descr="המועמדים">
          <a:hlinkClick xmlns:r="http://schemas.openxmlformats.org/officeDocument/2006/relationships" r:id="rId16" tooltip="pdf להורדה"/>
          <a:extLst>
            <a:ext uri="{FF2B5EF4-FFF2-40B4-BE49-F238E27FC236}">
              <a16:creationId xmlns:a16="http://schemas.microsoft.com/office/drawing/2014/main" id="{0B0AD69F-8EF6-4CD8-8B63-DA528F1884C4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232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149225</xdr:colOff>
      <xdr:row>17</xdr:row>
      <xdr:rowOff>149225</xdr:rowOff>
    </xdr:to>
    <xdr:sp macro="" textlink="">
      <xdr:nvSpPr>
        <xdr:cNvPr id="2065" name="AutoShape 17" descr="המועמדים">
          <a:hlinkClick xmlns:r="http://schemas.openxmlformats.org/officeDocument/2006/relationships" r:id="rId17" tooltip="pdf להורדה"/>
          <a:extLst>
            <a:ext uri="{FF2B5EF4-FFF2-40B4-BE49-F238E27FC236}">
              <a16:creationId xmlns:a16="http://schemas.microsoft.com/office/drawing/2014/main" id="{18B36640-1AE8-4311-A3C9-2AA2440D2207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422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149225</xdr:colOff>
      <xdr:row>18</xdr:row>
      <xdr:rowOff>149225</xdr:rowOff>
    </xdr:to>
    <xdr:sp macro="" textlink="">
      <xdr:nvSpPr>
        <xdr:cNvPr id="2066" name="AutoShape 18" descr="המועמדים">
          <a:hlinkClick xmlns:r="http://schemas.openxmlformats.org/officeDocument/2006/relationships" r:id="rId18" tooltip="pdf להורדה"/>
          <a:extLst>
            <a:ext uri="{FF2B5EF4-FFF2-40B4-BE49-F238E27FC236}">
              <a16:creationId xmlns:a16="http://schemas.microsoft.com/office/drawing/2014/main" id="{3C8D69F3-FD03-44C6-9C75-F85E379F4D5F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613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149225</xdr:colOff>
      <xdr:row>19</xdr:row>
      <xdr:rowOff>149225</xdr:rowOff>
    </xdr:to>
    <xdr:sp macro="" textlink="">
      <xdr:nvSpPr>
        <xdr:cNvPr id="2067" name="AutoShape 19" descr="המועמדים">
          <a:hlinkClick xmlns:r="http://schemas.openxmlformats.org/officeDocument/2006/relationships" r:id="rId19" tooltip="pdf להורדה"/>
          <a:extLst>
            <a:ext uri="{FF2B5EF4-FFF2-40B4-BE49-F238E27FC236}">
              <a16:creationId xmlns:a16="http://schemas.microsoft.com/office/drawing/2014/main" id="{3141DC45-2587-4DD3-8D98-95B2301D480F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803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149225</xdr:colOff>
      <xdr:row>20</xdr:row>
      <xdr:rowOff>149225</xdr:rowOff>
    </xdr:to>
    <xdr:sp macro="" textlink="">
      <xdr:nvSpPr>
        <xdr:cNvPr id="2068" name="AutoShape 20" descr="המועמדים">
          <a:hlinkClick xmlns:r="http://schemas.openxmlformats.org/officeDocument/2006/relationships" r:id="rId20" tooltip="pdf להורדה"/>
          <a:extLst>
            <a:ext uri="{FF2B5EF4-FFF2-40B4-BE49-F238E27FC236}">
              <a16:creationId xmlns:a16="http://schemas.microsoft.com/office/drawing/2014/main" id="{73ADA148-EC75-44F8-AC77-8A1930FD6428}"/>
            </a:ext>
          </a:extLst>
        </xdr:cNvPr>
        <xdr:cNvSpPr>
          <a:spLocks noChangeAspect="1" noChangeArrowheads="1"/>
        </xdr:cNvSpPr>
      </xdr:nvSpPr>
      <xdr:spPr bwMode="auto">
        <a:xfrm>
          <a:off x="5003800" y="4064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149225</xdr:colOff>
      <xdr:row>21</xdr:row>
      <xdr:rowOff>149225</xdr:rowOff>
    </xdr:to>
    <xdr:sp macro="" textlink="">
      <xdr:nvSpPr>
        <xdr:cNvPr id="2069" name="AutoShape 21" descr="המועמדים">
          <a:hlinkClick xmlns:r="http://schemas.openxmlformats.org/officeDocument/2006/relationships" r:id="rId21" tooltip="pdf להורדה"/>
          <a:extLst>
            <a:ext uri="{FF2B5EF4-FFF2-40B4-BE49-F238E27FC236}">
              <a16:creationId xmlns:a16="http://schemas.microsoft.com/office/drawing/2014/main" id="{11A61EF9-CCB1-4BB3-9954-022E444360E6}"/>
            </a:ext>
          </a:extLst>
        </xdr:cNvPr>
        <xdr:cNvSpPr>
          <a:spLocks noChangeAspect="1" noChangeArrowheads="1"/>
        </xdr:cNvSpPr>
      </xdr:nvSpPr>
      <xdr:spPr bwMode="auto">
        <a:xfrm>
          <a:off x="5003800" y="4254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46050" cy="146050"/>
    <xdr:sp macro="" textlink="">
      <xdr:nvSpPr>
        <xdr:cNvPr id="44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67E93A15-E846-4018-9757-03F43C445BB3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146050" cy="146050"/>
    <xdr:sp macro="" textlink="">
      <xdr:nvSpPr>
        <xdr:cNvPr id="45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9559D305-D20D-4288-9051-DA23B9F6B600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146050" cy="146050"/>
    <xdr:sp macro="" textlink="">
      <xdr:nvSpPr>
        <xdr:cNvPr id="46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BE4EFCA1-77C7-4351-92A9-4CA046A0EB1F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146050" cy="146050"/>
    <xdr:sp macro="" textlink="">
      <xdr:nvSpPr>
        <xdr:cNvPr id="47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0197B2E4-CFBA-4E8A-9D09-3A62E2765B00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146050" cy="146050"/>
    <xdr:sp macro="" textlink="">
      <xdr:nvSpPr>
        <xdr:cNvPr id="48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93EC7A59-6F2F-40B1-BE24-4B00ACBB18A3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146050" cy="146050"/>
    <xdr:sp macro="" textlink="">
      <xdr:nvSpPr>
        <xdr:cNvPr id="49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BAEA7AE3-89D5-4F78-8CA1-64E917D64E99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146050" cy="146050"/>
    <xdr:sp macro="" textlink="">
      <xdr:nvSpPr>
        <xdr:cNvPr id="50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182CA66B-2973-434F-AE99-DD1B1CA2009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46050" cy="146050"/>
    <xdr:sp macro="" textlink="">
      <xdr:nvSpPr>
        <xdr:cNvPr id="51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EFCFCC07-7137-4B38-8217-C7E675A3CD92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46050" cy="146050"/>
    <xdr:sp macro="" textlink="">
      <xdr:nvSpPr>
        <xdr:cNvPr id="52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2EB8A21C-356B-4BF8-B7AB-6C72E0BA5CCD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46050" cy="146050"/>
    <xdr:sp macro="" textlink="">
      <xdr:nvSpPr>
        <xdr:cNvPr id="53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334F652E-32C9-4446-B72E-0351A0D3F8C5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46050" cy="146050"/>
    <xdr:sp macro="" textlink="">
      <xdr:nvSpPr>
        <xdr:cNvPr id="54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19474D0D-928D-4018-A5AF-B06BFBABF3E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46050" cy="146050"/>
    <xdr:sp macro="" textlink="">
      <xdr:nvSpPr>
        <xdr:cNvPr id="55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CDA63CDF-1FEA-42E3-9996-089DB103DCD4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146050" cy="146050"/>
    <xdr:sp macro="" textlink="">
      <xdr:nvSpPr>
        <xdr:cNvPr id="56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AFF8CBC7-3B55-4A85-B4CB-DD3132450CF6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146050" cy="146050"/>
    <xdr:sp macro="" textlink="">
      <xdr:nvSpPr>
        <xdr:cNvPr id="57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F60158F3-65B6-4C01-94AE-C7F9BAC25A5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46050" cy="146050"/>
    <xdr:sp macro="" textlink="">
      <xdr:nvSpPr>
        <xdr:cNvPr id="58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B2905117-9B46-48A7-B105-CFB738C2DEB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46050" cy="146050"/>
    <xdr:sp macro="" textlink="">
      <xdr:nvSpPr>
        <xdr:cNvPr id="59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618CFF94-03D2-4051-AD24-1DD05B11F5A8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46050" cy="146050"/>
    <xdr:sp macro="" textlink="">
      <xdr:nvSpPr>
        <xdr:cNvPr id="60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0FF3EFDA-02AC-4BF9-BAB2-0C49C5F5FBB2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146050" cy="146050"/>
    <xdr:sp macro="" textlink="">
      <xdr:nvSpPr>
        <xdr:cNvPr id="61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9B9FC787-1FBA-4383-8D9B-52EF0E22E8C5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0</xdr:rowOff>
    </xdr:from>
    <xdr:ext cx="146050" cy="146050"/>
    <xdr:sp macro="" textlink="">
      <xdr:nvSpPr>
        <xdr:cNvPr id="62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82C47839-62A3-4341-B5B2-F366FB869829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46050" cy="146050"/>
    <xdr:sp macro="" textlink="">
      <xdr:nvSpPr>
        <xdr:cNvPr id="63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2D170575-D6E4-4E55-9236-7919F31BB3F4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i.org.il/policy/parties-and-elections/parties/maki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idi.org.il/policy/parties-and-elections/parties/united-religious-front/" TargetMode="External"/><Relationship Id="rId7" Type="http://schemas.openxmlformats.org/officeDocument/2006/relationships/hyperlink" Target="https://www.idi.org.il/policy/parties-and-elections/parties/sepharadim/" TargetMode="External"/><Relationship Id="rId12" Type="http://schemas.openxmlformats.org/officeDocument/2006/relationships/hyperlink" Target="https://www.idi.org.il/policy/parties-and-elections/parties/hitachdut-hatemanim/" TargetMode="External"/><Relationship Id="rId2" Type="http://schemas.openxmlformats.org/officeDocument/2006/relationships/hyperlink" Target="https://www.idi.org.il/policy/parties-and-elections/parties/mapam/" TargetMode="External"/><Relationship Id="rId1" Type="http://schemas.openxmlformats.org/officeDocument/2006/relationships/hyperlink" Target="https://www.idi.org.il/policy/parties-and-elections/parties/mapai/" TargetMode="External"/><Relationship Id="rId6" Type="http://schemas.openxmlformats.org/officeDocument/2006/relationships/hyperlink" Target="https://www.idi.org.il/policy/parties-and-elections/parties/hamiflaga-haprogresivit/" TargetMode="External"/><Relationship Id="rId11" Type="http://schemas.openxmlformats.org/officeDocument/2006/relationships/hyperlink" Target="https://www.idi.org.il/policy/parties-and-elections/parties/wizo/" TargetMode="External"/><Relationship Id="rId5" Type="http://schemas.openxmlformats.org/officeDocument/2006/relationships/hyperlink" Target="https://www.idi.org.il/policy/parties-and-elections/parties/general-zionists/" TargetMode="External"/><Relationship Id="rId10" Type="http://schemas.openxmlformats.org/officeDocument/2006/relationships/hyperlink" Target="https://www.idi.org.il/policy/parties-and-elections/parties/fighters-list/" TargetMode="External"/><Relationship Id="rId4" Type="http://schemas.openxmlformats.org/officeDocument/2006/relationships/hyperlink" Target="https://www.idi.org.il/policy/parties-and-elections/parties/herut/" TargetMode="External"/><Relationship Id="rId9" Type="http://schemas.openxmlformats.org/officeDocument/2006/relationships/hyperlink" Target="https://www.idi.org.il/policy/parties-and-elections/parties/democratic-list-of-nazare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C9C5-8CCC-4C6A-B4B6-FFCC64D26B72}">
  <dimension ref="A1:H25"/>
  <sheetViews>
    <sheetView topLeftCell="A16" workbookViewId="0">
      <selection activeCell="A26" sqref="A26"/>
    </sheetView>
  </sheetViews>
  <sheetFormatPr defaultRowHeight="14.5" x14ac:dyDescent="0.35"/>
  <cols>
    <col min="1" max="1" width="16" style="1" bestFit="1" customWidth="1"/>
    <col min="2" max="2" width="18.7265625" style="1" bestFit="1" customWidth="1"/>
    <col min="3" max="3" width="16.453125" style="1" bestFit="1" customWidth="1"/>
    <col min="4" max="4" width="14.7265625" style="1" bestFit="1" customWidth="1"/>
    <col min="5" max="5" width="21.1796875" style="1" bestFit="1" customWidth="1"/>
    <col min="6" max="6" width="11.1796875" style="1" bestFit="1" customWidth="1"/>
    <col min="7" max="7" width="18.1796875" style="1" bestFit="1" customWidth="1"/>
    <col min="8" max="8" width="17.54296875" style="1" bestFit="1" customWidth="1"/>
    <col min="9" max="16384" width="8.7265625" style="1"/>
  </cols>
  <sheetData>
    <row r="1" spans="1:8" x14ac:dyDescent="0.35">
      <c r="A1" s="2" t="s">
        <v>3</v>
      </c>
      <c r="B1" s="2" t="s">
        <v>16</v>
      </c>
      <c r="C1" s="2" t="s">
        <v>17</v>
      </c>
      <c r="D1" s="2" t="s">
        <v>18</v>
      </c>
      <c r="E1" s="2" t="s">
        <v>95</v>
      </c>
      <c r="F1" s="2" t="s">
        <v>19</v>
      </c>
      <c r="G1" s="2" t="s">
        <v>4</v>
      </c>
      <c r="H1" s="2" t="s">
        <v>5</v>
      </c>
    </row>
    <row r="2" spans="1:8" x14ac:dyDescent="0.35">
      <c r="A2" s="1">
        <v>1</v>
      </c>
      <c r="B2" s="1">
        <v>0.83</v>
      </c>
      <c r="C2" s="1">
        <v>506567</v>
      </c>
      <c r="E2" s="1">
        <v>434684</v>
      </c>
      <c r="F2" s="1">
        <v>87</v>
      </c>
      <c r="G2" s="3">
        <v>17923</v>
      </c>
      <c r="H2" s="3">
        <v>18839</v>
      </c>
    </row>
    <row r="3" spans="1:8" x14ac:dyDescent="0.35">
      <c r="A3" s="1">
        <v>2</v>
      </c>
      <c r="B3" s="1">
        <v>1</v>
      </c>
      <c r="C3" s="1">
        <v>924885</v>
      </c>
      <c r="D3" s="4">
        <v>695007</v>
      </c>
      <c r="E3" s="1">
        <v>687492</v>
      </c>
      <c r="F3" s="1">
        <v>75.099999999999994</v>
      </c>
      <c r="G3" s="3">
        <v>18840</v>
      </c>
      <c r="H3" s="3">
        <v>20296</v>
      </c>
    </row>
    <row r="4" spans="1:8" x14ac:dyDescent="0.35">
      <c r="A4" s="1">
        <v>3</v>
      </c>
      <c r="B4" s="1">
        <v>1</v>
      </c>
      <c r="C4" s="4">
        <v>1057795</v>
      </c>
      <c r="D4" s="4">
        <v>876085</v>
      </c>
      <c r="E4" s="4">
        <v>853219</v>
      </c>
      <c r="F4" s="1">
        <v>82.8</v>
      </c>
      <c r="G4" s="3">
        <v>20297</v>
      </c>
      <c r="H4" s="3">
        <v>21857</v>
      </c>
    </row>
    <row r="5" spans="1:8" x14ac:dyDescent="0.35">
      <c r="A5" s="1">
        <v>4</v>
      </c>
      <c r="B5" s="1">
        <v>1</v>
      </c>
      <c r="C5" s="4">
        <v>1218483</v>
      </c>
      <c r="D5" s="4">
        <v>994306</v>
      </c>
      <c r="E5" s="4">
        <v>969337</v>
      </c>
      <c r="F5" s="1">
        <v>81.599999999999994</v>
      </c>
      <c r="G5" s="3">
        <v>21858</v>
      </c>
      <c r="H5" s="3">
        <v>22508</v>
      </c>
    </row>
    <row r="6" spans="1:8" x14ac:dyDescent="0.35">
      <c r="A6" s="1">
        <v>5</v>
      </c>
      <c r="B6" s="1">
        <v>1</v>
      </c>
      <c r="C6" s="1">
        <v>1271285</v>
      </c>
      <c r="D6" s="4">
        <v>1037030</v>
      </c>
      <c r="E6" s="1">
        <v>1006964</v>
      </c>
      <c r="F6" s="1">
        <v>81.599999999999994</v>
      </c>
      <c r="G6" s="3">
        <v>22509</v>
      </c>
      <c r="H6" s="3">
        <v>24048</v>
      </c>
    </row>
    <row r="7" spans="1:8" x14ac:dyDescent="0.35">
      <c r="A7" s="1">
        <v>6</v>
      </c>
      <c r="B7" s="1">
        <v>1</v>
      </c>
      <c r="C7" s="1">
        <v>1499988</v>
      </c>
      <c r="D7" s="4">
        <v>1244706</v>
      </c>
      <c r="E7" s="1">
        <v>1206728</v>
      </c>
      <c r="F7" s="1">
        <v>83</v>
      </c>
      <c r="G7" s="3">
        <v>24049</v>
      </c>
      <c r="H7" s="3">
        <v>25504</v>
      </c>
    </row>
    <row r="8" spans="1:8" x14ac:dyDescent="0.35">
      <c r="A8" s="1">
        <v>7</v>
      </c>
      <c r="B8" s="1">
        <v>1</v>
      </c>
      <c r="C8" s="1">
        <v>1748710</v>
      </c>
      <c r="D8" s="4">
        <v>1427981</v>
      </c>
      <c r="E8" s="1">
        <v>1367743</v>
      </c>
      <c r="F8" s="1">
        <v>81.599999999999994</v>
      </c>
      <c r="G8" s="3">
        <v>25505</v>
      </c>
      <c r="H8" s="3">
        <v>27029</v>
      </c>
    </row>
    <row r="9" spans="1:8" x14ac:dyDescent="0.35">
      <c r="A9" s="1">
        <v>8</v>
      </c>
      <c r="B9" s="1">
        <v>1</v>
      </c>
      <c r="C9" s="1">
        <v>2037478</v>
      </c>
      <c r="D9" s="4">
        <v>1601098</v>
      </c>
      <c r="E9" s="1">
        <v>1566855</v>
      </c>
      <c r="F9" s="1">
        <v>78.599999999999994</v>
      </c>
      <c r="G9" s="3">
        <v>27030</v>
      </c>
      <c r="H9" s="3">
        <v>28262</v>
      </c>
    </row>
    <row r="10" spans="1:8" x14ac:dyDescent="0.35">
      <c r="A10" s="1">
        <v>9</v>
      </c>
      <c r="B10" s="1">
        <v>1</v>
      </c>
      <c r="C10" s="4">
        <v>2236293</v>
      </c>
      <c r="D10" s="4">
        <v>1771726</v>
      </c>
      <c r="E10" s="4">
        <v>1747820</v>
      </c>
      <c r="F10" s="1">
        <v>79.2</v>
      </c>
      <c r="G10" s="3">
        <v>28263</v>
      </c>
      <c r="H10" s="3">
        <v>29767</v>
      </c>
    </row>
    <row r="11" spans="1:8" x14ac:dyDescent="0.35">
      <c r="A11" s="1">
        <v>10</v>
      </c>
      <c r="B11" s="1">
        <v>1</v>
      </c>
      <c r="C11" s="4">
        <v>2490014</v>
      </c>
      <c r="D11" s="4">
        <v>1954609</v>
      </c>
      <c r="E11" s="4">
        <v>1937366</v>
      </c>
      <c r="F11" s="1">
        <v>78.5</v>
      </c>
      <c r="G11" s="3">
        <v>29768</v>
      </c>
      <c r="H11" s="3">
        <v>30886</v>
      </c>
    </row>
    <row r="12" spans="1:8" x14ac:dyDescent="0.35">
      <c r="A12" s="1">
        <v>11</v>
      </c>
      <c r="B12" s="1">
        <v>1</v>
      </c>
      <c r="C12" s="4">
        <v>2654613</v>
      </c>
      <c r="D12" s="4">
        <v>2091402</v>
      </c>
      <c r="E12" s="4">
        <v>2073321</v>
      </c>
      <c r="F12" s="1">
        <v>78.8</v>
      </c>
      <c r="G12" s="3">
        <v>30887</v>
      </c>
      <c r="H12" s="3">
        <v>32448</v>
      </c>
    </row>
    <row r="13" spans="1:8" x14ac:dyDescent="0.35">
      <c r="A13" s="1">
        <v>12</v>
      </c>
      <c r="B13" s="1">
        <v>1</v>
      </c>
      <c r="C13" s="4">
        <v>2894267</v>
      </c>
      <c r="D13" s="4">
        <v>2305567</v>
      </c>
      <c r="E13" s="4">
        <v>2283123</v>
      </c>
      <c r="F13" s="1">
        <v>79.7</v>
      </c>
      <c r="G13" s="3">
        <v>32449</v>
      </c>
      <c r="H13" s="3">
        <v>33778</v>
      </c>
    </row>
    <row r="14" spans="1:8" x14ac:dyDescent="0.35">
      <c r="A14" s="1">
        <v>13</v>
      </c>
      <c r="B14" s="1">
        <v>1.5</v>
      </c>
      <c r="C14" s="4">
        <v>3409015</v>
      </c>
      <c r="D14" s="4">
        <v>2637943</v>
      </c>
      <c r="E14" s="4">
        <v>2616841</v>
      </c>
      <c r="F14" s="1">
        <v>77.400000000000006</v>
      </c>
      <c r="G14" s="3">
        <v>33779</v>
      </c>
      <c r="H14" s="3">
        <v>35214</v>
      </c>
    </row>
    <row r="15" spans="1:8" x14ac:dyDescent="0.35">
      <c r="A15" s="1">
        <v>14</v>
      </c>
      <c r="B15" s="1">
        <v>1.5</v>
      </c>
      <c r="C15" s="4">
        <v>3933250</v>
      </c>
      <c r="D15" s="4">
        <v>3119832</v>
      </c>
      <c r="E15" s="4">
        <v>3052130</v>
      </c>
      <c r="F15" s="1">
        <v>79.3</v>
      </c>
      <c r="G15" s="3">
        <v>35215</v>
      </c>
      <c r="H15" s="3">
        <v>36297</v>
      </c>
    </row>
    <row r="16" spans="1:8" x14ac:dyDescent="0.35">
      <c r="A16" s="1">
        <v>15</v>
      </c>
      <c r="B16" s="1">
        <v>1.5</v>
      </c>
      <c r="C16" s="4">
        <v>4285428</v>
      </c>
      <c r="D16" s="4">
        <v>3373748</v>
      </c>
      <c r="E16" s="4">
        <v>3309416</v>
      </c>
      <c r="F16" s="1">
        <v>78.7</v>
      </c>
      <c r="G16" s="3">
        <v>36298</v>
      </c>
      <c r="H16" s="3">
        <v>37649</v>
      </c>
    </row>
    <row r="17" spans="1:8" x14ac:dyDescent="0.35">
      <c r="A17" s="1">
        <v>16</v>
      </c>
      <c r="B17" s="1">
        <v>1.5</v>
      </c>
      <c r="C17" s="4">
        <v>4720079</v>
      </c>
      <c r="D17" s="4">
        <v>3200773</v>
      </c>
      <c r="E17" s="4">
        <v>3148364</v>
      </c>
      <c r="F17" s="1">
        <v>67.8</v>
      </c>
      <c r="G17" s="3">
        <v>37650</v>
      </c>
      <c r="H17" s="3">
        <v>38804</v>
      </c>
    </row>
    <row r="18" spans="1:8" x14ac:dyDescent="0.35">
      <c r="A18" s="1">
        <v>17</v>
      </c>
      <c r="B18" s="1">
        <v>2</v>
      </c>
      <c r="C18" s="4">
        <v>5014622</v>
      </c>
      <c r="D18" s="4">
        <v>3186739</v>
      </c>
      <c r="E18" s="4">
        <v>3137064</v>
      </c>
      <c r="F18" s="1">
        <v>63.5</v>
      </c>
      <c r="G18" s="3">
        <v>38805</v>
      </c>
      <c r="H18" s="3">
        <v>39854</v>
      </c>
    </row>
    <row r="19" spans="1:8" x14ac:dyDescent="0.35">
      <c r="A19" s="1">
        <v>18</v>
      </c>
      <c r="B19" s="1">
        <v>2</v>
      </c>
      <c r="C19" s="4">
        <v>5278985</v>
      </c>
      <c r="D19" s="4">
        <v>3416587</v>
      </c>
      <c r="E19" s="4">
        <v>3373490</v>
      </c>
      <c r="F19" s="1">
        <v>64.8</v>
      </c>
      <c r="G19" s="3">
        <v>39855</v>
      </c>
      <c r="H19" s="3">
        <v>41296</v>
      </c>
    </row>
    <row r="20" spans="1:8" x14ac:dyDescent="0.35">
      <c r="A20" s="1">
        <v>19</v>
      </c>
      <c r="B20" s="1">
        <v>2</v>
      </c>
      <c r="C20" s="4">
        <v>5656705</v>
      </c>
      <c r="D20" s="4">
        <v>3833646</v>
      </c>
      <c r="E20" s="4">
        <v>3792742</v>
      </c>
      <c r="F20" s="1">
        <v>67.8</v>
      </c>
      <c r="G20" s="3">
        <v>41297</v>
      </c>
      <c r="H20" s="3">
        <v>42080</v>
      </c>
    </row>
    <row r="21" spans="1:8" x14ac:dyDescent="0.35">
      <c r="A21" s="1">
        <v>20</v>
      </c>
      <c r="B21" s="1">
        <v>3.25</v>
      </c>
      <c r="C21" s="4">
        <v>5881696</v>
      </c>
      <c r="D21" s="4">
        <v>4254738</v>
      </c>
      <c r="E21" s="4">
        <v>4210884</v>
      </c>
      <c r="F21" s="1">
        <v>72.3</v>
      </c>
      <c r="G21" s="3">
        <v>42081</v>
      </c>
      <c r="H21" s="3">
        <v>43564</v>
      </c>
    </row>
    <row r="22" spans="1:8" x14ac:dyDescent="0.35">
      <c r="A22" s="1">
        <v>21</v>
      </c>
      <c r="B22" s="1">
        <v>3.25</v>
      </c>
      <c r="C22" s="4">
        <v>6339729</v>
      </c>
      <c r="D22" s="4">
        <v>4340253</v>
      </c>
      <c r="E22" s="4">
        <v>4309270</v>
      </c>
      <c r="F22" s="1">
        <v>68.5</v>
      </c>
      <c r="G22" s="3">
        <v>43565</v>
      </c>
      <c r="H22" s="3">
        <v>43725</v>
      </c>
    </row>
    <row r="23" spans="1:8" x14ac:dyDescent="0.35">
      <c r="A23" s="1">
        <v>22</v>
      </c>
      <c r="B23" s="1">
        <v>3.25</v>
      </c>
      <c r="C23" s="4">
        <v>6394030</v>
      </c>
      <c r="D23" s="4">
        <v>4465168</v>
      </c>
      <c r="E23" s="4">
        <v>4436806</v>
      </c>
      <c r="F23" s="1">
        <v>69.8</v>
      </c>
      <c r="G23" s="3">
        <v>43726</v>
      </c>
      <c r="H23" s="3">
        <v>43892</v>
      </c>
    </row>
    <row r="24" spans="1:8" x14ac:dyDescent="0.35">
      <c r="A24" s="1">
        <v>23</v>
      </c>
      <c r="B24" s="1">
        <v>3.25</v>
      </c>
      <c r="C24" s="4">
        <v>6453255</v>
      </c>
      <c r="D24" s="4">
        <v>4615135</v>
      </c>
      <c r="E24" s="4">
        <v>4590062</v>
      </c>
      <c r="F24" s="1">
        <v>71.5</v>
      </c>
      <c r="G24" s="3">
        <v>43893</v>
      </c>
      <c r="H24" s="3">
        <v>44278</v>
      </c>
    </row>
    <row r="25" spans="1:8" x14ac:dyDescent="0.35">
      <c r="A25" s="1">
        <v>24</v>
      </c>
      <c r="B25" s="1">
        <v>3.25</v>
      </c>
      <c r="C25" s="4">
        <v>6578084</v>
      </c>
      <c r="D25" s="4">
        <v>4436365</v>
      </c>
      <c r="E25" s="4">
        <v>4410052</v>
      </c>
      <c r="F25" s="1">
        <v>67.400000000000006</v>
      </c>
      <c r="G25" s="3">
        <v>44279</v>
      </c>
      <c r="H25" s="3">
        <v>44361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5"/>
  <sheetViews>
    <sheetView zoomScaleNormal="100" workbookViewId="0">
      <pane ySplit="1" topLeftCell="A2" activePane="bottomLeft" state="frozen"/>
      <selection pane="bottomLeft" activeCell="E361" sqref="E361"/>
    </sheetView>
  </sheetViews>
  <sheetFormatPr defaultColWidth="8.7265625" defaultRowHeight="14.5" x14ac:dyDescent="0.35"/>
  <cols>
    <col min="1" max="1" width="16" style="1" bestFit="1" customWidth="1"/>
    <col min="2" max="2" width="43.26953125" style="1" bestFit="1" customWidth="1"/>
    <col min="3" max="3" width="29.81640625" style="1" bestFit="1" customWidth="1"/>
    <col min="4" max="4" width="11.453125" style="1" bestFit="1" customWidth="1"/>
    <col min="5" max="5" width="11.1796875" style="1" bestFit="1" customWidth="1"/>
    <col min="6" max="6" width="22.81640625" style="1" bestFit="1" customWidth="1"/>
    <col min="7" max="7" width="18.1796875" style="1" bestFit="1" customWidth="1"/>
    <col min="8" max="8" width="17.54296875" style="1" bestFit="1" customWidth="1"/>
    <col min="9" max="9" width="21.7265625" style="1" bestFit="1" customWidth="1"/>
    <col min="10" max="10" width="15.1796875" style="1" bestFit="1" customWidth="1"/>
    <col min="11" max="16384" width="8.7265625" style="1"/>
  </cols>
  <sheetData>
    <row r="1" spans="1:10" x14ac:dyDescent="0.35">
      <c r="A1" s="2" t="s">
        <v>3</v>
      </c>
      <c r="B1" s="2" t="s">
        <v>1</v>
      </c>
      <c r="C1" s="2" t="s">
        <v>2</v>
      </c>
      <c r="D1" s="2" t="s">
        <v>13</v>
      </c>
      <c r="E1" s="2" t="s">
        <v>12</v>
      </c>
      <c r="F1" s="2" t="s">
        <v>14</v>
      </c>
      <c r="G1" s="2" t="s">
        <v>4</v>
      </c>
      <c r="H1" s="2" t="s">
        <v>5</v>
      </c>
      <c r="I1" s="2" t="s">
        <v>62</v>
      </c>
      <c r="J1" s="2" t="s">
        <v>15</v>
      </c>
    </row>
    <row r="2" spans="1:10" x14ac:dyDescent="0.35">
      <c r="A2" s="1">
        <v>1</v>
      </c>
      <c r="B2" s="1" t="str">
        <f>INDEX(PartiesDict!$1:$1048576,MATCH($C2,PartiesDict!$A:$A,0),MATCH($B$1,PartiesDict!$1:$1,0))</f>
        <v>mapai</v>
      </c>
      <c r="C2" s="1" t="s">
        <v>20</v>
      </c>
      <c r="D2" s="4">
        <v>155274</v>
      </c>
      <c r="E2" s="1">
        <v>46</v>
      </c>
      <c r="F2" s="1">
        <v>35.700000000000003</v>
      </c>
      <c r="G2" s="3">
        <f>INDEX(Elections!$1:$1048576,MATCH($A2,Elections!$A:$A,0),MATCH(G$1,Elections!$1:$1,0))</f>
        <v>17923</v>
      </c>
      <c r="H2" s="3">
        <f>INDEX(Elections!$1:$1048576,MATCH($A2,Elections!$A:$A,0),MATCH(H$1,Elections!$1:$1,0))</f>
        <v>18839</v>
      </c>
      <c r="I2" s="1">
        <f>IF(ISBLANK(INDEX(PartiesDict!$1:$1048576,MATCH(Parties!$C2,PartiesDict!$A:$A,0),MATCH($I$1,PartiesDict!$1:$1,0))), "", INDEX(PartiesDict!$1:$1048576,MATCH(Parties!$C2,PartiesDict!$A:$A,0),MATCH($I$1,PartiesDict!$1:$1,0)))</f>
        <v>1930</v>
      </c>
    </row>
    <row r="3" spans="1:10" x14ac:dyDescent="0.35">
      <c r="A3" s="1">
        <v>1</v>
      </c>
      <c r="B3" s="1" t="str">
        <f>INDEX(PartiesDict!$1:$1048576,MATCH($C3,PartiesDict!$A:$A,0),MATCH($B$1,PartiesDict!$1:$1,0))</f>
        <v>mapam</v>
      </c>
      <c r="C3" s="1" t="s">
        <v>21</v>
      </c>
      <c r="D3" s="4">
        <v>64018</v>
      </c>
      <c r="E3" s="1">
        <v>19</v>
      </c>
      <c r="F3" s="1">
        <v>14.7</v>
      </c>
      <c r="G3" s="3">
        <f>INDEX(Elections!$1:$1048576,MATCH($A3,Elections!$A:$A,0),MATCH(G$1,Elections!$1:$1,0))</f>
        <v>17923</v>
      </c>
      <c r="H3" s="3">
        <f>INDEX(Elections!$1:$1048576,MATCH($A3,Elections!$A:$A,0),MATCH(H$1,Elections!$1:$1,0))</f>
        <v>18839</v>
      </c>
      <c r="I3" s="1">
        <f>IF(ISBLANK(INDEX(PartiesDict!$1:$1048576,MATCH(Parties!$C3,PartiesDict!$A:$A,0),MATCH($I$1,PartiesDict!$1:$1,0))), "", INDEX(PartiesDict!$1:$1048576,MATCH(Parties!$C3,PartiesDict!$A:$A,0),MATCH($I$1,PartiesDict!$1:$1,0)))</f>
        <v>1948</v>
      </c>
    </row>
    <row r="4" spans="1:10" x14ac:dyDescent="0.35">
      <c r="A4" s="1">
        <v>1</v>
      </c>
      <c r="B4" s="1" t="str">
        <f>INDEX(PartiesDict!$1:$1048576,MATCH($C4,PartiesDict!$A:$A,0),MATCH($B$1,PartiesDict!$1:$1,0))</f>
        <v>hazit_datit_meuhedet</v>
      </c>
      <c r="C4" s="1" t="s">
        <v>22</v>
      </c>
      <c r="D4" s="4">
        <v>52982</v>
      </c>
      <c r="E4" s="1">
        <v>16</v>
      </c>
      <c r="F4" s="1">
        <v>12.2</v>
      </c>
      <c r="G4" s="3">
        <f>INDEX(Elections!$1:$1048576,MATCH($A4,Elections!$A:$A,0),MATCH(G$1,Elections!$1:$1,0))</f>
        <v>17923</v>
      </c>
      <c r="H4" s="3">
        <f>INDEX(Elections!$1:$1048576,MATCH($A4,Elections!$A:$A,0),MATCH(H$1,Elections!$1:$1,0))</f>
        <v>18839</v>
      </c>
      <c r="I4" s="1">
        <f>IF(ISBLANK(INDEX(PartiesDict!$1:$1048576,MATCH(Parties!$C4,PartiesDict!$A:$A,0),MATCH($I$1,PartiesDict!$1:$1,0))), "", INDEX(PartiesDict!$1:$1048576,MATCH(Parties!$C4,PartiesDict!$A:$A,0),MATCH($I$1,PartiesDict!$1:$1,0)))</f>
        <v>1949</v>
      </c>
    </row>
    <row r="5" spans="1:10" x14ac:dyDescent="0.35">
      <c r="A5" s="1">
        <v>1</v>
      </c>
      <c r="B5" s="1" t="str">
        <f>INDEX(PartiesDict!$1:$1048576,MATCH($C5,PartiesDict!$A:$A,0),MATCH($B$1,PartiesDict!$1:$1,0))</f>
        <v>herut</v>
      </c>
      <c r="C5" s="1" t="s">
        <v>23</v>
      </c>
      <c r="D5" s="4">
        <v>49782</v>
      </c>
      <c r="E5" s="1">
        <v>14</v>
      </c>
      <c r="F5" s="1">
        <v>11.5</v>
      </c>
      <c r="G5" s="3">
        <f>INDEX(Elections!$1:$1048576,MATCH($A5,Elections!$A:$A,0),MATCH(G$1,Elections!$1:$1,0))</f>
        <v>17923</v>
      </c>
      <c r="H5" s="3">
        <f>INDEX(Elections!$1:$1048576,MATCH($A5,Elections!$A:$A,0),MATCH(H$1,Elections!$1:$1,0))</f>
        <v>18839</v>
      </c>
      <c r="I5" s="1">
        <f>IF(ISBLANK(INDEX(PartiesDict!$1:$1048576,MATCH(Parties!$C5,PartiesDict!$A:$A,0),MATCH($I$1,PartiesDict!$1:$1,0))), "", INDEX(PartiesDict!$1:$1048576,MATCH(Parties!$C5,PartiesDict!$A:$A,0),MATCH($I$1,PartiesDict!$1:$1,0)))</f>
        <v>1948</v>
      </c>
    </row>
    <row r="6" spans="1:10" x14ac:dyDescent="0.35">
      <c r="A6" s="1">
        <v>1</v>
      </c>
      <c r="B6" s="1" t="str">
        <f>INDEX(PartiesDict!$1:$1048576,MATCH($C6,PartiesDict!$A:$A,0),MATCH($B$1,PartiesDict!$1:$1,0))</f>
        <v>zionim_klalim</v>
      </c>
      <c r="C6" s="1" t="s">
        <v>24</v>
      </c>
      <c r="D6" s="4">
        <v>22661</v>
      </c>
      <c r="E6" s="1">
        <v>7</v>
      </c>
      <c r="F6" s="1">
        <v>5.2</v>
      </c>
      <c r="G6" s="3">
        <f>INDEX(Elections!$1:$1048576,MATCH($A6,Elections!$A:$A,0),MATCH(G$1,Elections!$1:$1,0))</f>
        <v>17923</v>
      </c>
      <c r="H6" s="3">
        <f>INDEX(Elections!$1:$1048576,MATCH($A6,Elections!$A:$A,0),MATCH(H$1,Elections!$1:$1,0))</f>
        <v>18839</v>
      </c>
      <c r="I6" s="1">
        <f>IF(ISBLANK(INDEX(PartiesDict!$1:$1048576,MATCH(Parties!$C6,PartiesDict!$A:$A,0),MATCH($I$1,PartiesDict!$1:$1,0))), "", INDEX(PartiesDict!$1:$1048576,MATCH(Parties!$C6,PartiesDict!$A:$A,0),MATCH($I$1,PartiesDict!$1:$1,0)))</f>
        <v>1931</v>
      </c>
    </row>
    <row r="7" spans="1:10" x14ac:dyDescent="0.35">
      <c r="A7" s="1">
        <v>1</v>
      </c>
      <c r="B7" s="1" t="str">
        <f>INDEX(PartiesDict!$1:$1048576,MATCH($C7,PartiesDict!$A:$A,0),MATCH($B$1,PartiesDict!$1:$1,0))</f>
        <v>hamiflaga_haprogresivit</v>
      </c>
      <c r="C7" s="1" t="s">
        <v>25</v>
      </c>
      <c r="D7" s="4">
        <v>17786</v>
      </c>
      <c r="E7" s="1">
        <v>5</v>
      </c>
      <c r="F7" s="1">
        <v>4.0999999999999996</v>
      </c>
      <c r="G7" s="3">
        <f>INDEX(Elections!$1:$1048576,MATCH($A7,Elections!$A:$A,0),MATCH(G$1,Elections!$1:$1,0))</f>
        <v>17923</v>
      </c>
      <c r="H7" s="3">
        <f>INDEX(Elections!$1:$1048576,MATCH($A7,Elections!$A:$A,0),MATCH(H$1,Elections!$1:$1,0))</f>
        <v>18839</v>
      </c>
      <c r="I7" s="1">
        <f>IF(ISBLANK(INDEX(PartiesDict!$1:$1048576,MATCH(Parties!$C7,PartiesDict!$A:$A,0),MATCH($I$1,PartiesDict!$1:$1,0))), "", INDEX(PartiesDict!$1:$1048576,MATCH(Parties!$C7,PartiesDict!$A:$A,0),MATCH($I$1,PartiesDict!$1:$1,0)))</f>
        <v>1948</v>
      </c>
    </row>
    <row r="8" spans="1:10" x14ac:dyDescent="0.35">
      <c r="A8" s="1">
        <v>1</v>
      </c>
      <c r="B8" s="1" t="str">
        <f>INDEX(PartiesDict!$1:$1048576,MATCH($C8,PartiesDict!$A:$A,0),MATCH($B$1,PartiesDict!$1:$1,0))</f>
        <v>sfaradim_veedot_hamizrach</v>
      </c>
      <c r="C8" s="1" t="s">
        <v>26</v>
      </c>
      <c r="D8" s="4">
        <v>15287</v>
      </c>
      <c r="E8" s="1">
        <v>4</v>
      </c>
      <c r="F8" s="1">
        <v>3.5</v>
      </c>
      <c r="G8" s="3">
        <f>INDEX(Elections!$1:$1048576,MATCH($A8,Elections!$A:$A,0),MATCH(G$1,Elections!$1:$1,0))</f>
        <v>17923</v>
      </c>
      <c r="H8" s="3">
        <f>INDEX(Elections!$1:$1048576,MATCH($A8,Elections!$A:$A,0),MATCH(H$1,Elections!$1:$1,0))</f>
        <v>18839</v>
      </c>
      <c r="I8" s="1">
        <f>IF(ISBLANK(INDEX(PartiesDict!$1:$1048576,MATCH(Parties!$C8,PartiesDict!$A:$A,0),MATCH($I$1,PartiesDict!$1:$1,0))), "", INDEX(PartiesDict!$1:$1048576,MATCH(Parties!$C8,PartiesDict!$A:$A,0),MATCH($I$1,PartiesDict!$1:$1,0)))</f>
        <v>1949</v>
      </c>
    </row>
    <row r="9" spans="1:10" x14ac:dyDescent="0.35">
      <c r="A9" s="1">
        <v>1</v>
      </c>
      <c r="B9" s="1" t="str">
        <f>INDEX(PartiesDict!$1:$1048576,MATCH($C9,PartiesDict!$A:$A,0),MATCH($B$1,PartiesDict!$1:$1,0))</f>
        <v>maki</v>
      </c>
      <c r="C9" s="1" t="s">
        <v>27</v>
      </c>
      <c r="D9" s="4">
        <v>15148</v>
      </c>
      <c r="E9" s="1">
        <v>4</v>
      </c>
      <c r="F9" s="1">
        <v>3.5</v>
      </c>
      <c r="G9" s="3">
        <f>INDEX(Elections!$1:$1048576,MATCH($A9,Elections!$A:$A,0),MATCH(G$1,Elections!$1:$1,0))</f>
        <v>17923</v>
      </c>
      <c r="H9" s="3">
        <f>INDEX(Elections!$1:$1048576,MATCH($A9,Elections!$A:$A,0),MATCH(H$1,Elections!$1:$1,0))</f>
        <v>18839</v>
      </c>
      <c r="I9" s="1">
        <f>IF(ISBLANK(INDEX(PartiesDict!$1:$1048576,MATCH(Parties!$C9,PartiesDict!$A:$A,0),MATCH($I$1,PartiesDict!$1:$1,0))), "", INDEX(PartiesDict!$1:$1048576,MATCH(Parties!$C9,PartiesDict!$A:$A,0),MATCH($I$1,PartiesDict!$1:$1,0)))</f>
        <v>1949</v>
      </c>
    </row>
    <row r="10" spans="1:10" x14ac:dyDescent="0.35">
      <c r="A10" s="1">
        <v>1</v>
      </c>
      <c r="B10" s="1" t="str">
        <f>INDEX(PartiesDict!$1:$1048576,MATCH($C10,PartiesDict!$A:$A,0),MATCH($B$1,PartiesDict!$1:$1,0))</f>
        <v>reshima_demokratit_shel_nazrath</v>
      </c>
      <c r="C10" s="1" t="s">
        <v>28</v>
      </c>
      <c r="D10" s="4">
        <v>7387</v>
      </c>
      <c r="E10" s="1">
        <v>2</v>
      </c>
      <c r="F10" s="1">
        <v>1.7</v>
      </c>
      <c r="G10" s="3">
        <f>INDEX(Elections!$1:$1048576,MATCH($A10,Elections!$A:$A,0),MATCH(G$1,Elections!$1:$1,0))</f>
        <v>17923</v>
      </c>
      <c r="H10" s="3">
        <f>INDEX(Elections!$1:$1048576,MATCH($A10,Elections!$A:$A,0),MATCH(H$1,Elections!$1:$1,0))</f>
        <v>18839</v>
      </c>
      <c r="I10" s="1">
        <f>IF(ISBLANK(INDEX(PartiesDict!$1:$1048576,MATCH(Parties!$C10,PartiesDict!$A:$A,0),MATCH($I$1,PartiesDict!$1:$1,0))), "", INDEX(PartiesDict!$1:$1048576,MATCH(Parties!$C10,PartiesDict!$A:$A,0),MATCH($I$1,PartiesDict!$1:$1,0)))</f>
        <v>1948</v>
      </c>
    </row>
    <row r="11" spans="1:10" x14ac:dyDescent="0.35">
      <c r="A11" s="1">
        <v>1</v>
      </c>
      <c r="B11" s="1" t="str">
        <f>INDEX(PartiesDict!$1:$1048576,MATCH($C11,PartiesDict!$A:$A,0),MATCH($B$1,PartiesDict!$1:$1,0))</f>
        <v>reshimat_halochamim</v>
      </c>
      <c r="C11" s="1" t="s">
        <v>29</v>
      </c>
      <c r="D11" s="4">
        <v>5363</v>
      </c>
      <c r="E11" s="1">
        <v>1</v>
      </c>
      <c r="F11" s="1">
        <v>1.2</v>
      </c>
      <c r="G11" s="3">
        <f>INDEX(Elections!$1:$1048576,MATCH($A11,Elections!$A:$A,0),MATCH(G$1,Elections!$1:$1,0))</f>
        <v>17923</v>
      </c>
      <c r="H11" s="3">
        <f>INDEX(Elections!$1:$1048576,MATCH($A11,Elections!$A:$A,0),MATCH(H$1,Elections!$1:$1,0))</f>
        <v>18839</v>
      </c>
      <c r="I11" s="1">
        <f>IF(ISBLANK(INDEX(PartiesDict!$1:$1048576,MATCH(Parties!$C11,PartiesDict!$A:$A,0),MATCH($I$1,PartiesDict!$1:$1,0))), "", INDEX(PartiesDict!$1:$1048576,MATCH(Parties!$C11,PartiesDict!$A:$A,0),MATCH($I$1,PartiesDict!$1:$1,0)))</f>
        <v>1948</v>
      </c>
    </row>
    <row r="12" spans="1:10" x14ac:dyDescent="0.35">
      <c r="A12" s="1">
        <v>1</v>
      </c>
      <c r="B12" s="1" t="str">
        <f>INDEX(PartiesDict!$1:$1048576,MATCH($C12,PartiesDict!$A:$A,0),MATCH($B$1,PartiesDict!$1:$1,0))</f>
        <v>wizo</v>
      </c>
      <c r="C12" s="1" t="s">
        <v>30</v>
      </c>
      <c r="D12" s="4">
        <v>5173</v>
      </c>
      <c r="E12" s="1">
        <v>1</v>
      </c>
      <c r="F12" s="1">
        <v>1.2</v>
      </c>
      <c r="G12" s="3">
        <f>INDEX(Elections!$1:$1048576,MATCH($A12,Elections!$A:$A,0),MATCH(G$1,Elections!$1:$1,0))</f>
        <v>17923</v>
      </c>
      <c r="H12" s="3">
        <f>INDEX(Elections!$1:$1048576,MATCH($A12,Elections!$A:$A,0),MATCH(H$1,Elections!$1:$1,0))</f>
        <v>18839</v>
      </c>
      <c r="I12" s="1">
        <f>IF(ISBLANK(INDEX(PartiesDict!$1:$1048576,MATCH(Parties!$C12,PartiesDict!$A:$A,0),MATCH($I$1,PartiesDict!$1:$1,0))), "", INDEX(PartiesDict!$1:$1048576,MATCH(Parties!$C12,PartiesDict!$A:$A,0),MATCH($I$1,PartiesDict!$1:$1,0)))</f>
        <v>1920</v>
      </c>
    </row>
    <row r="13" spans="1:10" x14ac:dyDescent="0.35">
      <c r="A13" s="1">
        <v>1</v>
      </c>
      <c r="B13" s="1" t="str">
        <f>INDEX(PartiesDict!$1:$1048576,MATCH($C13,PartiesDict!$A:$A,0),MATCH($B$1,PartiesDict!$1:$1,0))</f>
        <v>hitachdut_hateimanim</v>
      </c>
      <c r="C13" s="1" t="s">
        <v>31</v>
      </c>
      <c r="D13" s="4">
        <v>4399</v>
      </c>
      <c r="E13" s="1">
        <v>1</v>
      </c>
      <c r="F13" s="1">
        <v>1</v>
      </c>
      <c r="G13" s="3">
        <f>INDEX(Elections!$1:$1048576,MATCH($A13,Elections!$A:$A,0),MATCH(G$1,Elections!$1:$1,0))</f>
        <v>17923</v>
      </c>
      <c r="H13" s="3">
        <f>INDEX(Elections!$1:$1048576,MATCH($A13,Elections!$A:$A,0),MATCH(H$1,Elections!$1:$1,0))</f>
        <v>18839</v>
      </c>
      <c r="I13" s="1">
        <f>IF(ISBLANK(INDEX(PartiesDict!$1:$1048576,MATCH(Parties!$C13,PartiesDict!$A:$A,0),MATCH($I$1,PartiesDict!$1:$1,0))), "", INDEX(PartiesDict!$1:$1048576,MATCH(Parties!$C13,PartiesDict!$A:$A,0),MATCH($I$1,PartiesDict!$1:$1,0)))</f>
        <v>1923</v>
      </c>
    </row>
    <row r="14" spans="1:10" x14ac:dyDescent="0.35">
      <c r="A14" s="1">
        <v>1</v>
      </c>
      <c r="B14" s="1" t="str">
        <f>INDEX(PartiesDict!$1:$1048576,MATCH($C14,PartiesDict!$A:$A,0),MATCH($B$1,PartiesDict!$1:$1,0))</f>
        <v>hagush_haoved</v>
      </c>
      <c r="C14" s="1" t="s">
        <v>32</v>
      </c>
      <c r="D14" s="4">
        <v>3205</v>
      </c>
      <c r="E14" s="1">
        <v>0</v>
      </c>
      <c r="F14" s="1">
        <v>0.7</v>
      </c>
      <c r="G14" s="3">
        <f>INDEX(Elections!$1:$1048576,MATCH($A14,Elections!$A:$A,0),MATCH(G$1,Elections!$1:$1,0))</f>
        <v>17923</v>
      </c>
      <c r="H14" s="3">
        <f>INDEX(Elections!$1:$1048576,MATCH($A14,Elections!$A:$A,0),MATCH(H$1,Elections!$1:$1,0))</f>
        <v>18839</v>
      </c>
      <c r="I14" s="1" t="str">
        <f>IF(ISBLANK(INDEX(PartiesDict!$1:$1048576,MATCH(Parties!$C14,PartiesDict!$A:$A,0),MATCH($I$1,PartiesDict!$1:$1,0))), "", INDEX(PartiesDict!$1:$1048576,MATCH(Parties!$C14,PartiesDict!$A:$A,0),MATCH($I$1,PartiesDict!$1:$1,0)))</f>
        <v/>
      </c>
    </row>
    <row r="15" spans="1:10" x14ac:dyDescent="0.35">
      <c r="A15" s="1">
        <v>1</v>
      </c>
      <c r="B15" s="1" t="str">
        <f>INDEX(PartiesDict!$1:$1048576,MATCH($C15,PartiesDict!$A:$A,0),MATCH($B$1,PartiesDict!$1:$1,0))</f>
        <v>brit_hatzohar</v>
      </c>
      <c r="C15" s="1" t="s">
        <v>33</v>
      </c>
      <c r="D15" s="4">
        <v>2892</v>
      </c>
      <c r="E15" s="1">
        <v>0</v>
      </c>
      <c r="F15" s="1">
        <v>0.7</v>
      </c>
      <c r="G15" s="3">
        <f>INDEX(Elections!$1:$1048576,MATCH($A15,Elections!$A:$A,0),MATCH(G$1,Elections!$1:$1,0))</f>
        <v>17923</v>
      </c>
      <c r="H15" s="3">
        <f>INDEX(Elections!$1:$1048576,MATCH($A15,Elections!$A:$A,0),MATCH(H$1,Elections!$1:$1,0))</f>
        <v>18839</v>
      </c>
      <c r="I15" s="1" t="str">
        <f>IF(ISBLANK(INDEX(PartiesDict!$1:$1048576,MATCH(Parties!$C15,PartiesDict!$A:$A,0),MATCH($I$1,PartiesDict!$1:$1,0))), "", INDEX(PartiesDict!$1:$1048576,MATCH(Parties!$C15,PartiesDict!$A:$A,0),MATCH($I$1,PartiesDict!$1:$1,0)))</f>
        <v/>
      </c>
    </row>
    <row r="16" spans="1:10" x14ac:dyDescent="0.35">
      <c r="A16" s="1">
        <v>1</v>
      </c>
      <c r="B16" s="1" t="str">
        <f>INDEX(PartiesDict!$1:$1048576,MATCH($C16,PartiesDict!$A:$A,0),MATCH($B$1,PartiesDict!$1:$1,0))</f>
        <v>reshimat_haredim</v>
      </c>
      <c r="C16" s="1" t="s">
        <v>34</v>
      </c>
      <c r="D16" s="4">
        <v>2835</v>
      </c>
      <c r="E16" s="1">
        <v>0</v>
      </c>
      <c r="F16" s="1">
        <v>0.7</v>
      </c>
      <c r="G16" s="3">
        <f>INDEX(Elections!$1:$1048576,MATCH($A16,Elections!$A:$A,0),MATCH(G$1,Elections!$1:$1,0))</f>
        <v>17923</v>
      </c>
      <c r="H16" s="3">
        <f>INDEX(Elections!$1:$1048576,MATCH($A16,Elections!$A:$A,0),MATCH(H$1,Elections!$1:$1,0))</f>
        <v>18839</v>
      </c>
      <c r="I16" s="1" t="str">
        <f>IF(ISBLANK(INDEX(PartiesDict!$1:$1048576,MATCH(Parties!$C16,PartiesDict!$A:$A,0),MATCH($I$1,PartiesDict!$1:$1,0))), "", INDEX(PartiesDict!$1:$1048576,MATCH(Parties!$C16,PartiesDict!$A:$A,0),MATCH($I$1,PartiesDict!$1:$1,0)))</f>
        <v/>
      </c>
    </row>
    <row r="17" spans="1:9" x14ac:dyDescent="0.35">
      <c r="A17" s="1">
        <v>1</v>
      </c>
      <c r="B17" s="1" t="str">
        <f>INDEX(PartiesDict!$1:$1048576,MATCH($C17,PartiesDict!$A:$A,0),MATCH($B$1,PartiesDict!$1:$1,0))</f>
        <v>hagush_haamami_haaravi</v>
      </c>
      <c r="C17" s="1" t="s">
        <v>35</v>
      </c>
      <c r="D17" s="4">
        <v>2812</v>
      </c>
      <c r="E17" s="1">
        <v>0</v>
      </c>
      <c r="F17" s="1">
        <v>0.7</v>
      </c>
      <c r="G17" s="3">
        <f>INDEX(Elections!$1:$1048576,MATCH($A17,Elections!$A:$A,0),MATCH(G$1,Elections!$1:$1,0))</f>
        <v>17923</v>
      </c>
      <c r="H17" s="3">
        <f>INDEX(Elections!$1:$1048576,MATCH($A17,Elections!$A:$A,0),MATCH(H$1,Elections!$1:$1,0))</f>
        <v>18839</v>
      </c>
      <c r="I17" s="1" t="str">
        <f>IF(ISBLANK(INDEX(PartiesDict!$1:$1048576,MATCH(Parties!$C17,PartiesDict!$A:$A,0),MATCH($I$1,PartiesDict!$1:$1,0))), "", INDEX(PartiesDict!$1:$1048576,MATCH(Parties!$C17,PartiesDict!$A:$A,0),MATCH($I$1,PartiesDict!$1:$1,0)))</f>
        <v/>
      </c>
    </row>
    <row r="18" spans="1:9" x14ac:dyDescent="0.35">
      <c r="A18" s="1">
        <v>1</v>
      </c>
      <c r="B18" s="1" t="str">
        <f>INDEX(PartiesDict!$1:$1048576,MATCH($C18,PartiesDict!$A:$A,0),MATCH($B$1,PartiesDict!$1:$1,0))</f>
        <v>reshimat_hapoelet_vehaisha_hadatit</v>
      </c>
      <c r="C18" s="1" t="s">
        <v>36</v>
      </c>
      <c r="D18" s="4">
        <v>2796</v>
      </c>
      <c r="E18" s="1">
        <v>0</v>
      </c>
      <c r="F18" s="1">
        <v>0.7</v>
      </c>
      <c r="G18" s="3">
        <f>INDEX(Elections!$1:$1048576,MATCH($A18,Elections!$A:$A,0),MATCH(G$1,Elections!$1:$1,0))</f>
        <v>17923</v>
      </c>
      <c r="H18" s="3">
        <f>INDEX(Elections!$1:$1048576,MATCH($A18,Elections!$A:$A,0),MATCH(H$1,Elections!$1:$1,0))</f>
        <v>18839</v>
      </c>
      <c r="I18" s="1" t="str">
        <f>IF(ISBLANK(INDEX(PartiesDict!$1:$1048576,MATCH(Parties!$C18,PartiesDict!$A:$A,0),MATCH($I$1,PartiesDict!$1:$1,0))), "", INDEX(PartiesDict!$1:$1048576,MATCH(Parties!$C18,PartiesDict!$A:$A,0),MATCH($I$1,PartiesDict!$1:$1,0)))</f>
        <v/>
      </c>
    </row>
    <row r="19" spans="1:9" x14ac:dyDescent="0.35">
      <c r="A19" s="1">
        <v>1</v>
      </c>
      <c r="B19" s="1" t="str">
        <f>INDEX(PartiesDict!$1:$1048576,MATCH($C19,PartiesDict!$A:$A,0),MATCH($B$1,PartiesDict!$1:$1,0))</f>
        <v>reshimat_yitzchak_grimboim</v>
      </c>
      <c r="C19" s="1" t="s">
        <v>37</v>
      </c>
      <c r="D19" s="4">
        <v>2514</v>
      </c>
      <c r="E19" s="1">
        <v>0</v>
      </c>
      <c r="F19" s="1">
        <v>0.6</v>
      </c>
      <c r="G19" s="3">
        <f>INDEX(Elections!$1:$1048576,MATCH($A19,Elections!$A:$A,0),MATCH(G$1,Elections!$1:$1,0))</f>
        <v>17923</v>
      </c>
      <c r="H19" s="3">
        <f>INDEX(Elections!$1:$1048576,MATCH($A19,Elections!$A:$A,0),MATCH(H$1,Elections!$1:$1,0))</f>
        <v>18839</v>
      </c>
      <c r="I19" s="1" t="str">
        <f>IF(ISBLANK(INDEX(PartiesDict!$1:$1048576,MATCH(Parties!$C19,PartiesDict!$A:$A,0),MATCH($I$1,PartiesDict!$1:$1,0))), "", INDEX(PartiesDict!$1:$1048576,MATCH(Parties!$C19,PartiesDict!$A:$A,0),MATCH($I$1,PartiesDict!$1:$1,0)))</f>
        <v/>
      </c>
    </row>
    <row r="20" spans="1:9" x14ac:dyDescent="0.35">
      <c r="A20" s="1">
        <v>1</v>
      </c>
      <c r="B20" s="1" t="str">
        <f>INDEX(PartiesDict!$1:$1048576,MATCH($C20,PartiesDict!$A:$A,0),MATCH($B$1,PartiesDict!$1:$1,0))</f>
        <v>hareshima_hameuchedet_shel_poalim_datiim</v>
      </c>
      <c r="C20" s="1" t="s">
        <v>38</v>
      </c>
      <c r="D20" s="4">
        <v>1280</v>
      </c>
      <c r="E20" s="1">
        <v>0</v>
      </c>
      <c r="F20" s="1">
        <v>0.3</v>
      </c>
      <c r="G20" s="3">
        <f>INDEX(Elections!$1:$1048576,MATCH($A20,Elections!$A:$A,0),MATCH(G$1,Elections!$1:$1,0))</f>
        <v>17923</v>
      </c>
      <c r="H20" s="3">
        <f>INDEX(Elections!$1:$1048576,MATCH($A20,Elections!$A:$A,0),MATCH(H$1,Elections!$1:$1,0))</f>
        <v>18839</v>
      </c>
      <c r="I20" s="1" t="str">
        <f>IF(ISBLANK(INDEX(PartiesDict!$1:$1048576,MATCH(Parties!$C20,PartiesDict!$A:$A,0),MATCH($I$1,PartiesDict!$1:$1,0))), "", INDEX(PartiesDict!$1:$1048576,MATCH(Parties!$C20,PartiesDict!$A:$A,0),MATCH($I$1,PartiesDict!$1:$1,0)))</f>
        <v/>
      </c>
    </row>
    <row r="21" spans="1:9" x14ac:dyDescent="0.35">
      <c r="A21" s="1">
        <v>1</v>
      </c>
      <c r="B21" s="1" t="str">
        <f>INDEX(PartiesDict!$1:$1048576,MATCH($C21,PartiesDict!$A:$A,0),MATCH($B$1,PartiesDict!$1:$1,0))</f>
        <v>lemaan_yerushalaim</v>
      </c>
      <c r="C21" s="1" t="s">
        <v>39</v>
      </c>
      <c r="D21" s="1">
        <v>842</v>
      </c>
      <c r="E21" s="1">
        <v>0</v>
      </c>
      <c r="F21" s="1">
        <v>0.2</v>
      </c>
      <c r="G21" s="3">
        <f>INDEX(Elections!$1:$1048576,MATCH($A21,Elections!$A:$A,0),MATCH(G$1,Elections!$1:$1,0))</f>
        <v>17923</v>
      </c>
      <c r="H21" s="3">
        <f>INDEX(Elections!$1:$1048576,MATCH($A21,Elections!$A:$A,0),MATCH(H$1,Elections!$1:$1,0))</f>
        <v>18839</v>
      </c>
      <c r="I21" s="1" t="str">
        <f>IF(ISBLANK(INDEX(PartiesDict!$1:$1048576,MATCH(Parties!$C21,PartiesDict!$A:$A,0),MATCH($I$1,PartiesDict!$1:$1,0))), "", INDEX(PartiesDict!$1:$1048576,MATCH(Parties!$C21,PartiesDict!$A:$A,0),MATCH($I$1,PartiesDict!$1:$1,0)))</f>
        <v/>
      </c>
    </row>
    <row r="22" spans="1:9" ht="14.15" customHeight="1" x14ac:dyDescent="0.35">
      <c r="A22" s="1">
        <v>1</v>
      </c>
      <c r="B22" s="1" t="str">
        <f>INDEX(PartiesDict!$1:$1048576,MATCH($C22,PartiesDict!$A:$A,0),MATCH($B$1,PartiesDict!$1:$1,0))</f>
        <v>reshimat_hayaadut_hamasortit</v>
      </c>
      <c r="C22" s="1" t="s">
        <v>40</v>
      </c>
      <c r="D22" s="1">
        <v>241</v>
      </c>
      <c r="E22" s="1">
        <v>0</v>
      </c>
      <c r="F22" s="1">
        <v>0.1</v>
      </c>
      <c r="G22" s="3">
        <f>INDEX(Elections!$1:$1048576,MATCH($A22,Elections!$A:$A,0),MATCH(G$1,Elections!$1:$1,0))</f>
        <v>17923</v>
      </c>
      <c r="H22" s="3">
        <f>INDEX(Elections!$1:$1048576,MATCH($A22,Elections!$A:$A,0),MATCH(H$1,Elections!$1:$1,0))</f>
        <v>18839</v>
      </c>
      <c r="I22" s="1" t="str">
        <f>IF(ISBLANK(INDEX(PartiesDict!$1:$1048576,MATCH(Parties!$C22,PartiesDict!$A:$A,0),MATCH($I$1,PartiesDict!$1:$1,0))), "", INDEX(PartiesDict!$1:$1048576,MATCH(Parties!$C22,PartiesDict!$A:$A,0),MATCH($I$1,PartiesDict!$1:$1,0)))</f>
        <v/>
      </c>
    </row>
    <row r="23" spans="1:9" x14ac:dyDescent="0.35">
      <c r="A23" s="1">
        <v>2</v>
      </c>
      <c r="B23" s="1" t="str">
        <f>INDEX(PartiesDict!$1:$1048576,MATCH($C23,PartiesDict!$A:$A,0),MATCH($B$1,PartiesDict!$1:$1,0))</f>
        <v>mapai</v>
      </c>
      <c r="C23" s="1" t="s">
        <v>20</v>
      </c>
      <c r="D23" s="4">
        <v>256456</v>
      </c>
      <c r="E23" s="1">
        <v>45</v>
      </c>
      <c r="F23" s="1">
        <v>37.299999999999997</v>
      </c>
      <c r="G23" s="3">
        <f>INDEX(Elections!$1:$1048576,MATCH($A23,Elections!$A:$A,0),MATCH(G$1,Elections!$1:$1,0))</f>
        <v>18840</v>
      </c>
      <c r="H23" s="3">
        <f>INDEX(Elections!$1:$1048576,MATCH($A23,Elections!$A:$A,0),MATCH(H$1,Elections!$1:$1,0))</f>
        <v>20296</v>
      </c>
      <c r="I23" s="1">
        <f>IF(ISBLANK(INDEX(PartiesDict!$1:$1048576,MATCH(Parties!$C23,PartiesDict!$A:$A,0),MATCH($I$1,PartiesDict!$1:$1,0))), "", INDEX(PartiesDict!$1:$1048576,MATCH(Parties!$C23,PartiesDict!$A:$A,0),MATCH($I$1,PartiesDict!$1:$1,0)))</f>
        <v>1930</v>
      </c>
    </row>
    <row r="24" spans="1:9" x14ac:dyDescent="0.35">
      <c r="A24" s="1">
        <v>2</v>
      </c>
      <c r="B24" s="1" t="str">
        <f>INDEX(PartiesDict!$1:$1048576,MATCH($C24,PartiesDict!$A:$A,0),MATCH($B$1,PartiesDict!$1:$1,0))</f>
        <v>zionim_klalim</v>
      </c>
      <c r="C24" s="1" t="s">
        <v>24</v>
      </c>
      <c r="D24" s="4">
        <v>111394</v>
      </c>
      <c r="E24" s="1">
        <v>20</v>
      </c>
      <c r="F24" s="1">
        <v>16.2</v>
      </c>
      <c r="G24" s="3">
        <f>INDEX(Elections!$1:$1048576,MATCH($A24,Elections!$A:$A,0),MATCH(G$1,Elections!$1:$1,0))</f>
        <v>18840</v>
      </c>
      <c r="H24" s="3">
        <f>INDEX(Elections!$1:$1048576,MATCH($A24,Elections!$A:$A,0),MATCH(H$1,Elections!$1:$1,0))</f>
        <v>20296</v>
      </c>
      <c r="I24" s="1">
        <f>IF(ISBLANK(INDEX(PartiesDict!$1:$1048576,MATCH(Parties!$C24,PartiesDict!$A:$A,0),MATCH($I$1,PartiesDict!$1:$1,0))), "", INDEX(PartiesDict!$1:$1048576,MATCH(Parties!$C24,PartiesDict!$A:$A,0),MATCH($I$1,PartiesDict!$1:$1,0)))</f>
        <v>1931</v>
      </c>
    </row>
    <row r="25" spans="1:9" x14ac:dyDescent="0.35">
      <c r="A25" s="1">
        <v>2</v>
      </c>
      <c r="B25" s="1" t="str">
        <f>INDEX(PartiesDict!$1:$1048576,MATCH($C25,PartiesDict!$A:$A,0),MATCH($B$1,PartiesDict!$1:$1,0))</f>
        <v>mapam</v>
      </c>
      <c r="C25" s="1" t="s">
        <v>21</v>
      </c>
      <c r="D25" s="4">
        <v>86095</v>
      </c>
      <c r="E25" s="1">
        <v>15</v>
      </c>
      <c r="F25" s="1">
        <v>12.5</v>
      </c>
      <c r="G25" s="3">
        <f>INDEX(Elections!$1:$1048576,MATCH($A25,Elections!$A:$A,0),MATCH(G$1,Elections!$1:$1,0))</f>
        <v>18840</v>
      </c>
      <c r="H25" s="3">
        <f>INDEX(Elections!$1:$1048576,MATCH($A25,Elections!$A:$A,0),MATCH(H$1,Elections!$1:$1,0))</f>
        <v>20296</v>
      </c>
      <c r="I25" s="1">
        <f>IF(ISBLANK(INDEX(PartiesDict!$1:$1048576,MATCH(Parties!$C25,PartiesDict!$A:$A,0),MATCH($I$1,PartiesDict!$1:$1,0))), "", INDEX(PartiesDict!$1:$1048576,MATCH(Parties!$C25,PartiesDict!$A:$A,0),MATCH($I$1,PartiesDict!$1:$1,0)))</f>
        <v>1948</v>
      </c>
    </row>
    <row r="26" spans="1:9" x14ac:dyDescent="0.35">
      <c r="A26" s="1">
        <v>2</v>
      </c>
      <c r="B26" s="1" t="str">
        <f>INDEX(PartiesDict!$1:$1048576,MATCH($C26,PartiesDict!$A:$A,0),MATCH($B$1,PartiesDict!$1:$1,0))</f>
        <v>hapoel_hamizrachi</v>
      </c>
      <c r="C26" s="1" t="s">
        <v>63</v>
      </c>
      <c r="D26" s="4">
        <v>46347</v>
      </c>
      <c r="E26" s="1">
        <v>8</v>
      </c>
      <c r="F26" s="1">
        <v>6.8</v>
      </c>
      <c r="G26" s="3">
        <f>INDEX(Elections!$1:$1048576,MATCH($A26,Elections!$A:$A,0),MATCH(G$1,Elections!$1:$1,0))</f>
        <v>18840</v>
      </c>
      <c r="H26" s="3">
        <f>INDEX(Elections!$1:$1048576,MATCH($A26,Elections!$A:$A,0),MATCH(H$1,Elections!$1:$1,0))</f>
        <v>20296</v>
      </c>
      <c r="I26" s="1">
        <f>IF(ISBLANK(INDEX(PartiesDict!$1:$1048576,MATCH(Parties!$C26,PartiesDict!$A:$A,0),MATCH($I$1,PartiesDict!$1:$1,0))), "", INDEX(PartiesDict!$1:$1048576,MATCH(Parties!$C26,PartiesDict!$A:$A,0),MATCH($I$1,PartiesDict!$1:$1,0)))</f>
        <v>1922</v>
      </c>
    </row>
    <row r="27" spans="1:9" x14ac:dyDescent="0.35">
      <c r="A27" s="1">
        <v>2</v>
      </c>
      <c r="B27" s="1" t="str">
        <f>INDEX(PartiesDict!$1:$1048576,MATCH($C27,PartiesDict!$A:$A,0),MATCH($B$1,PartiesDict!$1:$1,0))</f>
        <v>herut</v>
      </c>
      <c r="C27" s="1" t="s">
        <v>23</v>
      </c>
      <c r="D27" s="4">
        <v>45651</v>
      </c>
      <c r="E27" s="1">
        <v>8</v>
      </c>
      <c r="F27" s="1">
        <v>6.6</v>
      </c>
      <c r="G27" s="3">
        <f>INDEX(Elections!$1:$1048576,MATCH($A27,Elections!$A:$A,0),MATCH(G$1,Elections!$1:$1,0))</f>
        <v>18840</v>
      </c>
      <c r="H27" s="3">
        <f>INDEX(Elections!$1:$1048576,MATCH($A27,Elections!$A:$A,0),MATCH(H$1,Elections!$1:$1,0))</f>
        <v>20296</v>
      </c>
      <c r="I27" s="1">
        <f>IF(ISBLANK(INDEX(PartiesDict!$1:$1048576,MATCH(Parties!$C27,PartiesDict!$A:$A,0),MATCH($I$1,PartiesDict!$1:$1,0))), "", INDEX(PartiesDict!$1:$1048576,MATCH(Parties!$C27,PartiesDict!$A:$A,0),MATCH($I$1,PartiesDict!$1:$1,0)))</f>
        <v>1948</v>
      </c>
    </row>
    <row r="28" spans="1:9" x14ac:dyDescent="0.35">
      <c r="A28" s="1">
        <v>2</v>
      </c>
      <c r="B28" s="1" t="str">
        <f>INDEX(PartiesDict!$1:$1048576,MATCH($C28,PartiesDict!$A:$A,0),MATCH($B$1,PartiesDict!$1:$1,0))</f>
        <v>maki</v>
      </c>
      <c r="C28" s="1" t="s">
        <v>27</v>
      </c>
      <c r="D28" s="4">
        <v>27334</v>
      </c>
      <c r="E28" s="1">
        <v>5</v>
      </c>
      <c r="F28" s="1">
        <v>4</v>
      </c>
      <c r="G28" s="3">
        <f>INDEX(Elections!$1:$1048576,MATCH($A28,Elections!$A:$A,0),MATCH(G$1,Elections!$1:$1,0))</f>
        <v>18840</v>
      </c>
      <c r="H28" s="3">
        <f>INDEX(Elections!$1:$1048576,MATCH($A28,Elections!$A:$A,0),MATCH(H$1,Elections!$1:$1,0))</f>
        <v>20296</v>
      </c>
      <c r="I28" s="1">
        <f>IF(ISBLANK(INDEX(PartiesDict!$1:$1048576,MATCH(Parties!$C28,PartiesDict!$A:$A,0),MATCH($I$1,PartiesDict!$1:$1,0))), "", INDEX(PartiesDict!$1:$1048576,MATCH(Parties!$C28,PartiesDict!$A:$A,0),MATCH($I$1,PartiesDict!$1:$1,0)))</f>
        <v>1949</v>
      </c>
    </row>
    <row r="29" spans="1:9" x14ac:dyDescent="0.35">
      <c r="A29" s="1">
        <v>2</v>
      </c>
      <c r="B29" s="1" t="str">
        <f>INDEX(PartiesDict!$1:$1048576,MATCH($C29,PartiesDict!$A:$A,0),MATCH($B$1,PartiesDict!$1:$1,0))</f>
        <v>hamiflaga_haprogresivit</v>
      </c>
      <c r="C29" s="1" t="s">
        <v>25</v>
      </c>
      <c r="D29" s="4">
        <v>22171</v>
      </c>
      <c r="E29" s="1">
        <v>4</v>
      </c>
      <c r="F29" s="1">
        <v>3.2</v>
      </c>
      <c r="G29" s="3">
        <f>INDEX(Elections!$1:$1048576,MATCH($A29,Elections!$A:$A,0),MATCH(G$1,Elections!$1:$1,0))</f>
        <v>18840</v>
      </c>
      <c r="H29" s="3">
        <f>INDEX(Elections!$1:$1048576,MATCH($A29,Elections!$A:$A,0),MATCH(H$1,Elections!$1:$1,0))</f>
        <v>20296</v>
      </c>
      <c r="I29" s="1">
        <f>IF(ISBLANK(INDEX(PartiesDict!$1:$1048576,MATCH(Parties!$C29,PartiesDict!$A:$A,0),MATCH($I$1,PartiesDict!$1:$1,0))), "", INDEX(PartiesDict!$1:$1048576,MATCH(Parties!$C29,PartiesDict!$A:$A,0),MATCH($I$1,PartiesDict!$1:$1,0)))</f>
        <v>1948</v>
      </c>
    </row>
    <row r="30" spans="1:9" x14ac:dyDescent="0.35">
      <c r="A30" s="1">
        <v>2</v>
      </c>
      <c r="B30" s="1" t="str">
        <f>INDEX(PartiesDict!$1:$1048576,MATCH($C30,PartiesDict!$A:$A,0),MATCH($B$1,PartiesDict!$1:$1,0))</f>
        <v>hareshima_hademokratit_learviei_israel</v>
      </c>
      <c r="C30" s="1" t="s">
        <v>64</v>
      </c>
      <c r="D30" s="4">
        <v>16370</v>
      </c>
      <c r="E30" s="1">
        <v>3</v>
      </c>
      <c r="F30" s="1">
        <v>2.4</v>
      </c>
      <c r="G30" s="3">
        <f>INDEX(Elections!$1:$1048576,MATCH($A30,Elections!$A:$A,0),MATCH(G$1,Elections!$1:$1,0))</f>
        <v>18840</v>
      </c>
      <c r="H30" s="3">
        <f>INDEX(Elections!$1:$1048576,MATCH($A30,Elections!$A:$A,0),MATCH(H$1,Elections!$1:$1,0))</f>
        <v>20296</v>
      </c>
      <c r="I30" s="1" t="str">
        <f>IF(ISBLANK(INDEX(PartiesDict!$1:$1048576,MATCH(Parties!$C30,PartiesDict!$A:$A,0),MATCH($I$1,PartiesDict!$1:$1,0))), "", INDEX(PartiesDict!$1:$1048576,MATCH(Parties!$C30,PartiesDict!$A:$A,0),MATCH($I$1,PartiesDict!$1:$1,0)))</f>
        <v/>
      </c>
    </row>
    <row r="31" spans="1:9" x14ac:dyDescent="0.35">
      <c r="A31" s="1">
        <v>2</v>
      </c>
      <c r="B31" s="1" t="str">
        <f>INDEX(PartiesDict!$1:$1048576,MATCH($C31,PartiesDict!$A:$A,0),MATCH($B$1,PartiesDict!$1:$1,0))</f>
        <v>agudat_israel</v>
      </c>
      <c r="C31" s="1" t="s">
        <v>65</v>
      </c>
      <c r="D31" s="4">
        <v>13799</v>
      </c>
      <c r="E31" s="1">
        <v>3</v>
      </c>
      <c r="F31" s="1">
        <v>2</v>
      </c>
      <c r="G31" s="3">
        <f>INDEX(Elections!$1:$1048576,MATCH($A31,Elections!$A:$A,0),MATCH(G$1,Elections!$1:$1,0))</f>
        <v>18840</v>
      </c>
      <c r="H31" s="3">
        <f>INDEX(Elections!$1:$1048576,MATCH($A31,Elections!$A:$A,0),MATCH(H$1,Elections!$1:$1,0))</f>
        <v>20296</v>
      </c>
      <c r="I31" s="1">
        <f>IF(ISBLANK(INDEX(PartiesDict!$1:$1048576,MATCH(Parties!$C31,PartiesDict!$A:$A,0),MATCH($I$1,PartiesDict!$1:$1,0))), "", INDEX(PartiesDict!$1:$1048576,MATCH(Parties!$C31,PartiesDict!$A:$A,0),MATCH($I$1,PartiesDict!$1:$1,0)))</f>
        <v>1912</v>
      </c>
    </row>
    <row r="32" spans="1:9" x14ac:dyDescent="0.35">
      <c r="A32" s="1">
        <v>2</v>
      </c>
      <c r="B32" s="1" t="str">
        <f>INDEX(PartiesDict!$1:$1048576,MATCH($C32,PartiesDict!$A:$A,0),MATCH($B$1,PartiesDict!$1:$1,0))</f>
        <v>sfaradim_veedot_hamizrach</v>
      </c>
      <c r="C32" s="1" t="s">
        <v>26</v>
      </c>
      <c r="D32" s="4">
        <v>12002</v>
      </c>
      <c r="E32" s="1">
        <v>2</v>
      </c>
      <c r="F32" s="1">
        <v>1.8</v>
      </c>
      <c r="G32" s="3">
        <f>INDEX(Elections!$1:$1048576,MATCH($A32,Elections!$A:$A,0),MATCH(G$1,Elections!$1:$1,0))</f>
        <v>18840</v>
      </c>
      <c r="H32" s="3">
        <f>INDEX(Elections!$1:$1048576,MATCH($A32,Elections!$A:$A,0),MATCH(H$1,Elections!$1:$1,0))</f>
        <v>20296</v>
      </c>
      <c r="I32" s="1">
        <f>IF(ISBLANK(INDEX(PartiesDict!$1:$1048576,MATCH(Parties!$C32,PartiesDict!$A:$A,0),MATCH($I$1,PartiesDict!$1:$1,0))), "", INDEX(PartiesDict!$1:$1048576,MATCH(Parties!$C32,PartiesDict!$A:$A,0),MATCH($I$1,PartiesDict!$1:$1,0)))</f>
        <v>1949</v>
      </c>
    </row>
    <row r="33" spans="1:9" x14ac:dyDescent="0.35">
      <c r="A33" s="1">
        <v>2</v>
      </c>
      <c r="B33" s="1" t="str">
        <f>INDEX(PartiesDict!$1:$1048576,MATCH($C33,PartiesDict!$A:$A,0),MATCH($B$1,PartiesDict!$1:$1,0))</f>
        <v>poaley_agudat_israel</v>
      </c>
      <c r="C33" s="1" t="s">
        <v>66</v>
      </c>
      <c r="D33" s="4">
        <v>11194</v>
      </c>
      <c r="E33" s="1">
        <v>2</v>
      </c>
      <c r="F33" s="1">
        <v>1.6</v>
      </c>
      <c r="G33" s="3">
        <f>INDEX(Elections!$1:$1048576,MATCH($A33,Elections!$A:$A,0),MATCH(G$1,Elections!$1:$1,0))</f>
        <v>18840</v>
      </c>
      <c r="H33" s="3">
        <f>INDEX(Elections!$1:$1048576,MATCH($A33,Elections!$A:$A,0),MATCH(H$1,Elections!$1:$1,0))</f>
        <v>20296</v>
      </c>
      <c r="I33" s="1">
        <f>IF(ISBLANK(INDEX(PartiesDict!$1:$1048576,MATCH(Parties!$C33,PartiesDict!$A:$A,0),MATCH($I$1,PartiesDict!$1:$1,0))), "", INDEX(PartiesDict!$1:$1048576,MATCH(Parties!$C33,PartiesDict!$A:$A,0),MATCH($I$1,PartiesDict!$1:$1,0)))</f>
        <v>1922</v>
      </c>
    </row>
    <row r="34" spans="1:9" x14ac:dyDescent="0.35">
      <c r="A34" s="1">
        <v>2</v>
      </c>
      <c r="B34" s="1" t="str">
        <f>INDEX(PartiesDict!$1:$1048576,MATCH($C34,PartiesDict!$A:$A,0),MATCH($B$1,PartiesDict!$1:$1,0))</f>
        <v>hamizrachi</v>
      </c>
      <c r="C34" s="1" t="s">
        <v>67</v>
      </c>
      <c r="D34" s="4">
        <v>10383</v>
      </c>
      <c r="E34" s="1">
        <v>2</v>
      </c>
      <c r="F34" s="1">
        <v>1.5</v>
      </c>
      <c r="G34" s="3">
        <f>INDEX(Elections!$1:$1048576,MATCH($A34,Elections!$A:$A,0),MATCH(G$1,Elections!$1:$1,0))</f>
        <v>18840</v>
      </c>
      <c r="H34" s="3">
        <f>INDEX(Elections!$1:$1048576,MATCH($A34,Elections!$A:$A,0),MATCH(H$1,Elections!$1:$1,0))</f>
        <v>20296</v>
      </c>
      <c r="I34" s="1">
        <f>IF(ISBLANK(INDEX(PartiesDict!$1:$1048576,MATCH(Parties!$C34,PartiesDict!$A:$A,0),MATCH($I$1,PartiesDict!$1:$1,0))), "", INDEX(PartiesDict!$1:$1048576,MATCH(Parties!$C34,PartiesDict!$A:$A,0),MATCH($I$1,PartiesDict!$1:$1,0)))</f>
        <v>1902</v>
      </c>
    </row>
    <row r="35" spans="1:9" x14ac:dyDescent="0.35">
      <c r="A35" s="1">
        <v>2</v>
      </c>
      <c r="B35" s="1" t="str">
        <f>INDEX(PartiesDict!$1:$1048576,MATCH($C35,PartiesDict!$A:$A,0),MATCH($B$1,PartiesDict!$1:$1,0))</f>
        <v>kidma_veavoda</v>
      </c>
      <c r="C35" s="1" t="s">
        <v>68</v>
      </c>
      <c r="D35" s="4">
        <v>8067</v>
      </c>
      <c r="E35" s="1">
        <v>1</v>
      </c>
      <c r="F35" s="1">
        <v>1.2</v>
      </c>
      <c r="G35" s="3">
        <f>INDEX(Elections!$1:$1048576,MATCH($A35,Elections!$A:$A,0),MATCH(G$1,Elections!$1:$1,0))</f>
        <v>18840</v>
      </c>
      <c r="H35" s="3">
        <f>INDEX(Elections!$1:$1048576,MATCH($A35,Elections!$A:$A,0),MATCH(H$1,Elections!$1:$1,0))</f>
        <v>20296</v>
      </c>
      <c r="I35" s="1">
        <f>IF(ISBLANK(INDEX(PartiesDict!$1:$1048576,MATCH(Parties!$C35,PartiesDict!$A:$A,0),MATCH($I$1,PartiesDict!$1:$1,0))), "", INDEX(PartiesDict!$1:$1048576,MATCH(Parties!$C35,PartiesDict!$A:$A,0),MATCH($I$1,PartiesDict!$1:$1,0)))</f>
        <v>1951</v>
      </c>
    </row>
    <row r="36" spans="1:9" x14ac:dyDescent="0.35">
      <c r="A36" s="1">
        <v>2</v>
      </c>
      <c r="B36" s="1" t="str">
        <f>INDEX(PartiesDict!$1:$1048576,MATCH($C36,PartiesDict!$A:$A,0),MATCH($B$1,PartiesDict!$1:$1,0))</f>
        <v>hitachdut_hateimanim</v>
      </c>
      <c r="C36" s="1" t="s">
        <v>31</v>
      </c>
      <c r="D36" s="4">
        <v>7965</v>
      </c>
      <c r="E36" s="1">
        <v>1</v>
      </c>
      <c r="F36" s="1">
        <v>1.2</v>
      </c>
      <c r="G36" s="3">
        <f>INDEX(Elections!$1:$1048576,MATCH($A36,Elections!$A:$A,0),MATCH(G$1,Elections!$1:$1,0))</f>
        <v>18840</v>
      </c>
      <c r="H36" s="3">
        <f>INDEX(Elections!$1:$1048576,MATCH($A36,Elections!$A:$A,0),MATCH(H$1,Elections!$1:$1,0))</f>
        <v>20296</v>
      </c>
      <c r="I36" s="1">
        <f>IF(ISBLANK(INDEX(PartiesDict!$1:$1048576,MATCH(Parties!$C36,PartiesDict!$A:$A,0),MATCH($I$1,PartiesDict!$1:$1,0))), "", INDEX(PartiesDict!$1:$1048576,MATCH(Parties!$C36,PartiesDict!$A:$A,0),MATCH($I$1,PartiesDict!$1:$1,0)))</f>
        <v>1923</v>
      </c>
    </row>
    <row r="37" spans="1:9" x14ac:dyDescent="0.35">
      <c r="A37" s="1">
        <v>2</v>
      </c>
      <c r="B37" s="1" t="str">
        <f>INDEX(PartiesDict!$1:$1048576,MATCH($C37,PartiesDict!$A:$A,0),MATCH($B$1,PartiesDict!$1:$1,0))</f>
        <v>haklaut_vepituach</v>
      </c>
      <c r="C37" s="1" t="s">
        <v>69</v>
      </c>
      <c r="D37" s="4">
        <v>7851</v>
      </c>
      <c r="E37" s="1">
        <v>1</v>
      </c>
      <c r="F37" s="1">
        <v>1.1000000000000001</v>
      </c>
      <c r="G37" s="3">
        <f>INDEX(Elections!$1:$1048576,MATCH($A37,Elections!$A:$A,0),MATCH(G$1,Elections!$1:$1,0))</f>
        <v>18840</v>
      </c>
      <c r="H37" s="3">
        <f>INDEX(Elections!$1:$1048576,MATCH($A37,Elections!$A:$A,0),MATCH(H$1,Elections!$1:$1,0))</f>
        <v>20296</v>
      </c>
      <c r="I37" s="1" t="str">
        <f>IF(ISBLANK(INDEX(PartiesDict!$1:$1048576,MATCH(Parties!$C37,PartiesDict!$A:$A,0),MATCH($I$1,PartiesDict!$1:$1,0))), "", INDEX(PartiesDict!$1:$1048576,MATCH(Parties!$C37,PartiesDict!$A:$A,0),MATCH($I$1,PartiesDict!$1:$1,0)))</f>
        <v/>
      </c>
    </row>
    <row r="38" spans="1:9" x14ac:dyDescent="0.35">
      <c r="A38" s="1">
        <v>2</v>
      </c>
      <c r="B38" s="1" t="str">
        <f>INDEX(PartiesDict!$1:$1048576,MATCH($C38,PartiesDict!$A:$A,0),MATCH($B$1,PartiesDict!$1:$1,0))</f>
        <v>emunei_israel</v>
      </c>
      <c r="C38" s="1" t="s">
        <v>70</v>
      </c>
      <c r="D38" s="4">
        <v>4038</v>
      </c>
      <c r="E38" s="1">
        <v>0</v>
      </c>
      <c r="F38" s="1">
        <v>0.6</v>
      </c>
      <c r="G38" s="3">
        <f>INDEX(Elections!$1:$1048576,MATCH($A38,Elections!$A:$A,0),MATCH(G$1,Elections!$1:$1,0))</f>
        <v>18840</v>
      </c>
      <c r="H38" s="3">
        <f>INDEX(Elections!$1:$1048576,MATCH($A38,Elections!$A:$A,0),MATCH(H$1,Elections!$1:$1,0))</f>
        <v>20296</v>
      </c>
      <c r="I38" s="1" t="str">
        <f>IF(ISBLANK(INDEX(PartiesDict!$1:$1048576,MATCH(Parties!$C38,PartiesDict!$A:$A,0),MATCH($I$1,PartiesDict!$1:$1,0))), "", INDEX(PartiesDict!$1:$1048576,MATCH(Parties!$C38,PartiesDict!$A:$A,0),MATCH($I$1,PartiesDict!$1:$1,0)))</f>
        <v/>
      </c>
    </row>
    <row r="39" spans="1:9" x14ac:dyDescent="0.35">
      <c r="A39" s="1">
        <v>2</v>
      </c>
      <c r="B39" s="1" t="str">
        <f>INDEX(PartiesDict!$1:$1048576,MATCH($C39,PartiesDict!$A:$A,0),MATCH($B$1,PartiesDict!$1:$1,0))</f>
        <v>olim_chadashim_vechayalim_meshuchrarim</v>
      </c>
      <c r="C39" s="1" t="s">
        <v>71</v>
      </c>
      <c r="D39" s="1">
        <v>375</v>
      </c>
      <c r="E39" s="1">
        <v>0</v>
      </c>
      <c r="F39" s="1">
        <v>0</v>
      </c>
      <c r="G39" s="3">
        <f>INDEX(Elections!$1:$1048576,MATCH($A39,Elections!$A:$A,0),MATCH(G$1,Elections!$1:$1,0))</f>
        <v>18840</v>
      </c>
      <c r="H39" s="3">
        <f>INDEX(Elections!$1:$1048576,MATCH($A39,Elections!$A:$A,0),MATCH(H$1,Elections!$1:$1,0))</f>
        <v>20296</v>
      </c>
      <c r="I39" s="1" t="str">
        <f>IF(ISBLANK(INDEX(PartiesDict!$1:$1048576,MATCH(Parties!$C39,PartiesDict!$A:$A,0),MATCH($I$1,PartiesDict!$1:$1,0))), "", INDEX(PartiesDict!$1:$1048576,MATCH(Parties!$C39,PartiesDict!$A:$A,0),MATCH($I$1,PartiesDict!$1:$1,0)))</f>
        <v/>
      </c>
    </row>
    <row r="40" spans="1:9" x14ac:dyDescent="0.35">
      <c r="A40" s="1">
        <v>3</v>
      </c>
      <c r="B40" s="1" t="str">
        <f>INDEX(PartiesDict!$1:$1048576,MATCH($C40,PartiesDict!$A:$A,0),MATCH($B$1,PartiesDict!$1:$1,0))</f>
        <v>mapai</v>
      </c>
      <c r="C40" s="1" t="s">
        <v>20</v>
      </c>
      <c r="D40" s="4">
        <v>274735</v>
      </c>
      <c r="E40" s="1">
        <v>40</v>
      </c>
      <c r="F40" s="1">
        <v>32.200000000000003</v>
      </c>
      <c r="G40" s="3">
        <f>INDEX(Elections!$1:$1048576,MATCH($A40,Elections!$A:$A,0),MATCH(G$1,Elections!$1:$1,0))</f>
        <v>20297</v>
      </c>
      <c r="H40" s="3">
        <f>INDEX(Elections!$1:$1048576,MATCH($A40,Elections!$A:$A,0),MATCH(H$1,Elections!$1:$1,0))</f>
        <v>21857</v>
      </c>
      <c r="I40" s="1">
        <f>IF(ISBLANK(INDEX(PartiesDict!$1:$1048576,MATCH(Parties!$C40,PartiesDict!$A:$A,0),MATCH($I$1,PartiesDict!$1:$1,0))), "", INDEX(PartiesDict!$1:$1048576,MATCH(Parties!$C40,PartiesDict!$A:$A,0),MATCH($I$1,PartiesDict!$1:$1,0)))</f>
        <v>1930</v>
      </c>
    </row>
    <row r="41" spans="1:9" x14ac:dyDescent="0.35">
      <c r="A41" s="1">
        <v>3</v>
      </c>
      <c r="B41" s="1" t="str">
        <f>INDEX(PartiesDict!$1:$1048576,MATCH($C41,PartiesDict!$A:$A,0),MATCH($B$1,PartiesDict!$1:$1,0))</f>
        <v>herut</v>
      </c>
      <c r="C41" s="1" t="s">
        <v>23</v>
      </c>
      <c r="D41" s="4">
        <v>107190</v>
      </c>
      <c r="E41" s="1">
        <v>15</v>
      </c>
      <c r="F41" s="1">
        <v>12.6</v>
      </c>
      <c r="G41" s="3">
        <f>INDEX(Elections!$1:$1048576,MATCH($A41,Elections!$A:$A,0),MATCH(G$1,Elections!$1:$1,0))</f>
        <v>20297</v>
      </c>
      <c r="H41" s="3">
        <f>INDEX(Elections!$1:$1048576,MATCH($A41,Elections!$A:$A,0),MATCH(H$1,Elections!$1:$1,0))</f>
        <v>21857</v>
      </c>
      <c r="I41" s="1">
        <f>IF(ISBLANK(INDEX(PartiesDict!$1:$1048576,MATCH(Parties!$C41,PartiesDict!$A:$A,0),MATCH($I$1,PartiesDict!$1:$1,0))), "", INDEX(PartiesDict!$1:$1048576,MATCH(Parties!$C41,PartiesDict!$A:$A,0),MATCH($I$1,PartiesDict!$1:$1,0)))</f>
        <v>1948</v>
      </c>
    </row>
    <row r="42" spans="1:9" x14ac:dyDescent="0.35">
      <c r="A42" s="1">
        <v>3</v>
      </c>
      <c r="B42" s="1" t="str">
        <f>INDEX(PartiesDict!$1:$1048576,MATCH($C42,PartiesDict!$A:$A,0),MATCH($B$1,PartiesDict!$1:$1,0))</f>
        <v>zionim_klalim</v>
      </c>
      <c r="C42" s="1" t="s">
        <v>24</v>
      </c>
      <c r="D42" s="4">
        <v>87099</v>
      </c>
      <c r="E42" s="1">
        <v>13</v>
      </c>
      <c r="F42" s="1">
        <v>10.199999999999999</v>
      </c>
      <c r="G42" s="3">
        <f>INDEX(Elections!$1:$1048576,MATCH($A42,Elections!$A:$A,0),MATCH(G$1,Elections!$1:$1,0))</f>
        <v>20297</v>
      </c>
      <c r="H42" s="3">
        <f>INDEX(Elections!$1:$1048576,MATCH($A42,Elections!$A:$A,0),MATCH(H$1,Elections!$1:$1,0))</f>
        <v>21857</v>
      </c>
      <c r="I42" s="1">
        <f>IF(ISBLANK(INDEX(PartiesDict!$1:$1048576,MATCH(Parties!$C42,PartiesDict!$A:$A,0),MATCH($I$1,PartiesDict!$1:$1,0))), "", INDEX(PartiesDict!$1:$1048576,MATCH(Parties!$C42,PartiesDict!$A:$A,0),MATCH($I$1,PartiesDict!$1:$1,0)))</f>
        <v>1931</v>
      </c>
    </row>
    <row r="43" spans="1:9" x14ac:dyDescent="0.35">
      <c r="A43" s="1">
        <v>3</v>
      </c>
      <c r="B43" s="1" t="str">
        <f>INDEX(PartiesDict!$1:$1048576,MATCH($C43,PartiesDict!$A:$A,0),MATCH($B$1,PartiesDict!$1:$1,0))</f>
        <v>chazit_datit_leumit</v>
      </c>
      <c r="C43" s="1" t="s">
        <v>81</v>
      </c>
      <c r="D43" s="4">
        <v>77936</v>
      </c>
      <c r="E43" s="1">
        <v>11</v>
      </c>
      <c r="F43" s="1">
        <v>9.1</v>
      </c>
      <c r="G43" s="3">
        <f>INDEX(Elections!$1:$1048576,MATCH($A43,Elections!$A:$A,0),MATCH(G$1,Elections!$1:$1,0))</f>
        <v>20297</v>
      </c>
      <c r="H43" s="3">
        <f>INDEX(Elections!$1:$1048576,MATCH($A43,Elections!$A:$A,0),MATCH(H$1,Elections!$1:$1,0))</f>
        <v>21857</v>
      </c>
      <c r="I43" s="1" t="str">
        <f>IF(ISBLANK(INDEX(PartiesDict!$1:$1048576,MATCH(Parties!$C43,PartiesDict!$A:$A,0),MATCH($I$1,PartiesDict!$1:$1,0))), "", INDEX(PartiesDict!$1:$1048576,MATCH(Parties!$C43,PartiesDict!$A:$A,0),MATCH($I$1,PartiesDict!$1:$1,0)))</f>
        <v/>
      </c>
    </row>
    <row r="44" spans="1:9" x14ac:dyDescent="0.35">
      <c r="A44" s="1">
        <v>3</v>
      </c>
      <c r="B44" s="1" t="str">
        <f>INDEX(PartiesDict!$1:$1048576,MATCH($C44,PartiesDict!$A:$A,0),MATCH($B$1,PartiesDict!$1:$1,0))</f>
        <v>achdut_haavoda</v>
      </c>
      <c r="C44" s="1" t="s">
        <v>82</v>
      </c>
      <c r="D44" s="4">
        <v>69475</v>
      </c>
      <c r="E44" s="1">
        <v>10</v>
      </c>
      <c r="F44" s="1">
        <v>8.1999999999999993</v>
      </c>
      <c r="G44" s="3">
        <f>INDEX(Elections!$1:$1048576,MATCH($A44,Elections!$A:$A,0),MATCH(G$1,Elections!$1:$1,0))</f>
        <v>20297</v>
      </c>
      <c r="H44" s="3">
        <f>INDEX(Elections!$1:$1048576,MATCH($A44,Elections!$A:$A,0),MATCH(H$1,Elections!$1:$1,0))</f>
        <v>21857</v>
      </c>
      <c r="I44" s="1">
        <f>IF(ISBLANK(INDEX(PartiesDict!$1:$1048576,MATCH(Parties!$C44,PartiesDict!$A:$A,0),MATCH($I$1,PartiesDict!$1:$1,0))), "", INDEX(PartiesDict!$1:$1048576,MATCH(Parties!$C44,PartiesDict!$A:$A,0),MATCH($I$1,PartiesDict!$1:$1,0)))</f>
        <v>1954</v>
      </c>
    </row>
    <row r="45" spans="1:9" x14ac:dyDescent="0.35">
      <c r="A45" s="1">
        <v>3</v>
      </c>
      <c r="B45" s="1" t="str">
        <f>INDEX(PartiesDict!$1:$1048576,MATCH($C45,PartiesDict!$A:$A,0),MATCH($B$1,PartiesDict!$1:$1,0))</f>
        <v>mapam</v>
      </c>
      <c r="C45" s="1" t="s">
        <v>21</v>
      </c>
      <c r="D45" s="4">
        <v>62401</v>
      </c>
      <c r="E45" s="1">
        <v>9</v>
      </c>
      <c r="F45" s="1">
        <v>7.3</v>
      </c>
      <c r="G45" s="3">
        <f>INDEX(Elections!$1:$1048576,MATCH($A45,Elections!$A:$A,0),MATCH(G$1,Elections!$1:$1,0))</f>
        <v>20297</v>
      </c>
      <c r="H45" s="3">
        <f>INDEX(Elections!$1:$1048576,MATCH($A45,Elections!$A:$A,0),MATCH(H$1,Elections!$1:$1,0))</f>
        <v>21857</v>
      </c>
      <c r="I45" s="1">
        <f>IF(ISBLANK(INDEX(PartiesDict!$1:$1048576,MATCH(Parties!$C45,PartiesDict!$A:$A,0),MATCH($I$1,PartiesDict!$1:$1,0))), "", INDEX(PartiesDict!$1:$1048576,MATCH(Parties!$C45,PartiesDict!$A:$A,0),MATCH($I$1,PartiesDict!$1:$1,0)))</f>
        <v>1948</v>
      </c>
    </row>
    <row r="46" spans="1:9" x14ac:dyDescent="0.35">
      <c r="A46" s="1">
        <v>3</v>
      </c>
      <c r="B46" s="1" t="str">
        <f>INDEX(PartiesDict!$1:$1048576,MATCH($C46,PartiesDict!$A:$A,0),MATCH($B$1,PartiesDict!$1:$1,0))</f>
        <v>chazit_datit_toratit</v>
      </c>
      <c r="C46" s="1" t="s">
        <v>83</v>
      </c>
      <c r="D46" s="4">
        <v>39836</v>
      </c>
      <c r="E46" s="1">
        <v>6</v>
      </c>
      <c r="F46" s="1">
        <v>4.7</v>
      </c>
      <c r="G46" s="3">
        <f>INDEX(Elections!$1:$1048576,MATCH($A46,Elections!$A:$A,0),MATCH(G$1,Elections!$1:$1,0))</f>
        <v>20297</v>
      </c>
      <c r="H46" s="3">
        <f>INDEX(Elections!$1:$1048576,MATCH($A46,Elections!$A:$A,0),MATCH(H$1,Elections!$1:$1,0))</f>
        <v>21857</v>
      </c>
      <c r="I46" s="1" t="str">
        <f>IF(ISBLANK(INDEX(PartiesDict!$1:$1048576,MATCH(Parties!$C46,PartiesDict!$A:$A,0),MATCH($I$1,PartiesDict!$1:$1,0))), "", INDEX(PartiesDict!$1:$1048576,MATCH(Parties!$C46,PartiesDict!$A:$A,0),MATCH($I$1,PartiesDict!$1:$1,0)))</f>
        <v/>
      </c>
    </row>
    <row r="47" spans="1:9" x14ac:dyDescent="0.35">
      <c r="A47" s="1">
        <v>3</v>
      </c>
      <c r="B47" s="1" t="str">
        <f>INDEX(PartiesDict!$1:$1048576,MATCH($C47,PartiesDict!$A:$A,0),MATCH($B$1,PartiesDict!$1:$1,0))</f>
        <v>maki</v>
      </c>
      <c r="C47" s="1" t="s">
        <v>27</v>
      </c>
      <c r="D47" s="4">
        <v>38492</v>
      </c>
      <c r="E47" s="1">
        <v>6</v>
      </c>
      <c r="F47" s="1">
        <v>4.5</v>
      </c>
      <c r="G47" s="3">
        <f>INDEX(Elections!$1:$1048576,MATCH($A47,Elections!$A:$A,0),MATCH(G$1,Elections!$1:$1,0))</f>
        <v>20297</v>
      </c>
      <c r="H47" s="3">
        <f>INDEX(Elections!$1:$1048576,MATCH($A47,Elections!$A:$A,0),MATCH(H$1,Elections!$1:$1,0))</f>
        <v>21857</v>
      </c>
      <c r="I47" s="1">
        <f>IF(ISBLANK(INDEX(PartiesDict!$1:$1048576,MATCH(Parties!$C47,PartiesDict!$A:$A,0),MATCH($I$1,PartiesDict!$1:$1,0))), "", INDEX(PartiesDict!$1:$1048576,MATCH(Parties!$C47,PartiesDict!$A:$A,0),MATCH($I$1,PartiesDict!$1:$1,0)))</f>
        <v>1949</v>
      </c>
    </row>
    <row r="48" spans="1:9" x14ac:dyDescent="0.35">
      <c r="A48" s="1">
        <v>3</v>
      </c>
      <c r="B48" s="1" t="str">
        <f>INDEX(PartiesDict!$1:$1048576,MATCH($C48,PartiesDict!$A:$A,0),MATCH($B$1,PartiesDict!$1:$1,0))</f>
        <v>hamiflaga_haprogresivit</v>
      </c>
      <c r="C48" s="1" t="s">
        <v>25</v>
      </c>
      <c r="D48" s="4">
        <v>37661</v>
      </c>
      <c r="E48" s="1">
        <v>5</v>
      </c>
      <c r="F48" s="1">
        <v>4.4000000000000004</v>
      </c>
      <c r="G48" s="3">
        <f>INDEX(Elections!$1:$1048576,MATCH($A48,Elections!$A:$A,0),MATCH(G$1,Elections!$1:$1,0))</f>
        <v>20297</v>
      </c>
      <c r="H48" s="3">
        <f>INDEX(Elections!$1:$1048576,MATCH($A48,Elections!$A:$A,0),MATCH(H$1,Elections!$1:$1,0))</f>
        <v>21857</v>
      </c>
      <c r="I48" s="1">
        <f>IF(ISBLANK(INDEX(PartiesDict!$1:$1048576,MATCH(Parties!$C48,PartiesDict!$A:$A,0),MATCH($I$1,PartiesDict!$1:$1,0))), "", INDEX(PartiesDict!$1:$1048576,MATCH(Parties!$C48,PartiesDict!$A:$A,0),MATCH($I$1,PartiesDict!$1:$1,0)))</f>
        <v>1948</v>
      </c>
    </row>
    <row r="49" spans="1:9" x14ac:dyDescent="0.35">
      <c r="A49" s="1">
        <v>3</v>
      </c>
      <c r="B49" s="1" t="str">
        <f>INDEX(PartiesDict!$1:$1048576,MATCH($C49,PartiesDict!$A:$A,0),MATCH($B$1,PartiesDict!$1:$1,0))</f>
        <v>hareshima_hademokratit_learviei_israel</v>
      </c>
      <c r="C49" s="1" t="s">
        <v>64</v>
      </c>
      <c r="D49" s="4">
        <v>15475</v>
      </c>
      <c r="E49" s="1">
        <v>2</v>
      </c>
      <c r="F49" s="1">
        <v>1.8</v>
      </c>
      <c r="G49" s="3">
        <f>INDEX(Elections!$1:$1048576,MATCH($A49,Elections!$A:$A,0),MATCH(G$1,Elections!$1:$1,0))</f>
        <v>20297</v>
      </c>
      <c r="H49" s="3">
        <f>INDEX(Elections!$1:$1048576,MATCH($A49,Elections!$A:$A,0),MATCH(H$1,Elections!$1:$1,0))</f>
        <v>21857</v>
      </c>
      <c r="I49" s="1" t="str">
        <f>IF(ISBLANK(INDEX(PartiesDict!$1:$1048576,MATCH(Parties!$C49,PartiesDict!$A:$A,0),MATCH($I$1,PartiesDict!$1:$1,0))), "", INDEX(PartiesDict!$1:$1048576,MATCH(Parties!$C49,PartiesDict!$A:$A,0),MATCH($I$1,PartiesDict!$1:$1,0)))</f>
        <v/>
      </c>
    </row>
    <row r="50" spans="1:9" x14ac:dyDescent="0.35">
      <c r="A50" s="1">
        <v>3</v>
      </c>
      <c r="B50" s="1" t="str">
        <f>INDEX(PartiesDict!$1:$1048576,MATCH($C50,PartiesDict!$A:$A,0),MATCH($B$1,PartiesDict!$1:$1,0))</f>
        <v>kidma_veavoda</v>
      </c>
      <c r="C50" s="1" t="s">
        <v>68</v>
      </c>
      <c r="D50" s="4">
        <v>12511</v>
      </c>
      <c r="E50" s="1">
        <v>2</v>
      </c>
      <c r="F50" s="1">
        <v>1.5</v>
      </c>
      <c r="G50" s="3">
        <f>INDEX(Elections!$1:$1048576,MATCH($A50,Elections!$A:$A,0),MATCH(G$1,Elections!$1:$1,0))</f>
        <v>20297</v>
      </c>
      <c r="H50" s="3">
        <f>INDEX(Elections!$1:$1048576,MATCH($A50,Elections!$A:$A,0),MATCH(H$1,Elections!$1:$1,0))</f>
        <v>21857</v>
      </c>
      <c r="I50" s="1">
        <f>IF(ISBLANK(INDEX(PartiesDict!$1:$1048576,MATCH(Parties!$C50,PartiesDict!$A:$A,0),MATCH($I$1,PartiesDict!$1:$1,0))), "", INDEX(PartiesDict!$1:$1048576,MATCH(Parties!$C50,PartiesDict!$A:$A,0),MATCH($I$1,PartiesDict!$1:$1,0)))</f>
        <v>1951</v>
      </c>
    </row>
    <row r="51" spans="1:9" x14ac:dyDescent="0.35">
      <c r="A51" s="1">
        <v>3</v>
      </c>
      <c r="B51" s="1" t="str">
        <f>INDEX(PartiesDict!$1:$1048576,MATCH($C51,PartiesDict!$A:$A,0),MATCH($B$1,PartiesDict!$1:$1,0))</f>
        <v>haklaut_vepituach</v>
      </c>
      <c r="C51" s="1" t="s">
        <v>69</v>
      </c>
      <c r="D51" s="4">
        <v>9791</v>
      </c>
      <c r="E51" s="1">
        <v>1</v>
      </c>
      <c r="F51" s="1">
        <v>1.1000000000000001</v>
      </c>
      <c r="G51" s="3">
        <f>INDEX(Elections!$1:$1048576,MATCH($A51,Elections!$A:$A,0),MATCH(G$1,Elections!$1:$1,0))</f>
        <v>20297</v>
      </c>
      <c r="H51" s="3">
        <f>INDEX(Elections!$1:$1048576,MATCH($A51,Elections!$A:$A,0),MATCH(H$1,Elections!$1:$1,0))</f>
        <v>21857</v>
      </c>
      <c r="I51" s="1" t="str">
        <f>IF(ISBLANK(INDEX(PartiesDict!$1:$1048576,MATCH(Parties!$C51,PartiesDict!$A:$A,0),MATCH($I$1,PartiesDict!$1:$1,0))), "", INDEX(PartiesDict!$1:$1048576,MATCH(Parties!$C51,PartiesDict!$A:$A,0),MATCH($I$1,PartiesDict!$1:$1,0)))</f>
        <v/>
      </c>
    </row>
    <row r="52" spans="1:9" x14ac:dyDescent="0.35">
      <c r="A52" s="1">
        <v>3</v>
      </c>
      <c r="B52" s="1" t="str">
        <f>INDEX(PartiesDict!$1:$1048576,MATCH($C52,PartiesDict!$A:$A,0),MATCH($B$1,PartiesDict!$1:$1,0))</f>
        <v>sfaradim_veedot_hamizrach</v>
      </c>
      <c r="C52" s="1" t="s">
        <v>26</v>
      </c>
      <c r="D52" s="4">
        <v>6994</v>
      </c>
      <c r="E52" s="1">
        <v>0</v>
      </c>
      <c r="F52" s="1">
        <v>0.8</v>
      </c>
      <c r="G52" s="3">
        <f>INDEX(Elections!$1:$1048576,MATCH($A52,Elections!$A:$A,0),MATCH(G$1,Elections!$1:$1,0))</f>
        <v>20297</v>
      </c>
      <c r="H52" s="3">
        <f>INDEX(Elections!$1:$1048576,MATCH($A52,Elections!$A:$A,0),MATCH(H$1,Elections!$1:$1,0))</f>
        <v>21857</v>
      </c>
      <c r="I52" s="1">
        <f>IF(ISBLANK(INDEX(PartiesDict!$1:$1048576,MATCH(Parties!$C52,PartiesDict!$A:$A,0),MATCH($I$1,PartiesDict!$1:$1,0))), "", INDEX(PartiesDict!$1:$1048576,MATCH(Parties!$C52,PartiesDict!$A:$A,0),MATCH($I$1,PartiesDict!$1:$1,0)))</f>
        <v>1949</v>
      </c>
    </row>
    <row r="53" spans="1:9" x14ac:dyDescent="0.35">
      <c r="A53" s="1">
        <v>3</v>
      </c>
      <c r="B53" s="1" t="str">
        <f>INDEX(PartiesDict!$1:$1048576,MATCH($C53,PartiesDict!$A:$A,0),MATCH($B$1,PartiesDict!$1:$1,0))</f>
        <v>hareshima_haaravit</v>
      </c>
      <c r="C53" s="1" t="s">
        <v>84</v>
      </c>
      <c r="D53" s="4">
        <v>4484</v>
      </c>
      <c r="E53" s="1">
        <v>0</v>
      </c>
      <c r="F53" s="1">
        <v>0.5</v>
      </c>
      <c r="G53" s="3">
        <f>INDEX(Elections!$1:$1048576,MATCH($A53,Elections!$A:$A,0),MATCH(G$1,Elections!$1:$1,0))</f>
        <v>20297</v>
      </c>
      <c r="H53" s="3">
        <f>INDEX(Elections!$1:$1048576,MATCH($A53,Elections!$A:$A,0),MATCH(H$1,Elections!$1:$1,0))</f>
        <v>21857</v>
      </c>
      <c r="I53" s="1" t="str">
        <f>IF(ISBLANK(INDEX(PartiesDict!$1:$1048576,MATCH(Parties!$C53,PartiesDict!$A:$A,0),MATCH($I$1,PartiesDict!$1:$1,0))), "", INDEX(PartiesDict!$1:$1048576,MATCH(Parties!$C53,PartiesDict!$A:$A,0),MATCH($I$1,PartiesDict!$1:$1,0)))</f>
        <v/>
      </c>
    </row>
    <row r="54" spans="1:9" x14ac:dyDescent="0.35">
      <c r="A54" s="1">
        <v>3</v>
      </c>
      <c r="B54" s="1" t="str">
        <f>INDEX(PartiesDict!$1:$1048576,MATCH($C54,PartiesDict!$A:$A,0),MATCH($B$1,PartiesDict!$1:$1,0))</f>
        <v>tnua_klalit_amamit</v>
      </c>
      <c r="C54" s="1" t="s">
        <v>85</v>
      </c>
      <c r="D54" s="4">
        <v>3044</v>
      </c>
      <c r="E54" s="1">
        <v>0</v>
      </c>
      <c r="F54" s="1">
        <v>0.4</v>
      </c>
      <c r="G54" s="3">
        <f>INDEX(Elections!$1:$1048576,MATCH($A54,Elections!$A:$A,0),MATCH(G$1,Elections!$1:$1,0))</f>
        <v>20297</v>
      </c>
      <c r="H54" s="3">
        <f>INDEX(Elections!$1:$1048576,MATCH($A54,Elections!$A:$A,0),MATCH(H$1,Elections!$1:$1,0))</f>
        <v>21857</v>
      </c>
      <c r="I54" s="1" t="str">
        <f>IF(ISBLANK(INDEX(PartiesDict!$1:$1048576,MATCH(Parties!$C54,PartiesDict!$A:$A,0),MATCH($I$1,PartiesDict!$1:$1,0))), "", INDEX(PartiesDict!$1:$1048576,MATCH(Parties!$C54,PartiesDict!$A:$A,0),MATCH($I$1,PartiesDict!$1:$1,0)))</f>
        <v/>
      </c>
    </row>
    <row r="55" spans="1:9" x14ac:dyDescent="0.35">
      <c r="A55" s="1">
        <v>3</v>
      </c>
      <c r="B55" s="1" t="str">
        <f>INDEX(PartiesDict!$1:$1048576,MATCH($C55,PartiesDict!$A:$A,0),MATCH($B$1,PartiesDict!$1:$1,0))</f>
        <v>hitachdut_hateimanim</v>
      </c>
      <c r="C55" s="1" t="s">
        <v>31</v>
      </c>
      <c r="D55" s="4">
        <v>2459</v>
      </c>
      <c r="E55" s="1">
        <v>0</v>
      </c>
      <c r="F55" s="1">
        <v>0.3</v>
      </c>
      <c r="G55" s="3">
        <f>INDEX(Elections!$1:$1048576,MATCH($A55,Elections!$A:$A,0),MATCH(G$1,Elections!$1:$1,0))</f>
        <v>20297</v>
      </c>
      <c r="H55" s="3">
        <f>INDEX(Elections!$1:$1048576,MATCH($A55,Elections!$A:$A,0),MATCH(H$1,Elections!$1:$1,0))</f>
        <v>21857</v>
      </c>
      <c r="I55" s="1">
        <f>IF(ISBLANK(INDEX(PartiesDict!$1:$1048576,MATCH(Parties!$C55,PartiesDict!$A:$A,0),MATCH($I$1,PartiesDict!$1:$1,0))), "", INDEX(PartiesDict!$1:$1048576,MATCH(Parties!$C55,PartiesDict!$A:$A,0),MATCH($I$1,PartiesDict!$1:$1,0)))</f>
        <v>1923</v>
      </c>
    </row>
    <row r="56" spans="1:9" x14ac:dyDescent="0.35">
      <c r="A56" s="1">
        <v>3</v>
      </c>
      <c r="B56" s="1" t="str">
        <f>INDEX(PartiesDict!$1:$1048576,MATCH($C56,PartiesDict!$A:$A,0),MATCH($B$1,PartiesDict!$1:$1,0))</f>
        <v>reshima_datit_mekorit</v>
      </c>
      <c r="C56" s="1" t="s">
        <v>86</v>
      </c>
      <c r="D56" s="4">
        <v>2448</v>
      </c>
      <c r="E56" s="1">
        <v>0</v>
      </c>
      <c r="F56" s="1">
        <v>0.3</v>
      </c>
      <c r="G56" s="3">
        <f>INDEX(Elections!$1:$1048576,MATCH($A56,Elections!$A:$A,0),MATCH(G$1,Elections!$1:$1,0))</f>
        <v>20297</v>
      </c>
      <c r="H56" s="3">
        <f>INDEX(Elections!$1:$1048576,MATCH($A56,Elections!$A:$A,0),MATCH(H$1,Elections!$1:$1,0))</f>
        <v>21857</v>
      </c>
      <c r="I56" s="1" t="str">
        <f>IF(ISBLANK(INDEX(PartiesDict!$1:$1048576,MATCH(Parties!$C56,PartiesDict!$A:$A,0),MATCH($I$1,PartiesDict!$1:$1,0))), "", INDEX(PartiesDict!$1:$1048576,MATCH(Parties!$C56,PartiesDict!$A:$A,0),MATCH($I$1,PartiesDict!$1:$1,0)))</f>
        <v/>
      </c>
    </row>
    <row r="57" spans="1:9" x14ac:dyDescent="0.35">
      <c r="A57" s="1">
        <v>3</v>
      </c>
      <c r="B57" s="1" t="str">
        <f>INDEX(PartiesDict!$1:$1048576,MATCH($C57,PartiesDict!$A:$A,0),MATCH($B$1,PartiesDict!$1:$1,0))</f>
        <v>reshimat_haole_hachadash</v>
      </c>
      <c r="C57" s="1" t="s">
        <v>87</v>
      </c>
      <c r="D57" s="4">
        <v>1188</v>
      </c>
      <c r="E57" s="1">
        <v>0</v>
      </c>
      <c r="F57" s="1">
        <v>0.1</v>
      </c>
      <c r="G57" s="3">
        <f>INDEX(Elections!$1:$1048576,MATCH($A57,Elections!$A:$A,0),MATCH(G$1,Elections!$1:$1,0))</f>
        <v>20297</v>
      </c>
      <c r="H57" s="3">
        <f>INDEX(Elections!$1:$1048576,MATCH($A57,Elections!$A:$A,0),MATCH(H$1,Elections!$1:$1,0))</f>
        <v>21857</v>
      </c>
      <c r="I57" s="1" t="str">
        <f>IF(ISBLANK(INDEX(PartiesDict!$1:$1048576,MATCH(Parties!$C57,PartiesDict!$A:$A,0),MATCH($I$1,PartiesDict!$1:$1,0))), "", INDEX(PartiesDict!$1:$1048576,MATCH(Parties!$C57,PartiesDict!$A:$A,0),MATCH($I$1,PartiesDict!$1:$1,0)))</f>
        <v/>
      </c>
    </row>
    <row r="58" spans="1:9" x14ac:dyDescent="0.35">
      <c r="A58" s="1">
        <v>4</v>
      </c>
      <c r="B58" s="1" t="str">
        <f>INDEX(PartiesDict!$1:$1048576,MATCH($C58,PartiesDict!$A:$A,0),MATCH($B$1,PartiesDict!$1:$1,0))</f>
        <v>mapai</v>
      </c>
      <c r="C58" s="1" t="s">
        <v>20</v>
      </c>
      <c r="D58" s="4">
        <v>370585</v>
      </c>
      <c r="E58" s="1">
        <v>47</v>
      </c>
      <c r="F58" s="1">
        <v>38.200000000000003</v>
      </c>
      <c r="G58" s="3">
        <f>INDEX(Elections!$1:$1048576,MATCH($A58,Elections!$A:$A,0),MATCH(G$1,Elections!$1:$1,0))</f>
        <v>21858</v>
      </c>
      <c r="H58" s="3">
        <f>INDEX(Elections!$1:$1048576,MATCH($A58,Elections!$A:$A,0),MATCH(H$1,Elections!$1:$1,0))</f>
        <v>22508</v>
      </c>
      <c r="I58" s="1">
        <f>IF(ISBLANK(INDEX(PartiesDict!$1:$1048576,MATCH(Parties!$C58,PartiesDict!$A:$A,0),MATCH($I$1,PartiesDict!$1:$1,0))), "", INDEX(PartiesDict!$1:$1048576,MATCH(Parties!$C58,PartiesDict!$A:$A,0),MATCH($I$1,PartiesDict!$1:$1,0)))</f>
        <v>1930</v>
      </c>
    </row>
    <row r="59" spans="1:9" x14ac:dyDescent="0.35">
      <c r="A59" s="1">
        <v>4</v>
      </c>
      <c r="B59" s="1" t="str">
        <f>INDEX(PartiesDict!$1:$1048576,MATCH($C59,PartiesDict!$A:$A,0),MATCH($B$1,PartiesDict!$1:$1,0))</f>
        <v>herut</v>
      </c>
      <c r="C59" s="1" t="s">
        <v>23</v>
      </c>
      <c r="D59" s="4">
        <v>138599</v>
      </c>
      <c r="E59" s="1">
        <v>17</v>
      </c>
      <c r="F59" s="1">
        <v>13.5</v>
      </c>
      <c r="G59" s="3">
        <f>INDEX(Elections!$1:$1048576,MATCH($A59,Elections!$A:$A,0),MATCH(G$1,Elections!$1:$1,0))</f>
        <v>21858</v>
      </c>
      <c r="H59" s="3">
        <f>INDEX(Elections!$1:$1048576,MATCH($A59,Elections!$A:$A,0),MATCH(H$1,Elections!$1:$1,0))</f>
        <v>22508</v>
      </c>
      <c r="I59" s="1">
        <f>IF(ISBLANK(INDEX(PartiesDict!$1:$1048576,MATCH(Parties!$C59,PartiesDict!$A:$A,0),MATCH($I$1,PartiesDict!$1:$1,0))), "", INDEX(PartiesDict!$1:$1048576,MATCH(Parties!$C59,PartiesDict!$A:$A,0),MATCH($I$1,PartiesDict!$1:$1,0)))</f>
        <v>1948</v>
      </c>
    </row>
    <row r="60" spans="1:9" x14ac:dyDescent="0.35">
      <c r="A60" s="1">
        <v>4</v>
      </c>
      <c r="B60" s="1" t="str">
        <f>INDEX(PartiesDict!$1:$1048576,MATCH($C60,PartiesDict!$A:$A,0),MATCH($B$1,PartiesDict!$1:$1,0))</f>
        <v>mafdal</v>
      </c>
      <c r="C60" s="1" t="s">
        <v>96</v>
      </c>
      <c r="D60" s="4">
        <v>95581</v>
      </c>
      <c r="E60" s="1">
        <v>12</v>
      </c>
      <c r="F60" s="1">
        <v>9.9</v>
      </c>
      <c r="G60" s="3">
        <f>INDEX(Elections!$1:$1048576,MATCH($A60,Elections!$A:$A,0),MATCH(G$1,Elections!$1:$1,0))</f>
        <v>21858</v>
      </c>
      <c r="H60" s="3">
        <f>INDEX(Elections!$1:$1048576,MATCH($A60,Elections!$A:$A,0),MATCH(H$1,Elections!$1:$1,0))</f>
        <v>22508</v>
      </c>
      <c r="I60" s="1">
        <f>IF(ISBLANK(INDEX(PartiesDict!$1:$1048576,MATCH(Parties!$C60,PartiesDict!$A:$A,0),MATCH($I$1,PartiesDict!$1:$1,0))), "", INDEX(PartiesDict!$1:$1048576,MATCH(Parties!$C60,PartiesDict!$A:$A,0),MATCH($I$1,PartiesDict!$1:$1,0)))</f>
        <v>1956</v>
      </c>
    </row>
    <row r="61" spans="1:9" x14ac:dyDescent="0.35">
      <c r="A61" s="1">
        <v>4</v>
      </c>
      <c r="B61" s="1" t="str">
        <f>INDEX(PartiesDict!$1:$1048576,MATCH($C61,PartiesDict!$A:$A,0),MATCH($B$1,PartiesDict!$1:$1,0))</f>
        <v>mapam</v>
      </c>
      <c r="C61" s="1" t="s">
        <v>21</v>
      </c>
      <c r="D61" s="4">
        <v>69468</v>
      </c>
      <c r="E61" s="1">
        <v>9</v>
      </c>
      <c r="F61" s="1">
        <v>7.2</v>
      </c>
      <c r="G61" s="3">
        <f>INDEX(Elections!$1:$1048576,MATCH($A61,Elections!$A:$A,0),MATCH(G$1,Elections!$1:$1,0))</f>
        <v>21858</v>
      </c>
      <c r="H61" s="3">
        <f>INDEX(Elections!$1:$1048576,MATCH($A61,Elections!$A:$A,0),MATCH(H$1,Elections!$1:$1,0))</f>
        <v>22508</v>
      </c>
      <c r="I61" s="1">
        <f>IF(ISBLANK(INDEX(PartiesDict!$1:$1048576,MATCH(Parties!$C61,PartiesDict!$A:$A,0),MATCH($I$1,PartiesDict!$1:$1,0))), "", INDEX(PartiesDict!$1:$1048576,MATCH(Parties!$C61,PartiesDict!$A:$A,0),MATCH($I$1,PartiesDict!$1:$1,0)))</f>
        <v>1948</v>
      </c>
    </row>
    <row r="62" spans="1:9" x14ac:dyDescent="0.35">
      <c r="A62" s="1">
        <v>4</v>
      </c>
      <c r="B62" s="1" t="str">
        <f>INDEX(PartiesDict!$1:$1048576,MATCH($C62,PartiesDict!$A:$A,0),MATCH($B$1,PartiesDict!$1:$1,0))</f>
        <v>zionim_klalim</v>
      </c>
      <c r="C62" s="1" t="s">
        <v>24</v>
      </c>
      <c r="D62" s="4">
        <v>59700</v>
      </c>
      <c r="E62" s="1">
        <v>8</v>
      </c>
      <c r="F62" s="1">
        <v>6.2</v>
      </c>
      <c r="G62" s="3">
        <f>INDEX(Elections!$1:$1048576,MATCH($A62,Elections!$A:$A,0),MATCH(G$1,Elections!$1:$1,0))</f>
        <v>21858</v>
      </c>
      <c r="H62" s="3">
        <f>INDEX(Elections!$1:$1048576,MATCH($A62,Elections!$A:$A,0),MATCH(H$1,Elections!$1:$1,0))</f>
        <v>22508</v>
      </c>
      <c r="I62" s="1">
        <f>IF(ISBLANK(INDEX(PartiesDict!$1:$1048576,MATCH(Parties!$C62,PartiesDict!$A:$A,0),MATCH($I$1,PartiesDict!$1:$1,0))), "", INDEX(PartiesDict!$1:$1048576,MATCH(Parties!$C62,PartiesDict!$A:$A,0),MATCH($I$1,PartiesDict!$1:$1,0)))</f>
        <v>1931</v>
      </c>
    </row>
    <row r="63" spans="1:9" x14ac:dyDescent="0.35">
      <c r="A63" s="1">
        <v>4</v>
      </c>
      <c r="B63" s="1" t="str">
        <f>INDEX(PartiesDict!$1:$1048576,MATCH($C63,PartiesDict!$A:$A,0),MATCH($B$1,PartiesDict!$1:$1,0))</f>
        <v>achdut_haavoda</v>
      </c>
      <c r="C63" s="1" t="s">
        <v>82</v>
      </c>
      <c r="D63" s="4">
        <v>58043</v>
      </c>
      <c r="E63" s="1">
        <v>7</v>
      </c>
      <c r="F63" s="1">
        <v>6</v>
      </c>
      <c r="G63" s="3">
        <f>INDEX(Elections!$1:$1048576,MATCH($A63,Elections!$A:$A,0),MATCH(G$1,Elections!$1:$1,0))</f>
        <v>21858</v>
      </c>
      <c r="H63" s="3">
        <f>INDEX(Elections!$1:$1048576,MATCH($A63,Elections!$A:$A,0),MATCH(H$1,Elections!$1:$1,0))</f>
        <v>22508</v>
      </c>
      <c r="I63" s="1">
        <f>IF(ISBLANK(INDEX(PartiesDict!$1:$1048576,MATCH(Parties!$C63,PartiesDict!$A:$A,0),MATCH($I$1,PartiesDict!$1:$1,0))), "", INDEX(PartiesDict!$1:$1048576,MATCH(Parties!$C63,PartiesDict!$A:$A,0),MATCH($I$1,PartiesDict!$1:$1,0)))</f>
        <v>1954</v>
      </c>
    </row>
    <row r="64" spans="1:9" x14ac:dyDescent="0.35">
      <c r="A64" s="1">
        <v>4</v>
      </c>
      <c r="B64" s="1" t="str">
        <f>INDEX(PartiesDict!$1:$1048576,MATCH($C64,PartiesDict!$A:$A,0),MATCH($B$1,PartiesDict!$1:$1,0))</f>
        <v>chazit_datit_toratit</v>
      </c>
      <c r="C64" s="1" t="s">
        <v>83</v>
      </c>
      <c r="D64" s="4">
        <v>45569</v>
      </c>
      <c r="E64" s="1">
        <v>6</v>
      </c>
      <c r="F64" s="1">
        <v>4.7</v>
      </c>
      <c r="G64" s="3">
        <f>INDEX(Elections!$1:$1048576,MATCH($A64,Elections!$A:$A,0),MATCH(G$1,Elections!$1:$1,0))</f>
        <v>21858</v>
      </c>
      <c r="H64" s="3">
        <f>INDEX(Elections!$1:$1048576,MATCH($A64,Elections!$A:$A,0),MATCH(H$1,Elections!$1:$1,0))</f>
        <v>22508</v>
      </c>
      <c r="I64" s="1" t="str">
        <f>IF(ISBLANK(INDEX(PartiesDict!$1:$1048576,MATCH(Parties!$C64,PartiesDict!$A:$A,0),MATCH($I$1,PartiesDict!$1:$1,0))), "", INDEX(PartiesDict!$1:$1048576,MATCH(Parties!$C64,PartiesDict!$A:$A,0),MATCH($I$1,PartiesDict!$1:$1,0)))</f>
        <v/>
      </c>
    </row>
    <row r="65" spans="1:9" x14ac:dyDescent="0.35">
      <c r="A65" s="1">
        <v>4</v>
      </c>
      <c r="B65" s="1" t="str">
        <f>INDEX(PartiesDict!$1:$1048576,MATCH($C65,PartiesDict!$A:$A,0),MATCH($B$1,PartiesDict!$1:$1,0))</f>
        <v>hamiflaga_haprogresivit</v>
      </c>
      <c r="C65" s="1" t="s">
        <v>25</v>
      </c>
      <c r="D65" s="4">
        <v>44889</v>
      </c>
      <c r="E65" s="1">
        <v>6</v>
      </c>
      <c r="F65" s="1">
        <v>4.5999999999999996</v>
      </c>
      <c r="G65" s="3">
        <f>INDEX(Elections!$1:$1048576,MATCH($A65,Elections!$A:$A,0),MATCH(G$1,Elections!$1:$1,0))</f>
        <v>21858</v>
      </c>
      <c r="H65" s="3">
        <f>INDEX(Elections!$1:$1048576,MATCH($A65,Elections!$A:$A,0),MATCH(H$1,Elections!$1:$1,0))</f>
        <v>22508</v>
      </c>
      <c r="I65" s="1">
        <f>IF(ISBLANK(INDEX(PartiesDict!$1:$1048576,MATCH(Parties!$C65,PartiesDict!$A:$A,0),MATCH($I$1,PartiesDict!$1:$1,0))), "", INDEX(PartiesDict!$1:$1048576,MATCH(Parties!$C65,PartiesDict!$A:$A,0),MATCH($I$1,PartiesDict!$1:$1,0)))</f>
        <v>1948</v>
      </c>
    </row>
    <row r="66" spans="1:9" x14ac:dyDescent="0.35">
      <c r="A66" s="1">
        <v>4</v>
      </c>
      <c r="B66" s="1" t="str">
        <f>INDEX(PartiesDict!$1:$1048576,MATCH($C66,PartiesDict!$A:$A,0),MATCH($B$1,PartiesDict!$1:$1,0))</f>
        <v>maki</v>
      </c>
      <c r="C66" s="1" t="s">
        <v>27</v>
      </c>
      <c r="D66" s="4">
        <v>27374</v>
      </c>
      <c r="E66" s="1">
        <v>3</v>
      </c>
      <c r="F66" s="1">
        <v>2.8</v>
      </c>
      <c r="G66" s="3">
        <f>INDEX(Elections!$1:$1048576,MATCH($A66,Elections!$A:$A,0),MATCH(G$1,Elections!$1:$1,0))</f>
        <v>21858</v>
      </c>
      <c r="H66" s="3">
        <f>INDEX(Elections!$1:$1048576,MATCH($A66,Elections!$A:$A,0),MATCH(H$1,Elections!$1:$1,0))</f>
        <v>22508</v>
      </c>
      <c r="I66" s="1">
        <f>IF(ISBLANK(INDEX(PartiesDict!$1:$1048576,MATCH(Parties!$C66,PartiesDict!$A:$A,0),MATCH($I$1,PartiesDict!$1:$1,0))), "", INDEX(PartiesDict!$1:$1048576,MATCH(Parties!$C66,PartiesDict!$A:$A,0),MATCH($I$1,PartiesDict!$1:$1,0)))</f>
        <v>1949</v>
      </c>
    </row>
    <row r="67" spans="1:9" x14ac:dyDescent="0.35">
      <c r="A67" s="1">
        <v>4</v>
      </c>
      <c r="B67" s="1" t="str">
        <f>INDEX(PartiesDict!$1:$1048576,MATCH($C67,PartiesDict!$A:$A,0),MATCH($B$1,PartiesDict!$1:$1,0))</f>
        <v>kidma_vepituach</v>
      </c>
      <c r="C67" s="1" t="s">
        <v>97</v>
      </c>
      <c r="D67" s="4">
        <v>12347</v>
      </c>
      <c r="E67" s="1">
        <v>2</v>
      </c>
      <c r="F67" s="1">
        <v>1.3</v>
      </c>
      <c r="G67" s="3">
        <f>INDEX(Elections!$1:$1048576,MATCH($A67,Elections!$A:$A,0),MATCH(G$1,Elections!$1:$1,0))</f>
        <v>21858</v>
      </c>
      <c r="H67" s="3">
        <f>INDEX(Elections!$1:$1048576,MATCH($A67,Elections!$A:$A,0),MATCH(H$1,Elections!$1:$1,0))</f>
        <v>22508</v>
      </c>
      <c r="I67" s="1">
        <f>IF(ISBLANK(INDEX(PartiesDict!$1:$1048576,MATCH(Parties!$C67,PartiesDict!$A:$A,0),MATCH($I$1,PartiesDict!$1:$1,0))), "", INDEX(PartiesDict!$1:$1048576,MATCH(Parties!$C67,PartiesDict!$A:$A,0),MATCH($I$1,PartiesDict!$1:$1,0)))</f>
        <v>1959</v>
      </c>
    </row>
    <row r="68" spans="1:9" x14ac:dyDescent="0.35">
      <c r="A68" s="1">
        <v>4</v>
      </c>
      <c r="B68" s="1" t="str">
        <f>INDEX(PartiesDict!$1:$1048576,MATCH($C68,PartiesDict!$A:$A,0),MATCH($B$1,PartiesDict!$1:$1,0))</f>
        <v>shituf_veachva</v>
      </c>
      <c r="C68" s="1" t="s">
        <v>98</v>
      </c>
      <c r="D68" s="4">
        <v>11104</v>
      </c>
      <c r="E68" s="1">
        <v>2</v>
      </c>
      <c r="F68" s="1">
        <v>1.1000000000000001</v>
      </c>
      <c r="G68" s="3">
        <f>INDEX(Elections!$1:$1048576,MATCH($A68,Elections!$A:$A,0),MATCH(G$1,Elections!$1:$1,0))</f>
        <v>21858</v>
      </c>
      <c r="H68" s="3">
        <f>INDEX(Elections!$1:$1048576,MATCH($A68,Elections!$A:$A,0),MATCH(H$1,Elections!$1:$1,0))</f>
        <v>22508</v>
      </c>
      <c r="I68" s="1">
        <f>IF(ISBLANK(INDEX(PartiesDict!$1:$1048576,MATCH(Parties!$C68,PartiesDict!$A:$A,0),MATCH($I$1,PartiesDict!$1:$1,0))), "", INDEX(PartiesDict!$1:$1048576,MATCH(Parties!$C68,PartiesDict!$A:$A,0),MATCH($I$1,PartiesDict!$1:$1,0)))</f>
        <v>1959</v>
      </c>
    </row>
    <row r="69" spans="1:9" x14ac:dyDescent="0.35">
      <c r="A69" s="1">
        <v>4</v>
      </c>
      <c r="B69" s="1" t="str">
        <f>INDEX(PartiesDict!$1:$1048576,MATCH($C69,PartiesDict!$A:$A,0),MATCH($B$1,PartiesDict!$1:$1,0))</f>
        <v>haklaut_vepituach</v>
      </c>
      <c r="C69" s="1" t="s">
        <v>69</v>
      </c>
      <c r="D69" s="4">
        <v>10902</v>
      </c>
      <c r="E69" s="1">
        <v>1</v>
      </c>
      <c r="F69" s="1">
        <v>1.1000000000000001</v>
      </c>
      <c r="G69" s="3">
        <f>INDEX(Elections!$1:$1048576,MATCH($A69,Elections!$A:$A,0),MATCH(G$1,Elections!$1:$1,0))</f>
        <v>21858</v>
      </c>
      <c r="H69" s="3">
        <f>INDEX(Elections!$1:$1048576,MATCH($A69,Elections!$A:$A,0),MATCH(H$1,Elections!$1:$1,0))</f>
        <v>22508</v>
      </c>
      <c r="I69" s="1" t="str">
        <f>IF(ISBLANK(INDEX(PartiesDict!$1:$1048576,MATCH(Parties!$C69,PartiesDict!$A:$A,0),MATCH($I$1,PartiesDict!$1:$1,0))), "", INDEX(PartiesDict!$1:$1048576,MATCH(Parties!$C69,PartiesDict!$A:$A,0),MATCH($I$1,PartiesDict!$1:$1,0)))</f>
        <v/>
      </c>
    </row>
    <row r="70" spans="1:9" x14ac:dyDescent="0.35">
      <c r="A70" s="1">
        <v>4</v>
      </c>
      <c r="B70" s="1" t="str">
        <f>INDEX(PartiesDict!$1:$1048576,MATCH($C70,PartiesDict!$A:$A,0),MATCH($B$1,PartiesDict!$1:$1,0))</f>
        <v>likud_yotzei_tzfon_africa</v>
      </c>
      <c r="C70" s="1" t="s">
        <v>99</v>
      </c>
      <c r="D70" s="4">
        <v>8199</v>
      </c>
      <c r="E70" s="1">
        <v>0</v>
      </c>
      <c r="F70" s="1">
        <v>0.8</v>
      </c>
      <c r="G70" s="3">
        <f>INDEX(Elections!$1:$1048576,MATCH($A70,Elections!$A:$A,0),MATCH(G$1,Elections!$1:$1,0))</f>
        <v>21858</v>
      </c>
      <c r="H70" s="3">
        <f>INDEX(Elections!$1:$1048576,MATCH($A70,Elections!$A:$A,0),MATCH(H$1,Elections!$1:$1,0))</f>
        <v>22508</v>
      </c>
      <c r="I70" s="1" t="str">
        <f>IF(ISBLANK(INDEX(PartiesDict!$1:$1048576,MATCH(Parties!$C70,PartiesDict!$A:$A,0),MATCH($I$1,PartiesDict!$1:$1,0))), "", INDEX(PartiesDict!$1:$1048576,MATCH(Parties!$C70,PartiesDict!$A:$A,0),MATCH($I$1,PartiesDict!$1:$1,0)))</f>
        <v/>
      </c>
    </row>
    <row r="71" spans="1:9" x14ac:dyDescent="0.35">
      <c r="A71" s="1">
        <v>4</v>
      </c>
      <c r="B71" s="1" t="str">
        <f>INDEX(PartiesDict!$1:$1048576,MATCH($C71,PartiesDict!$A:$A,0),MATCH($B$1,PartiesDict!$1:$1,0))</f>
        <v>kidma_veavoda</v>
      </c>
      <c r="C71" s="1" t="s">
        <v>68</v>
      </c>
      <c r="D71" s="4">
        <v>3561</v>
      </c>
      <c r="E71" s="1">
        <v>0</v>
      </c>
      <c r="F71" s="1">
        <v>0.5</v>
      </c>
      <c r="G71" s="3">
        <f>INDEX(Elections!$1:$1048576,MATCH($A71,Elections!$A:$A,0),MATCH(G$1,Elections!$1:$1,0))</f>
        <v>21858</v>
      </c>
      <c r="H71" s="3">
        <f>INDEX(Elections!$1:$1048576,MATCH($A71,Elections!$A:$A,0),MATCH(H$1,Elections!$1:$1,0))</f>
        <v>22508</v>
      </c>
      <c r="I71" s="1">
        <f>IF(ISBLANK(INDEX(PartiesDict!$1:$1048576,MATCH(Parties!$C71,PartiesDict!$A:$A,0),MATCH($I$1,PartiesDict!$1:$1,0))), "", INDEX(PartiesDict!$1:$1048576,MATCH(Parties!$C71,PartiesDict!$A:$A,0),MATCH($I$1,PartiesDict!$1:$1,0)))</f>
        <v>1951</v>
      </c>
    </row>
    <row r="72" spans="1:9" x14ac:dyDescent="0.35">
      <c r="A72" s="1">
        <v>4</v>
      </c>
      <c r="B72" s="1" t="str">
        <f>INDEX(PartiesDict!$1:$1048576,MATCH($C72,PartiesDict!$A:$A,0),MATCH($B$1,PartiesDict!$1:$1,0))</f>
        <v>sia_atzmait_learviei_israel</v>
      </c>
      <c r="C72" s="1" t="s">
        <v>100</v>
      </c>
      <c r="D72" s="4">
        <v>3818</v>
      </c>
      <c r="E72" s="1">
        <v>0</v>
      </c>
      <c r="F72" s="1">
        <v>0.4</v>
      </c>
      <c r="G72" s="3">
        <f>INDEX(Elections!$1:$1048576,MATCH($A72,Elections!$A:$A,0),MATCH(G$1,Elections!$1:$1,0))</f>
        <v>21858</v>
      </c>
      <c r="H72" s="3">
        <f>INDEX(Elections!$1:$1048576,MATCH($A72,Elections!$A:$A,0),MATCH(H$1,Elections!$1:$1,0))</f>
        <v>22508</v>
      </c>
      <c r="I72" s="1" t="str">
        <f>IF(ISBLANK(INDEX(PartiesDict!$1:$1048576,MATCH(Parties!$C72,PartiesDict!$A:$A,0),MATCH($I$1,PartiesDict!$1:$1,0))), "", INDEX(PartiesDict!$1:$1048576,MATCH(Parties!$C72,PartiesDict!$A:$A,0),MATCH($I$1,PartiesDict!$1:$1,0)))</f>
        <v/>
      </c>
    </row>
    <row r="73" spans="1:9" x14ac:dyDescent="0.35">
      <c r="A73" s="1">
        <v>4</v>
      </c>
      <c r="B73" s="1" t="str">
        <f>INDEX(PartiesDict!$1:$1048576,MATCH($C73,PartiesDict!$A:$A,0),MATCH($B$1,PartiesDict!$1:$1,0))</f>
        <v>mifleget_avoda_aravit_israelit</v>
      </c>
      <c r="C73" s="1" t="s">
        <v>101</v>
      </c>
      <c r="D73" s="4">
        <v>3369</v>
      </c>
      <c r="E73" s="1">
        <v>0</v>
      </c>
      <c r="F73" s="1">
        <v>0.3</v>
      </c>
      <c r="G73" s="3">
        <f>INDEX(Elections!$1:$1048576,MATCH($A73,Elections!$A:$A,0),MATCH(G$1,Elections!$1:$1,0))</f>
        <v>21858</v>
      </c>
      <c r="H73" s="3">
        <f>INDEX(Elections!$1:$1048576,MATCH($A73,Elections!$A:$A,0),MATCH(H$1,Elections!$1:$1,0))</f>
        <v>22508</v>
      </c>
      <c r="I73" s="1" t="str">
        <f>IF(ISBLANK(INDEX(PartiesDict!$1:$1048576,MATCH(Parties!$C73,PartiesDict!$A:$A,0),MATCH($I$1,PartiesDict!$1:$1,0))), "", INDEX(PartiesDict!$1:$1048576,MATCH(Parties!$C73,PartiesDict!$A:$A,0),MATCH($I$1,PartiesDict!$1:$1,0)))</f>
        <v/>
      </c>
    </row>
    <row r="74" spans="1:9" x14ac:dyDescent="0.35">
      <c r="A74" s="1">
        <v>4</v>
      </c>
      <c r="B74" s="1" t="str">
        <f>INDEX(PartiesDict!$1:$1048576,MATCH($C74,PartiesDict!$A:$A,0),MATCH($B$1,PartiesDict!$1:$1,0))</f>
        <v>miflaga_leumit_sfaradit</v>
      </c>
      <c r="C74" s="1" t="s">
        <v>102</v>
      </c>
      <c r="D74" s="4">
        <v>3133</v>
      </c>
      <c r="E74" s="1">
        <v>0</v>
      </c>
      <c r="F74" s="1">
        <v>0.3</v>
      </c>
      <c r="G74" s="3">
        <f>INDEX(Elections!$1:$1048576,MATCH($A74,Elections!$A:$A,0),MATCH(G$1,Elections!$1:$1,0))</f>
        <v>21858</v>
      </c>
      <c r="H74" s="3">
        <f>INDEX(Elections!$1:$1048576,MATCH($A74,Elections!$A:$A,0),MATCH(H$1,Elections!$1:$1,0))</f>
        <v>22508</v>
      </c>
      <c r="I74" s="1" t="str">
        <f>IF(ISBLANK(INDEX(PartiesDict!$1:$1048576,MATCH(Parties!$C74,PartiesDict!$A:$A,0),MATCH($I$1,PartiesDict!$1:$1,0))), "", INDEX(PartiesDict!$1:$1048576,MATCH(Parties!$C74,PartiesDict!$A:$A,0),MATCH($I$1,PartiesDict!$1:$1,0)))</f>
        <v/>
      </c>
    </row>
    <row r="75" spans="1:9" x14ac:dyDescent="0.35">
      <c r="A75" s="1">
        <v>4</v>
      </c>
      <c r="B75" s="1" t="str">
        <f>INDEX(PartiesDict!$1:$1048576,MATCH($C75,PartiesDict!$A:$A,0),MATCH($B$1,PartiesDict!$1:$1,0))</f>
        <v>sfaradim_vebnei_edot_hamizrach</v>
      </c>
      <c r="C75" s="1" t="s">
        <v>103</v>
      </c>
      <c r="D75" s="4">
        <v>2456</v>
      </c>
      <c r="E75" s="1">
        <v>0</v>
      </c>
      <c r="F75" s="1">
        <v>0.2</v>
      </c>
      <c r="G75" s="3">
        <f>INDEX(Elections!$1:$1048576,MATCH($A75,Elections!$A:$A,0),MATCH(G$1,Elections!$1:$1,0))</f>
        <v>21858</v>
      </c>
      <c r="H75" s="3">
        <f>INDEX(Elections!$1:$1048576,MATCH($A75,Elections!$A:$A,0),MATCH(H$1,Elections!$1:$1,0))</f>
        <v>22508</v>
      </c>
      <c r="I75" s="1" t="str">
        <f>IF(ISBLANK(INDEX(PartiesDict!$1:$1048576,MATCH(Parties!$C75,PartiesDict!$A:$A,0),MATCH($I$1,PartiesDict!$1:$1,0))), "", INDEX(PartiesDict!$1:$1048576,MATCH(Parties!$C75,PartiesDict!$A:$A,0),MATCH($I$1,PartiesDict!$1:$1,0)))</f>
        <v/>
      </c>
    </row>
    <row r="76" spans="1:9" x14ac:dyDescent="0.35">
      <c r="A76" s="1">
        <v>4</v>
      </c>
      <c r="B76" s="1" t="str">
        <f>INDEX(PartiesDict!$1:$1048576,MATCH($C76,PartiesDict!$A:$A,0),MATCH($B$1,PartiesDict!$1:$1,0))</f>
        <v>siat_nechim_venifgaei_shoa</v>
      </c>
      <c r="C76" s="1" t="s">
        <v>104</v>
      </c>
      <c r="D76" s="4">
        <v>1765</v>
      </c>
      <c r="E76" s="1">
        <v>0</v>
      </c>
      <c r="F76" s="1">
        <v>0.2</v>
      </c>
      <c r="G76" s="3">
        <f>INDEX(Elections!$1:$1048576,MATCH($A76,Elections!$A:$A,0),MATCH(G$1,Elections!$1:$1,0))</f>
        <v>21858</v>
      </c>
      <c r="H76" s="3">
        <f>INDEX(Elections!$1:$1048576,MATCH($A76,Elections!$A:$A,0),MATCH(H$1,Elections!$1:$1,0))</f>
        <v>22508</v>
      </c>
      <c r="I76" s="1" t="str">
        <f>IF(ISBLANK(INDEX(PartiesDict!$1:$1048576,MATCH(Parties!$C76,PartiesDict!$A:$A,0),MATCH($I$1,PartiesDict!$1:$1,0))), "", INDEX(PartiesDict!$1:$1048576,MATCH(Parties!$C76,PartiesDict!$A:$A,0),MATCH($I$1,PartiesDict!$1:$1,0)))</f>
        <v/>
      </c>
    </row>
    <row r="77" spans="1:9" x14ac:dyDescent="0.35">
      <c r="A77" s="1">
        <v>4</v>
      </c>
      <c r="B77" s="1" t="str">
        <f>INDEX(PartiesDict!$1:$1048576,MATCH($C77,PartiesDict!$A:$A,0),MATCH($B$1,PartiesDict!$1:$1,0))</f>
        <v>siat_teimanim</v>
      </c>
      <c r="C77" s="1" t="s">
        <v>105</v>
      </c>
      <c r="D77" s="4">
        <v>1711</v>
      </c>
      <c r="E77" s="1">
        <v>0</v>
      </c>
      <c r="F77" s="1">
        <v>0.2</v>
      </c>
      <c r="G77" s="3">
        <f>INDEX(Elections!$1:$1048576,MATCH($A77,Elections!$A:$A,0),MATCH(G$1,Elections!$1:$1,0))</f>
        <v>21858</v>
      </c>
      <c r="H77" s="3">
        <f>INDEX(Elections!$1:$1048576,MATCH($A77,Elections!$A:$A,0),MATCH(H$1,Elections!$1:$1,0))</f>
        <v>22508</v>
      </c>
      <c r="I77" s="1" t="str">
        <f>IF(ISBLANK(INDEX(PartiesDict!$1:$1048576,MATCH(Parties!$C77,PartiesDict!$A:$A,0),MATCH($I$1,PartiesDict!$1:$1,0))), "", INDEX(PartiesDict!$1:$1048576,MATCH(Parties!$C77,PartiesDict!$A:$A,0),MATCH($I$1,PartiesDict!$1:$1,0)))</f>
        <v/>
      </c>
    </row>
    <row r="78" spans="1:9" x14ac:dyDescent="0.35">
      <c r="A78" s="1">
        <v>4</v>
      </c>
      <c r="B78" s="1" t="str">
        <f>INDEX(PartiesDict!$1:$1048576,MATCH($C78,PartiesDict!$A:$A,0),MATCH($B$1,PartiesDict!$1:$1,0))</f>
        <v>bilti_tluim</v>
      </c>
      <c r="C78" s="1" t="s">
        <v>106</v>
      </c>
      <c r="D78" s="4">
        <v>1611</v>
      </c>
      <c r="E78" s="1">
        <v>0</v>
      </c>
      <c r="F78" s="1">
        <v>0.2</v>
      </c>
      <c r="G78" s="3">
        <f>INDEX(Elections!$1:$1048576,MATCH($A78,Elections!$A:$A,0),MATCH(G$1,Elections!$1:$1,0))</f>
        <v>21858</v>
      </c>
      <c r="H78" s="3">
        <f>INDEX(Elections!$1:$1048576,MATCH($A78,Elections!$A:$A,0),MATCH(H$1,Elections!$1:$1,0))</f>
        <v>22508</v>
      </c>
      <c r="I78" s="1" t="str">
        <f>IF(ISBLANK(INDEX(PartiesDict!$1:$1048576,MATCH(Parties!$C78,PartiesDict!$A:$A,0),MATCH($I$1,PartiesDict!$1:$1,0))), "", INDEX(PartiesDict!$1:$1048576,MATCH(Parties!$C78,PartiesDict!$A:$A,0),MATCH($I$1,PartiesDict!$1:$1,0)))</f>
        <v/>
      </c>
    </row>
    <row r="79" spans="1:9" x14ac:dyDescent="0.35">
      <c r="A79" s="1">
        <v>4</v>
      </c>
      <c r="B79" s="1" t="str">
        <f>INDEX(PartiesDict!$1:$1048576,MATCH($C79,PartiesDict!$A:$A,0),MATCH($B$1,PartiesDict!$1:$1,0))</f>
        <v>igud_socialisti_bond</v>
      </c>
      <c r="C79" s="1" t="s">
        <v>107</v>
      </c>
      <c r="D79" s="4">
        <v>1322</v>
      </c>
      <c r="E79" s="1">
        <v>0</v>
      </c>
      <c r="F79" s="1">
        <v>0.1</v>
      </c>
      <c r="G79" s="3">
        <f>INDEX(Elections!$1:$1048576,MATCH($A79,Elections!$A:$A,0),MATCH(G$1,Elections!$1:$1,0))</f>
        <v>21858</v>
      </c>
      <c r="H79" s="3">
        <f>INDEX(Elections!$1:$1048576,MATCH($A79,Elections!$A:$A,0),MATCH(H$1,Elections!$1:$1,0))</f>
        <v>22508</v>
      </c>
      <c r="I79" s="1" t="str">
        <f>IF(ISBLANK(INDEX(PartiesDict!$1:$1048576,MATCH(Parties!$C79,PartiesDict!$A:$A,0),MATCH($I$1,PartiesDict!$1:$1,0))), "", INDEX(PartiesDict!$1:$1048576,MATCH(Parties!$C79,PartiesDict!$A:$A,0),MATCH($I$1,PartiesDict!$1:$1,0)))</f>
        <v/>
      </c>
    </row>
    <row r="80" spans="1:9" x14ac:dyDescent="0.35">
      <c r="A80" s="1">
        <v>4</v>
      </c>
      <c r="B80" s="1" t="str">
        <f>INDEX(PartiesDict!$1:$1048576,MATCH($C80,PartiesDict!$A:$A,0),MATCH($B$1,PartiesDict!$1:$1,0))</f>
        <v>chazit_haole_hachadash</v>
      </c>
      <c r="C80" s="1" t="s">
        <v>108</v>
      </c>
      <c r="D80" s="1">
        <v>631</v>
      </c>
      <c r="E80" s="1">
        <v>0</v>
      </c>
      <c r="F80" s="1">
        <v>0.1</v>
      </c>
      <c r="G80" s="3">
        <f>INDEX(Elections!$1:$1048576,MATCH($A80,Elections!$A:$A,0),MATCH(G$1,Elections!$1:$1,0))</f>
        <v>21858</v>
      </c>
      <c r="H80" s="3">
        <f>INDEX(Elections!$1:$1048576,MATCH($A80,Elections!$A:$A,0),MATCH(H$1,Elections!$1:$1,0))</f>
        <v>22508</v>
      </c>
      <c r="I80" s="1" t="str">
        <f>IF(ISBLANK(INDEX(PartiesDict!$1:$1048576,MATCH(Parties!$C80,PartiesDict!$A:$A,0),MATCH($I$1,PartiesDict!$1:$1,0))), "", INDEX(PartiesDict!$1:$1048576,MATCH(Parties!$C80,PartiesDict!$A:$A,0),MATCH($I$1,PartiesDict!$1:$1,0)))</f>
        <v/>
      </c>
    </row>
    <row r="81" spans="1:9" x14ac:dyDescent="0.35">
      <c r="A81" s="1">
        <v>4</v>
      </c>
      <c r="B81" s="1" t="str">
        <f>INDEX(PartiesDict!$1:$1048576,MATCH($C81,PartiesDict!$A:$A,0),MATCH($B$1,PartiesDict!$1:$1,0))</f>
        <v>koach_shlishi</v>
      </c>
      <c r="C81" s="1" t="s">
        <v>109</v>
      </c>
      <c r="D81" s="1">
        <v>594</v>
      </c>
      <c r="E81" s="1">
        <v>0</v>
      </c>
      <c r="F81" s="1">
        <v>0.1</v>
      </c>
      <c r="G81" s="3">
        <f>INDEX(Elections!$1:$1048576,MATCH($A81,Elections!$A:$A,0),MATCH(G$1,Elections!$1:$1,0))</f>
        <v>21858</v>
      </c>
      <c r="H81" s="3">
        <f>INDEX(Elections!$1:$1048576,MATCH($A81,Elections!$A:$A,0),MATCH(H$1,Elections!$1:$1,0))</f>
        <v>22508</v>
      </c>
      <c r="I81" s="1" t="str">
        <f>IF(ISBLANK(INDEX(PartiesDict!$1:$1048576,MATCH(Parties!$C81,PartiesDict!$A:$A,0),MATCH($I$1,PartiesDict!$1:$1,0))), "", INDEX(PartiesDict!$1:$1048576,MATCH(Parties!$C81,PartiesDict!$A:$A,0),MATCH($I$1,PartiesDict!$1:$1,0)))</f>
        <v/>
      </c>
    </row>
    <row r="82" spans="1:9" x14ac:dyDescent="0.35">
      <c r="A82" s="1">
        <v>5</v>
      </c>
      <c r="B82" s="1" t="str">
        <f>INDEX(PartiesDict!$1:$1048576,MATCH($C82,PartiesDict!$A:$A,0),MATCH($B$1,PartiesDict!$1:$1,0))</f>
        <v>mapai</v>
      </c>
      <c r="C82" s="1" t="s">
        <v>20</v>
      </c>
      <c r="D82" s="4">
        <v>349330</v>
      </c>
      <c r="E82" s="1">
        <v>42</v>
      </c>
      <c r="F82" s="1">
        <v>34.700000000000003</v>
      </c>
      <c r="G82" s="3">
        <f>INDEX(Elections!$1:$1048576,MATCH($A82,Elections!$A:$A,0),MATCH(G$1,Elections!$1:$1,0))</f>
        <v>22509</v>
      </c>
      <c r="H82" s="3">
        <f>INDEX(Elections!$1:$1048576,MATCH($A82,Elections!$A:$A,0),MATCH(H$1,Elections!$1:$1,0))</f>
        <v>24048</v>
      </c>
      <c r="I82" s="1">
        <f>IF(ISBLANK(INDEX(PartiesDict!$1:$1048576,MATCH(Parties!$C82,PartiesDict!$A:$A,0),MATCH($I$1,PartiesDict!$1:$1,0))), "", INDEX(PartiesDict!$1:$1048576,MATCH(Parties!$C82,PartiesDict!$A:$A,0),MATCH($I$1,PartiesDict!$1:$1,0)))</f>
        <v>1930</v>
      </c>
    </row>
    <row r="83" spans="1:9" x14ac:dyDescent="0.35">
      <c r="A83" s="1">
        <v>5</v>
      </c>
      <c r="B83" s="1" t="str">
        <f>INDEX(PartiesDict!$1:$1048576,MATCH($C83,PartiesDict!$A:$A,0),MATCH($B$1,PartiesDict!$1:$1,0))</f>
        <v>herut</v>
      </c>
      <c r="C83" s="1" t="s">
        <v>23</v>
      </c>
      <c r="D83" s="4">
        <v>138599</v>
      </c>
      <c r="E83" s="1">
        <v>17</v>
      </c>
      <c r="F83" s="1">
        <v>13.8</v>
      </c>
      <c r="G83" s="3">
        <f>INDEX(Elections!$1:$1048576,MATCH($A83,Elections!$A:$A,0),MATCH(G$1,Elections!$1:$1,0))</f>
        <v>22509</v>
      </c>
      <c r="H83" s="3">
        <f>INDEX(Elections!$1:$1048576,MATCH($A83,Elections!$A:$A,0),MATCH(H$1,Elections!$1:$1,0))</f>
        <v>24048</v>
      </c>
      <c r="I83" s="1">
        <f>IF(ISBLANK(INDEX(PartiesDict!$1:$1048576,MATCH(Parties!$C83,PartiesDict!$A:$A,0),MATCH($I$1,PartiesDict!$1:$1,0))), "", INDEX(PartiesDict!$1:$1048576,MATCH(Parties!$C83,PartiesDict!$A:$A,0),MATCH($I$1,PartiesDict!$1:$1,0)))</f>
        <v>1948</v>
      </c>
    </row>
    <row r="84" spans="1:9" x14ac:dyDescent="0.35">
      <c r="A84" s="1">
        <v>5</v>
      </c>
      <c r="B84" s="1" t="str">
        <f>INDEX(PartiesDict!$1:$1048576,MATCH($C84,PartiesDict!$A:$A,0),MATCH($B$1,PartiesDict!$1:$1,0))</f>
        <v>hamiflaga_haliberalit</v>
      </c>
      <c r="C84" s="1" t="s">
        <v>124</v>
      </c>
      <c r="D84" s="4">
        <v>137255</v>
      </c>
      <c r="E84" s="1">
        <v>17</v>
      </c>
      <c r="F84" s="1">
        <v>13.6</v>
      </c>
      <c r="G84" s="3">
        <f>INDEX(Elections!$1:$1048576,MATCH($A84,Elections!$A:$A,0),MATCH(G$1,Elections!$1:$1,0))</f>
        <v>22509</v>
      </c>
      <c r="H84" s="3">
        <f>INDEX(Elections!$1:$1048576,MATCH($A84,Elections!$A:$A,0),MATCH(H$1,Elections!$1:$1,0))</f>
        <v>24048</v>
      </c>
      <c r="I84" s="1">
        <f>IF(ISBLANK(INDEX(PartiesDict!$1:$1048576,MATCH(Parties!$C84,PartiesDict!$A:$A,0),MATCH($I$1,PartiesDict!$1:$1,0))), "", INDEX(PartiesDict!$1:$1048576,MATCH(Parties!$C84,PartiesDict!$A:$A,0),MATCH($I$1,PartiesDict!$1:$1,0)))</f>
        <v>1961</v>
      </c>
    </row>
    <row r="85" spans="1:9" x14ac:dyDescent="0.35">
      <c r="A85" s="1">
        <v>5</v>
      </c>
      <c r="B85" s="1" t="str">
        <f>INDEX(PartiesDict!$1:$1048576,MATCH($C85,PartiesDict!$A:$A,0),MATCH($B$1,PartiesDict!$1:$1,0))</f>
        <v>mafdal</v>
      </c>
      <c r="C85" s="1" t="s">
        <v>96</v>
      </c>
      <c r="D85" s="4">
        <v>98786</v>
      </c>
      <c r="E85" s="1">
        <v>12</v>
      </c>
      <c r="F85" s="1">
        <v>9.8000000000000007</v>
      </c>
      <c r="G85" s="3">
        <f>INDEX(Elections!$1:$1048576,MATCH($A85,Elections!$A:$A,0),MATCH(G$1,Elections!$1:$1,0))</f>
        <v>22509</v>
      </c>
      <c r="H85" s="3">
        <f>INDEX(Elections!$1:$1048576,MATCH($A85,Elections!$A:$A,0),MATCH(H$1,Elections!$1:$1,0))</f>
        <v>24048</v>
      </c>
      <c r="I85" s="1">
        <f>IF(ISBLANK(INDEX(PartiesDict!$1:$1048576,MATCH(Parties!$C85,PartiesDict!$A:$A,0),MATCH($I$1,PartiesDict!$1:$1,0))), "", INDEX(PartiesDict!$1:$1048576,MATCH(Parties!$C85,PartiesDict!$A:$A,0),MATCH($I$1,PartiesDict!$1:$1,0)))</f>
        <v>1956</v>
      </c>
    </row>
    <row r="86" spans="1:9" x14ac:dyDescent="0.35">
      <c r="A86" s="1">
        <v>5</v>
      </c>
      <c r="B86" s="1" t="str">
        <f>INDEX(PartiesDict!$1:$1048576,MATCH($C86,PartiesDict!$A:$A,0),MATCH($B$1,PartiesDict!$1:$1,0))</f>
        <v>mapam</v>
      </c>
      <c r="C86" s="1" t="s">
        <v>21</v>
      </c>
      <c r="D86" s="4">
        <v>75654</v>
      </c>
      <c r="E86" s="1">
        <v>9</v>
      </c>
      <c r="F86" s="1">
        <v>7.5</v>
      </c>
      <c r="G86" s="3">
        <f>INDEX(Elections!$1:$1048576,MATCH($A86,Elections!$A:$A,0),MATCH(G$1,Elections!$1:$1,0))</f>
        <v>22509</v>
      </c>
      <c r="H86" s="3">
        <f>INDEX(Elections!$1:$1048576,MATCH($A86,Elections!$A:$A,0),MATCH(H$1,Elections!$1:$1,0))</f>
        <v>24048</v>
      </c>
      <c r="I86" s="1">
        <f>IF(ISBLANK(INDEX(PartiesDict!$1:$1048576,MATCH(Parties!$C86,PartiesDict!$A:$A,0),MATCH($I$1,PartiesDict!$1:$1,0))), "", INDEX(PartiesDict!$1:$1048576,MATCH(Parties!$C86,PartiesDict!$A:$A,0),MATCH($I$1,PartiesDict!$1:$1,0)))</f>
        <v>1948</v>
      </c>
    </row>
    <row r="87" spans="1:9" x14ac:dyDescent="0.35">
      <c r="A87" s="1">
        <v>5</v>
      </c>
      <c r="B87" s="1" t="str">
        <f>INDEX(PartiesDict!$1:$1048576,MATCH($C87,PartiesDict!$A:$A,0),MATCH($B$1,PartiesDict!$1:$1,0))</f>
        <v>achdut_haavoda</v>
      </c>
      <c r="C87" s="1" t="s">
        <v>82</v>
      </c>
      <c r="D87" s="4">
        <v>66170</v>
      </c>
      <c r="E87" s="1">
        <v>8</v>
      </c>
      <c r="F87" s="1">
        <v>6.6</v>
      </c>
      <c r="G87" s="3">
        <f>INDEX(Elections!$1:$1048576,MATCH($A87,Elections!$A:$A,0),MATCH(G$1,Elections!$1:$1,0))</f>
        <v>22509</v>
      </c>
      <c r="H87" s="3">
        <f>INDEX(Elections!$1:$1048576,MATCH($A87,Elections!$A:$A,0),MATCH(H$1,Elections!$1:$1,0))</f>
        <v>24048</v>
      </c>
      <c r="I87" s="1">
        <f>IF(ISBLANK(INDEX(PartiesDict!$1:$1048576,MATCH(Parties!$C87,PartiesDict!$A:$A,0),MATCH($I$1,PartiesDict!$1:$1,0))), "", INDEX(PartiesDict!$1:$1048576,MATCH(Parties!$C87,PartiesDict!$A:$A,0),MATCH($I$1,PartiesDict!$1:$1,0)))</f>
        <v>1954</v>
      </c>
    </row>
    <row r="88" spans="1:9" x14ac:dyDescent="0.35">
      <c r="A88" s="1">
        <v>5</v>
      </c>
      <c r="B88" s="1" t="str">
        <f>INDEX(PartiesDict!$1:$1048576,MATCH($C88,PartiesDict!$A:$A,0),MATCH($B$1,PartiesDict!$1:$1,0))</f>
        <v>maki</v>
      </c>
      <c r="C88" s="1" t="s">
        <v>27</v>
      </c>
      <c r="D88" s="4">
        <v>42111</v>
      </c>
      <c r="E88" s="1">
        <v>5</v>
      </c>
      <c r="F88" s="1">
        <v>4.2</v>
      </c>
      <c r="G88" s="3">
        <f>INDEX(Elections!$1:$1048576,MATCH($A88,Elections!$A:$A,0),MATCH(G$1,Elections!$1:$1,0))</f>
        <v>22509</v>
      </c>
      <c r="H88" s="3">
        <f>INDEX(Elections!$1:$1048576,MATCH($A88,Elections!$A:$A,0),MATCH(H$1,Elections!$1:$1,0))</f>
        <v>24048</v>
      </c>
      <c r="I88" s="1">
        <f>IF(ISBLANK(INDEX(PartiesDict!$1:$1048576,MATCH(Parties!$C88,PartiesDict!$A:$A,0),MATCH($I$1,PartiesDict!$1:$1,0))), "", INDEX(PartiesDict!$1:$1048576,MATCH(Parties!$C88,PartiesDict!$A:$A,0),MATCH($I$1,PartiesDict!$1:$1,0)))</f>
        <v>1949</v>
      </c>
    </row>
    <row r="89" spans="1:9" x14ac:dyDescent="0.35">
      <c r="A89" s="1">
        <v>5</v>
      </c>
      <c r="B89" s="1" t="str">
        <f>INDEX(PartiesDict!$1:$1048576,MATCH($C89,PartiesDict!$A:$A,0),MATCH($B$1,PartiesDict!$1:$1,0))</f>
        <v>agudat_israel</v>
      </c>
      <c r="C89" s="1" t="s">
        <v>65</v>
      </c>
      <c r="D89" s="4">
        <v>37178</v>
      </c>
      <c r="E89" s="1">
        <v>4</v>
      </c>
      <c r="F89" s="1">
        <v>3.7</v>
      </c>
      <c r="G89" s="3">
        <f>INDEX(Elections!$1:$1048576,MATCH($A89,Elections!$A:$A,0),MATCH(G$1,Elections!$1:$1,0))</f>
        <v>22509</v>
      </c>
      <c r="H89" s="3">
        <f>INDEX(Elections!$1:$1048576,MATCH($A89,Elections!$A:$A,0),MATCH(H$1,Elections!$1:$1,0))</f>
        <v>24048</v>
      </c>
      <c r="I89" s="1">
        <f>IF(ISBLANK(INDEX(PartiesDict!$1:$1048576,MATCH(Parties!$C89,PartiesDict!$A:$A,0),MATCH($I$1,PartiesDict!$1:$1,0))), "", INDEX(PartiesDict!$1:$1048576,MATCH(Parties!$C89,PartiesDict!$A:$A,0),MATCH($I$1,PartiesDict!$1:$1,0)))</f>
        <v>1912</v>
      </c>
    </row>
    <row r="90" spans="1:9" x14ac:dyDescent="0.35">
      <c r="A90" s="1">
        <v>5</v>
      </c>
      <c r="B90" s="1" t="str">
        <f>INDEX(PartiesDict!$1:$1048576,MATCH($C90,PartiesDict!$A:$A,0),MATCH($B$1,PartiesDict!$1:$1,0))</f>
        <v>poaley_agudat_israel</v>
      </c>
      <c r="C90" s="1" t="s">
        <v>66</v>
      </c>
      <c r="D90" s="4">
        <v>19428</v>
      </c>
      <c r="E90" s="1">
        <v>2</v>
      </c>
      <c r="F90" s="1">
        <v>1.9</v>
      </c>
      <c r="G90" s="3">
        <f>INDEX(Elections!$1:$1048576,MATCH($A90,Elections!$A:$A,0),MATCH(G$1,Elections!$1:$1,0))</f>
        <v>22509</v>
      </c>
      <c r="H90" s="3">
        <f>INDEX(Elections!$1:$1048576,MATCH($A90,Elections!$A:$A,0),MATCH(H$1,Elections!$1:$1,0))</f>
        <v>24048</v>
      </c>
      <c r="I90" s="1">
        <f>IF(ISBLANK(INDEX(PartiesDict!$1:$1048576,MATCH(Parties!$C90,PartiesDict!$A:$A,0),MATCH($I$1,PartiesDict!$1:$1,0))), "", INDEX(PartiesDict!$1:$1048576,MATCH(Parties!$C90,PartiesDict!$A:$A,0),MATCH($I$1,PartiesDict!$1:$1,0)))</f>
        <v>1922</v>
      </c>
    </row>
    <row r="91" spans="1:9" x14ac:dyDescent="0.35">
      <c r="A91" s="1">
        <v>5</v>
      </c>
      <c r="B91" s="1" t="str">
        <f>INDEX(PartiesDict!$1:$1048576,MATCH($C91,PartiesDict!$A:$A,0),MATCH($B$1,PartiesDict!$1:$1,0))</f>
        <v>shituf_veachva</v>
      </c>
      <c r="C91" s="1" t="s">
        <v>98</v>
      </c>
      <c r="D91" s="4">
        <v>19342</v>
      </c>
      <c r="E91" s="1">
        <v>2</v>
      </c>
      <c r="F91" s="1">
        <v>1.9</v>
      </c>
      <c r="G91" s="3">
        <f>INDEX(Elections!$1:$1048576,MATCH($A91,Elections!$A:$A,0),MATCH(G$1,Elections!$1:$1,0))</f>
        <v>22509</v>
      </c>
      <c r="H91" s="3">
        <f>INDEX(Elections!$1:$1048576,MATCH($A91,Elections!$A:$A,0),MATCH(H$1,Elections!$1:$1,0))</f>
        <v>24048</v>
      </c>
      <c r="I91" s="1">
        <f>IF(ISBLANK(INDEX(PartiesDict!$1:$1048576,MATCH(Parties!$C91,PartiesDict!$A:$A,0),MATCH($I$1,PartiesDict!$1:$1,0))), "", INDEX(PartiesDict!$1:$1048576,MATCH(Parties!$C91,PartiesDict!$A:$A,0),MATCH($I$1,PartiesDict!$1:$1,0)))</f>
        <v>1959</v>
      </c>
    </row>
    <row r="92" spans="1:9" x14ac:dyDescent="0.35">
      <c r="A92" s="1">
        <v>5</v>
      </c>
      <c r="B92" s="1" t="str">
        <f>INDEX(PartiesDict!$1:$1048576,MATCH($C92,PartiesDict!$A:$A,0),MATCH($B$1,PartiesDict!$1:$1,0))</f>
        <v>kidma_vepituach</v>
      </c>
      <c r="C92" s="1" t="s">
        <v>97</v>
      </c>
      <c r="D92" s="4">
        <v>16034</v>
      </c>
      <c r="E92" s="1">
        <v>2</v>
      </c>
      <c r="F92" s="1">
        <v>1.6</v>
      </c>
      <c r="G92" s="3">
        <f>INDEX(Elections!$1:$1048576,MATCH($A92,Elections!$A:$A,0),MATCH(G$1,Elections!$1:$1,0))</f>
        <v>22509</v>
      </c>
      <c r="H92" s="3">
        <f>INDEX(Elections!$1:$1048576,MATCH($A92,Elections!$A:$A,0),MATCH(H$1,Elections!$1:$1,0))</f>
        <v>24048</v>
      </c>
      <c r="I92" s="1">
        <f>IF(ISBLANK(INDEX(PartiesDict!$1:$1048576,MATCH(Parties!$C92,PartiesDict!$A:$A,0),MATCH($I$1,PartiesDict!$1:$1,0))), "", INDEX(PartiesDict!$1:$1048576,MATCH(Parties!$C92,PartiesDict!$A:$A,0),MATCH($I$1,PartiesDict!$1:$1,0)))</f>
        <v>1959</v>
      </c>
    </row>
    <row r="93" spans="1:9" x14ac:dyDescent="0.35">
      <c r="A93" s="1">
        <v>5</v>
      </c>
      <c r="B93" s="1" t="str">
        <f>INDEX(PartiesDict!$1:$1048576,MATCH($C93,PartiesDict!$A:$A,0),MATCH($B$1,PartiesDict!$1:$1,0))</f>
        <v>kidma_veavoda</v>
      </c>
      <c r="C93" s="1" t="s">
        <v>68</v>
      </c>
      <c r="D93" s="4">
        <v>3561</v>
      </c>
      <c r="E93" s="1">
        <v>0</v>
      </c>
      <c r="F93" s="1">
        <v>0.4</v>
      </c>
      <c r="G93" s="3">
        <f>INDEX(Elections!$1:$1048576,MATCH($A93,Elections!$A:$A,0),MATCH(G$1,Elections!$1:$1,0))</f>
        <v>22509</v>
      </c>
      <c r="H93" s="3">
        <f>INDEX(Elections!$1:$1048576,MATCH($A93,Elections!$A:$A,0),MATCH(H$1,Elections!$1:$1,0))</f>
        <v>24048</v>
      </c>
      <c r="I93" s="1">
        <f>IF(ISBLANK(INDEX(PartiesDict!$1:$1048576,MATCH(Parties!$C93,PartiesDict!$A:$A,0),MATCH($I$1,PartiesDict!$1:$1,0))), "", INDEX(PartiesDict!$1:$1048576,MATCH(Parties!$C93,PartiesDict!$A:$A,0),MATCH($I$1,PartiesDict!$1:$1,0)))</f>
        <v>1951</v>
      </c>
    </row>
    <row r="94" spans="1:9" x14ac:dyDescent="0.35">
      <c r="A94" s="1">
        <v>5</v>
      </c>
      <c r="B94" s="1" t="str">
        <f>INDEX(PartiesDict!$1:$1048576,MATCH($C94,PartiesDict!$A:$A,0),MATCH($B$1,PartiesDict!$1:$1,0))</f>
        <v>reshima_sfaradit_datit</v>
      </c>
      <c r="C94" s="1" t="s">
        <v>125</v>
      </c>
      <c r="D94" s="4">
        <v>3181</v>
      </c>
      <c r="E94" s="1">
        <v>0</v>
      </c>
      <c r="F94" s="1">
        <v>0.3</v>
      </c>
      <c r="G94" s="3">
        <f>INDEX(Elections!$1:$1048576,MATCH($A94,Elections!$A:$A,0),MATCH(G$1,Elections!$1:$1,0))</f>
        <v>22509</v>
      </c>
      <c r="H94" s="3">
        <f>INDEX(Elections!$1:$1048576,MATCH($A94,Elections!$A:$A,0),MATCH(H$1,Elections!$1:$1,0))</f>
        <v>24048</v>
      </c>
      <c r="I94" s="1" t="str">
        <f>IF(ISBLANK(INDEX(PartiesDict!$1:$1048576,MATCH(Parties!$C94,PartiesDict!$A:$A,0),MATCH($I$1,PartiesDict!$1:$1,0))), "", INDEX(PartiesDict!$1:$1048576,MATCH(Parties!$C94,PartiesDict!$A:$A,0),MATCH($I$1,PartiesDict!$1:$1,0)))</f>
        <v/>
      </c>
    </row>
    <row r="95" spans="1:9" x14ac:dyDescent="0.35">
      <c r="A95" s="1">
        <v>5</v>
      </c>
      <c r="B95" s="1" t="str">
        <f>INDEX(PartiesDict!$1:$1048576,MATCH($C95,PartiesDict!$A:$A,0),MATCH($B$1,PartiesDict!$1:$1,0))</f>
        <v>shocharei_hademokartia</v>
      </c>
      <c r="C95" s="1" t="s">
        <v>126</v>
      </c>
      <c r="D95" s="1">
        <v>335</v>
      </c>
      <c r="E95" s="1">
        <v>0</v>
      </c>
      <c r="F95" s="1">
        <v>0</v>
      </c>
      <c r="G95" s="3">
        <f>INDEX(Elections!$1:$1048576,MATCH($A95,Elections!$A:$A,0),MATCH(G$1,Elections!$1:$1,0))</f>
        <v>22509</v>
      </c>
      <c r="H95" s="3">
        <f>INDEX(Elections!$1:$1048576,MATCH($A95,Elections!$A:$A,0),MATCH(H$1,Elections!$1:$1,0))</f>
        <v>24048</v>
      </c>
      <c r="I95" s="1" t="str">
        <f>IF(ISBLANK(INDEX(PartiesDict!$1:$1048576,MATCH(Parties!$C95,PartiesDict!$A:$A,0),MATCH($I$1,PartiesDict!$1:$1,0))), "", INDEX(PartiesDict!$1:$1048576,MATCH(Parties!$C95,PartiesDict!$A:$A,0),MATCH($I$1,PartiesDict!$1:$1,0)))</f>
        <v/>
      </c>
    </row>
    <row r="96" spans="1:9" x14ac:dyDescent="0.35">
      <c r="A96" s="1">
        <v>6</v>
      </c>
      <c r="B96" s="1" t="str">
        <f>INDEX(PartiesDict!$1:$1048576,MATCH($C96,PartiesDict!$A:$A,0),MATCH($B$1,PartiesDict!$1:$1,0))</f>
        <v>maarach</v>
      </c>
      <c r="C96" s="1" t="s">
        <v>130</v>
      </c>
      <c r="D96" s="4">
        <v>443379</v>
      </c>
      <c r="E96" s="1">
        <v>45</v>
      </c>
      <c r="F96" s="1">
        <v>36.700000000000003</v>
      </c>
      <c r="G96" s="3">
        <f>INDEX(Elections!$1:$1048576,MATCH($A96,Elections!$A:$A,0),MATCH(G$1,Elections!$1:$1,0))</f>
        <v>24049</v>
      </c>
      <c r="H96" s="3">
        <f>INDEX(Elections!$1:$1048576,MATCH($A96,Elections!$A:$A,0),MATCH(H$1,Elections!$1:$1,0))</f>
        <v>25504</v>
      </c>
      <c r="I96" s="1">
        <f>IF(ISBLANK(INDEX(PartiesDict!$1:$1048576,MATCH(Parties!$C96,PartiesDict!$A:$A,0),MATCH($I$1,PartiesDict!$1:$1,0))), "", INDEX(PartiesDict!$1:$1048576,MATCH(Parties!$C96,PartiesDict!$A:$A,0),MATCH($I$1,PartiesDict!$1:$1,0)))</f>
        <v>1930</v>
      </c>
    </row>
    <row r="97" spans="1:9" x14ac:dyDescent="0.35">
      <c r="A97" s="1">
        <v>6</v>
      </c>
      <c r="B97" s="1" t="str">
        <f>INDEX(PartiesDict!$1:$1048576,MATCH($C97,PartiesDict!$A:$A,0),MATCH($B$1,PartiesDict!$1:$1,0))</f>
        <v>gachal</v>
      </c>
      <c r="C97" s="1" t="s">
        <v>131</v>
      </c>
      <c r="D97" s="4">
        <v>256957</v>
      </c>
      <c r="E97" s="1">
        <v>26</v>
      </c>
      <c r="F97" s="1">
        <v>21.3</v>
      </c>
      <c r="G97" s="3">
        <f>INDEX(Elections!$1:$1048576,MATCH($A97,Elections!$A:$A,0),MATCH(G$1,Elections!$1:$1,0))</f>
        <v>24049</v>
      </c>
      <c r="H97" s="3">
        <f>INDEX(Elections!$1:$1048576,MATCH($A97,Elections!$A:$A,0),MATCH(H$1,Elections!$1:$1,0))</f>
        <v>25504</v>
      </c>
      <c r="I97" s="1">
        <f>IF(ISBLANK(INDEX(PartiesDict!$1:$1048576,MATCH(Parties!$C97,PartiesDict!$A:$A,0),MATCH($I$1,PartiesDict!$1:$1,0))), "", INDEX(PartiesDict!$1:$1048576,MATCH(Parties!$C97,PartiesDict!$A:$A,0),MATCH($I$1,PartiesDict!$1:$1,0)))</f>
        <v>1965</v>
      </c>
    </row>
    <row r="98" spans="1:9" x14ac:dyDescent="0.35">
      <c r="A98" s="1">
        <v>6</v>
      </c>
      <c r="B98" s="1" t="str">
        <f>INDEX(PartiesDict!$1:$1048576,MATCH($C98,PartiesDict!$A:$A,0),MATCH($B$1,PartiesDict!$1:$1,0))</f>
        <v>mafdal</v>
      </c>
      <c r="C98" s="1" t="s">
        <v>96</v>
      </c>
      <c r="D98" s="4">
        <v>107966</v>
      </c>
      <c r="E98" s="1">
        <v>11</v>
      </c>
      <c r="F98" s="1">
        <v>8.9</v>
      </c>
      <c r="G98" s="3">
        <f>INDEX(Elections!$1:$1048576,MATCH($A98,Elections!$A:$A,0),MATCH(G$1,Elections!$1:$1,0))</f>
        <v>24049</v>
      </c>
      <c r="H98" s="3">
        <f>INDEX(Elections!$1:$1048576,MATCH($A98,Elections!$A:$A,0),MATCH(H$1,Elections!$1:$1,0))</f>
        <v>25504</v>
      </c>
      <c r="I98" s="1">
        <f>IF(ISBLANK(INDEX(PartiesDict!$1:$1048576,MATCH(Parties!$C98,PartiesDict!$A:$A,0),MATCH($I$1,PartiesDict!$1:$1,0))), "", INDEX(PartiesDict!$1:$1048576,MATCH(Parties!$C98,PartiesDict!$A:$A,0),MATCH($I$1,PartiesDict!$1:$1,0)))</f>
        <v>1956</v>
      </c>
    </row>
    <row r="99" spans="1:9" x14ac:dyDescent="0.35">
      <c r="A99" s="1">
        <v>6</v>
      </c>
      <c r="B99" s="1" t="str">
        <f>INDEX(PartiesDict!$1:$1048576,MATCH($C99,PartiesDict!$A:$A,0),MATCH($B$1,PartiesDict!$1:$1,0))</f>
        <v>rafi</v>
      </c>
      <c r="C99" s="1" t="s">
        <v>132</v>
      </c>
      <c r="D99" s="4">
        <v>42654</v>
      </c>
      <c r="E99" s="1">
        <v>10</v>
      </c>
      <c r="F99" s="1">
        <v>7.9</v>
      </c>
      <c r="G99" s="3">
        <f>INDEX(Elections!$1:$1048576,MATCH($A99,Elections!$A:$A,0),MATCH(G$1,Elections!$1:$1,0))</f>
        <v>24049</v>
      </c>
      <c r="H99" s="3">
        <f>INDEX(Elections!$1:$1048576,MATCH($A99,Elections!$A:$A,0),MATCH(H$1,Elections!$1:$1,0))</f>
        <v>25504</v>
      </c>
      <c r="I99" s="1">
        <f>IF(ISBLANK(INDEX(PartiesDict!$1:$1048576,MATCH(Parties!$C99,PartiesDict!$A:$A,0),MATCH($I$1,PartiesDict!$1:$1,0))), "", INDEX(PartiesDict!$1:$1048576,MATCH(Parties!$C99,PartiesDict!$A:$A,0),MATCH($I$1,PartiesDict!$1:$1,0)))</f>
        <v>1965</v>
      </c>
    </row>
    <row r="100" spans="1:9" x14ac:dyDescent="0.35">
      <c r="A100" s="1">
        <v>6</v>
      </c>
      <c r="B100" s="1" t="str">
        <f>INDEX(PartiesDict!$1:$1048576,MATCH($C100,PartiesDict!$A:$A,0),MATCH($B$1,PartiesDict!$1:$1,0))</f>
        <v>mapam</v>
      </c>
      <c r="C100" s="1" t="s">
        <v>21</v>
      </c>
      <c r="D100" s="4">
        <v>79985</v>
      </c>
      <c r="E100" s="1">
        <v>8</v>
      </c>
      <c r="F100" s="1">
        <v>6.6</v>
      </c>
      <c r="G100" s="3">
        <f>INDEX(Elections!$1:$1048576,MATCH($A100,Elections!$A:$A,0),MATCH(G$1,Elections!$1:$1,0))</f>
        <v>24049</v>
      </c>
      <c r="H100" s="3">
        <f>INDEX(Elections!$1:$1048576,MATCH($A100,Elections!$A:$A,0),MATCH(H$1,Elections!$1:$1,0))</f>
        <v>25504</v>
      </c>
      <c r="I100" s="1">
        <f>IF(ISBLANK(INDEX(PartiesDict!$1:$1048576,MATCH(Parties!$C100,PartiesDict!$A:$A,0),MATCH($I$1,PartiesDict!$1:$1,0))), "", INDEX(PartiesDict!$1:$1048576,MATCH(Parties!$C100,PartiesDict!$A:$A,0),MATCH($I$1,PartiesDict!$1:$1,0)))</f>
        <v>1948</v>
      </c>
    </row>
    <row r="101" spans="1:9" x14ac:dyDescent="0.35">
      <c r="A101" s="1">
        <v>6</v>
      </c>
      <c r="B101" s="1" t="str">
        <f>INDEX(PartiesDict!$1:$1048576,MATCH($C101,PartiesDict!$A:$A,0),MATCH($B$1,PartiesDict!$1:$1,0))</f>
        <v>liberalim_atzmaim</v>
      </c>
      <c r="C101" s="1" t="s">
        <v>133</v>
      </c>
      <c r="D101" s="4">
        <v>45299</v>
      </c>
      <c r="E101" s="1">
        <v>5</v>
      </c>
      <c r="F101" s="1">
        <v>3.8</v>
      </c>
      <c r="G101" s="3">
        <f>INDEX(Elections!$1:$1048576,MATCH($A101,Elections!$A:$A,0),MATCH(G$1,Elections!$1:$1,0))</f>
        <v>24049</v>
      </c>
      <c r="H101" s="3">
        <f>INDEX(Elections!$1:$1048576,MATCH($A101,Elections!$A:$A,0),MATCH(H$1,Elections!$1:$1,0))</f>
        <v>25504</v>
      </c>
      <c r="I101" s="1">
        <f>IF(ISBLANK(INDEX(PartiesDict!$1:$1048576,MATCH(Parties!$C101,PartiesDict!$A:$A,0),MATCH($I$1,PartiesDict!$1:$1,0))), "", INDEX(PartiesDict!$1:$1048576,MATCH(Parties!$C101,PartiesDict!$A:$A,0),MATCH($I$1,PartiesDict!$1:$1,0)))</f>
        <v>1965</v>
      </c>
    </row>
    <row r="102" spans="1:9" x14ac:dyDescent="0.35">
      <c r="A102" s="1">
        <v>6</v>
      </c>
      <c r="B102" s="1" t="str">
        <f>INDEX(PartiesDict!$1:$1048576,MATCH($C102,PartiesDict!$A:$A,0),MATCH($B$1,PartiesDict!$1:$1,0))</f>
        <v>agudat_israel</v>
      </c>
      <c r="C102" s="1" t="s">
        <v>65</v>
      </c>
      <c r="D102" s="4">
        <v>39795</v>
      </c>
      <c r="E102" s="1">
        <v>4</v>
      </c>
      <c r="F102" s="1">
        <v>3.3</v>
      </c>
      <c r="G102" s="3">
        <f>INDEX(Elections!$1:$1048576,MATCH($A102,Elections!$A:$A,0),MATCH(G$1,Elections!$1:$1,0))</f>
        <v>24049</v>
      </c>
      <c r="H102" s="3">
        <f>INDEX(Elections!$1:$1048576,MATCH($A102,Elections!$A:$A,0),MATCH(H$1,Elections!$1:$1,0))</f>
        <v>25504</v>
      </c>
      <c r="I102" s="1">
        <f>IF(ISBLANK(INDEX(PartiesDict!$1:$1048576,MATCH(Parties!$C102,PartiesDict!$A:$A,0),MATCH($I$1,PartiesDict!$1:$1,0))), "", INDEX(PartiesDict!$1:$1048576,MATCH(Parties!$C102,PartiesDict!$A:$A,0),MATCH($I$1,PartiesDict!$1:$1,0)))</f>
        <v>1912</v>
      </c>
    </row>
    <row r="103" spans="1:9" x14ac:dyDescent="0.35">
      <c r="A103" s="1">
        <v>6</v>
      </c>
      <c r="B103" s="1" t="str">
        <f>INDEX(PartiesDict!$1:$1048576,MATCH($C103,PartiesDict!$A:$A,0),MATCH($B$1,PartiesDict!$1:$1,0))</f>
        <v>rakach</v>
      </c>
      <c r="C103" s="1" t="s">
        <v>134</v>
      </c>
      <c r="D103" s="4">
        <v>27413</v>
      </c>
      <c r="E103" s="1">
        <v>3</v>
      </c>
      <c r="F103" s="1">
        <v>2.2999999999999998</v>
      </c>
      <c r="G103" s="3">
        <f>INDEX(Elections!$1:$1048576,MATCH($A103,Elections!$A:$A,0),MATCH(G$1,Elections!$1:$1,0))</f>
        <v>24049</v>
      </c>
      <c r="H103" s="3">
        <f>INDEX(Elections!$1:$1048576,MATCH($A103,Elections!$A:$A,0),MATCH(H$1,Elections!$1:$1,0))</f>
        <v>25504</v>
      </c>
      <c r="I103" s="1">
        <f>IF(ISBLANK(INDEX(PartiesDict!$1:$1048576,MATCH(Parties!$C103,PartiesDict!$A:$A,0),MATCH($I$1,PartiesDict!$1:$1,0))), "", INDEX(PartiesDict!$1:$1048576,MATCH(Parties!$C103,PartiesDict!$A:$A,0),MATCH($I$1,PartiesDict!$1:$1,0)))</f>
        <v>1965</v>
      </c>
    </row>
    <row r="104" spans="1:9" x14ac:dyDescent="0.35">
      <c r="A104" s="1">
        <v>6</v>
      </c>
      <c r="B104" s="1" t="str">
        <f>INDEX(PartiesDict!$1:$1048576,MATCH($C104,PartiesDict!$A:$A,0),MATCH($B$1,PartiesDict!$1:$1,0))</f>
        <v>kidma_vepituach</v>
      </c>
      <c r="C104" s="1" t="s">
        <v>97</v>
      </c>
      <c r="D104" s="4">
        <v>23430</v>
      </c>
      <c r="E104" s="1">
        <v>2</v>
      </c>
      <c r="F104" s="1">
        <v>1.9</v>
      </c>
      <c r="G104" s="3">
        <f>INDEX(Elections!$1:$1048576,MATCH($A104,Elections!$A:$A,0),MATCH(G$1,Elections!$1:$1,0))</f>
        <v>24049</v>
      </c>
      <c r="H104" s="3">
        <f>INDEX(Elections!$1:$1048576,MATCH($A104,Elections!$A:$A,0),MATCH(H$1,Elections!$1:$1,0))</f>
        <v>25504</v>
      </c>
      <c r="I104" s="1">
        <f>IF(ISBLANK(INDEX(PartiesDict!$1:$1048576,MATCH(Parties!$C104,PartiesDict!$A:$A,0),MATCH($I$1,PartiesDict!$1:$1,0))), "", INDEX(PartiesDict!$1:$1048576,MATCH(Parties!$C104,PartiesDict!$A:$A,0),MATCH($I$1,PartiesDict!$1:$1,0)))</f>
        <v>1959</v>
      </c>
    </row>
    <row r="105" spans="1:9" x14ac:dyDescent="0.35">
      <c r="A105" s="1">
        <v>6</v>
      </c>
      <c r="B105" s="1" t="str">
        <f>INDEX(PartiesDict!$1:$1048576,MATCH($C105,PartiesDict!$A:$A,0),MATCH($B$1,PartiesDict!$1:$1,0))</f>
        <v>poaley_agudat_israel</v>
      </c>
      <c r="C105" s="1" t="s">
        <v>66</v>
      </c>
      <c r="D105" s="4">
        <v>22066</v>
      </c>
      <c r="E105" s="1">
        <v>2</v>
      </c>
      <c r="F105" s="1">
        <v>1.8</v>
      </c>
      <c r="G105" s="3">
        <f>INDEX(Elections!$1:$1048576,MATCH($A105,Elections!$A:$A,0),MATCH(G$1,Elections!$1:$1,0))</f>
        <v>24049</v>
      </c>
      <c r="H105" s="3">
        <f>INDEX(Elections!$1:$1048576,MATCH($A105,Elections!$A:$A,0),MATCH(H$1,Elections!$1:$1,0))</f>
        <v>25504</v>
      </c>
      <c r="I105" s="1">
        <f>IF(ISBLANK(INDEX(PartiesDict!$1:$1048576,MATCH(Parties!$C105,PartiesDict!$A:$A,0),MATCH($I$1,PartiesDict!$1:$1,0))), "", INDEX(PartiesDict!$1:$1048576,MATCH(Parties!$C105,PartiesDict!$A:$A,0),MATCH($I$1,PartiesDict!$1:$1,0)))</f>
        <v>1922</v>
      </c>
    </row>
    <row r="106" spans="1:9" x14ac:dyDescent="0.35">
      <c r="A106" s="1">
        <v>6</v>
      </c>
      <c r="B106" s="1" t="str">
        <f>INDEX(PartiesDict!$1:$1048576,MATCH($C106,PartiesDict!$A:$A,0),MATCH($B$1,PartiesDict!$1:$1,0))</f>
        <v>shituf_veachva</v>
      </c>
      <c r="C106" s="1" t="s">
        <v>98</v>
      </c>
      <c r="D106" s="4">
        <v>16034</v>
      </c>
      <c r="E106" s="1">
        <v>2</v>
      </c>
      <c r="F106" s="1">
        <v>1.3</v>
      </c>
      <c r="G106" s="3">
        <f>INDEX(Elections!$1:$1048576,MATCH($A106,Elections!$A:$A,0),MATCH(G$1,Elections!$1:$1,0))</f>
        <v>24049</v>
      </c>
      <c r="H106" s="3">
        <f>INDEX(Elections!$1:$1048576,MATCH($A106,Elections!$A:$A,0),MATCH(H$1,Elections!$1:$1,0))</f>
        <v>25504</v>
      </c>
      <c r="I106" s="1">
        <f>IF(ISBLANK(INDEX(PartiesDict!$1:$1048576,MATCH(Parties!$C106,PartiesDict!$A:$A,0),MATCH($I$1,PartiesDict!$1:$1,0))), "", INDEX(PartiesDict!$1:$1048576,MATCH(Parties!$C106,PartiesDict!$A:$A,0),MATCH($I$1,PartiesDict!$1:$1,0)))</f>
        <v>1959</v>
      </c>
    </row>
    <row r="107" spans="1:9" x14ac:dyDescent="0.35">
      <c r="A107" s="1">
        <v>6</v>
      </c>
      <c r="B107" s="1" t="str">
        <f>INDEX(PartiesDict!$1:$1048576,MATCH($C107,PartiesDict!$A:$A,0),MATCH($B$1,PartiesDict!$1:$1,0))</f>
        <v>haolam_haze</v>
      </c>
      <c r="C107" s="1" t="s">
        <v>135</v>
      </c>
      <c r="D107" s="4">
        <v>14124</v>
      </c>
      <c r="E107" s="1">
        <v>1</v>
      </c>
      <c r="F107" s="1">
        <v>1.2</v>
      </c>
      <c r="G107" s="3">
        <f>INDEX(Elections!$1:$1048576,MATCH($A107,Elections!$A:$A,0),MATCH(G$1,Elections!$1:$1,0))</f>
        <v>24049</v>
      </c>
      <c r="H107" s="3">
        <f>INDEX(Elections!$1:$1048576,MATCH($A107,Elections!$A:$A,0),MATCH(H$1,Elections!$1:$1,0))</f>
        <v>25504</v>
      </c>
      <c r="I107" s="1">
        <f>IF(ISBLANK(INDEX(PartiesDict!$1:$1048576,MATCH(Parties!$C107,PartiesDict!$A:$A,0),MATCH($I$1,PartiesDict!$1:$1,0))), "", INDEX(PartiesDict!$1:$1048576,MATCH(Parties!$C107,PartiesDict!$A:$A,0),MATCH($I$1,PartiesDict!$1:$1,0)))</f>
        <v>1965</v>
      </c>
    </row>
    <row r="108" spans="1:9" x14ac:dyDescent="0.35">
      <c r="A108" s="1">
        <v>6</v>
      </c>
      <c r="B108" s="1" t="str">
        <f>INDEX(PartiesDict!$1:$1048576,MATCH($C108,PartiesDict!$A:$A,0),MATCH($B$1,PartiesDict!$1:$1,0))</f>
        <v>maki</v>
      </c>
      <c r="C108" s="1" t="s">
        <v>27</v>
      </c>
      <c r="D108" s="4">
        <v>13617</v>
      </c>
      <c r="E108" s="1">
        <v>1</v>
      </c>
      <c r="F108" s="1">
        <v>1.1000000000000001</v>
      </c>
      <c r="G108" s="3">
        <f>INDEX(Elections!$1:$1048576,MATCH($A108,Elections!$A:$A,0),MATCH(G$1,Elections!$1:$1,0))</f>
        <v>24049</v>
      </c>
      <c r="H108" s="3">
        <f>INDEX(Elections!$1:$1048576,MATCH($A108,Elections!$A:$A,0),MATCH(H$1,Elections!$1:$1,0))</f>
        <v>25504</v>
      </c>
      <c r="I108" s="1">
        <f>IF(ISBLANK(INDEX(PartiesDict!$1:$1048576,MATCH(Parties!$C108,PartiesDict!$A:$A,0),MATCH($I$1,PartiesDict!$1:$1,0))), "", INDEX(PartiesDict!$1:$1048576,MATCH(Parties!$C108,PartiesDict!$A:$A,0),MATCH($I$1,PartiesDict!$1:$1,0)))</f>
        <v>1949</v>
      </c>
    </row>
    <row r="109" spans="1:9" x14ac:dyDescent="0.35">
      <c r="A109" s="1">
        <v>6</v>
      </c>
      <c r="B109" s="1" t="str">
        <f>INDEX(PartiesDict!$1:$1048576,MATCH($C109,PartiesDict!$A:$A,0),MATCH($B$1,PartiesDict!$1:$1,0))</f>
        <v>hatnua_leachva</v>
      </c>
      <c r="C109" s="1" t="s">
        <v>136</v>
      </c>
      <c r="D109" s="4">
        <v>11244</v>
      </c>
      <c r="E109" s="1">
        <v>0</v>
      </c>
      <c r="F109" s="1">
        <v>0.9</v>
      </c>
      <c r="G109" s="3">
        <f>INDEX(Elections!$1:$1048576,MATCH($A109,Elections!$A:$A,0),MATCH(G$1,Elections!$1:$1,0))</f>
        <v>24049</v>
      </c>
      <c r="H109" s="3">
        <f>INDEX(Elections!$1:$1048576,MATCH($A109,Elections!$A:$A,0),MATCH(H$1,Elections!$1:$1,0))</f>
        <v>25504</v>
      </c>
      <c r="I109" s="1" t="str">
        <f>IF(ISBLANK(INDEX(PartiesDict!$1:$1048576,MATCH(Parties!$C109,PartiesDict!$A:$A,0),MATCH($I$1,PartiesDict!$1:$1,0))), "", INDEX(PartiesDict!$1:$1048576,MATCH(Parties!$C109,PartiesDict!$A:$A,0),MATCH($I$1,PartiesDict!$1:$1,0)))</f>
        <v/>
      </c>
    </row>
    <row r="110" spans="1:9" x14ac:dyDescent="0.35">
      <c r="A110" s="1">
        <v>6</v>
      </c>
      <c r="B110" s="1" t="str">
        <f>INDEX(PartiesDict!$1:$1048576,MATCH($C110,PartiesDict!$A:$A,0),MATCH($B$1,PartiesDict!$1:$1,0))</f>
        <v>reshimat_shalom</v>
      </c>
      <c r="C110" s="1" t="s">
        <v>137</v>
      </c>
      <c r="D110" s="4">
        <v>5536</v>
      </c>
      <c r="E110" s="1">
        <v>0</v>
      </c>
      <c r="F110" s="1">
        <v>0.5</v>
      </c>
      <c r="G110" s="3">
        <f>INDEX(Elections!$1:$1048576,MATCH($A110,Elections!$A:$A,0),MATCH(G$1,Elections!$1:$1,0))</f>
        <v>24049</v>
      </c>
      <c r="H110" s="3">
        <f>INDEX(Elections!$1:$1048576,MATCH($A110,Elections!$A:$A,0),MATCH(H$1,Elections!$1:$1,0))</f>
        <v>25504</v>
      </c>
      <c r="I110" s="1" t="str">
        <f>IF(ISBLANK(INDEX(PartiesDict!$1:$1048576,MATCH(Parties!$C110,PartiesDict!$A:$A,0),MATCH($I$1,PartiesDict!$1:$1,0))), "", INDEX(PartiesDict!$1:$1048576,MATCH(Parties!$C110,PartiesDict!$A:$A,0),MATCH($I$1,PartiesDict!$1:$1,0)))</f>
        <v/>
      </c>
    </row>
    <row r="111" spans="1:9" x14ac:dyDescent="0.35">
      <c r="A111" s="1">
        <v>6</v>
      </c>
      <c r="B111" s="1" t="str">
        <f>INDEX(PartiesDict!$1:$1048576,MATCH($C111,PartiesDict!$A:$A,0),MATCH($B$1,PartiesDict!$1:$1,0))</f>
        <v>abie_nathan</v>
      </c>
      <c r="C111" s="1" t="s">
        <v>138</v>
      </c>
      <c r="D111" s="4">
        <v>2135</v>
      </c>
      <c r="E111" s="1">
        <v>0</v>
      </c>
      <c r="F111" s="1">
        <v>0.2</v>
      </c>
      <c r="G111" s="3">
        <f>INDEX(Elections!$1:$1048576,MATCH($A111,Elections!$A:$A,0),MATCH(G$1,Elections!$1:$1,0))</f>
        <v>24049</v>
      </c>
      <c r="H111" s="3">
        <f>INDEX(Elections!$1:$1048576,MATCH($A111,Elections!$A:$A,0),MATCH(H$1,Elections!$1:$1,0))</f>
        <v>25504</v>
      </c>
      <c r="I111" s="1" t="str">
        <f>IF(ISBLANK(INDEX(PartiesDict!$1:$1048576,MATCH(Parties!$C111,PartiesDict!$A:$A,0),MATCH($I$1,PartiesDict!$1:$1,0))), "", INDEX(PartiesDict!$1:$1048576,MATCH(Parties!$C111,PartiesDict!$A:$A,0),MATCH($I$1,PartiesDict!$1:$1,0)))</f>
        <v/>
      </c>
    </row>
    <row r="112" spans="1:9" x14ac:dyDescent="0.35">
      <c r="A112" s="1">
        <v>6</v>
      </c>
      <c r="B112" s="1" t="str">
        <f>INDEX(PartiesDict!$1:$1048576,MATCH($C112,PartiesDict!$A:$A,0),MATCH($B$1,PartiesDict!$1:$1,0))</f>
        <v>isreal_hatzeira</v>
      </c>
      <c r="C112" s="1" t="s">
        <v>139</v>
      </c>
      <c r="D112" s="4">
        <v>1990</v>
      </c>
      <c r="E112" s="1">
        <v>0</v>
      </c>
      <c r="F112" s="1">
        <v>0.2</v>
      </c>
      <c r="G112" s="3">
        <f>INDEX(Elections!$1:$1048576,MATCH($A112,Elections!$A:$A,0),MATCH(G$1,Elections!$1:$1,0))</f>
        <v>24049</v>
      </c>
      <c r="H112" s="3">
        <f>INDEX(Elections!$1:$1048576,MATCH($A112,Elections!$A:$A,0),MATCH(H$1,Elections!$1:$1,0))</f>
        <v>25504</v>
      </c>
      <c r="I112" s="1" t="str">
        <f>IF(ISBLANK(INDEX(PartiesDict!$1:$1048576,MATCH(Parties!$C112,PartiesDict!$A:$A,0),MATCH($I$1,PartiesDict!$1:$1,0))), "", INDEX(PartiesDict!$1:$1048576,MATCH(Parties!$C112,PartiesDict!$A:$A,0),MATCH($I$1,PartiesDict!$1:$1,0)))</f>
        <v/>
      </c>
    </row>
    <row r="113" spans="1:9" x14ac:dyDescent="0.35">
      <c r="A113" s="1">
        <v>7</v>
      </c>
      <c r="B113" s="1" t="str">
        <f>INDEX(PartiesDict!$1:$1048576,MATCH($C113,PartiesDict!$A:$A,0),MATCH($B$1,PartiesDict!$1:$1,0))</f>
        <v>maarach</v>
      </c>
      <c r="C113" s="1" t="s">
        <v>130</v>
      </c>
      <c r="D113" s="4">
        <v>632035</v>
      </c>
      <c r="E113" s="1">
        <v>56</v>
      </c>
      <c r="F113" s="1">
        <v>46.2</v>
      </c>
      <c r="G113" s="3">
        <f>INDEX(Elections!$1:$1048576,MATCH($A113,Elections!$A:$A,0),MATCH(G$1,Elections!$1:$1,0))</f>
        <v>25505</v>
      </c>
      <c r="H113" s="3">
        <f>INDEX(Elections!$1:$1048576,MATCH($A113,Elections!$A:$A,0),MATCH(H$1,Elections!$1:$1,0))</f>
        <v>27029</v>
      </c>
      <c r="I113" s="1">
        <f>IF(ISBLANK(INDEX(PartiesDict!$1:$1048576,MATCH(Parties!$C113,PartiesDict!$A:$A,0),MATCH($I$1,PartiesDict!$1:$1,0))), "", INDEX(PartiesDict!$1:$1048576,MATCH(Parties!$C113,PartiesDict!$A:$A,0),MATCH($I$1,PartiesDict!$1:$1,0)))</f>
        <v>1930</v>
      </c>
    </row>
    <row r="114" spans="1:9" x14ac:dyDescent="0.35">
      <c r="A114" s="1">
        <v>7</v>
      </c>
      <c r="B114" s="1" t="str">
        <f>INDEX(PartiesDict!$1:$1048576,MATCH($C114,PartiesDict!$A:$A,0),MATCH($B$1,PartiesDict!$1:$1,0))</f>
        <v>gachal</v>
      </c>
      <c r="C114" s="1" t="s">
        <v>131</v>
      </c>
      <c r="D114" s="4">
        <v>296294</v>
      </c>
      <c r="E114" s="1">
        <v>26</v>
      </c>
      <c r="F114" s="1">
        <v>21.7</v>
      </c>
      <c r="G114" s="3">
        <f>INDEX(Elections!$1:$1048576,MATCH($A114,Elections!$A:$A,0),MATCH(G$1,Elections!$1:$1,0))</f>
        <v>25505</v>
      </c>
      <c r="H114" s="3">
        <f>INDEX(Elections!$1:$1048576,MATCH($A114,Elections!$A:$A,0),MATCH(H$1,Elections!$1:$1,0))</f>
        <v>27029</v>
      </c>
      <c r="I114" s="1">
        <f>IF(ISBLANK(INDEX(PartiesDict!$1:$1048576,MATCH(Parties!$C114,PartiesDict!$A:$A,0),MATCH($I$1,PartiesDict!$1:$1,0))), "", INDEX(PartiesDict!$1:$1048576,MATCH(Parties!$C114,PartiesDict!$A:$A,0),MATCH($I$1,PartiesDict!$1:$1,0)))</f>
        <v>1965</v>
      </c>
    </row>
    <row r="115" spans="1:9" x14ac:dyDescent="0.35">
      <c r="A115" s="1">
        <v>7</v>
      </c>
      <c r="B115" s="1" t="str">
        <f>INDEX(PartiesDict!$1:$1048576,MATCH($C115,PartiesDict!$A:$A,0),MATCH($B$1,PartiesDict!$1:$1,0))</f>
        <v>mafdal</v>
      </c>
      <c r="C115" s="1" t="s">
        <v>96</v>
      </c>
      <c r="D115" s="4">
        <v>133238</v>
      </c>
      <c r="E115" s="1">
        <v>12</v>
      </c>
      <c r="F115" s="1">
        <v>9.6999999999999993</v>
      </c>
      <c r="G115" s="3">
        <f>INDEX(Elections!$1:$1048576,MATCH($A115,Elections!$A:$A,0),MATCH(G$1,Elections!$1:$1,0))</f>
        <v>25505</v>
      </c>
      <c r="H115" s="3">
        <f>INDEX(Elections!$1:$1048576,MATCH($A115,Elections!$A:$A,0),MATCH(H$1,Elections!$1:$1,0))</f>
        <v>27029</v>
      </c>
      <c r="I115" s="1">
        <f>IF(ISBLANK(INDEX(PartiesDict!$1:$1048576,MATCH(Parties!$C115,PartiesDict!$A:$A,0),MATCH($I$1,PartiesDict!$1:$1,0))), "", INDEX(PartiesDict!$1:$1048576,MATCH(Parties!$C115,PartiesDict!$A:$A,0),MATCH($I$1,PartiesDict!$1:$1,0)))</f>
        <v>1956</v>
      </c>
    </row>
    <row r="116" spans="1:9" x14ac:dyDescent="0.35">
      <c r="A116" s="1">
        <v>7</v>
      </c>
      <c r="B116" s="1" t="str">
        <f>INDEX(PartiesDict!$1:$1048576,MATCH($C116,PartiesDict!$A:$A,0),MATCH($B$1,PartiesDict!$1:$1,0))</f>
        <v>agudat_israel</v>
      </c>
      <c r="C116" s="1" t="s">
        <v>65</v>
      </c>
      <c r="D116" s="4">
        <v>44002</v>
      </c>
      <c r="E116" s="1">
        <v>4</v>
      </c>
      <c r="F116" s="1">
        <v>3.2</v>
      </c>
      <c r="G116" s="3">
        <f>INDEX(Elections!$1:$1048576,MATCH($A116,Elections!$A:$A,0),MATCH(G$1,Elections!$1:$1,0))</f>
        <v>25505</v>
      </c>
      <c r="H116" s="3">
        <f>INDEX(Elections!$1:$1048576,MATCH($A116,Elections!$A:$A,0),MATCH(H$1,Elections!$1:$1,0))</f>
        <v>27029</v>
      </c>
      <c r="I116" s="1">
        <f>IF(ISBLANK(INDEX(PartiesDict!$1:$1048576,MATCH(Parties!$C116,PartiesDict!$A:$A,0),MATCH($I$1,PartiesDict!$1:$1,0))), "", INDEX(PartiesDict!$1:$1048576,MATCH(Parties!$C116,PartiesDict!$A:$A,0),MATCH($I$1,PartiesDict!$1:$1,0)))</f>
        <v>1912</v>
      </c>
    </row>
    <row r="117" spans="1:9" x14ac:dyDescent="0.35">
      <c r="A117" s="1">
        <v>7</v>
      </c>
      <c r="B117" s="1" t="str">
        <f>INDEX(PartiesDict!$1:$1048576,MATCH($C117,PartiesDict!$A:$A,0),MATCH($B$1,PartiesDict!$1:$1,0))</f>
        <v>liberalim_atzmaim</v>
      </c>
      <c r="C117" s="1" t="s">
        <v>133</v>
      </c>
      <c r="D117" s="4">
        <v>43933</v>
      </c>
      <c r="E117" s="1">
        <v>4</v>
      </c>
      <c r="F117" s="1">
        <v>3.2</v>
      </c>
      <c r="G117" s="3">
        <f>INDEX(Elections!$1:$1048576,MATCH($A117,Elections!$A:$A,0),MATCH(G$1,Elections!$1:$1,0))</f>
        <v>25505</v>
      </c>
      <c r="H117" s="3">
        <f>INDEX(Elections!$1:$1048576,MATCH($A117,Elections!$A:$A,0),MATCH(H$1,Elections!$1:$1,0))</f>
        <v>27029</v>
      </c>
      <c r="I117" s="1">
        <f>IF(ISBLANK(INDEX(PartiesDict!$1:$1048576,MATCH(Parties!$C117,PartiesDict!$A:$A,0),MATCH($I$1,PartiesDict!$1:$1,0))), "", INDEX(PartiesDict!$1:$1048576,MATCH(Parties!$C117,PartiesDict!$A:$A,0),MATCH($I$1,PartiesDict!$1:$1,0)))</f>
        <v>1965</v>
      </c>
    </row>
    <row r="118" spans="1:9" x14ac:dyDescent="0.35">
      <c r="A118" s="1">
        <v>7</v>
      </c>
      <c r="B118" s="1" t="str">
        <f>INDEX(PartiesDict!$1:$1048576,MATCH($C118,PartiesDict!$A:$A,0),MATCH($B$1,PartiesDict!$1:$1,0))</f>
        <v>hareshima_hamamlachtit</v>
      </c>
      <c r="C118" s="1" t="s">
        <v>150</v>
      </c>
      <c r="D118" s="4">
        <v>42654</v>
      </c>
      <c r="E118" s="1">
        <v>4</v>
      </c>
      <c r="F118" s="1">
        <v>3.1</v>
      </c>
      <c r="G118" s="3">
        <f>INDEX(Elections!$1:$1048576,MATCH($A118,Elections!$A:$A,0),MATCH(G$1,Elections!$1:$1,0))</f>
        <v>25505</v>
      </c>
      <c r="H118" s="3">
        <f>INDEX(Elections!$1:$1048576,MATCH($A118,Elections!$A:$A,0),MATCH(H$1,Elections!$1:$1,0))</f>
        <v>27029</v>
      </c>
      <c r="I118" s="1">
        <f>IF(ISBLANK(INDEX(PartiesDict!$1:$1048576,MATCH(Parties!$C118,PartiesDict!$A:$A,0),MATCH($I$1,PartiesDict!$1:$1,0))), "", INDEX(PartiesDict!$1:$1048576,MATCH(Parties!$C118,PartiesDict!$A:$A,0),MATCH($I$1,PartiesDict!$1:$1,0)))</f>
        <v>1969</v>
      </c>
    </row>
    <row r="119" spans="1:9" x14ac:dyDescent="0.35">
      <c r="A119" s="1">
        <v>7</v>
      </c>
      <c r="B119" s="1" t="str">
        <f>INDEX(PartiesDict!$1:$1048576,MATCH($C119,PartiesDict!$A:$A,0),MATCH($B$1,PartiesDict!$1:$1,0))</f>
        <v>rakach</v>
      </c>
      <c r="C119" s="1" t="s">
        <v>134</v>
      </c>
      <c r="D119" s="4">
        <v>38827</v>
      </c>
      <c r="E119" s="1">
        <v>3</v>
      </c>
      <c r="F119" s="1">
        <v>2.8</v>
      </c>
      <c r="G119" s="3">
        <f>INDEX(Elections!$1:$1048576,MATCH($A119,Elections!$A:$A,0),MATCH(G$1,Elections!$1:$1,0))</f>
        <v>25505</v>
      </c>
      <c r="H119" s="3">
        <f>INDEX(Elections!$1:$1048576,MATCH($A119,Elections!$A:$A,0),MATCH(H$1,Elections!$1:$1,0))</f>
        <v>27029</v>
      </c>
      <c r="I119" s="1">
        <f>IF(ISBLANK(INDEX(PartiesDict!$1:$1048576,MATCH(Parties!$C119,PartiesDict!$A:$A,0),MATCH($I$1,PartiesDict!$1:$1,0))), "", INDEX(PartiesDict!$1:$1048576,MATCH(Parties!$C119,PartiesDict!$A:$A,0),MATCH($I$1,PartiesDict!$1:$1,0)))</f>
        <v>1965</v>
      </c>
    </row>
    <row r="120" spans="1:9" x14ac:dyDescent="0.35">
      <c r="A120" s="1">
        <v>7</v>
      </c>
      <c r="B120" s="1" t="str">
        <f>INDEX(PartiesDict!$1:$1048576,MATCH($C120,PartiesDict!$A:$A,0),MATCH($B$1,PartiesDict!$1:$1,0))</f>
        <v>kidma_vepituach</v>
      </c>
      <c r="C120" s="1" t="s">
        <v>97</v>
      </c>
      <c r="D120" s="4">
        <v>28046</v>
      </c>
      <c r="E120" s="1">
        <v>2</v>
      </c>
      <c r="F120" s="1">
        <v>2.1</v>
      </c>
      <c r="G120" s="3">
        <f>INDEX(Elections!$1:$1048576,MATCH($A120,Elections!$A:$A,0),MATCH(G$1,Elections!$1:$1,0))</f>
        <v>25505</v>
      </c>
      <c r="H120" s="3">
        <f>INDEX(Elections!$1:$1048576,MATCH($A120,Elections!$A:$A,0),MATCH(H$1,Elections!$1:$1,0))</f>
        <v>27029</v>
      </c>
      <c r="I120" s="1">
        <f>IF(ISBLANK(INDEX(PartiesDict!$1:$1048576,MATCH(Parties!$C120,PartiesDict!$A:$A,0),MATCH($I$1,PartiesDict!$1:$1,0))), "", INDEX(PartiesDict!$1:$1048576,MATCH(Parties!$C120,PartiesDict!$A:$A,0),MATCH($I$1,PartiesDict!$1:$1,0)))</f>
        <v>1959</v>
      </c>
    </row>
    <row r="121" spans="1:9" x14ac:dyDescent="0.35">
      <c r="A121" s="1">
        <v>7</v>
      </c>
      <c r="B121" s="1" t="str">
        <f>INDEX(PartiesDict!$1:$1048576,MATCH($C121,PartiesDict!$A:$A,0),MATCH($B$1,PartiesDict!$1:$1,0))</f>
        <v>poaley_agudat_israel</v>
      </c>
      <c r="C121" s="1" t="s">
        <v>66</v>
      </c>
      <c r="D121" s="4">
        <v>24968</v>
      </c>
      <c r="E121" s="1">
        <v>2</v>
      </c>
      <c r="F121" s="1">
        <v>1.8</v>
      </c>
      <c r="G121" s="3">
        <f>INDEX(Elections!$1:$1048576,MATCH($A121,Elections!$A:$A,0),MATCH(G$1,Elections!$1:$1,0))</f>
        <v>25505</v>
      </c>
      <c r="H121" s="3">
        <f>INDEX(Elections!$1:$1048576,MATCH($A121,Elections!$A:$A,0),MATCH(H$1,Elections!$1:$1,0))</f>
        <v>27029</v>
      </c>
      <c r="I121" s="1">
        <f>IF(ISBLANK(INDEX(PartiesDict!$1:$1048576,MATCH(Parties!$C121,PartiesDict!$A:$A,0),MATCH($I$1,PartiesDict!$1:$1,0))), "", INDEX(PartiesDict!$1:$1048576,MATCH(Parties!$C121,PartiesDict!$A:$A,0),MATCH($I$1,PartiesDict!$1:$1,0)))</f>
        <v>1922</v>
      </c>
    </row>
    <row r="122" spans="1:9" x14ac:dyDescent="0.35">
      <c r="A122" s="1">
        <v>7</v>
      </c>
      <c r="B122" s="1" t="str">
        <f>INDEX(PartiesDict!$1:$1048576,MATCH($C122,PartiesDict!$A:$A,0),MATCH($B$1,PartiesDict!$1:$1,0))</f>
        <v>shituf_veachva</v>
      </c>
      <c r="C122" s="1" t="s">
        <v>98</v>
      </c>
      <c r="D122" s="4">
        <v>19943</v>
      </c>
      <c r="E122" s="1">
        <v>2</v>
      </c>
      <c r="F122" s="1">
        <v>1.4</v>
      </c>
      <c r="G122" s="3">
        <f>INDEX(Elections!$1:$1048576,MATCH($A122,Elections!$A:$A,0),MATCH(G$1,Elections!$1:$1,0))</f>
        <v>25505</v>
      </c>
      <c r="H122" s="3">
        <f>INDEX(Elections!$1:$1048576,MATCH($A122,Elections!$A:$A,0),MATCH(H$1,Elections!$1:$1,0))</f>
        <v>27029</v>
      </c>
      <c r="I122" s="1">
        <f>IF(ISBLANK(INDEX(PartiesDict!$1:$1048576,MATCH(Parties!$C122,PartiesDict!$A:$A,0),MATCH($I$1,PartiesDict!$1:$1,0))), "", INDEX(PartiesDict!$1:$1048576,MATCH(Parties!$C122,PartiesDict!$A:$A,0),MATCH($I$1,PartiesDict!$1:$1,0)))</f>
        <v>1959</v>
      </c>
    </row>
    <row r="123" spans="1:9" x14ac:dyDescent="0.35">
      <c r="A123" s="1">
        <v>7</v>
      </c>
      <c r="B123" s="1" t="str">
        <f>INDEX(PartiesDict!$1:$1048576,MATCH($C123,PartiesDict!$A:$A,0),MATCH($B$1,PartiesDict!$1:$1,0))</f>
        <v>haolam_haze</v>
      </c>
      <c r="C123" s="1" t="s">
        <v>135</v>
      </c>
      <c r="D123" s="4">
        <v>16853</v>
      </c>
      <c r="E123" s="1">
        <v>2</v>
      </c>
      <c r="F123" s="1">
        <v>1.2</v>
      </c>
      <c r="G123" s="3">
        <f>INDEX(Elections!$1:$1048576,MATCH($A123,Elections!$A:$A,0),MATCH(G$1,Elections!$1:$1,0))</f>
        <v>25505</v>
      </c>
      <c r="H123" s="3">
        <f>INDEX(Elections!$1:$1048576,MATCH($A123,Elections!$A:$A,0),MATCH(H$1,Elections!$1:$1,0))</f>
        <v>27029</v>
      </c>
      <c r="I123" s="1">
        <f>IF(ISBLANK(INDEX(PartiesDict!$1:$1048576,MATCH(Parties!$C123,PartiesDict!$A:$A,0),MATCH($I$1,PartiesDict!$1:$1,0))), "", INDEX(PartiesDict!$1:$1048576,MATCH(Parties!$C123,PartiesDict!$A:$A,0),MATCH($I$1,PartiesDict!$1:$1,0)))</f>
        <v>1965</v>
      </c>
    </row>
    <row r="124" spans="1:9" x14ac:dyDescent="0.35">
      <c r="A124" s="1">
        <v>7</v>
      </c>
      <c r="B124" s="1" t="str">
        <f>INDEX(PartiesDict!$1:$1048576,MATCH($C124,PartiesDict!$A:$A,0),MATCH($B$1,PartiesDict!$1:$1,0))</f>
        <v>hamerkaz_hachofshi</v>
      </c>
      <c r="C124" s="1" t="s">
        <v>151</v>
      </c>
      <c r="D124" s="4">
        <v>16393</v>
      </c>
      <c r="E124" s="1">
        <v>2</v>
      </c>
      <c r="F124" s="1">
        <v>1.2</v>
      </c>
      <c r="G124" s="3">
        <f>INDEX(Elections!$1:$1048576,MATCH($A124,Elections!$A:$A,0),MATCH(G$1,Elections!$1:$1,0))</f>
        <v>25505</v>
      </c>
      <c r="H124" s="3">
        <f>INDEX(Elections!$1:$1048576,MATCH($A124,Elections!$A:$A,0),MATCH(H$1,Elections!$1:$1,0))</f>
        <v>27029</v>
      </c>
      <c r="I124" s="1">
        <f>IF(ISBLANK(INDEX(PartiesDict!$1:$1048576,MATCH(Parties!$C124,PartiesDict!$A:$A,0),MATCH($I$1,PartiesDict!$1:$1,0))), "", INDEX(PartiesDict!$1:$1048576,MATCH(Parties!$C124,PartiesDict!$A:$A,0),MATCH($I$1,PartiesDict!$1:$1,0)))</f>
        <v>1967</v>
      </c>
    </row>
    <row r="125" spans="1:9" x14ac:dyDescent="0.35">
      <c r="A125" s="1">
        <v>7</v>
      </c>
      <c r="B125" s="1" t="str">
        <f>INDEX(PartiesDict!$1:$1048576,MATCH($C125,PartiesDict!$A:$A,0),MATCH($B$1,PartiesDict!$1:$1,0))</f>
        <v>maki</v>
      </c>
      <c r="C125" s="1" t="s">
        <v>27</v>
      </c>
      <c r="D125" s="4">
        <v>15712</v>
      </c>
      <c r="E125" s="1">
        <v>1</v>
      </c>
      <c r="F125" s="1">
        <v>1.1000000000000001</v>
      </c>
      <c r="G125" s="3">
        <f>INDEX(Elections!$1:$1048576,MATCH($A125,Elections!$A:$A,0),MATCH(G$1,Elections!$1:$1,0))</f>
        <v>25505</v>
      </c>
      <c r="H125" s="3">
        <f>INDEX(Elections!$1:$1048576,MATCH($A125,Elections!$A:$A,0),MATCH(H$1,Elections!$1:$1,0))</f>
        <v>27029</v>
      </c>
      <c r="I125" s="1">
        <f>IF(ISBLANK(INDEX(PartiesDict!$1:$1048576,MATCH(Parties!$C125,PartiesDict!$A:$A,0),MATCH($I$1,PartiesDict!$1:$1,0))), "", INDEX(PartiesDict!$1:$1048576,MATCH(Parties!$C125,PartiesDict!$A:$A,0),MATCH($I$1,PartiesDict!$1:$1,0)))</f>
        <v>1949</v>
      </c>
    </row>
    <row r="126" spans="1:9" x14ac:dyDescent="0.35">
      <c r="A126" s="1">
        <v>7</v>
      </c>
      <c r="B126" s="1" t="str">
        <f>INDEX(PartiesDict!$1:$1048576,MATCH($C126,PartiesDict!$A:$A,0),MATCH($B$1,PartiesDict!$1:$1,0))</f>
        <v>reshima_lemaan_eretz_israel</v>
      </c>
      <c r="C126" s="1" t="s">
        <v>152</v>
      </c>
      <c r="D126" s="4">
        <v>7591</v>
      </c>
      <c r="E126" s="1">
        <v>0</v>
      </c>
      <c r="F126" s="1">
        <v>0.6</v>
      </c>
      <c r="G126" s="3">
        <f>INDEX(Elections!$1:$1048576,MATCH($A126,Elections!$A:$A,0),MATCH(G$1,Elections!$1:$1,0))</f>
        <v>25505</v>
      </c>
      <c r="H126" s="3">
        <f>INDEX(Elections!$1:$1048576,MATCH($A126,Elections!$A:$A,0),MATCH(H$1,Elections!$1:$1,0))</f>
        <v>27029</v>
      </c>
      <c r="I126" s="1" t="str">
        <f>IF(ISBLANK(INDEX(PartiesDict!$1:$1048576,MATCH(Parties!$C126,PartiesDict!$A:$A,0),MATCH($I$1,PartiesDict!$1:$1,0))), "", INDEX(PartiesDict!$1:$1048576,MATCH(Parties!$C126,PartiesDict!$A:$A,0),MATCH($I$1,PartiesDict!$1:$1,0)))</f>
        <v/>
      </c>
    </row>
    <row r="127" spans="1:9" x14ac:dyDescent="0.35">
      <c r="A127" s="1">
        <v>7</v>
      </c>
      <c r="B127" s="1" t="str">
        <f>INDEX(PartiesDict!$1:$1048576,MATCH($C127,PartiesDict!$A:$A,0),MATCH($B$1,PartiesDict!$1:$1,0))</f>
        <v>reshimat_shalom</v>
      </c>
      <c r="C127" s="1" t="s">
        <v>137</v>
      </c>
      <c r="D127" s="4">
        <v>5138</v>
      </c>
      <c r="E127" s="1">
        <v>0</v>
      </c>
      <c r="F127" s="1">
        <v>0.4</v>
      </c>
      <c r="G127" s="3">
        <f>INDEX(Elections!$1:$1048576,MATCH($A127,Elections!$A:$A,0),MATCH(G$1,Elections!$1:$1,0))</f>
        <v>25505</v>
      </c>
      <c r="H127" s="3">
        <f>INDEX(Elections!$1:$1048576,MATCH($A127,Elections!$A:$A,0),MATCH(H$1,Elections!$1:$1,0))</f>
        <v>27029</v>
      </c>
      <c r="I127" s="1" t="str">
        <f>IF(ISBLANK(INDEX(PartiesDict!$1:$1048576,MATCH(Parties!$C127,PartiesDict!$A:$A,0),MATCH($I$1,PartiesDict!$1:$1,0))), "", INDEX(PartiesDict!$1:$1048576,MATCH(Parties!$C127,PartiesDict!$A:$A,0),MATCH($I$1,PartiesDict!$1:$1,0)))</f>
        <v/>
      </c>
    </row>
    <row r="128" spans="1:9" x14ac:dyDescent="0.35">
      <c r="A128" s="1">
        <v>7</v>
      </c>
      <c r="B128" s="1" t="str">
        <f>INDEX(PartiesDict!$1:$1048576,MATCH($C128,PartiesDict!$A:$A,0),MATCH($B$1,PartiesDict!$1:$1,0))</f>
        <v>isreal_hatzeira</v>
      </c>
      <c r="C128" s="1" t="s">
        <v>139</v>
      </c>
      <c r="D128" s="4">
        <v>2116</v>
      </c>
      <c r="E128" s="1">
        <v>0</v>
      </c>
      <c r="F128" s="1">
        <v>0.1</v>
      </c>
      <c r="G128" s="3">
        <f>INDEX(Elections!$1:$1048576,MATCH($A128,Elections!$A:$A,0),MATCH(G$1,Elections!$1:$1,0))</f>
        <v>25505</v>
      </c>
      <c r="H128" s="3">
        <f>INDEX(Elections!$1:$1048576,MATCH($A128,Elections!$A:$A,0),MATCH(H$1,Elections!$1:$1,0))</f>
        <v>27029</v>
      </c>
      <c r="I128" s="1" t="str">
        <f>IF(ISBLANK(INDEX(PartiesDict!$1:$1048576,MATCH(Parties!$C128,PartiesDict!$A:$A,0),MATCH($I$1,PartiesDict!$1:$1,0))), "", INDEX(PartiesDict!$1:$1048576,MATCH(Parties!$C128,PartiesDict!$A:$A,0),MATCH($I$1,PartiesDict!$1:$1,0)))</f>
        <v/>
      </c>
    </row>
    <row r="129" spans="1:9" x14ac:dyDescent="0.35">
      <c r="A129" s="1">
        <v>8</v>
      </c>
      <c r="B129" s="1" t="str">
        <f>INDEX(PartiesDict!$1:$1048576,MATCH($C129,PartiesDict!$A:$A,0),MATCH($B$1,PartiesDict!$1:$1,0))</f>
        <v>maarach</v>
      </c>
      <c r="C129" s="1" t="s">
        <v>130</v>
      </c>
      <c r="D129" s="4">
        <v>621183</v>
      </c>
      <c r="E129" s="1">
        <v>51</v>
      </c>
      <c r="F129" s="1">
        <v>39.6</v>
      </c>
      <c r="G129" s="3">
        <f>INDEX(Elections!$1:$1048576,MATCH($A129,Elections!$A:$A,0),MATCH(G$1,Elections!$1:$1,0))</f>
        <v>27030</v>
      </c>
      <c r="H129" s="3">
        <f>INDEX(Elections!$1:$1048576,MATCH($A129,Elections!$A:$A,0),MATCH(H$1,Elections!$1:$1,0))</f>
        <v>28262</v>
      </c>
      <c r="I129" s="1">
        <f>IF(ISBLANK(INDEX(PartiesDict!$1:$1048576,MATCH(Parties!$C129,PartiesDict!$A:$A,0),MATCH($I$1,PartiesDict!$1:$1,0))), "", INDEX(PartiesDict!$1:$1048576,MATCH(Parties!$C129,PartiesDict!$A:$A,0),MATCH($I$1,PartiesDict!$1:$1,0)))</f>
        <v>1930</v>
      </c>
    </row>
    <row r="130" spans="1:9" x14ac:dyDescent="0.35">
      <c r="A130" s="1">
        <v>8</v>
      </c>
      <c r="B130" s="1" t="str">
        <f>INDEX(PartiesDict!$1:$1048576,MATCH($C130,PartiesDict!$A:$A,0),MATCH($B$1,PartiesDict!$1:$1,0))</f>
        <v>likud</v>
      </c>
      <c r="C130" s="1" t="s">
        <v>156</v>
      </c>
      <c r="D130" s="4">
        <v>473309</v>
      </c>
      <c r="E130" s="1">
        <v>39</v>
      </c>
      <c r="F130" s="1">
        <v>30.2</v>
      </c>
      <c r="G130" s="3">
        <f>INDEX(Elections!$1:$1048576,MATCH($A130,Elections!$A:$A,0),MATCH(G$1,Elections!$1:$1,0))</f>
        <v>27030</v>
      </c>
      <c r="H130" s="3">
        <f>INDEX(Elections!$1:$1048576,MATCH($A130,Elections!$A:$A,0),MATCH(H$1,Elections!$1:$1,0))</f>
        <v>28262</v>
      </c>
      <c r="I130" s="1">
        <f>IF(ISBLANK(INDEX(PartiesDict!$1:$1048576,MATCH(Parties!$C130,PartiesDict!$A:$A,0),MATCH($I$1,PartiesDict!$1:$1,0))), "", INDEX(PartiesDict!$1:$1048576,MATCH(Parties!$C130,PartiesDict!$A:$A,0),MATCH($I$1,PartiesDict!$1:$1,0)))</f>
        <v>1973</v>
      </c>
    </row>
    <row r="131" spans="1:9" x14ac:dyDescent="0.35">
      <c r="A131" s="1">
        <v>8</v>
      </c>
      <c r="B131" s="1" t="str">
        <f>INDEX(PartiesDict!$1:$1048576,MATCH($C131,PartiesDict!$A:$A,0),MATCH($B$1,PartiesDict!$1:$1,0))</f>
        <v>mafdal</v>
      </c>
      <c r="C131" s="1" t="s">
        <v>96</v>
      </c>
      <c r="D131" s="4">
        <v>130349</v>
      </c>
      <c r="E131" s="1">
        <v>10</v>
      </c>
      <c r="F131" s="1">
        <v>8.3000000000000007</v>
      </c>
      <c r="G131" s="3">
        <f>INDEX(Elections!$1:$1048576,MATCH($A131,Elections!$A:$A,0),MATCH(G$1,Elections!$1:$1,0))</f>
        <v>27030</v>
      </c>
      <c r="H131" s="3">
        <f>INDEX(Elections!$1:$1048576,MATCH($A131,Elections!$A:$A,0),MATCH(H$1,Elections!$1:$1,0))</f>
        <v>28262</v>
      </c>
      <c r="I131" s="1">
        <f>IF(ISBLANK(INDEX(PartiesDict!$1:$1048576,MATCH(Parties!$C131,PartiesDict!$A:$A,0),MATCH($I$1,PartiesDict!$1:$1,0))), "", INDEX(PartiesDict!$1:$1048576,MATCH(Parties!$C131,PartiesDict!$A:$A,0),MATCH($I$1,PartiesDict!$1:$1,0)))</f>
        <v>1956</v>
      </c>
    </row>
    <row r="132" spans="1:9" x14ac:dyDescent="0.35">
      <c r="A132" s="1">
        <v>8</v>
      </c>
      <c r="B132" s="1" t="str">
        <f>INDEX(PartiesDict!$1:$1048576,MATCH($C132,PartiesDict!$A:$A,0),MATCH($B$1,PartiesDict!$1:$1,0))</f>
        <v>chazit_datit_toratit</v>
      </c>
      <c r="C132" s="1" t="s">
        <v>83</v>
      </c>
      <c r="D132" s="4">
        <v>60012</v>
      </c>
      <c r="E132" s="1">
        <v>5</v>
      </c>
      <c r="F132" s="1">
        <v>3.8</v>
      </c>
      <c r="G132" s="3">
        <f>INDEX(Elections!$1:$1048576,MATCH($A132,Elections!$A:$A,0),MATCH(G$1,Elections!$1:$1,0))</f>
        <v>27030</v>
      </c>
      <c r="H132" s="3">
        <f>INDEX(Elections!$1:$1048576,MATCH($A132,Elections!$A:$A,0),MATCH(H$1,Elections!$1:$1,0))</f>
        <v>28262</v>
      </c>
      <c r="I132" s="1" t="str">
        <f>IF(ISBLANK(INDEX(PartiesDict!$1:$1048576,MATCH(Parties!$C132,PartiesDict!$A:$A,0),MATCH($I$1,PartiesDict!$1:$1,0))), "", INDEX(PartiesDict!$1:$1048576,MATCH(Parties!$C132,PartiesDict!$A:$A,0),MATCH($I$1,PartiesDict!$1:$1,0)))</f>
        <v/>
      </c>
    </row>
    <row r="133" spans="1:9" x14ac:dyDescent="0.35">
      <c r="A133" s="1">
        <v>8</v>
      </c>
      <c r="B133" s="1" t="str">
        <f>INDEX(PartiesDict!$1:$1048576,MATCH($C133,PartiesDict!$A:$A,0),MATCH($B$1,PartiesDict!$1:$1,0))</f>
        <v>liberalim_atzmaim</v>
      </c>
      <c r="C133" s="1" t="s">
        <v>133</v>
      </c>
      <c r="D133" s="4">
        <v>56560</v>
      </c>
      <c r="E133" s="1">
        <v>4</v>
      </c>
      <c r="F133" s="1">
        <v>3.6</v>
      </c>
      <c r="G133" s="3">
        <f>INDEX(Elections!$1:$1048576,MATCH($A133,Elections!$A:$A,0),MATCH(G$1,Elections!$1:$1,0))</f>
        <v>27030</v>
      </c>
      <c r="H133" s="3">
        <f>INDEX(Elections!$1:$1048576,MATCH($A133,Elections!$A:$A,0),MATCH(H$1,Elections!$1:$1,0))</f>
        <v>28262</v>
      </c>
      <c r="I133" s="1">
        <f>IF(ISBLANK(INDEX(PartiesDict!$1:$1048576,MATCH(Parties!$C133,PartiesDict!$A:$A,0),MATCH($I$1,PartiesDict!$1:$1,0))), "", INDEX(PartiesDict!$1:$1048576,MATCH(Parties!$C133,PartiesDict!$A:$A,0),MATCH($I$1,PartiesDict!$1:$1,0)))</f>
        <v>1965</v>
      </c>
    </row>
    <row r="134" spans="1:9" x14ac:dyDescent="0.35">
      <c r="A134" s="1">
        <v>8</v>
      </c>
      <c r="B134" s="1" t="str">
        <f>INDEX(PartiesDict!$1:$1048576,MATCH($C134,PartiesDict!$A:$A,0),MATCH($B$1,PartiesDict!$1:$1,0))</f>
        <v>rakach</v>
      </c>
      <c r="C134" s="1" t="s">
        <v>134</v>
      </c>
      <c r="D134" s="4">
        <v>53353</v>
      </c>
      <c r="E134" s="1">
        <v>4</v>
      </c>
      <c r="F134" s="1">
        <v>3.4</v>
      </c>
      <c r="G134" s="3">
        <f>INDEX(Elections!$1:$1048576,MATCH($A134,Elections!$A:$A,0),MATCH(G$1,Elections!$1:$1,0))</f>
        <v>27030</v>
      </c>
      <c r="H134" s="3">
        <f>INDEX(Elections!$1:$1048576,MATCH($A134,Elections!$A:$A,0),MATCH(H$1,Elections!$1:$1,0))</f>
        <v>28262</v>
      </c>
      <c r="I134" s="1">
        <f>IF(ISBLANK(INDEX(PartiesDict!$1:$1048576,MATCH(Parties!$C134,PartiesDict!$A:$A,0),MATCH($I$1,PartiesDict!$1:$1,0))), "", INDEX(PartiesDict!$1:$1048576,MATCH(Parties!$C134,PartiesDict!$A:$A,0),MATCH($I$1,PartiesDict!$1:$1,0)))</f>
        <v>1965</v>
      </c>
    </row>
    <row r="135" spans="1:9" x14ac:dyDescent="0.35">
      <c r="A135" s="1">
        <v>8</v>
      </c>
      <c r="B135" s="1" t="str">
        <f>INDEX(PartiesDict!$1:$1048576,MATCH($C135,PartiesDict!$A:$A,0),MATCH($B$1,PartiesDict!$1:$1,0))</f>
        <v>ratz</v>
      </c>
      <c r="C135" s="1" t="s">
        <v>157</v>
      </c>
      <c r="D135" s="4">
        <v>35023</v>
      </c>
      <c r="E135" s="1">
        <v>3</v>
      </c>
      <c r="F135" s="1">
        <v>2.2000000000000002</v>
      </c>
      <c r="G135" s="3">
        <f>INDEX(Elections!$1:$1048576,MATCH($A135,Elections!$A:$A,0),MATCH(G$1,Elections!$1:$1,0))</f>
        <v>27030</v>
      </c>
      <c r="H135" s="3">
        <f>INDEX(Elections!$1:$1048576,MATCH($A135,Elections!$A:$A,0),MATCH(H$1,Elections!$1:$1,0))</f>
        <v>28262</v>
      </c>
      <c r="I135" s="1">
        <f>IF(ISBLANK(INDEX(PartiesDict!$1:$1048576,MATCH(Parties!$C135,PartiesDict!$A:$A,0),MATCH($I$1,PartiesDict!$1:$1,0))), "", INDEX(PartiesDict!$1:$1048576,MATCH(Parties!$C135,PartiesDict!$A:$A,0),MATCH($I$1,PartiesDict!$1:$1,0)))</f>
        <v>1973</v>
      </c>
    </row>
    <row r="136" spans="1:9" x14ac:dyDescent="0.35">
      <c r="A136" s="1">
        <v>8</v>
      </c>
      <c r="B136" s="1" t="str">
        <f>INDEX(PartiesDict!$1:$1048576,MATCH($C136,PartiesDict!$A:$A,0),MATCH($B$1,PartiesDict!$1:$1,0))</f>
        <v>kidma_vepituach</v>
      </c>
      <c r="C136" s="1" t="s">
        <v>97</v>
      </c>
      <c r="D136" s="4">
        <v>22604</v>
      </c>
      <c r="E136" s="1">
        <v>2</v>
      </c>
      <c r="F136" s="1">
        <v>1.5</v>
      </c>
      <c r="G136" s="3">
        <f>INDEX(Elections!$1:$1048576,MATCH($A136,Elections!$A:$A,0),MATCH(G$1,Elections!$1:$1,0))</f>
        <v>27030</v>
      </c>
      <c r="H136" s="3">
        <f>INDEX(Elections!$1:$1048576,MATCH($A136,Elections!$A:$A,0),MATCH(H$1,Elections!$1:$1,0))</f>
        <v>28262</v>
      </c>
      <c r="I136" s="1">
        <f>IF(ISBLANK(INDEX(PartiesDict!$1:$1048576,MATCH(Parties!$C136,PartiesDict!$A:$A,0),MATCH($I$1,PartiesDict!$1:$1,0))), "", INDEX(PartiesDict!$1:$1048576,MATCH(Parties!$C136,PartiesDict!$A:$A,0),MATCH($I$1,PartiesDict!$1:$1,0)))</f>
        <v>1959</v>
      </c>
    </row>
    <row r="137" spans="1:9" x14ac:dyDescent="0.35">
      <c r="A137" s="1">
        <v>8</v>
      </c>
      <c r="B137" s="1" t="str">
        <f>INDEX(PartiesDict!$1:$1048576,MATCH($C137,PartiesDict!$A:$A,0),MATCH($B$1,PartiesDict!$1:$1,0))</f>
        <v>moked</v>
      </c>
      <c r="C137" s="1" t="s">
        <v>158</v>
      </c>
      <c r="D137" s="4">
        <v>22147</v>
      </c>
      <c r="E137" s="1">
        <v>1</v>
      </c>
      <c r="F137" s="1">
        <v>1.4</v>
      </c>
      <c r="G137" s="3">
        <f>INDEX(Elections!$1:$1048576,MATCH($A137,Elections!$A:$A,0),MATCH(G$1,Elections!$1:$1,0))</f>
        <v>27030</v>
      </c>
      <c r="H137" s="3">
        <f>INDEX(Elections!$1:$1048576,MATCH($A137,Elections!$A:$A,0),MATCH(H$1,Elections!$1:$1,0))</f>
        <v>28262</v>
      </c>
      <c r="I137" s="1">
        <f>IF(ISBLANK(INDEX(PartiesDict!$1:$1048576,MATCH(Parties!$C137,PartiesDict!$A:$A,0),MATCH($I$1,PartiesDict!$1:$1,0))), "", INDEX(PartiesDict!$1:$1048576,MATCH(Parties!$C137,PartiesDict!$A:$A,0),MATCH($I$1,PartiesDict!$1:$1,0)))</f>
        <v>1973</v>
      </c>
    </row>
    <row r="138" spans="1:9" x14ac:dyDescent="0.35">
      <c r="A138" s="1">
        <v>8</v>
      </c>
      <c r="B138" s="1" t="str">
        <f>INDEX(PartiesDict!$1:$1048576,MATCH($C138,PartiesDict!$A:$A,0),MATCH($B$1,PartiesDict!$1:$1,0))</f>
        <v>reshima_aravit_lebeduim_velekfarim</v>
      </c>
      <c r="C138" s="1" t="s">
        <v>159</v>
      </c>
      <c r="D138" s="4">
        <v>16408</v>
      </c>
      <c r="E138" s="1">
        <v>1</v>
      </c>
      <c r="F138" s="1">
        <v>1</v>
      </c>
      <c r="G138" s="3">
        <f>INDEX(Elections!$1:$1048576,MATCH($A138,Elections!$A:$A,0),MATCH(G$1,Elections!$1:$1,0))</f>
        <v>27030</v>
      </c>
      <c r="H138" s="3">
        <f>INDEX(Elections!$1:$1048576,MATCH($A138,Elections!$A:$A,0),MATCH(H$1,Elections!$1:$1,0))</f>
        <v>28262</v>
      </c>
      <c r="I138" s="1">
        <f>IF(ISBLANK(INDEX(PartiesDict!$1:$1048576,MATCH(Parties!$C138,PartiesDict!$A:$A,0),MATCH($I$1,PartiesDict!$1:$1,0))), "", INDEX(PartiesDict!$1:$1048576,MATCH(Parties!$C138,PartiesDict!$A:$A,0),MATCH($I$1,PartiesDict!$1:$1,0)))</f>
        <v>1973</v>
      </c>
    </row>
    <row r="139" spans="1:9" x14ac:dyDescent="0.35">
      <c r="A139" s="1">
        <v>8</v>
      </c>
      <c r="B139" s="1" t="str">
        <f>INDEX(PartiesDict!$1:$1048576,MATCH($C139,PartiesDict!$A:$A,0),MATCH($B$1,PartiesDict!$1:$1,0))</f>
        <v>hapanterim_hashchorim</v>
      </c>
      <c r="C139" s="1" t="s">
        <v>160</v>
      </c>
      <c r="D139" s="4">
        <v>13332</v>
      </c>
      <c r="E139" s="1">
        <v>0</v>
      </c>
      <c r="F139" s="1">
        <v>0.9</v>
      </c>
      <c r="G139" s="3">
        <f>INDEX(Elections!$1:$1048576,MATCH($A139,Elections!$A:$A,0),MATCH(G$1,Elections!$1:$1,0))</f>
        <v>27030</v>
      </c>
      <c r="H139" s="3">
        <f>INDEX(Elections!$1:$1048576,MATCH($A139,Elections!$A:$A,0),MATCH(H$1,Elections!$1:$1,0))</f>
        <v>28262</v>
      </c>
      <c r="I139" s="1">
        <f>IF(ISBLANK(INDEX(PartiesDict!$1:$1048576,MATCH(Parties!$C139,PartiesDict!$A:$A,0),MATCH($I$1,PartiesDict!$1:$1,0))), "", INDEX(PartiesDict!$1:$1048576,MATCH(Parties!$C139,PartiesDict!$A:$A,0),MATCH($I$1,PartiesDict!$1:$1,0)))</f>
        <v>1971</v>
      </c>
    </row>
    <row r="140" spans="1:9" x14ac:dyDescent="0.35">
      <c r="A140" s="1">
        <v>8</v>
      </c>
      <c r="B140" s="1" t="str">
        <f>INDEX(PartiesDict!$1:$1048576,MATCH($C140,PartiesDict!$A:$A,0),MATCH($B$1,PartiesDict!$1:$1,0))</f>
        <v>reshimat_haliga</v>
      </c>
      <c r="C140" s="1" t="s">
        <v>161</v>
      </c>
      <c r="D140" s="4">
        <v>12811</v>
      </c>
      <c r="E140" s="1">
        <v>0</v>
      </c>
      <c r="F140" s="1">
        <v>0.8</v>
      </c>
      <c r="G140" s="3">
        <f>INDEX(Elections!$1:$1048576,MATCH($A140,Elections!$A:$A,0),MATCH(G$1,Elections!$1:$1,0))</f>
        <v>27030</v>
      </c>
      <c r="H140" s="3">
        <f>INDEX(Elections!$1:$1048576,MATCH($A140,Elections!$A:$A,0),MATCH(H$1,Elections!$1:$1,0))</f>
        <v>28262</v>
      </c>
      <c r="I140" s="1" t="str">
        <f>IF(ISBLANK(INDEX(PartiesDict!$1:$1048576,MATCH(Parties!$C140,PartiesDict!$A:$A,0),MATCH($I$1,PartiesDict!$1:$1,0))), "", INDEX(PartiesDict!$1:$1048576,MATCH(Parties!$C140,PartiesDict!$A:$A,0),MATCH($I$1,PartiesDict!$1:$1,0)))</f>
        <v/>
      </c>
    </row>
    <row r="141" spans="1:9" x14ac:dyDescent="0.35">
      <c r="A141" s="1">
        <v>8</v>
      </c>
      <c r="B141" s="1" t="str">
        <f>INDEX(PartiesDict!$1:$1048576,MATCH($C141,PartiesDict!$A:$A,0),MATCH($B$1,PartiesDict!$1:$1,0))</f>
        <v>haolam_haze</v>
      </c>
      <c r="C141" s="1" t="s">
        <v>135</v>
      </c>
      <c r="D141" s="4">
        <v>10469</v>
      </c>
      <c r="E141" s="1">
        <v>0</v>
      </c>
      <c r="F141" s="1">
        <v>0.7</v>
      </c>
      <c r="G141" s="3">
        <f>INDEX(Elections!$1:$1048576,MATCH($A141,Elections!$A:$A,0),MATCH(G$1,Elections!$1:$1,0))</f>
        <v>27030</v>
      </c>
      <c r="H141" s="3">
        <f>INDEX(Elections!$1:$1048576,MATCH($A141,Elections!$A:$A,0),MATCH(H$1,Elections!$1:$1,0))</f>
        <v>28262</v>
      </c>
      <c r="I141" s="1">
        <f>IF(ISBLANK(INDEX(PartiesDict!$1:$1048576,MATCH(Parties!$C141,PartiesDict!$A:$A,0),MATCH($I$1,PartiesDict!$1:$1,0))), "", INDEX(PartiesDict!$1:$1048576,MATCH(Parties!$C141,PartiesDict!$A:$A,0),MATCH($I$1,PartiesDict!$1:$1,0)))</f>
        <v>1965</v>
      </c>
    </row>
    <row r="142" spans="1:9" x14ac:dyDescent="0.35">
      <c r="A142" s="1">
        <v>8</v>
      </c>
      <c r="B142" s="1" t="str">
        <f>INDEX(PartiesDict!$1:$1048576,MATCH($C142,PartiesDict!$A:$A,0),MATCH($B$1,PartiesDict!$1:$1,0))</f>
        <v>tnua_leshivion_chevrati</v>
      </c>
      <c r="C142" s="1" t="s">
        <v>162</v>
      </c>
      <c r="D142" s="4">
        <v>10202</v>
      </c>
      <c r="E142" s="1">
        <v>0</v>
      </c>
      <c r="F142" s="1">
        <v>0.7</v>
      </c>
      <c r="G142" s="3">
        <f>INDEX(Elections!$1:$1048576,MATCH($A142,Elections!$A:$A,0),MATCH(G$1,Elections!$1:$1,0))</f>
        <v>27030</v>
      </c>
      <c r="H142" s="3">
        <f>INDEX(Elections!$1:$1048576,MATCH($A142,Elections!$A:$A,0),MATCH(H$1,Elections!$1:$1,0))</f>
        <v>28262</v>
      </c>
      <c r="I142" s="1" t="str">
        <f>IF(ISBLANK(INDEX(PartiesDict!$1:$1048576,MATCH(Parties!$C142,PartiesDict!$A:$A,0),MATCH($I$1,PartiesDict!$1:$1,0))), "", INDEX(PartiesDict!$1:$1048576,MATCH(Parties!$C142,PartiesDict!$A:$A,0),MATCH($I$1,PartiesDict!$1:$1,0)))</f>
        <v/>
      </c>
    </row>
    <row r="143" spans="1:9" x14ac:dyDescent="0.35">
      <c r="A143" s="1">
        <v>8</v>
      </c>
      <c r="B143" s="1" t="str">
        <f>INDEX(PartiesDict!$1:$1048576,MATCH($C143,PartiesDict!$A:$A,0),MATCH($B$1,PartiesDict!$1:$1,0))</f>
        <v>shituf_veachva</v>
      </c>
      <c r="C143" s="1" t="s">
        <v>98</v>
      </c>
      <c r="D143" s="4">
        <v>9949</v>
      </c>
      <c r="E143" s="1">
        <v>0</v>
      </c>
      <c r="F143" s="1">
        <v>0.6</v>
      </c>
      <c r="G143" s="3">
        <f>INDEX(Elections!$1:$1048576,MATCH($A143,Elections!$A:$A,0),MATCH(G$1,Elections!$1:$1,0))</f>
        <v>27030</v>
      </c>
      <c r="H143" s="3">
        <f>INDEX(Elections!$1:$1048576,MATCH($A143,Elections!$A:$A,0),MATCH(H$1,Elections!$1:$1,0))</f>
        <v>28262</v>
      </c>
      <c r="I143" s="1">
        <f>IF(ISBLANK(INDEX(PartiesDict!$1:$1048576,MATCH(Parties!$C143,PartiesDict!$A:$A,0),MATCH($I$1,PartiesDict!$1:$1,0))), "", INDEX(PartiesDict!$1:$1048576,MATCH(Parties!$C143,PartiesDict!$A:$A,0),MATCH($I$1,PartiesDict!$1:$1,0)))</f>
        <v>1959</v>
      </c>
    </row>
    <row r="144" spans="1:9" x14ac:dyDescent="0.35">
      <c r="A144" s="1">
        <v>8</v>
      </c>
      <c r="B144" s="1" t="str">
        <f>INDEX(PartiesDict!$1:$1048576,MATCH($C144,PartiesDict!$A:$A,0),MATCH($B$1,PartiesDict!$1:$1,0))</f>
        <v>panterim_kachol_lavan</v>
      </c>
      <c r="C144" s="1" t="s">
        <v>163</v>
      </c>
      <c r="D144" s="4">
        <v>5945</v>
      </c>
      <c r="E144" s="1">
        <v>0</v>
      </c>
      <c r="F144" s="1">
        <v>0.4</v>
      </c>
      <c r="G144" s="3">
        <f>INDEX(Elections!$1:$1048576,MATCH($A144,Elections!$A:$A,0),MATCH(G$1,Elections!$1:$1,0))</f>
        <v>27030</v>
      </c>
      <c r="H144" s="3">
        <f>INDEX(Elections!$1:$1048576,MATCH($A144,Elections!$A:$A,0),MATCH(H$1,Elections!$1:$1,0))</f>
        <v>28262</v>
      </c>
      <c r="I144" s="1" t="str">
        <f>IF(ISBLANK(INDEX(PartiesDict!$1:$1048576,MATCH(Parties!$C144,PartiesDict!$A:$A,0),MATCH($I$1,PartiesDict!$1:$1,0))), "", INDEX(PartiesDict!$1:$1048576,MATCH(Parties!$C144,PartiesDict!$A:$A,0),MATCH($I$1,PartiesDict!$1:$1,0)))</f>
        <v/>
      </c>
    </row>
    <row r="145" spans="1:9" x14ac:dyDescent="0.35">
      <c r="A145" s="1">
        <v>8</v>
      </c>
      <c r="B145" s="1" t="str">
        <f>INDEX(PartiesDict!$1:$1048576,MATCH($C145,PartiesDict!$A:$A,0),MATCH($B$1,PartiesDict!$1:$1,0))</f>
        <v>tnua_leachva</v>
      </c>
      <c r="C145" s="1" t="s">
        <v>164</v>
      </c>
      <c r="D145" s="4">
        <v>4433</v>
      </c>
      <c r="E145" s="1">
        <v>0</v>
      </c>
      <c r="F145" s="1">
        <v>0.3</v>
      </c>
      <c r="G145" s="3">
        <f>INDEX(Elections!$1:$1048576,MATCH($A145,Elections!$A:$A,0),MATCH(G$1,Elections!$1:$1,0))</f>
        <v>27030</v>
      </c>
      <c r="H145" s="3">
        <f>INDEX(Elections!$1:$1048576,MATCH($A145,Elections!$A:$A,0),MATCH(H$1,Elections!$1:$1,0))</f>
        <v>28262</v>
      </c>
      <c r="I145" s="1" t="str">
        <f>IF(ISBLANK(INDEX(PartiesDict!$1:$1048576,MATCH(Parties!$C145,PartiesDict!$A:$A,0),MATCH($I$1,PartiesDict!$1:$1,0))), "", INDEX(PartiesDict!$1:$1048576,MATCH(Parties!$C145,PartiesDict!$A:$A,0),MATCH($I$1,PartiesDict!$1:$1,0)))</f>
        <v/>
      </c>
    </row>
    <row r="146" spans="1:9" x14ac:dyDescent="0.35">
      <c r="A146" s="1">
        <v>8</v>
      </c>
      <c r="B146" s="1" t="str">
        <f>INDEX(PartiesDict!$1:$1048576,MATCH($C146,PartiesDict!$A:$A,0),MATCH($B$1,PartiesDict!$1:$1,0))</f>
        <v>reshima_aravit_israelit</v>
      </c>
      <c r="C146" s="1" t="s">
        <v>165</v>
      </c>
      <c r="D146" s="4">
        <v>3269</v>
      </c>
      <c r="E146" s="1">
        <v>0</v>
      </c>
      <c r="F146" s="1">
        <v>0.2</v>
      </c>
      <c r="G146" s="3">
        <f>INDEX(Elections!$1:$1048576,MATCH($A146,Elections!$A:$A,0),MATCH(G$1,Elections!$1:$1,0))</f>
        <v>27030</v>
      </c>
      <c r="H146" s="3">
        <f>INDEX(Elections!$1:$1048576,MATCH($A146,Elections!$A:$A,0),MATCH(H$1,Elections!$1:$1,0))</f>
        <v>28262</v>
      </c>
      <c r="I146" s="1" t="str">
        <f>IF(ISBLANK(INDEX(PartiesDict!$1:$1048576,MATCH(Parties!$C146,PartiesDict!$A:$A,0),MATCH($I$1,PartiesDict!$1:$1,0))), "", INDEX(PartiesDict!$1:$1048576,MATCH(Parties!$C146,PartiesDict!$A:$A,0),MATCH($I$1,PartiesDict!$1:$1,0)))</f>
        <v/>
      </c>
    </row>
    <row r="147" spans="1:9" x14ac:dyDescent="0.35">
      <c r="A147" s="1">
        <v>8</v>
      </c>
      <c r="B147" s="1" t="str">
        <f>INDEX(PartiesDict!$1:$1048576,MATCH($C147,PartiesDict!$A:$A,0),MATCH($B$1,PartiesDict!$1:$1,0))</f>
        <v>reshimat_teimanim</v>
      </c>
      <c r="C147" s="1" t="s">
        <v>166</v>
      </c>
      <c r="D147" s="4">
        <v>3195</v>
      </c>
      <c r="E147" s="1">
        <v>0</v>
      </c>
      <c r="F147" s="1">
        <v>0.2</v>
      </c>
      <c r="G147" s="3">
        <f>INDEX(Elections!$1:$1048576,MATCH($A147,Elections!$A:$A,0),MATCH(G$1,Elections!$1:$1,0))</f>
        <v>27030</v>
      </c>
      <c r="H147" s="3">
        <f>INDEX(Elections!$1:$1048576,MATCH($A147,Elections!$A:$A,0),MATCH(H$1,Elections!$1:$1,0))</f>
        <v>28262</v>
      </c>
      <c r="I147" s="1" t="str">
        <f>IF(ISBLANK(INDEX(PartiesDict!$1:$1048576,MATCH(Parties!$C147,PartiesDict!$A:$A,0),MATCH($I$1,PartiesDict!$1:$1,0))), "", INDEX(PartiesDict!$1:$1048576,MATCH(Parties!$C147,PartiesDict!$A:$A,0),MATCH($I$1,PartiesDict!$1:$1,0)))</f>
        <v/>
      </c>
    </row>
    <row r="148" spans="1:9" x14ac:dyDescent="0.35">
      <c r="A148" s="1">
        <v>8</v>
      </c>
      <c r="B148" s="1" t="str">
        <f>INDEX(PartiesDict!$1:$1048576,MATCH($C148,PartiesDict!$A:$A,0),MATCH($B$1,PartiesDict!$1:$1,0))</f>
        <v>reshima_socialistit_mahapchanit</v>
      </c>
      <c r="C148" s="1" t="s">
        <v>167</v>
      </c>
      <c r="D148" s="4">
        <v>1201</v>
      </c>
      <c r="E148" s="1">
        <v>0</v>
      </c>
      <c r="F148" s="1">
        <v>0.1</v>
      </c>
      <c r="G148" s="3">
        <f>INDEX(Elections!$1:$1048576,MATCH($A148,Elections!$A:$A,0),MATCH(G$1,Elections!$1:$1,0))</f>
        <v>27030</v>
      </c>
      <c r="H148" s="3">
        <f>INDEX(Elections!$1:$1048576,MATCH($A148,Elections!$A:$A,0),MATCH(H$1,Elections!$1:$1,0))</f>
        <v>28262</v>
      </c>
      <c r="I148" s="1" t="str">
        <f>IF(ISBLANK(INDEX(PartiesDict!$1:$1048576,MATCH(Parties!$C148,PartiesDict!$A:$A,0),MATCH($I$1,PartiesDict!$1:$1,0))), "", INDEX(PartiesDict!$1:$1048576,MATCH(Parties!$C148,PartiesDict!$A:$A,0),MATCH($I$1,PartiesDict!$1:$1,0)))</f>
        <v/>
      </c>
    </row>
    <row r="149" spans="1:9" x14ac:dyDescent="0.35">
      <c r="A149" s="1">
        <v>8</v>
      </c>
      <c r="B149" s="1" t="str">
        <f>INDEX(PartiesDict!$1:$1048576,MATCH($C149,PartiesDict!$A:$A,0),MATCH($B$1,PartiesDict!$1:$1,0))</f>
        <v>tnua_amamit</v>
      </c>
      <c r="C149" s="1" t="s">
        <v>168</v>
      </c>
      <c r="D149" s="4">
        <v>1101</v>
      </c>
      <c r="E149" s="1">
        <v>0</v>
      </c>
      <c r="F149" s="1">
        <v>0.1</v>
      </c>
      <c r="G149" s="3">
        <f>INDEX(Elections!$1:$1048576,MATCH($A149,Elections!$A:$A,0),MATCH(G$1,Elections!$1:$1,0))</f>
        <v>27030</v>
      </c>
      <c r="H149" s="3">
        <f>INDEX(Elections!$1:$1048576,MATCH($A149,Elections!$A:$A,0),MATCH(H$1,Elections!$1:$1,0))</f>
        <v>28262</v>
      </c>
      <c r="I149" s="1" t="str">
        <f>IF(ISBLANK(INDEX(PartiesDict!$1:$1048576,MATCH(Parties!$C149,PartiesDict!$A:$A,0),MATCH($I$1,PartiesDict!$1:$1,0))), "", INDEX(PartiesDict!$1:$1048576,MATCH(Parties!$C149,PartiesDict!$A:$A,0),MATCH($I$1,PartiesDict!$1:$1,0)))</f>
        <v/>
      </c>
    </row>
    <row r="150" spans="1:9" x14ac:dyDescent="0.35">
      <c r="A150" s="1">
        <v>9</v>
      </c>
      <c r="B150" s="1" t="str">
        <f>INDEX(PartiesDict!$1:$1048576,MATCH($C150,PartiesDict!$A:$A,0),MATCH($B$1,PartiesDict!$1:$1,0))</f>
        <v>likud</v>
      </c>
      <c r="C150" s="1" t="s">
        <v>156</v>
      </c>
      <c r="D150" s="4">
        <v>583968</v>
      </c>
      <c r="E150" s="1">
        <v>43</v>
      </c>
      <c r="F150" s="1">
        <v>33.4</v>
      </c>
      <c r="G150" s="3">
        <f>INDEX(Elections!$1:$1048576,MATCH($A150,Elections!$A:$A,0),MATCH(G$1,Elections!$1:$1,0))</f>
        <v>28263</v>
      </c>
      <c r="H150" s="3">
        <f>INDEX(Elections!$1:$1048576,MATCH($A150,Elections!$A:$A,0),MATCH(H$1,Elections!$1:$1,0))</f>
        <v>29767</v>
      </c>
      <c r="I150" s="1">
        <f>IF(ISBLANK(INDEX(PartiesDict!$1:$1048576,MATCH(Parties!$C150,PartiesDict!$A:$A,0),MATCH($I$1,PartiesDict!$1:$1,0))), "", INDEX(PartiesDict!$1:$1048576,MATCH(Parties!$C150,PartiesDict!$A:$A,0),MATCH($I$1,PartiesDict!$1:$1,0)))</f>
        <v>1973</v>
      </c>
    </row>
    <row r="151" spans="1:9" x14ac:dyDescent="0.35">
      <c r="A151" s="1">
        <v>9</v>
      </c>
      <c r="B151" s="1" t="str">
        <f>INDEX(PartiesDict!$1:$1048576,MATCH($C151,PartiesDict!$A:$A,0),MATCH($B$1,PartiesDict!$1:$1,0))</f>
        <v>maarach</v>
      </c>
      <c r="C151" s="1" t="s">
        <v>130</v>
      </c>
      <c r="D151" s="4">
        <v>430023</v>
      </c>
      <c r="E151" s="1">
        <v>32</v>
      </c>
      <c r="F151" s="1">
        <v>24.6</v>
      </c>
      <c r="G151" s="3">
        <f>INDEX(Elections!$1:$1048576,MATCH($A151,Elections!$A:$A,0),MATCH(G$1,Elections!$1:$1,0))</f>
        <v>28263</v>
      </c>
      <c r="H151" s="3">
        <f>INDEX(Elections!$1:$1048576,MATCH($A151,Elections!$A:$A,0),MATCH(H$1,Elections!$1:$1,0))</f>
        <v>29767</v>
      </c>
      <c r="I151" s="1">
        <f>IF(ISBLANK(INDEX(PartiesDict!$1:$1048576,MATCH(Parties!$C151,PartiesDict!$A:$A,0),MATCH($I$1,PartiesDict!$1:$1,0))), "", INDEX(PartiesDict!$1:$1048576,MATCH(Parties!$C151,PartiesDict!$A:$A,0),MATCH($I$1,PartiesDict!$1:$1,0)))</f>
        <v>1930</v>
      </c>
    </row>
    <row r="152" spans="1:9" x14ac:dyDescent="0.35">
      <c r="A152" s="1">
        <v>9</v>
      </c>
      <c r="B152" s="1" t="str">
        <f>INDEX(PartiesDict!$1:$1048576,MATCH($C152,PartiesDict!$A:$A,0),MATCH($B$1,PartiesDict!$1:$1,0))</f>
        <v>dash</v>
      </c>
      <c r="C152" s="1" t="s">
        <v>182</v>
      </c>
      <c r="D152" s="4">
        <v>202265</v>
      </c>
      <c r="E152" s="1">
        <v>15</v>
      </c>
      <c r="F152" s="1">
        <v>11.6</v>
      </c>
      <c r="G152" s="3">
        <f>INDEX(Elections!$1:$1048576,MATCH($A152,Elections!$A:$A,0),MATCH(G$1,Elections!$1:$1,0))</f>
        <v>28263</v>
      </c>
      <c r="H152" s="3">
        <f>INDEX(Elections!$1:$1048576,MATCH($A152,Elections!$A:$A,0),MATCH(H$1,Elections!$1:$1,0))</f>
        <v>29767</v>
      </c>
      <c r="I152" s="1">
        <f>IF(ISBLANK(INDEX(PartiesDict!$1:$1048576,MATCH(Parties!$C152,PartiesDict!$A:$A,0),MATCH($I$1,PartiesDict!$1:$1,0))), "", INDEX(PartiesDict!$1:$1048576,MATCH(Parties!$C152,PartiesDict!$A:$A,0),MATCH($I$1,PartiesDict!$1:$1,0)))</f>
        <v>1976</v>
      </c>
    </row>
    <row r="153" spans="1:9" x14ac:dyDescent="0.35">
      <c r="A153" s="1">
        <v>9</v>
      </c>
      <c r="B153" s="1" t="str">
        <f>INDEX(PartiesDict!$1:$1048576,MATCH($C153,PartiesDict!$A:$A,0),MATCH($B$1,PartiesDict!$1:$1,0))</f>
        <v>mafdal</v>
      </c>
      <c r="C153" s="1" t="s">
        <v>96</v>
      </c>
      <c r="D153" s="4">
        <v>160787</v>
      </c>
      <c r="E153" s="1">
        <v>12</v>
      </c>
      <c r="F153" s="1">
        <v>9.1999999999999993</v>
      </c>
      <c r="G153" s="3">
        <f>INDEX(Elections!$1:$1048576,MATCH($A153,Elections!$A:$A,0),MATCH(G$1,Elections!$1:$1,0))</f>
        <v>28263</v>
      </c>
      <c r="H153" s="3">
        <f>INDEX(Elections!$1:$1048576,MATCH($A153,Elections!$A:$A,0),MATCH(H$1,Elections!$1:$1,0))</f>
        <v>29767</v>
      </c>
      <c r="I153" s="1">
        <f>IF(ISBLANK(INDEX(PartiesDict!$1:$1048576,MATCH(Parties!$C153,PartiesDict!$A:$A,0),MATCH($I$1,PartiesDict!$1:$1,0))), "", INDEX(PartiesDict!$1:$1048576,MATCH(Parties!$C153,PartiesDict!$A:$A,0),MATCH($I$1,PartiesDict!$1:$1,0)))</f>
        <v>1956</v>
      </c>
    </row>
    <row r="154" spans="1:9" x14ac:dyDescent="0.35">
      <c r="A154" s="1">
        <v>9</v>
      </c>
      <c r="B154" s="1" t="str">
        <f>INDEX(PartiesDict!$1:$1048576,MATCH($C154,PartiesDict!$A:$A,0),MATCH($B$1,PartiesDict!$1:$1,0))</f>
        <v>chadash</v>
      </c>
      <c r="C154" s="1" t="s">
        <v>183</v>
      </c>
      <c r="D154" s="4">
        <v>80118</v>
      </c>
      <c r="E154" s="1">
        <v>5</v>
      </c>
      <c r="F154" s="1">
        <v>4.5999999999999996</v>
      </c>
      <c r="G154" s="3">
        <f>INDEX(Elections!$1:$1048576,MATCH($A154,Elections!$A:$A,0),MATCH(G$1,Elections!$1:$1,0))</f>
        <v>28263</v>
      </c>
      <c r="H154" s="3">
        <f>INDEX(Elections!$1:$1048576,MATCH($A154,Elections!$A:$A,0),MATCH(H$1,Elections!$1:$1,0))</f>
        <v>29767</v>
      </c>
      <c r="I154" s="1">
        <f>IF(ISBLANK(INDEX(PartiesDict!$1:$1048576,MATCH(Parties!$C154,PartiesDict!$A:$A,0),MATCH($I$1,PartiesDict!$1:$1,0))), "", INDEX(PartiesDict!$1:$1048576,MATCH(Parties!$C154,PartiesDict!$A:$A,0),MATCH($I$1,PartiesDict!$1:$1,0)))</f>
        <v>1977</v>
      </c>
    </row>
    <row r="155" spans="1:9" x14ac:dyDescent="0.35">
      <c r="A155" s="1">
        <v>9</v>
      </c>
      <c r="B155" s="1" t="str">
        <f>INDEX(PartiesDict!$1:$1048576,MATCH($C155,PartiesDict!$A:$A,0),MATCH($B$1,PartiesDict!$1:$1,0))</f>
        <v>agudat_israel</v>
      </c>
      <c r="C155" s="1" t="s">
        <v>65</v>
      </c>
      <c r="D155" s="4">
        <v>58652</v>
      </c>
      <c r="E155" s="1">
        <v>4</v>
      </c>
      <c r="F155" s="1">
        <v>3.4</v>
      </c>
      <c r="G155" s="3">
        <f>INDEX(Elections!$1:$1048576,MATCH($A155,Elections!$A:$A,0),MATCH(G$1,Elections!$1:$1,0))</f>
        <v>28263</v>
      </c>
      <c r="H155" s="3">
        <f>INDEX(Elections!$1:$1048576,MATCH($A155,Elections!$A:$A,0),MATCH(H$1,Elections!$1:$1,0))</f>
        <v>29767</v>
      </c>
      <c r="I155" s="1">
        <f>IF(ISBLANK(INDEX(PartiesDict!$1:$1048576,MATCH(Parties!$C155,PartiesDict!$A:$A,0),MATCH($I$1,PartiesDict!$1:$1,0))), "", INDEX(PartiesDict!$1:$1048576,MATCH(Parties!$C155,PartiesDict!$A:$A,0),MATCH($I$1,PartiesDict!$1:$1,0)))</f>
        <v>1912</v>
      </c>
    </row>
    <row r="156" spans="1:9" x14ac:dyDescent="0.35">
      <c r="A156" s="1">
        <v>9</v>
      </c>
      <c r="B156" s="1" t="str">
        <f>INDEX(PartiesDict!$1:$1048576,MATCH($C156,PartiesDict!$A:$A,0),MATCH($B$1,PartiesDict!$1:$1,0))</f>
        <v>plato_sharon</v>
      </c>
      <c r="C156" s="1" t="s">
        <v>184</v>
      </c>
      <c r="D156" s="4">
        <v>35049</v>
      </c>
      <c r="E156" s="1">
        <v>1</v>
      </c>
      <c r="F156" s="1">
        <v>2</v>
      </c>
      <c r="G156" s="3">
        <f>INDEX(Elections!$1:$1048576,MATCH($A156,Elections!$A:$A,0),MATCH(G$1,Elections!$1:$1,0))</f>
        <v>28263</v>
      </c>
      <c r="H156" s="3">
        <f>INDEX(Elections!$1:$1048576,MATCH($A156,Elections!$A:$A,0),MATCH(H$1,Elections!$1:$1,0))</f>
        <v>29767</v>
      </c>
      <c r="I156" s="1">
        <f>IF(ISBLANK(INDEX(PartiesDict!$1:$1048576,MATCH(Parties!$C156,PartiesDict!$A:$A,0),MATCH($I$1,PartiesDict!$1:$1,0))), "", INDEX(PartiesDict!$1:$1048576,MATCH(Parties!$C156,PartiesDict!$A:$A,0),MATCH($I$1,PartiesDict!$1:$1,0)))</f>
        <v>1977</v>
      </c>
    </row>
    <row r="157" spans="1:9" x14ac:dyDescent="0.35">
      <c r="A157" s="1">
        <v>9</v>
      </c>
      <c r="B157" s="1" t="str">
        <f>INDEX(PartiesDict!$1:$1048576,MATCH($C157,PartiesDict!$A:$A,0),MATCH($B$1,PartiesDict!$1:$1,0))</f>
        <v>shlomtzion</v>
      </c>
      <c r="C157" s="1" t="s">
        <v>185</v>
      </c>
      <c r="D157" s="4">
        <v>33947</v>
      </c>
      <c r="E157" s="1">
        <v>2</v>
      </c>
      <c r="F157" s="1">
        <v>1.9</v>
      </c>
      <c r="G157" s="3">
        <f>INDEX(Elections!$1:$1048576,MATCH($A157,Elections!$A:$A,0),MATCH(G$1,Elections!$1:$1,0))</f>
        <v>28263</v>
      </c>
      <c r="H157" s="3">
        <f>INDEX(Elections!$1:$1048576,MATCH($A157,Elections!$A:$A,0),MATCH(H$1,Elections!$1:$1,0))</f>
        <v>29767</v>
      </c>
      <c r="I157" s="1">
        <f>IF(ISBLANK(INDEX(PartiesDict!$1:$1048576,MATCH(Parties!$C157,PartiesDict!$A:$A,0),MATCH($I$1,PartiesDict!$1:$1,0))), "", INDEX(PartiesDict!$1:$1048576,MATCH(Parties!$C157,PartiesDict!$A:$A,0),MATCH($I$1,PartiesDict!$1:$1,0)))</f>
        <v>1977</v>
      </c>
    </row>
    <row r="158" spans="1:9" x14ac:dyDescent="0.35">
      <c r="A158" s="1">
        <v>9</v>
      </c>
      <c r="B158" s="1" t="str">
        <f>INDEX(PartiesDict!$1:$1048576,MATCH($C158,PartiesDict!$A:$A,0),MATCH($B$1,PartiesDict!$1:$1,0))</f>
        <v>machane_sheli</v>
      </c>
      <c r="C158" s="1" t="s">
        <v>186</v>
      </c>
      <c r="D158" s="4">
        <v>27281</v>
      </c>
      <c r="E158" s="1">
        <v>2</v>
      </c>
      <c r="F158" s="1">
        <v>1.6</v>
      </c>
      <c r="G158" s="3">
        <f>INDEX(Elections!$1:$1048576,MATCH($A158,Elections!$A:$A,0),MATCH(G$1,Elections!$1:$1,0))</f>
        <v>28263</v>
      </c>
      <c r="H158" s="3">
        <f>INDEX(Elections!$1:$1048576,MATCH($A158,Elections!$A:$A,0),MATCH(H$1,Elections!$1:$1,0))</f>
        <v>29767</v>
      </c>
      <c r="I158" s="1">
        <f>IF(ISBLANK(INDEX(PartiesDict!$1:$1048576,MATCH(Parties!$C158,PartiesDict!$A:$A,0),MATCH($I$1,PartiesDict!$1:$1,0))), "", INDEX(PartiesDict!$1:$1048576,MATCH(Parties!$C158,PartiesDict!$A:$A,0),MATCH($I$1,PartiesDict!$1:$1,0)))</f>
        <v>1977</v>
      </c>
    </row>
    <row r="159" spans="1:9" x14ac:dyDescent="0.35">
      <c r="A159" s="1">
        <v>9</v>
      </c>
      <c r="B159" s="1" t="str">
        <f>INDEX(PartiesDict!$1:$1048576,MATCH($C159,PartiesDict!$A:$A,0),MATCH($B$1,PartiesDict!$1:$1,0))</f>
        <v>hareshima_haaravit_hameuchedet</v>
      </c>
      <c r="C159" s="1" t="s">
        <v>187</v>
      </c>
      <c r="D159" s="4">
        <v>24185</v>
      </c>
      <c r="E159" s="1">
        <v>1</v>
      </c>
      <c r="F159" s="1">
        <v>1.4</v>
      </c>
      <c r="G159" s="3">
        <f>INDEX(Elections!$1:$1048576,MATCH($A159,Elections!$A:$A,0),MATCH(G$1,Elections!$1:$1,0))</f>
        <v>28263</v>
      </c>
      <c r="H159" s="3">
        <f>INDEX(Elections!$1:$1048576,MATCH($A159,Elections!$A:$A,0),MATCH(H$1,Elections!$1:$1,0))</f>
        <v>29767</v>
      </c>
      <c r="I159" s="1">
        <f>IF(ISBLANK(INDEX(PartiesDict!$1:$1048576,MATCH(Parties!$C159,PartiesDict!$A:$A,0),MATCH($I$1,PartiesDict!$1:$1,0))), "", INDEX(PartiesDict!$1:$1048576,MATCH(Parties!$C159,PartiesDict!$A:$A,0),MATCH($I$1,PartiesDict!$1:$1,0)))</f>
        <v>1977</v>
      </c>
    </row>
    <row r="160" spans="1:9" x14ac:dyDescent="0.35">
      <c r="A160" s="1">
        <v>9</v>
      </c>
      <c r="B160" s="1" t="str">
        <f>INDEX(PartiesDict!$1:$1048576,MATCH($C160,PartiesDict!$A:$A,0),MATCH($B$1,PartiesDict!$1:$1,0))</f>
        <v>poaley_agudat_israel</v>
      </c>
      <c r="C160" s="1" t="s">
        <v>66</v>
      </c>
      <c r="D160" s="4">
        <v>23571</v>
      </c>
      <c r="E160" s="1">
        <v>1</v>
      </c>
      <c r="F160" s="1">
        <v>1.3</v>
      </c>
      <c r="G160" s="3">
        <f>INDEX(Elections!$1:$1048576,MATCH($A160,Elections!$A:$A,0),MATCH(G$1,Elections!$1:$1,0))</f>
        <v>28263</v>
      </c>
      <c r="H160" s="3">
        <f>INDEX(Elections!$1:$1048576,MATCH($A160,Elections!$A:$A,0),MATCH(H$1,Elections!$1:$1,0))</f>
        <v>29767</v>
      </c>
      <c r="I160" s="1">
        <f>IF(ISBLANK(INDEX(PartiesDict!$1:$1048576,MATCH(Parties!$C160,PartiesDict!$A:$A,0),MATCH($I$1,PartiesDict!$1:$1,0))), "", INDEX(PartiesDict!$1:$1048576,MATCH(Parties!$C160,PartiesDict!$A:$A,0),MATCH($I$1,PartiesDict!$1:$1,0)))</f>
        <v>1922</v>
      </c>
    </row>
    <row r="161" spans="1:9" x14ac:dyDescent="0.35">
      <c r="A161" s="1">
        <v>9</v>
      </c>
      <c r="B161" s="1" t="str">
        <f>INDEX(PartiesDict!$1:$1048576,MATCH($C161,PartiesDict!$A:$A,0),MATCH($B$1,PartiesDict!$1:$1,0))</f>
        <v>ratz</v>
      </c>
      <c r="C161" s="1" t="s">
        <v>157</v>
      </c>
      <c r="D161" s="4">
        <v>20621</v>
      </c>
      <c r="E161" s="1">
        <v>1</v>
      </c>
      <c r="F161" s="1">
        <v>1.2</v>
      </c>
      <c r="G161" s="3">
        <f>INDEX(Elections!$1:$1048576,MATCH($A161,Elections!$A:$A,0),MATCH(G$1,Elections!$1:$1,0))</f>
        <v>28263</v>
      </c>
      <c r="H161" s="3">
        <f>INDEX(Elections!$1:$1048576,MATCH($A161,Elections!$A:$A,0),MATCH(H$1,Elections!$1:$1,0))</f>
        <v>29767</v>
      </c>
      <c r="I161" s="1">
        <f>IF(ISBLANK(INDEX(PartiesDict!$1:$1048576,MATCH(Parties!$C161,PartiesDict!$A:$A,0),MATCH($I$1,PartiesDict!$1:$1,0))), "", INDEX(PartiesDict!$1:$1048576,MATCH(Parties!$C161,PartiesDict!$A:$A,0),MATCH($I$1,PartiesDict!$1:$1,0)))</f>
        <v>1973</v>
      </c>
    </row>
    <row r="162" spans="1:9" x14ac:dyDescent="0.35">
      <c r="A162" s="1">
        <v>9</v>
      </c>
      <c r="B162" s="1" t="str">
        <f>INDEX(PartiesDict!$1:$1048576,MATCH($C162,PartiesDict!$A:$A,0),MATCH($B$1,PartiesDict!$1:$1,0))</f>
        <v>liberalim_atzmaim</v>
      </c>
      <c r="C162" s="1" t="s">
        <v>133</v>
      </c>
      <c r="D162" s="4">
        <v>20384</v>
      </c>
      <c r="E162" s="1">
        <v>1</v>
      </c>
      <c r="F162" s="1">
        <v>1.2</v>
      </c>
      <c r="G162" s="3">
        <f>INDEX(Elections!$1:$1048576,MATCH($A162,Elections!$A:$A,0),MATCH(G$1,Elections!$1:$1,0))</f>
        <v>28263</v>
      </c>
      <c r="H162" s="3">
        <f>INDEX(Elections!$1:$1048576,MATCH($A162,Elections!$A:$A,0),MATCH(H$1,Elections!$1:$1,0))</f>
        <v>29767</v>
      </c>
      <c r="I162" s="1">
        <f>IF(ISBLANK(INDEX(PartiesDict!$1:$1048576,MATCH(Parties!$C162,PartiesDict!$A:$A,0),MATCH($I$1,PartiesDict!$1:$1,0))), "", INDEX(PartiesDict!$1:$1048576,MATCH(Parties!$C162,PartiesDict!$A:$A,0),MATCH($I$1,PartiesDict!$1:$1,0)))</f>
        <v>1965</v>
      </c>
    </row>
    <row r="163" spans="1:9" x14ac:dyDescent="0.35">
      <c r="A163" s="1">
        <v>9</v>
      </c>
      <c r="B163" s="1" t="str">
        <f>INDEX(PartiesDict!$1:$1048576,MATCH($C163,PartiesDict!$A:$A,0),MATCH($B$1,PartiesDict!$1:$1,0))</f>
        <v>hatnua_lehitchadshut_tzionit_chevratit</v>
      </c>
      <c r="C163" s="1" t="s">
        <v>188</v>
      </c>
      <c r="D163" s="4">
        <v>14516</v>
      </c>
      <c r="E163" s="1">
        <v>0</v>
      </c>
      <c r="F163" s="1">
        <v>0.8</v>
      </c>
      <c r="G163" s="3">
        <f>INDEX(Elections!$1:$1048576,MATCH($A163,Elections!$A:$A,0),MATCH(G$1,Elections!$1:$1,0))</f>
        <v>28263</v>
      </c>
      <c r="H163" s="3">
        <f>INDEX(Elections!$1:$1048576,MATCH($A163,Elections!$A:$A,0),MATCH(H$1,Elections!$1:$1,0))</f>
        <v>29767</v>
      </c>
      <c r="I163" s="1" t="str">
        <f>IF(ISBLANK(INDEX(PartiesDict!$1:$1048576,MATCH(Parties!$C163,PartiesDict!$A:$A,0),MATCH($I$1,PartiesDict!$1:$1,0))), "", INDEX(PartiesDict!$1:$1048576,MATCH(Parties!$C163,PartiesDict!$A:$A,0),MATCH($I$1,PartiesDict!$1:$1,0)))</f>
        <v/>
      </c>
    </row>
    <row r="164" spans="1:9" x14ac:dyDescent="0.35">
      <c r="A164" s="1">
        <v>9</v>
      </c>
      <c r="B164" s="1" t="str">
        <f>INDEX(PartiesDict!$1:$1048576,MATCH($C164,PartiesDict!$A:$A,0),MATCH($B$1,PartiesDict!$1:$1,0))</f>
        <v>beit_israel</v>
      </c>
      <c r="C164" s="1" t="s">
        <v>189</v>
      </c>
      <c r="D164" s="4">
        <v>9505</v>
      </c>
      <c r="E164" s="1">
        <v>0</v>
      </c>
      <c r="F164" s="1">
        <v>0.5</v>
      </c>
      <c r="G164" s="3">
        <f>INDEX(Elections!$1:$1048576,MATCH($A164,Elections!$A:$A,0),MATCH(G$1,Elections!$1:$1,0))</f>
        <v>28263</v>
      </c>
      <c r="H164" s="3">
        <f>INDEX(Elections!$1:$1048576,MATCH($A164,Elections!$A:$A,0),MATCH(H$1,Elections!$1:$1,0))</f>
        <v>29767</v>
      </c>
      <c r="I164" s="1" t="str">
        <f>IF(ISBLANK(INDEX(PartiesDict!$1:$1048576,MATCH(Parties!$C164,PartiesDict!$A:$A,0),MATCH($I$1,PartiesDict!$1:$1,0))), "", INDEX(PartiesDict!$1:$1048576,MATCH(Parties!$C164,PartiesDict!$A:$A,0),MATCH($I$1,PartiesDict!$1:$1,0)))</f>
        <v/>
      </c>
    </row>
    <row r="165" spans="1:9" x14ac:dyDescent="0.35">
      <c r="A165" s="1">
        <v>9</v>
      </c>
      <c r="B165" s="1" t="str">
        <f>INDEX(PartiesDict!$1:$1048576,MATCH($C165,PartiesDict!$A:$A,0),MATCH($B$1,PartiesDict!$1:$1,0))</f>
        <v>tnuat_hareforma_haaravit</v>
      </c>
      <c r="C165" s="1" t="s">
        <v>190</v>
      </c>
      <c r="D165" s="4">
        <v>5695</v>
      </c>
      <c r="E165" s="1">
        <v>0</v>
      </c>
      <c r="F165" s="1">
        <v>0.3</v>
      </c>
      <c r="G165" s="3">
        <f>INDEX(Elections!$1:$1048576,MATCH($A165,Elections!$A:$A,0),MATCH(G$1,Elections!$1:$1,0))</f>
        <v>28263</v>
      </c>
      <c r="H165" s="3">
        <f>INDEX(Elections!$1:$1048576,MATCH($A165,Elections!$A:$A,0),MATCH(H$1,Elections!$1:$1,0))</f>
        <v>29767</v>
      </c>
      <c r="I165" s="1" t="str">
        <f>IF(ISBLANK(INDEX(PartiesDict!$1:$1048576,MATCH(Parties!$C165,PartiesDict!$A:$A,0),MATCH($I$1,PartiesDict!$1:$1,0))), "", INDEX(PartiesDict!$1:$1048576,MATCH(Parties!$C165,PartiesDict!$A:$A,0),MATCH($I$1,PartiesDict!$1:$1,0)))</f>
        <v/>
      </c>
    </row>
    <row r="166" spans="1:9" x14ac:dyDescent="0.35">
      <c r="A166" s="1">
        <v>9</v>
      </c>
      <c r="B166" s="1" t="str">
        <f>INDEX(PartiesDict!$1:$1048576,MATCH($C166,PartiesDict!$A:$A,0),MATCH($B$1,PartiesDict!$1:$1,0))</f>
        <v>mifleget_hanashim</v>
      </c>
      <c r="C166" s="1" t="s">
        <v>191</v>
      </c>
      <c r="D166" s="4">
        <v>5674</v>
      </c>
      <c r="E166" s="1">
        <v>0</v>
      </c>
      <c r="F166" s="1">
        <v>0.3</v>
      </c>
      <c r="G166" s="3">
        <f>INDEX(Elections!$1:$1048576,MATCH($A166,Elections!$A:$A,0),MATCH(G$1,Elections!$1:$1,0))</f>
        <v>28263</v>
      </c>
      <c r="H166" s="3">
        <f>INDEX(Elections!$1:$1048576,MATCH($A166,Elections!$A:$A,0),MATCH(H$1,Elections!$1:$1,0))</f>
        <v>29767</v>
      </c>
      <c r="I166" s="1" t="str">
        <f>IF(ISBLANK(INDEX(PartiesDict!$1:$1048576,MATCH(Parties!$C166,PartiesDict!$A:$A,0),MATCH($I$1,PartiesDict!$1:$1,0))), "", INDEX(PartiesDict!$1:$1048576,MATCH(Parties!$C166,PartiesDict!$A:$A,0),MATCH($I$1,PartiesDict!$1:$1,0)))</f>
        <v/>
      </c>
    </row>
    <row r="167" spans="1:9" x14ac:dyDescent="0.35">
      <c r="A167" s="1">
        <v>9</v>
      </c>
      <c r="B167" s="1" t="str">
        <f>INDEX(PartiesDict!$1:$1048576,MATCH($C167,PartiesDict!$A:$A,0),MATCH($B$1,PartiesDict!$1:$1,0))</f>
        <v>kach</v>
      </c>
      <c r="C167" s="1" t="s">
        <v>192</v>
      </c>
      <c r="D167" s="4">
        <v>4396</v>
      </c>
      <c r="E167" s="1">
        <v>0</v>
      </c>
      <c r="F167" s="1">
        <v>0.3</v>
      </c>
      <c r="G167" s="3">
        <f>INDEX(Elections!$1:$1048576,MATCH($A167,Elections!$A:$A,0),MATCH(G$1,Elections!$1:$1,0))</f>
        <v>28263</v>
      </c>
      <c r="H167" s="3">
        <f>INDEX(Elections!$1:$1048576,MATCH($A167,Elections!$A:$A,0),MATCH(H$1,Elections!$1:$1,0))</f>
        <v>29767</v>
      </c>
      <c r="I167" s="1">
        <f>IF(ISBLANK(INDEX(PartiesDict!$1:$1048576,MATCH(Parties!$C167,PartiesDict!$A:$A,0),MATCH($I$1,PartiesDict!$1:$1,0))), "", INDEX(PartiesDict!$1:$1048576,MATCH(Parties!$C167,PartiesDict!$A:$A,0),MATCH($I$1,PartiesDict!$1:$1,0)))</f>
        <v>1971</v>
      </c>
    </row>
    <row r="168" spans="1:9" x14ac:dyDescent="0.35">
      <c r="A168" s="1">
        <v>9</v>
      </c>
      <c r="B168" s="1" t="str">
        <f>INDEX(PartiesDict!$1:$1048576,MATCH($C168,PartiesDict!$A:$A,0),MATCH($B$1,PartiesDict!$1:$1,0))</f>
        <v>hofesh</v>
      </c>
      <c r="C168" s="1" t="s">
        <v>193</v>
      </c>
      <c r="D168" s="4">
        <v>2498</v>
      </c>
      <c r="E168" s="1">
        <v>0</v>
      </c>
      <c r="F168" s="1">
        <v>0.2</v>
      </c>
      <c r="G168" s="3">
        <f>INDEX(Elections!$1:$1048576,MATCH($A168,Elections!$A:$A,0),MATCH(G$1,Elections!$1:$1,0))</f>
        <v>28263</v>
      </c>
      <c r="H168" s="3">
        <f>INDEX(Elections!$1:$1048576,MATCH($A168,Elections!$A:$A,0),MATCH(H$1,Elections!$1:$1,0))</f>
        <v>29767</v>
      </c>
      <c r="I168" s="1" t="str">
        <f>IF(ISBLANK(INDEX(PartiesDict!$1:$1048576,MATCH(Parties!$C168,PartiesDict!$A:$A,0),MATCH($I$1,PartiesDict!$1:$1,0))), "", INDEX(PartiesDict!$1:$1048576,MATCH(Parties!$C168,PartiesDict!$A:$A,0),MATCH($I$1,PartiesDict!$1:$1,0)))</f>
        <v/>
      </c>
    </row>
    <row r="169" spans="1:9" x14ac:dyDescent="0.35">
      <c r="A169" s="1">
        <v>9</v>
      </c>
      <c r="B169" s="1" t="str">
        <f>INDEX(PartiesDict!$1:$1048576,MATCH($C169,PartiesDict!$A:$A,0),MATCH($B$1,PartiesDict!$1:$1,0))</f>
        <v>hador_hachadash</v>
      </c>
      <c r="C169" s="1" t="s">
        <v>194</v>
      </c>
      <c r="D169" s="4">
        <v>1802</v>
      </c>
      <c r="E169" s="1">
        <v>0</v>
      </c>
      <c r="F169" s="1">
        <v>0.1</v>
      </c>
      <c r="G169" s="3">
        <f>INDEX(Elections!$1:$1048576,MATCH($A169,Elections!$A:$A,0),MATCH(G$1,Elections!$1:$1,0))</f>
        <v>28263</v>
      </c>
      <c r="H169" s="3">
        <f>INDEX(Elections!$1:$1048576,MATCH($A169,Elections!$A:$A,0),MATCH(H$1,Elections!$1:$1,0))</f>
        <v>29767</v>
      </c>
      <c r="I169" s="1" t="str">
        <f>IF(ISBLANK(INDEX(PartiesDict!$1:$1048576,MATCH(Parties!$C169,PartiesDict!$A:$A,0),MATCH($I$1,PartiesDict!$1:$1,0))), "", INDEX(PartiesDict!$1:$1048576,MATCH(Parties!$C169,PartiesDict!$A:$A,0),MATCH($I$1,PartiesDict!$1:$1,0)))</f>
        <v/>
      </c>
    </row>
    <row r="170" spans="1:9" x14ac:dyDescent="0.35">
      <c r="A170" s="1">
        <v>9</v>
      </c>
      <c r="B170" s="1" t="str">
        <f>INDEX(PartiesDict!$1:$1048576,MATCH($C170,PartiesDict!$A:$A,0),MATCH($B$1,PartiesDict!$1:$1,0))</f>
        <v>hapanterim_hatzionim</v>
      </c>
      <c r="C170" s="1" t="s">
        <v>195</v>
      </c>
      <c r="D170" s="4">
        <v>1798</v>
      </c>
      <c r="E170" s="1">
        <v>0</v>
      </c>
      <c r="F170" s="1">
        <v>0.1</v>
      </c>
      <c r="G170" s="3">
        <f>INDEX(Elections!$1:$1048576,MATCH($A170,Elections!$A:$A,0),MATCH(G$1,Elections!$1:$1,0))</f>
        <v>28263</v>
      </c>
      <c r="H170" s="3">
        <f>INDEX(Elections!$1:$1048576,MATCH($A170,Elections!$A:$A,0),MATCH(H$1,Elections!$1:$1,0))</f>
        <v>29767</v>
      </c>
      <c r="I170" s="1" t="str">
        <f>IF(ISBLANK(INDEX(PartiesDict!$1:$1048576,MATCH(Parties!$C170,PartiesDict!$A:$A,0),MATCH($I$1,PartiesDict!$1:$1,0))), "", INDEX(PartiesDict!$1:$1048576,MATCH(Parties!$C170,PartiesDict!$A:$A,0),MATCH($I$1,PartiesDict!$1:$1,0)))</f>
        <v/>
      </c>
    </row>
    <row r="171" spans="1:9" x14ac:dyDescent="0.35">
      <c r="A171" s="1">
        <v>9</v>
      </c>
      <c r="B171" s="1" t="str">
        <f>INDEX(PartiesDict!$1:$1048576,MATCH($C171,PartiesDict!$A:$A,0),MATCH($B$1,PartiesDict!$1:$1,0))</f>
        <v>du_kium_betzedek</v>
      </c>
      <c r="C171" s="1" t="s">
        <v>196</v>
      </c>
      <c r="D171" s="4">
        <v>1085</v>
      </c>
      <c r="E171" s="1">
        <v>0</v>
      </c>
      <c r="F171" s="1">
        <v>0.1</v>
      </c>
      <c r="G171" s="3">
        <f>INDEX(Elections!$1:$1048576,MATCH($A171,Elections!$A:$A,0),MATCH(G$1,Elections!$1:$1,0))</f>
        <v>28263</v>
      </c>
      <c r="H171" s="3">
        <f>INDEX(Elections!$1:$1048576,MATCH($A171,Elections!$A:$A,0),MATCH(H$1,Elections!$1:$1,0))</f>
        <v>29767</v>
      </c>
      <c r="I171" s="1" t="str">
        <f>IF(ISBLANK(INDEX(PartiesDict!$1:$1048576,MATCH(Parties!$C171,PartiesDict!$A:$A,0),MATCH($I$1,PartiesDict!$1:$1,0))), "", INDEX(PartiesDict!$1:$1048576,MATCH(Parties!$C171,PartiesDict!$A:$A,0),MATCH($I$1,PartiesDict!$1:$1,0)))</f>
        <v/>
      </c>
    </row>
    <row r="172" spans="1:9" x14ac:dyDescent="0.35">
      <c r="A172" s="1">
        <v>10</v>
      </c>
      <c r="B172" s="1" t="str">
        <f>INDEX(PartiesDict!$1:$1048576,MATCH($C172,PartiesDict!$A:$A,0),MATCH($B$1,PartiesDict!$1:$1,0))</f>
        <v>likud</v>
      </c>
      <c r="C172" s="1" t="s">
        <v>156</v>
      </c>
      <c r="D172" s="4">
        <v>718941</v>
      </c>
      <c r="E172" s="1">
        <v>48</v>
      </c>
      <c r="F172" s="1">
        <v>37.1</v>
      </c>
      <c r="G172" s="3">
        <f>INDEX(Elections!$1:$1048576,MATCH($A172,Elections!$A:$A,0),MATCH(G$1,Elections!$1:$1,0))</f>
        <v>29768</v>
      </c>
      <c r="H172" s="3">
        <f>INDEX(Elections!$1:$1048576,MATCH($A172,Elections!$A:$A,0),MATCH(H$1,Elections!$1:$1,0))</f>
        <v>30886</v>
      </c>
      <c r="I172" s="1">
        <f>IF(ISBLANK(INDEX(PartiesDict!$1:$1048576,MATCH(Parties!$C172,PartiesDict!$A:$A,0),MATCH($I$1,PartiesDict!$1:$1,0))), "", INDEX(PartiesDict!$1:$1048576,MATCH(Parties!$C172,PartiesDict!$A:$A,0),MATCH($I$1,PartiesDict!$1:$1,0)))</f>
        <v>1973</v>
      </c>
    </row>
    <row r="173" spans="1:9" x14ac:dyDescent="0.35">
      <c r="A173" s="1">
        <v>10</v>
      </c>
      <c r="B173" s="1" t="str">
        <f>INDEX(PartiesDict!$1:$1048576,MATCH($C173,PartiesDict!$A:$A,0),MATCH($B$1,PartiesDict!$1:$1,0))</f>
        <v>maarach</v>
      </c>
      <c r="C173" s="1" t="s">
        <v>130</v>
      </c>
      <c r="D173" s="4">
        <v>708536</v>
      </c>
      <c r="E173" s="1">
        <v>47</v>
      </c>
      <c r="F173" s="1">
        <v>36.6</v>
      </c>
      <c r="G173" s="3">
        <f>INDEX(Elections!$1:$1048576,MATCH($A173,Elections!$A:$A,0),MATCH(G$1,Elections!$1:$1,0))</f>
        <v>29768</v>
      </c>
      <c r="H173" s="3">
        <f>INDEX(Elections!$1:$1048576,MATCH($A173,Elections!$A:$A,0),MATCH(H$1,Elections!$1:$1,0))</f>
        <v>30886</v>
      </c>
      <c r="I173" s="1">
        <f>IF(ISBLANK(INDEX(PartiesDict!$1:$1048576,MATCH(Parties!$C173,PartiesDict!$A:$A,0),MATCH($I$1,PartiesDict!$1:$1,0))), "", INDEX(PartiesDict!$1:$1048576,MATCH(Parties!$C173,PartiesDict!$A:$A,0),MATCH($I$1,PartiesDict!$1:$1,0)))</f>
        <v>1930</v>
      </c>
    </row>
    <row r="174" spans="1:9" x14ac:dyDescent="0.35">
      <c r="A174" s="1">
        <v>10</v>
      </c>
      <c r="B174" s="1" t="str">
        <f>INDEX(PartiesDict!$1:$1048576,MATCH($C174,PartiesDict!$A:$A,0),MATCH($B$1,PartiesDict!$1:$1,0))</f>
        <v>mafdal</v>
      </c>
      <c r="C174" s="1" t="s">
        <v>96</v>
      </c>
      <c r="D174" s="4">
        <v>95232</v>
      </c>
      <c r="E174" s="1">
        <v>6</v>
      </c>
      <c r="F174" s="1">
        <v>4.9000000000000004</v>
      </c>
      <c r="G174" s="3">
        <f>INDEX(Elections!$1:$1048576,MATCH($A174,Elections!$A:$A,0),MATCH(G$1,Elections!$1:$1,0))</f>
        <v>29768</v>
      </c>
      <c r="H174" s="3">
        <f>INDEX(Elections!$1:$1048576,MATCH($A174,Elections!$A:$A,0),MATCH(H$1,Elections!$1:$1,0))</f>
        <v>30886</v>
      </c>
      <c r="I174" s="1">
        <f>IF(ISBLANK(INDEX(PartiesDict!$1:$1048576,MATCH(Parties!$C174,PartiesDict!$A:$A,0),MATCH($I$1,PartiesDict!$1:$1,0))), "", INDEX(PartiesDict!$1:$1048576,MATCH(Parties!$C174,PartiesDict!$A:$A,0),MATCH($I$1,PartiesDict!$1:$1,0)))</f>
        <v>1956</v>
      </c>
    </row>
    <row r="175" spans="1:9" x14ac:dyDescent="0.35">
      <c r="A175" s="1">
        <v>10</v>
      </c>
      <c r="B175" s="1" t="str">
        <f>INDEX(PartiesDict!$1:$1048576,MATCH($C175,PartiesDict!$A:$A,0),MATCH($B$1,PartiesDict!$1:$1,0))</f>
        <v>agudat_israel</v>
      </c>
      <c r="C175" s="1" t="s">
        <v>65</v>
      </c>
      <c r="D175" s="4">
        <v>72312</v>
      </c>
      <c r="E175" s="1">
        <v>4</v>
      </c>
      <c r="F175" s="1">
        <v>3.7</v>
      </c>
      <c r="G175" s="3">
        <f>INDEX(Elections!$1:$1048576,MATCH($A175,Elections!$A:$A,0),MATCH(G$1,Elections!$1:$1,0))</f>
        <v>29768</v>
      </c>
      <c r="H175" s="3">
        <f>INDEX(Elections!$1:$1048576,MATCH($A175,Elections!$A:$A,0),MATCH(H$1,Elections!$1:$1,0))</f>
        <v>30886</v>
      </c>
      <c r="I175" s="1">
        <f>IF(ISBLANK(INDEX(PartiesDict!$1:$1048576,MATCH(Parties!$C175,PartiesDict!$A:$A,0),MATCH($I$1,PartiesDict!$1:$1,0))), "", INDEX(PartiesDict!$1:$1048576,MATCH(Parties!$C175,PartiesDict!$A:$A,0),MATCH($I$1,PartiesDict!$1:$1,0)))</f>
        <v>1912</v>
      </c>
    </row>
    <row r="176" spans="1:9" x14ac:dyDescent="0.35">
      <c r="A176" s="1">
        <v>10</v>
      </c>
      <c r="B176" s="1" t="str">
        <f>INDEX(PartiesDict!$1:$1048576,MATCH($C176,PartiesDict!$A:$A,0),MATCH($B$1,PartiesDict!$1:$1,0))</f>
        <v>chadash</v>
      </c>
      <c r="C176" s="1" t="s">
        <v>183</v>
      </c>
      <c r="D176" s="4">
        <v>64918</v>
      </c>
      <c r="E176" s="1">
        <v>4</v>
      </c>
      <c r="F176" s="1">
        <v>3.4</v>
      </c>
      <c r="G176" s="3">
        <f>INDEX(Elections!$1:$1048576,MATCH($A176,Elections!$A:$A,0),MATCH(G$1,Elections!$1:$1,0))</f>
        <v>29768</v>
      </c>
      <c r="H176" s="3">
        <f>INDEX(Elections!$1:$1048576,MATCH($A176,Elections!$A:$A,0),MATCH(H$1,Elections!$1:$1,0))</f>
        <v>30886</v>
      </c>
      <c r="I176" s="1">
        <f>IF(ISBLANK(INDEX(PartiesDict!$1:$1048576,MATCH(Parties!$C176,PartiesDict!$A:$A,0),MATCH($I$1,PartiesDict!$1:$1,0))), "", INDEX(PartiesDict!$1:$1048576,MATCH(Parties!$C176,PartiesDict!$A:$A,0),MATCH($I$1,PartiesDict!$1:$1,0)))</f>
        <v>1977</v>
      </c>
    </row>
    <row r="177" spans="1:9" x14ac:dyDescent="0.35">
      <c r="A177" s="1">
        <v>10</v>
      </c>
      <c r="B177" s="1" t="str">
        <f>INDEX(PartiesDict!$1:$1048576,MATCH($C177,PartiesDict!$A:$A,0),MATCH($B$1,PartiesDict!$1:$1,0))</f>
        <v>hatchia</v>
      </c>
      <c r="C177" s="1" t="s">
        <v>212</v>
      </c>
      <c r="D177" s="4">
        <v>44700</v>
      </c>
      <c r="E177" s="1">
        <v>3</v>
      </c>
      <c r="F177" s="1">
        <v>2.2999999999999998</v>
      </c>
      <c r="G177" s="3">
        <f>INDEX(Elections!$1:$1048576,MATCH($A177,Elections!$A:$A,0),MATCH(G$1,Elections!$1:$1,0))</f>
        <v>29768</v>
      </c>
      <c r="H177" s="3">
        <f>INDEX(Elections!$1:$1048576,MATCH($A177,Elections!$A:$A,0),MATCH(H$1,Elections!$1:$1,0))</f>
        <v>30886</v>
      </c>
      <c r="I177" s="1">
        <f>IF(ISBLANK(INDEX(PartiesDict!$1:$1048576,MATCH(Parties!$C177,PartiesDict!$A:$A,0),MATCH($I$1,PartiesDict!$1:$1,0))), "", INDEX(PartiesDict!$1:$1048576,MATCH(Parties!$C177,PartiesDict!$A:$A,0),MATCH($I$1,PartiesDict!$1:$1,0)))</f>
        <v>1979</v>
      </c>
    </row>
    <row r="178" spans="1:9" x14ac:dyDescent="0.35">
      <c r="A178" s="1">
        <v>10</v>
      </c>
      <c r="B178" s="1" t="str">
        <f>INDEX(PartiesDict!$1:$1048576,MATCH($C178,PartiesDict!$A:$A,0),MATCH($B$1,PartiesDict!$1:$1,0))</f>
        <v>tami</v>
      </c>
      <c r="C178" s="1" t="s">
        <v>213</v>
      </c>
      <c r="D178" s="4">
        <v>44466</v>
      </c>
      <c r="E178" s="1">
        <v>3</v>
      </c>
      <c r="F178" s="1">
        <v>2.2999999999999998</v>
      </c>
      <c r="G178" s="3">
        <f>INDEX(Elections!$1:$1048576,MATCH($A178,Elections!$A:$A,0),MATCH(G$1,Elections!$1:$1,0))</f>
        <v>29768</v>
      </c>
      <c r="H178" s="3">
        <f>INDEX(Elections!$1:$1048576,MATCH($A178,Elections!$A:$A,0),MATCH(H$1,Elections!$1:$1,0))</f>
        <v>30886</v>
      </c>
      <c r="I178" s="1">
        <f>IF(ISBLANK(INDEX(PartiesDict!$1:$1048576,MATCH(Parties!$C178,PartiesDict!$A:$A,0),MATCH($I$1,PartiesDict!$1:$1,0))), "", INDEX(PartiesDict!$1:$1048576,MATCH(Parties!$C178,PartiesDict!$A:$A,0),MATCH($I$1,PartiesDict!$1:$1,0)))</f>
        <v>1981</v>
      </c>
    </row>
    <row r="179" spans="1:9" x14ac:dyDescent="0.35">
      <c r="A179" s="1">
        <v>10</v>
      </c>
      <c r="B179" s="1" t="str">
        <f>INDEX(PartiesDict!$1:$1048576,MATCH($C179,PartiesDict!$A:$A,0),MATCH($B$1,PartiesDict!$1:$1,0))</f>
        <v>telem</v>
      </c>
      <c r="C179" s="1" t="s">
        <v>214</v>
      </c>
      <c r="D179" s="4">
        <v>30600</v>
      </c>
      <c r="E179" s="1">
        <v>2</v>
      </c>
      <c r="F179" s="1">
        <v>1.6</v>
      </c>
      <c r="G179" s="3">
        <f>INDEX(Elections!$1:$1048576,MATCH($A179,Elections!$A:$A,0),MATCH(G$1,Elections!$1:$1,0))</f>
        <v>29768</v>
      </c>
      <c r="H179" s="3">
        <f>INDEX(Elections!$1:$1048576,MATCH($A179,Elections!$A:$A,0),MATCH(H$1,Elections!$1:$1,0))</f>
        <v>30886</v>
      </c>
      <c r="I179" s="1">
        <f>IF(ISBLANK(INDEX(PartiesDict!$1:$1048576,MATCH(Parties!$C179,PartiesDict!$A:$A,0),MATCH($I$1,PartiesDict!$1:$1,0))), "", INDEX(PartiesDict!$1:$1048576,MATCH(Parties!$C179,PartiesDict!$A:$A,0),MATCH($I$1,PartiesDict!$1:$1,0)))</f>
        <v>1981</v>
      </c>
    </row>
    <row r="180" spans="1:9" x14ac:dyDescent="0.35">
      <c r="A180" s="1">
        <v>10</v>
      </c>
      <c r="B180" s="1" t="str">
        <f>INDEX(PartiesDict!$1:$1048576,MATCH($C180,PartiesDict!$A:$A,0),MATCH($B$1,PartiesDict!$1:$1,0))</f>
        <v>shinui</v>
      </c>
      <c r="C180" s="1" t="s">
        <v>215</v>
      </c>
      <c r="D180" s="4">
        <v>29837</v>
      </c>
      <c r="E180" s="1">
        <v>2</v>
      </c>
      <c r="F180" s="1">
        <v>1.5</v>
      </c>
      <c r="G180" s="3">
        <f>INDEX(Elections!$1:$1048576,MATCH($A180,Elections!$A:$A,0),MATCH(G$1,Elections!$1:$1,0))</f>
        <v>29768</v>
      </c>
      <c r="H180" s="3">
        <f>INDEX(Elections!$1:$1048576,MATCH($A180,Elections!$A:$A,0),MATCH(H$1,Elections!$1:$1,0))</f>
        <v>30886</v>
      </c>
      <c r="I180" s="1">
        <f>IF(ISBLANK(INDEX(PartiesDict!$1:$1048576,MATCH(Parties!$C180,PartiesDict!$A:$A,0),MATCH($I$1,PartiesDict!$1:$1,0))), "", INDEX(PartiesDict!$1:$1048576,MATCH(Parties!$C180,PartiesDict!$A:$A,0),MATCH($I$1,PartiesDict!$1:$1,0)))</f>
        <v>1974</v>
      </c>
    </row>
    <row r="181" spans="1:9" x14ac:dyDescent="0.35">
      <c r="A181" s="1">
        <v>10</v>
      </c>
      <c r="B181" s="1" t="str">
        <f>INDEX(PartiesDict!$1:$1048576,MATCH($C181,PartiesDict!$A:$A,0),MATCH($B$1,PartiesDict!$1:$1,0))</f>
        <v>ratz</v>
      </c>
      <c r="C181" s="1" t="s">
        <v>157</v>
      </c>
      <c r="D181" s="4">
        <v>27921</v>
      </c>
      <c r="E181" s="1">
        <v>1</v>
      </c>
      <c r="F181" s="1">
        <v>1.4</v>
      </c>
      <c r="G181" s="3">
        <f>INDEX(Elections!$1:$1048576,MATCH($A181,Elections!$A:$A,0),MATCH(G$1,Elections!$1:$1,0))</f>
        <v>29768</v>
      </c>
      <c r="H181" s="3">
        <f>INDEX(Elections!$1:$1048576,MATCH($A181,Elections!$A:$A,0),MATCH(H$1,Elections!$1:$1,0))</f>
        <v>30886</v>
      </c>
      <c r="I181" s="1">
        <f>IF(ISBLANK(INDEX(PartiesDict!$1:$1048576,MATCH(Parties!$C181,PartiesDict!$A:$A,0),MATCH($I$1,PartiesDict!$1:$1,0))), "", INDEX(PartiesDict!$1:$1048576,MATCH(Parties!$C181,PartiesDict!$A:$A,0),MATCH($I$1,PartiesDict!$1:$1,0)))</f>
        <v>1973</v>
      </c>
    </row>
    <row r="182" spans="1:9" x14ac:dyDescent="0.35">
      <c r="A182" s="1">
        <v>10</v>
      </c>
      <c r="B182" s="1" t="str">
        <f>INDEX(PartiesDict!$1:$1048576,MATCH($C182,PartiesDict!$A:$A,0),MATCH($B$1,PartiesDict!$1:$1,0))</f>
        <v>poaley_agudat_israel</v>
      </c>
      <c r="C182" s="1" t="s">
        <v>66</v>
      </c>
      <c r="D182" s="4">
        <v>17090</v>
      </c>
      <c r="E182" s="1">
        <v>0</v>
      </c>
      <c r="F182" s="1">
        <v>0.9</v>
      </c>
      <c r="G182" s="3">
        <f>INDEX(Elections!$1:$1048576,MATCH($A182,Elections!$A:$A,0),MATCH(G$1,Elections!$1:$1,0))</f>
        <v>29768</v>
      </c>
      <c r="H182" s="3">
        <f>INDEX(Elections!$1:$1048576,MATCH($A182,Elections!$A:$A,0),MATCH(H$1,Elections!$1:$1,0))</f>
        <v>30886</v>
      </c>
      <c r="I182" s="1">
        <f>IF(ISBLANK(INDEX(PartiesDict!$1:$1048576,MATCH(Parties!$C182,PartiesDict!$A:$A,0),MATCH($I$1,PartiesDict!$1:$1,0))), "", INDEX(PartiesDict!$1:$1048576,MATCH(Parties!$C182,PartiesDict!$A:$A,0),MATCH($I$1,PartiesDict!$1:$1,0)))</f>
        <v>1922</v>
      </c>
    </row>
    <row r="183" spans="1:9" x14ac:dyDescent="0.35">
      <c r="A183" s="1">
        <v>10</v>
      </c>
      <c r="B183" s="1" t="str">
        <f>INDEX(PartiesDict!$1:$1048576,MATCH($C183,PartiesDict!$A:$A,0),MATCH($B$1,PartiesDict!$1:$1,0))</f>
        <v>liberalim_atzmaim</v>
      </c>
      <c r="C183" s="1" t="s">
        <v>133</v>
      </c>
      <c r="D183" s="4">
        <v>11764</v>
      </c>
      <c r="E183" s="1">
        <v>0</v>
      </c>
      <c r="F183" s="1">
        <v>0.6</v>
      </c>
      <c r="G183" s="3">
        <f>INDEX(Elections!$1:$1048576,MATCH($A183,Elections!$A:$A,0),MATCH(G$1,Elections!$1:$1,0))</f>
        <v>29768</v>
      </c>
      <c r="H183" s="3">
        <f>INDEX(Elections!$1:$1048576,MATCH($A183,Elections!$A:$A,0),MATCH(H$1,Elections!$1:$1,0))</f>
        <v>30886</v>
      </c>
      <c r="I183" s="1">
        <f>IF(ISBLANK(INDEX(PartiesDict!$1:$1048576,MATCH(Parties!$C183,PartiesDict!$A:$A,0),MATCH($I$1,PartiesDict!$1:$1,0))), "", INDEX(PartiesDict!$1:$1048576,MATCH(Parties!$C183,PartiesDict!$A:$A,0),MATCH($I$1,PartiesDict!$1:$1,0)))</f>
        <v>1965</v>
      </c>
    </row>
    <row r="184" spans="1:9" x14ac:dyDescent="0.35">
      <c r="A184" s="1">
        <v>10</v>
      </c>
      <c r="B184" s="1" t="str">
        <f>INDEX(PartiesDict!$1:$1048576,MATCH($C184,PartiesDict!$A:$A,0),MATCH($B$1,PartiesDict!$1:$1,0))</f>
        <v>hareshima_haaravit_hameuchedet</v>
      </c>
      <c r="C184" s="1" t="s">
        <v>187</v>
      </c>
      <c r="D184" s="4">
        <v>11590</v>
      </c>
      <c r="E184" s="1">
        <v>0</v>
      </c>
      <c r="F184" s="1">
        <v>0.6</v>
      </c>
      <c r="G184" s="3">
        <f>INDEX(Elections!$1:$1048576,MATCH($A184,Elections!$A:$A,0),MATCH(G$1,Elections!$1:$1,0))</f>
        <v>29768</v>
      </c>
      <c r="H184" s="3">
        <f>INDEX(Elections!$1:$1048576,MATCH($A184,Elections!$A:$A,0),MATCH(H$1,Elections!$1:$1,0))</f>
        <v>30886</v>
      </c>
      <c r="I184" s="1">
        <f>IF(ISBLANK(INDEX(PartiesDict!$1:$1048576,MATCH(Parties!$C184,PartiesDict!$A:$A,0),MATCH($I$1,PartiesDict!$1:$1,0))), "", INDEX(PartiesDict!$1:$1048576,MATCH(Parties!$C184,PartiesDict!$A:$A,0),MATCH($I$1,PartiesDict!$1:$1,0)))</f>
        <v>1977</v>
      </c>
    </row>
    <row r="185" spans="1:9" x14ac:dyDescent="0.35">
      <c r="A185" s="1">
        <v>10</v>
      </c>
      <c r="B185" s="1" t="str">
        <f>INDEX(PartiesDict!$1:$1048576,MATCH($C185,PartiesDict!$A:$A,0),MATCH($B$1,PartiesDict!$1:$1,0))</f>
        <v>plato_sharon</v>
      </c>
      <c r="C185" s="1" t="s">
        <v>184</v>
      </c>
      <c r="D185" s="4">
        <v>10823</v>
      </c>
      <c r="E185" s="1">
        <v>0</v>
      </c>
      <c r="F185" s="1">
        <v>0.6</v>
      </c>
      <c r="G185" s="3">
        <f>INDEX(Elections!$1:$1048576,MATCH($A185,Elections!$A:$A,0),MATCH(G$1,Elections!$1:$1,0))</f>
        <v>29768</v>
      </c>
      <c r="H185" s="3">
        <f>INDEX(Elections!$1:$1048576,MATCH($A185,Elections!$A:$A,0),MATCH(H$1,Elections!$1:$1,0))</f>
        <v>30886</v>
      </c>
      <c r="I185" s="1">
        <f>IF(ISBLANK(INDEX(PartiesDict!$1:$1048576,MATCH(Parties!$C185,PartiesDict!$A:$A,0),MATCH($I$1,PartiesDict!$1:$1,0))), "", INDEX(PartiesDict!$1:$1048576,MATCH(Parties!$C185,PartiesDict!$A:$A,0),MATCH($I$1,PartiesDict!$1:$1,0)))</f>
        <v>1977</v>
      </c>
    </row>
    <row r="186" spans="1:9" x14ac:dyDescent="0.35">
      <c r="A186" s="1">
        <v>10</v>
      </c>
      <c r="B186" s="1" t="str">
        <f>INDEX(PartiesDict!$1:$1048576,MATCH($C186,PartiesDict!$A:$A,0),MATCH($B$1,PartiesDict!$1:$1,0))</f>
        <v>machane_sheli</v>
      </c>
      <c r="C186" s="1" t="s">
        <v>186</v>
      </c>
      <c r="D186" s="4">
        <v>8691</v>
      </c>
      <c r="E186" s="1">
        <v>0</v>
      </c>
      <c r="F186" s="1">
        <v>0.4</v>
      </c>
      <c r="G186" s="3">
        <f>INDEX(Elections!$1:$1048576,MATCH($A186,Elections!$A:$A,0),MATCH(G$1,Elections!$1:$1,0))</f>
        <v>29768</v>
      </c>
      <c r="H186" s="3">
        <f>INDEX(Elections!$1:$1048576,MATCH($A186,Elections!$A:$A,0),MATCH(H$1,Elections!$1:$1,0))</f>
        <v>30886</v>
      </c>
      <c r="I186" s="1">
        <f>IF(ISBLANK(INDEX(PartiesDict!$1:$1048576,MATCH(Parties!$C186,PartiesDict!$A:$A,0),MATCH($I$1,PartiesDict!$1:$1,0))), "", INDEX(PartiesDict!$1:$1048576,MATCH(Parties!$C186,PartiesDict!$A:$A,0),MATCH($I$1,PartiesDict!$1:$1,0)))</f>
        <v>1977</v>
      </c>
    </row>
    <row r="187" spans="1:9" x14ac:dyDescent="0.35">
      <c r="A187" s="1">
        <v>10</v>
      </c>
      <c r="B187" s="1" t="str">
        <f>INDEX(PartiesDict!$1:$1048576,MATCH($C187,PartiesDict!$A:$A,0),MATCH($B$1,PartiesDict!$1:$1,0))</f>
        <v>reshimat_haachva_haaravit</v>
      </c>
      <c r="C187" s="1" t="s">
        <v>216</v>
      </c>
      <c r="D187" s="4">
        <v>8304</v>
      </c>
      <c r="E187" s="1">
        <v>0</v>
      </c>
      <c r="F187" s="1">
        <v>0.4</v>
      </c>
      <c r="G187" s="3">
        <f>INDEX(Elections!$1:$1048576,MATCH($A187,Elections!$A:$A,0),MATCH(G$1,Elections!$1:$1,0))</f>
        <v>29768</v>
      </c>
      <c r="H187" s="3">
        <f>INDEX(Elections!$1:$1048576,MATCH($A187,Elections!$A:$A,0),MATCH(H$1,Elections!$1:$1,0))</f>
        <v>30886</v>
      </c>
      <c r="I187" s="1" t="str">
        <f>IF(ISBLANK(INDEX(PartiesDict!$1:$1048576,MATCH(Parties!$C187,PartiesDict!$A:$A,0),MATCH($I$1,PartiesDict!$1:$1,0))), "", INDEX(PartiesDict!$1:$1048576,MATCH(Parties!$C187,PartiesDict!$A:$A,0),MATCH($I$1,PartiesDict!$1:$1,0)))</f>
        <v/>
      </c>
    </row>
    <row r="188" spans="1:9" x14ac:dyDescent="0.35">
      <c r="A188" s="1">
        <v>10</v>
      </c>
      <c r="B188" s="1" t="str">
        <f>INDEX(PartiesDict!$1:$1048576,MATCH($C188,PartiesDict!$A:$A,0),MATCH($B$1,PartiesDict!$1:$1,0))</f>
        <v>hareshima_lemaan_aliya</v>
      </c>
      <c r="C188" s="1" t="s">
        <v>217</v>
      </c>
      <c r="D188" s="4">
        <v>6992</v>
      </c>
      <c r="E188" s="1">
        <v>0</v>
      </c>
      <c r="F188" s="1">
        <v>0.4</v>
      </c>
      <c r="G188" s="3">
        <f>INDEX(Elections!$1:$1048576,MATCH($A188,Elections!$A:$A,0),MATCH(G$1,Elections!$1:$1,0))</f>
        <v>29768</v>
      </c>
      <c r="H188" s="3">
        <f>INDEX(Elections!$1:$1048576,MATCH($A188,Elections!$A:$A,0),MATCH(H$1,Elections!$1:$1,0))</f>
        <v>30886</v>
      </c>
      <c r="I188" s="1" t="str">
        <f>IF(ISBLANK(INDEX(PartiesDict!$1:$1048576,MATCH(Parties!$C188,PartiesDict!$A:$A,0),MATCH($I$1,PartiesDict!$1:$1,0))), "", INDEX(PartiesDict!$1:$1048576,MATCH(Parties!$C188,PartiesDict!$A:$A,0),MATCH($I$1,PartiesDict!$1:$1,0)))</f>
        <v/>
      </c>
    </row>
    <row r="189" spans="1:9" x14ac:dyDescent="0.35">
      <c r="A189" s="1">
        <v>10</v>
      </c>
      <c r="B189" s="1" t="str">
        <f>INDEX(PartiesDict!$1:$1048576,MATCH($C189,PartiesDict!$A:$A,0),MATCH($B$1,PartiesDict!$1:$1,0))</f>
        <v>kach</v>
      </c>
      <c r="C189" s="1" t="s">
        <v>192</v>
      </c>
      <c r="D189" s="4">
        <v>5128</v>
      </c>
      <c r="E189" s="1">
        <v>0</v>
      </c>
      <c r="F189" s="1">
        <v>0.3</v>
      </c>
      <c r="G189" s="3">
        <f>INDEX(Elections!$1:$1048576,MATCH($A189,Elections!$A:$A,0),MATCH(G$1,Elections!$1:$1,0))</f>
        <v>29768</v>
      </c>
      <c r="H189" s="3">
        <f>INDEX(Elections!$1:$1048576,MATCH($A189,Elections!$A:$A,0),MATCH(H$1,Elections!$1:$1,0))</f>
        <v>30886</v>
      </c>
      <c r="I189" s="1">
        <f>IF(ISBLANK(INDEX(PartiesDict!$1:$1048576,MATCH(Parties!$C189,PartiesDict!$A:$A,0),MATCH($I$1,PartiesDict!$1:$1,0))), "", INDEX(PartiesDict!$1:$1048576,MATCH(Parties!$C189,PartiesDict!$A:$A,0),MATCH($I$1,PartiesDict!$1:$1,0)))</f>
        <v>1971</v>
      </c>
    </row>
    <row r="190" spans="1:9" x14ac:dyDescent="0.35">
      <c r="A190" s="1">
        <v>10</v>
      </c>
      <c r="B190" s="1" t="str">
        <f>INDEX(PartiesDict!$1:$1048576,MATCH($C190,PartiesDict!$A:$A,0),MATCH($B$1,PartiesDict!$1:$1,0))</f>
        <v>atzmaut</v>
      </c>
      <c r="C190" s="1" t="s">
        <v>218</v>
      </c>
      <c r="D190" s="4">
        <v>4710</v>
      </c>
      <c r="E190" s="1">
        <v>0</v>
      </c>
      <c r="F190" s="1">
        <v>0.2</v>
      </c>
      <c r="G190" s="3">
        <f>INDEX(Elections!$1:$1048576,MATCH($A190,Elections!$A:$A,0),MATCH(G$1,Elections!$1:$1,0))</f>
        <v>29768</v>
      </c>
      <c r="H190" s="3">
        <f>INDEX(Elections!$1:$1048576,MATCH($A190,Elections!$A:$A,0),MATCH(H$1,Elections!$1:$1,0))</f>
        <v>30886</v>
      </c>
      <c r="I190" s="1" t="str">
        <f>IF(ISBLANK(INDEX(PartiesDict!$1:$1048576,MATCH(Parties!$C190,PartiesDict!$A:$A,0),MATCH($I$1,PartiesDict!$1:$1,0))), "", INDEX(PartiesDict!$1:$1048576,MATCH(Parties!$C190,PartiesDict!$A:$A,0),MATCH($I$1,PartiesDict!$1:$1,0)))</f>
        <v/>
      </c>
    </row>
    <row r="191" spans="1:9" x14ac:dyDescent="0.35">
      <c r="A191" s="1">
        <v>10</v>
      </c>
      <c r="B191" s="1" t="str">
        <f>INDEX(PartiesDict!$1:$1048576,MATCH($C191,PartiesDict!$A:$A,0),MATCH($B$1,PartiesDict!$1:$1,0))</f>
        <v>israel_achat</v>
      </c>
      <c r="C191" s="1" t="s">
        <v>219</v>
      </c>
      <c r="D191" s="4">
        <v>3726</v>
      </c>
      <c r="E191" s="1">
        <v>0</v>
      </c>
      <c r="F191" s="1">
        <v>0.2</v>
      </c>
      <c r="G191" s="3">
        <f>INDEX(Elections!$1:$1048576,MATCH($A191,Elections!$A:$A,0),MATCH(G$1,Elections!$1:$1,0))</f>
        <v>29768</v>
      </c>
      <c r="H191" s="3">
        <f>INDEX(Elections!$1:$1048576,MATCH($A191,Elections!$A:$A,0),MATCH(H$1,Elections!$1:$1,0))</f>
        <v>30886</v>
      </c>
      <c r="I191" s="1" t="str">
        <f>IF(ISBLANK(INDEX(PartiesDict!$1:$1048576,MATCH(Parties!$C191,PartiesDict!$A:$A,0),MATCH($I$1,PartiesDict!$1:$1,0))), "", INDEX(PartiesDict!$1:$1048576,MATCH(Parties!$C191,PartiesDict!$A:$A,0),MATCH($I$1,PartiesDict!$1:$1,0)))</f>
        <v/>
      </c>
    </row>
    <row r="192" spans="1:9" x14ac:dyDescent="0.35">
      <c r="A192" s="1">
        <v>10</v>
      </c>
      <c r="B192" s="1" t="str">
        <f>INDEX(PartiesDict!$1:$1048576,MATCH($C192,PartiesDict!$A:$A,0),MATCH($B$1,PartiesDict!$1:$1,0))</f>
        <v>tnuat_haezrachim_haaravim</v>
      </c>
      <c r="C192" s="1" t="s">
        <v>220</v>
      </c>
      <c r="D192" s="4">
        <v>2596</v>
      </c>
      <c r="E192" s="1">
        <v>0</v>
      </c>
      <c r="F192" s="1">
        <v>0.1</v>
      </c>
      <c r="G192" s="3">
        <f>INDEX(Elections!$1:$1048576,MATCH($A192,Elections!$A:$A,0),MATCH(G$1,Elections!$1:$1,0))</f>
        <v>29768</v>
      </c>
      <c r="H192" s="3">
        <f>INDEX(Elections!$1:$1048576,MATCH($A192,Elections!$A:$A,0),MATCH(H$1,Elections!$1:$1,0))</f>
        <v>30886</v>
      </c>
      <c r="I192" s="1" t="str">
        <f>IF(ISBLANK(INDEX(PartiesDict!$1:$1048576,MATCH(Parties!$C192,PartiesDict!$A:$A,0),MATCH($I$1,PartiesDict!$1:$1,0))), "", INDEX(PartiesDict!$1:$1048576,MATCH(Parties!$C192,PartiesDict!$A:$A,0),MATCH($I$1,PartiesDict!$1:$1,0)))</f>
        <v/>
      </c>
    </row>
    <row r="193" spans="1:9" x14ac:dyDescent="0.35">
      <c r="A193" s="1">
        <v>10</v>
      </c>
      <c r="B193" s="1" t="str">
        <f>INDEX(PartiesDict!$1:$1048576,MATCH($C193,PartiesDict!$A:$A,0),MATCH($B$1,PartiesDict!$1:$1,0))</f>
        <v>reshimat_hagimalaim</v>
      </c>
      <c r="C193" s="1" t="s">
        <v>221</v>
      </c>
      <c r="D193" s="4">
        <v>2404</v>
      </c>
      <c r="E193" s="1">
        <v>0</v>
      </c>
      <c r="F193" s="1">
        <v>0.1</v>
      </c>
      <c r="G193" s="3">
        <f>INDEX(Elections!$1:$1048576,MATCH($A193,Elections!$A:$A,0),MATCH(G$1,Elections!$1:$1,0))</f>
        <v>29768</v>
      </c>
      <c r="H193" s="3">
        <f>INDEX(Elections!$1:$1048576,MATCH($A193,Elections!$A:$A,0),MATCH(H$1,Elections!$1:$1,0))</f>
        <v>30886</v>
      </c>
      <c r="I193" s="1" t="str">
        <f>IF(ISBLANK(INDEX(PartiesDict!$1:$1048576,MATCH(Parties!$C193,PartiesDict!$A:$A,0),MATCH($I$1,PartiesDict!$1:$1,0))), "", INDEX(PartiesDict!$1:$1048576,MATCH(Parties!$C193,PartiesDict!$A:$A,0),MATCH($I$1,PartiesDict!$1:$1,0)))</f>
        <v/>
      </c>
    </row>
    <row r="194" spans="1:9" x14ac:dyDescent="0.35">
      <c r="A194" s="1">
        <v>10</v>
      </c>
      <c r="B194" s="1" t="str">
        <f>INDEX(PartiesDict!$1:$1048576,MATCH($C194,PartiesDict!$A:$A,0),MATCH($B$1,PartiesDict!$1:$1,0))</f>
        <v>mifleget_haichud</v>
      </c>
      <c r="C194" s="1" t="s">
        <v>222</v>
      </c>
      <c r="D194" s="4">
        <v>1293</v>
      </c>
      <c r="E194" s="1">
        <v>0</v>
      </c>
      <c r="F194" s="1">
        <v>0.1</v>
      </c>
      <c r="G194" s="3">
        <f>INDEX(Elections!$1:$1048576,MATCH($A194,Elections!$A:$A,0),MATCH(G$1,Elections!$1:$1,0))</f>
        <v>29768</v>
      </c>
      <c r="H194" s="3">
        <f>INDEX(Elections!$1:$1048576,MATCH($A194,Elections!$A:$A,0),MATCH(H$1,Elections!$1:$1,0))</f>
        <v>30886</v>
      </c>
      <c r="I194" s="1" t="str">
        <f>IF(ISBLANK(INDEX(PartiesDict!$1:$1048576,MATCH(Parties!$C194,PartiesDict!$A:$A,0),MATCH($I$1,PartiesDict!$1:$1,0))), "", INDEX(PartiesDict!$1:$1048576,MATCH(Parties!$C194,PartiesDict!$A:$A,0),MATCH($I$1,PartiesDict!$1:$1,0)))</f>
        <v/>
      </c>
    </row>
    <row r="195" spans="1:9" x14ac:dyDescent="0.35">
      <c r="A195" s="1">
        <v>10</v>
      </c>
      <c r="B195" s="1" t="str">
        <f>INDEX(PartiesDict!$1:$1048576,MATCH($C195,PartiesDict!$A:$A,0),MATCH($B$1,PartiesDict!$1:$1,0))</f>
        <v>yaad</v>
      </c>
      <c r="C195" s="1" t="s">
        <v>223</v>
      </c>
      <c r="D195" s="4">
        <v>1228</v>
      </c>
      <c r="E195" s="1">
        <v>0</v>
      </c>
      <c r="F195" s="1">
        <v>0.1</v>
      </c>
      <c r="G195" s="3">
        <f>INDEX(Elections!$1:$1048576,MATCH($A195,Elections!$A:$A,0),MATCH(G$1,Elections!$1:$1,0))</f>
        <v>29768</v>
      </c>
      <c r="H195" s="3">
        <f>INDEX(Elections!$1:$1048576,MATCH($A195,Elections!$A:$A,0),MATCH(H$1,Elections!$1:$1,0))</f>
        <v>30886</v>
      </c>
      <c r="I195" s="1" t="str">
        <f>IF(ISBLANK(INDEX(PartiesDict!$1:$1048576,MATCH(Parties!$C195,PartiesDict!$A:$A,0),MATCH($I$1,PartiesDict!$1:$1,0))), "", INDEX(PartiesDict!$1:$1048576,MATCH(Parties!$C195,PartiesDict!$A:$A,0),MATCH($I$1,PartiesDict!$1:$1,0)))</f>
        <v/>
      </c>
    </row>
    <row r="196" spans="1:9" x14ac:dyDescent="0.35">
      <c r="A196" s="1">
        <v>10</v>
      </c>
      <c r="B196" s="1" t="str">
        <f>INDEX(PartiesDict!$1:$1048576,MATCH($C196,PartiesDict!$A:$A,0),MATCH($B$1,PartiesDict!$1:$1,0))</f>
        <v>otzma</v>
      </c>
      <c r="C196" s="1" t="s">
        <v>224</v>
      </c>
      <c r="D196" s="1">
        <v>839</v>
      </c>
      <c r="E196" s="1">
        <v>0</v>
      </c>
      <c r="F196" s="1">
        <v>0</v>
      </c>
      <c r="G196" s="3">
        <f>INDEX(Elections!$1:$1048576,MATCH($A196,Elections!$A:$A,0),MATCH(G$1,Elections!$1:$1,0))</f>
        <v>29768</v>
      </c>
      <c r="H196" s="3">
        <f>INDEX(Elections!$1:$1048576,MATCH($A196,Elections!$A:$A,0),MATCH(H$1,Elections!$1:$1,0))</f>
        <v>30886</v>
      </c>
      <c r="I196" s="1" t="str">
        <f>IF(ISBLANK(INDEX(PartiesDict!$1:$1048576,MATCH(Parties!$C196,PartiesDict!$A:$A,0),MATCH($I$1,PartiesDict!$1:$1,0))), "", INDEX(PartiesDict!$1:$1048576,MATCH(Parties!$C196,PartiesDict!$A:$A,0),MATCH($I$1,PartiesDict!$1:$1,0)))</f>
        <v/>
      </c>
    </row>
    <row r="197" spans="1:9" x14ac:dyDescent="0.35">
      <c r="A197" s="1">
        <v>10</v>
      </c>
      <c r="B197" s="1" t="str">
        <f>INDEX(PartiesDict!$1:$1048576,MATCH($C197,PartiesDict!$A:$A,0),MATCH($B$1,PartiesDict!$1:$1,0))</f>
        <v>tnuat_haohalim</v>
      </c>
      <c r="C197" s="1" t="s">
        <v>225</v>
      </c>
      <c r="D197" s="1">
        <v>545</v>
      </c>
      <c r="E197" s="1">
        <v>0</v>
      </c>
      <c r="F197" s="1">
        <v>0</v>
      </c>
      <c r="G197" s="3">
        <f>INDEX(Elections!$1:$1048576,MATCH($A197,Elections!$A:$A,0),MATCH(G$1,Elections!$1:$1,0))</f>
        <v>29768</v>
      </c>
      <c r="H197" s="3">
        <f>INDEX(Elections!$1:$1048576,MATCH($A197,Elections!$A:$A,0),MATCH(H$1,Elections!$1:$1,0))</f>
        <v>30886</v>
      </c>
      <c r="I197" s="1" t="str">
        <f>IF(ISBLANK(INDEX(PartiesDict!$1:$1048576,MATCH(Parties!$C197,PartiesDict!$A:$A,0),MATCH($I$1,PartiesDict!$1:$1,0))), "", INDEX(PartiesDict!$1:$1048576,MATCH(Parties!$C197,PartiesDict!$A:$A,0),MATCH($I$1,PartiesDict!$1:$1,0)))</f>
        <v/>
      </c>
    </row>
    <row r="198" spans="1:9" x14ac:dyDescent="0.35">
      <c r="A198" s="1">
        <v>10</v>
      </c>
      <c r="B198" s="1" t="str">
        <f>INDEX(PartiesDict!$1:$1048576,MATCH($C198,PartiesDict!$A:$A,0),MATCH($B$1,PartiesDict!$1:$1,0))</f>
        <v>bitul_chok_mas_hachnasa</v>
      </c>
      <c r="C198" s="1" t="s">
        <v>226</v>
      </c>
      <c r="D198" s="1">
        <v>503</v>
      </c>
      <c r="E198" s="1">
        <v>0</v>
      </c>
      <c r="F198" s="1">
        <v>0</v>
      </c>
      <c r="G198" s="3">
        <f>INDEX(Elections!$1:$1048576,MATCH($A198,Elections!$A:$A,0),MATCH(G$1,Elections!$1:$1,0))</f>
        <v>29768</v>
      </c>
      <c r="H198" s="3">
        <f>INDEX(Elections!$1:$1048576,MATCH($A198,Elections!$A:$A,0),MATCH(H$1,Elections!$1:$1,0))</f>
        <v>30886</v>
      </c>
      <c r="I198" s="1" t="str">
        <f>IF(ISBLANK(INDEX(PartiesDict!$1:$1048576,MATCH(Parties!$C198,PartiesDict!$A:$A,0),MATCH($I$1,PartiesDict!$1:$1,0))), "", INDEX(PartiesDict!$1:$1048576,MATCH(Parties!$C198,PartiesDict!$A:$A,0),MATCH($I$1,PartiesDict!$1:$1,0)))</f>
        <v/>
      </c>
    </row>
    <row r="199" spans="1:9" x14ac:dyDescent="0.35">
      <c r="A199" s="1">
        <v>10</v>
      </c>
      <c r="B199" s="1" t="str">
        <f>INDEX(PartiesDict!$1:$1048576,MATCH($C199,PartiesDict!$A:$A,0),MATCH($B$1,PartiesDict!$1:$1,0))</f>
        <v>amcha</v>
      </c>
      <c r="C199" s="1" t="s">
        <v>227</v>
      </c>
      <c r="D199" s="1">
        <v>460</v>
      </c>
      <c r="E199" s="1">
        <v>0</v>
      </c>
      <c r="F199" s="1">
        <v>0</v>
      </c>
      <c r="G199" s="3">
        <f>INDEX(Elections!$1:$1048576,MATCH($A199,Elections!$A:$A,0),MATCH(G$1,Elections!$1:$1,0))</f>
        <v>29768</v>
      </c>
      <c r="H199" s="3">
        <f>INDEX(Elections!$1:$1048576,MATCH($A199,Elections!$A:$A,0),MATCH(H$1,Elections!$1:$1,0))</f>
        <v>30886</v>
      </c>
      <c r="I199" s="1" t="str">
        <f>IF(ISBLANK(INDEX(PartiesDict!$1:$1048576,MATCH(Parties!$C199,PartiesDict!$A:$A,0),MATCH($I$1,PartiesDict!$1:$1,0))), "", INDEX(PartiesDict!$1:$1048576,MATCH(Parties!$C199,PartiesDict!$A:$A,0),MATCH($I$1,PartiesDict!$1:$1,0)))</f>
        <v/>
      </c>
    </row>
    <row r="200" spans="1:9" x14ac:dyDescent="0.35">
      <c r="A200" s="1">
        <v>10</v>
      </c>
      <c r="B200" s="1" t="str">
        <f>INDEX(PartiesDict!$1:$1048576,MATCH($C200,PartiesDict!$A:$A,0),MATCH($B$1,PartiesDict!$1:$1,0))</f>
        <v>tnuat_hatzeirim</v>
      </c>
      <c r="C200" s="1" t="s">
        <v>228</v>
      </c>
      <c r="D200" s="1">
        <v>412</v>
      </c>
      <c r="E200" s="1">
        <v>0</v>
      </c>
      <c r="F200" s="1">
        <v>0</v>
      </c>
      <c r="G200" s="3">
        <f>INDEX(Elections!$1:$1048576,MATCH($A200,Elections!$A:$A,0),MATCH(G$1,Elections!$1:$1,0))</f>
        <v>29768</v>
      </c>
      <c r="H200" s="3">
        <f>INDEX(Elections!$1:$1048576,MATCH($A200,Elections!$A:$A,0),MATCH(H$1,Elections!$1:$1,0))</f>
        <v>30886</v>
      </c>
      <c r="I200" s="1" t="str">
        <f>IF(ISBLANK(INDEX(PartiesDict!$1:$1048576,MATCH(Parties!$C200,PartiesDict!$A:$A,0),MATCH($I$1,PartiesDict!$1:$1,0))), "", INDEX(PartiesDict!$1:$1048576,MATCH(Parties!$C200,PartiesDict!$A:$A,0),MATCH($I$1,PartiesDict!$1:$1,0)))</f>
        <v/>
      </c>
    </row>
    <row r="201" spans="1:9" x14ac:dyDescent="0.35">
      <c r="A201" s="1">
        <v>10</v>
      </c>
      <c r="B201" s="1" t="str">
        <f>INDEX(PartiesDict!$1:$1048576,MATCH($C201,PartiesDict!$A:$A,0),MATCH($B$1,PartiesDict!$1:$1,0))</f>
        <v>hamoatza_lehatzalat_hamoledet</v>
      </c>
      <c r="C201" s="1" t="s">
        <v>229</v>
      </c>
      <c r="D201" s="1">
        <v>405</v>
      </c>
      <c r="E201" s="1">
        <v>0</v>
      </c>
      <c r="F201" s="1">
        <v>0</v>
      </c>
      <c r="G201" s="3">
        <f>INDEX(Elections!$1:$1048576,MATCH($A201,Elections!$A:$A,0),MATCH(G$1,Elections!$1:$1,0))</f>
        <v>29768</v>
      </c>
      <c r="H201" s="3">
        <f>INDEX(Elections!$1:$1048576,MATCH($A201,Elections!$A:$A,0),MATCH(H$1,Elections!$1:$1,0))</f>
        <v>30886</v>
      </c>
      <c r="I201" s="1" t="str">
        <f>IF(ISBLANK(INDEX(PartiesDict!$1:$1048576,MATCH(Parties!$C201,PartiesDict!$A:$A,0),MATCH($I$1,PartiesDict!$1:$1,0))), "", INDEX(PartiesDict!$1:$1048576,MATCH(Parties!$C201,PartiesDict!$A:$A,0),MATCH($I$1,PartiesDict!$1:$1,0)))</f>
        <v/>
      </c>
    </row>
    <row r="202" spans="1:9" x14ac:dyDescent="0.35">
      <c r="A202" s="1">
        <v>10</v>
      </c>
      <c r="B202" s="1" t="str">
        <f>INDEX(PartiesDict!$1:$1048576,MATCH($C202,PartiesDict!$A:$A,0),MATCH($B$1,PartiesDict!$1:$1,0))</f>
        <v>yozma</v>
      </c>
      <c r="C202" s="1" t="s">
        <v>230</v>
      </c>
      <c r="D202" s="1">
        <v>400</v>
      </c>
      <c r="E202" s="1">
        <v>0</v>
      </c>
      <c r="F202" s="1">
        <v>0</v>
      </c>
      <c r="G202" s="3">
        <f>INDEX(Elections!$1:$1048576,MATCH($A202,Elections!$A:$A,0),MATCH(G$1,Elections!$1:$1,0))</f>
        <v>29768</v>
      </c>
      <c r="H202" s="3">
        <f>INDEX(Elections!$1:$1048576,MATCH($A202,Elections!$A:$A,0),MATCH(H$1,Elections!$1:$1,0))</f>
        <v>30886</v>
      </c>
      <c r="I202" s="1" t="str">
        <f>IF(ISBLANK(INDEX(PartiesDict!$1:$1048576,MATCH(Parties!$C202,PartiesDict!$A:$A,0),MATCH($I$1,PartiesDict!$1:$1,0))), "", INDEX(PartiesDict!$1:$1048576,MATCH(Parties!$C202,PartiesDict!$A:$A,0),MATCH($I$1,PartiesDict!$1:$1,0)))</f>
        <v/>
      </c>
    </row>
    <row r="203" spans="1:9" x14ac:dyDescent="0.35">
      <c r="A203" s="1">
        <v>11</v>
      </c>
      <c r="B203" s="1" t="str">
        <f>INDEX(PartiesDict!$1:$1048576,MATCH($C203,PartiesDict!$A:$A,0),MATCH($B$1,PartiesDict!$1:$1,0))</f>
        <v>maarach</v>
      </c>
      <c r="C203" s="1" t="s">
        <v>130</v>
      </c>
      <c r="D203" s="4">
        <v>724074</v>
      </c>
      <c r="E203" s="1">
        <v>44</v>
      </c>
      <c r="F203" s="1">
        <v>34.9</v>
      </c>
      <c r="G203" s="3">
        <f>INDEX(Elections!$1:$1048576,MATCH($A203,Elections!$A:$A,0),MATCH(G$1,Elections!$1:$1,0))</f>
        <v>30887</v>
      </c>
      <c r="H203" s="3">
        <f>INDEX(Elections!$1:$1048576,MATCH($A203,Elections!$A:$A,0),MATCH(H$1,Elections!$1:$1,0))</f>
        <v>32448</v>
      </c>
      <c r="I203" s="1">
        <f>IF(ISBLANK(INDEX(PartiesDict!$1:$1048576,MATCH(Parties!$C203,PartiesDict!$A:$A,0),MATCH($I$1,PartiesDict!$1:$1,0))), "", INDEX(PartiesDict!$1:$1048576,MATCH(Parties!$C203,PartiesDict!$A:$A,0),MATCH($I$1,PartiesDict!$1:$1,0)))</f>
        <v>1930</v>
      </c>
    </row>
    <row r="204" spans="1:9" x14ac:dyDescent="0.35">
      <c r="A204" s="1">
        <v>11</v>
      </c>
      <c r="B204" s="1" t="str">
        <f>INDEX(PartiesDict!$1:$1048576,MATCH($C204,PartiesDict!$A:$A,0),MATCH($B$1,PartiesDict!$1:$1,0))</f>
        <v>likud</v>
      </c>
      <c r="C204" s="1" t="s">
        <v>156</v>
      </c>
      <c r="D204" s="4">
        <v>661302</v>
      </c>
      <c r="E204" s="1">
        <v>41</v>
      </c>
      <c r="F204" s="1">
        <v>31.9</v>
      </c>
      <c r="G204" s="3">
        <f>INDEX(Elections!$1:$1048576,MATCH($A204,Elections!$A:$A,0),MATCH(G$1,Elections!$1:$1,0))</f>
        <v>30887</v>
      </c>
      <c r="H204" s="3">
        <f>INDEX(Elections!$1:$1048576,MATCH($A204,Elections!$A:$A,0),MATCH(H$1,Elections!$1:$1,0))</f>
        <v>32448</v>
      </c>
      <c r="I204" s="1">
        <f>IF(ISBLANK(INDEX(PartiesDict!$1:$1048576,MATCH(Parties!$C204,PartiesDict!$A:$A,0),MATCH($I$1,PartiesDict!$1:$1,0))), "", INDEX(PartiesDict!$1:$1048576,MATCH(Parties!$C204,PartiesDict!$A:$A,0),MATCH($I$1,PartiesDict!$1:$1,0)))</f>
        <v>1973</v>
      </c>
    </row>
    <row r="205" spans="1:9" x14ac:dyDescent="0.35">
      <c r="A205" s="1">
        <v>11</v>
      </c>
      <c r="B205" s="1" t="str">
        <f>INDEX(PartiesDict!$1:$1048576,MATCH($C205,PartiesDict!$A:$A,0),MATCH($B$1,PartiesDict!$1:$1,0))</f>
        <v>hatchia</v>
      </c>
      <c r="C205" s="1" t="s">
        <v>212</v>
      </c>
      <c r="D205" s="4">
        <v>83037</v>
      </c>
      <c r="E205" s="1">
        <v>5</v>
      </c>
      <c r="F205" s="1">
        <v>4</v>
      </c>
      <c r="G205" s="3">
        <f>INDEX(Elections!$1:$1048576,MATCH($A205,Elections!$A:$A,0),MATCH(G$1,Elections!$1:$1,0))</f>
        <v>30887</v>
      </c>
      <c r="H205" s="3">
        <f>INDEX(Elections!$1:$1048576,MATCH($A205,Elections!$A:$A,0),MATCH(H$1,Elections!$1:$1,0))</f>
        <v>32448</v>
      </c>
      <c r="I205" s="1">
        <f>IF(ISBLANK(INDEX(PartiesDict!$1:$1048576,MATCH(Parties!$C205,PartiesDict!$A:$A,0),MATCH($I$1,PartiesDict!$1:$1,0))), "", INDEX(PartiesDict!$1:$1048576,MATCH(Parties!$C205,PartiesDict!$A:$A,0),MATCH($I$1,PartiesDict!$1:$1,0)))</f>
        <v>1979</v>
      </c>
    </row>
    <row r="206" spans="1:9" x14ac:dyDescent="0.35">
      <c r="A206" s="1">
        <v>11</v>
      </c>
      <c r="B206" s="1" t="str">
        <f>INDEX(PartiesDict!$1:$1048576,MATCH($C206,PartiesDict!$A:$A,0),MATCH($B$1,PartiesDict!$1:$1,0))</f>
        <v>mafdal</v>
      </c>
      <c r="C206" s="1" t="s">
        <v>96</v>
      </c>
      <c r="D206" s="4">
        <v>73530</v>
      </c>
      <c r="E206" s="1">
        <v>4</v>
      </c>
      <c r="F206" s="1">
        <v>3.5</v>
      </c>
      <c r="G206" s="3">
        <f>INDEX(Elections!$1:$1048576,MATCH($A206,Elections!$A:$A,0),MATCH(G$1,Elections!$1:$1,0))</f>
        <v>30887</v>
      </c>
      <c r="H206" s="3">
        <f>INDEX(Elections!$1:$1048576,MATCH($A206,Elections!$A:$A,0),MATCH(H$1,Elections!$1:$1,0))</f>
        <v>32448</v>
      </c>
      <c r="I206" s="1">
        <f>IF(ISBLANK(INDEX(PartiesDict!$1:$1048576,MATCH(Parties!$C206,PartiesDict!$A:$A,0),MATCH($I$1,PartiesDict!$1:$1,0))), "", INDEX(PartiesDict!$1:$1048576,MATCH(Parties!$C206,PartiesDict!$A:$A,0),MATCH($I$1,PartiesDict!$1:$1,0)))</f>
        <v>1956</v>
      </c>
    </row>
    <row r="207" spans="1:9" x14ac:dyDescent="0.35">
      <c r="A207" s="1">
        <v>11</v>
      </c>
      <c r="B207" s="1" t="str">
        <f>INDEX(PartiesDict!$1:$1048576,MATCH($C207,PartiesDict!$A:$A,0),MATCH($B$1,PartiesDict!$1:$1,0))</f>
        <v>chadash</v>
      </c>
      <c r="C207" s="1" t="s">
        <v>183</v>
      </c>
      <c r="D207" s="4">
        <v>69815</v>
      </c>
      <c r="E207" s="1">
        <v>4</v>
      </c>
      <c r="F207" s="1">
        <v>3.4</v>
      </c>
      <c r="G207" s="3">
        <f>INDEX(Elections!$1:$1048576,MATCH($A207,Elections!$A:$A,0),MATCH(G$1,Elections!$1:$1,0))</f>
        <v>30887</v>
      </c>
      <c r="H207" s="3">
        <f>INDEX(Elections!$1:$1048576,MATCH($A207,Elections!$A:$A,0),MATCH(H$1,Elections!$1:$1,0))</f>
        <v>32448</v>
      </c>
      <c r="I207" s="1">
        <f>IF(ISBLANK(INDEX(PartiesDict!$1:$1048576,MATCH(Parties!$C207,PartiesDict!$A:$A,0),MATCH($I$1,PartiesDict!$1:$1,0))), "", INDEX(PartiesDict!$1:$1048576,MATCH(Parties!$C207,PartiesDict!$A:$A,0),MATCH($I$1,PartiesDict!$1:$1,0)))</f>
        <v>1977</v>
      </c>
    </row>
    <row r="208" spans="1:9" x14ac:dyDescent="0.35">
      <c r="A208" s="1">
        <v>11</v>
      </c>
      <c r="B208" s="1" t="str">
        <f>INDEX(PartiesDict!$1:$1048576,MATCH($C208,PartiesDict!$A:$A,0),MATCH($B$1,PartiesDict!$1:$1,0))</f>
        <v>shas</v>
      </c>
      <c r="C208" s="1" t="s">
        <v>250</v>
      </c>
      <c r="D208" s="4">
        <v>63605</v>
      </c>
      <c r="E208" s="1">
        <v>4</v>
      </c>
      <c r="F208" s="1">
        <v>3.1</v>
      </c>
      <c r="G208" s="3">
        <f>INDEX(Elections!$1:$1048576,MATCH($A208,Elections!$A:$A,0),MATCH(G$1,Elections!$1:$1,0))</f>
        <v>30887</v>
      </c>
      <c r="H208" s="3">
        <f>INDEX(Elections!$1:$1048576,MATCH($A208,Elections!$A:$A,0),MATCH(H$1,Elections!$1:$1,0))</f>
        <v>32448</v>
      </c>
      <c r="I208" s="1">
        <f>IF(ISBLANK(INDEX(PartiesDict!$1:$1048576,MATCH(Parties!$C208,PartiesDict!$A:$A,0),MATCH($I$1,PartiesDict!$1:$1,0))), "", INDEX(PartiesDict!$1:$1048576,MATCH(Parties!$C208,PartiesDict!$A:$A,0),MATCH($I$1,PartiesDict!$1:$1,0)))</f>
        <v>1984</v>
      </c>
    </row>
    <row r="209" spans="1:9" x14ac:dyDescent="0.35">
      <c r="A209" s="1">
        <v>11</v>
      </c>
      <c r="B209" s="1" t="str">
        <f>INDEX(PartiesDict!$1:$1048576,MATCH($C209,PartiesDict!$A:$A,0),MATCH($B$1,PartiesDict!$1:$1,0))</f>
        <v>shinui</v>
      </c>
      <c r="C209" s="1" t="s">
        <v>215</v>
      </c>
      <c r="D209" s="4">
        <v>54747</v>
      </c>
      <c r="E209" s="1">
        <v>3</v>
      </c>
      <c r="F209" s="1">
        <v>2.6</v>
      </c>
      <c r="G209" s="3">
        <f>INDEX(Elections!$1:$1048576,MATCH($A209,Elections!$A:$A,0),MATCH(G$1,Elections!$1:$1,0))</f>
        <v>30887</v>
      </c>
      <c r="H209" s="3">
        <f>INDEX(Elections!$1:$1048576,MATCH($A209,Elections!$A:$A,0),MATCH(H$1,Elections!$1:$1,0))</f>
        <v>32448</v>
      </c>
      <c r="I209" s="1">
        <f>IF(ISBLANK(INDEX(PartiesDict!$1:$1048576,MATCH(Parties!$C209,PartiesDict!$A:$A,0),MATCH($I$1,PartiesDict!$1:$1,0))), "", INDEX(PartiesDict!$1:$1048576,MATCH(Parties!$C209,PartiesDict!$A:$A,0),MATCH($I$1,PartiesDict!$1:$1,0)))</f>
        <v>1974</v>
      </c>
    </row>
    <row r="210" spans="1:9" x14ac:dyDescent="0.35">
      <c r="A210" s="1">
        <v>11</v>
      </c>
      <c r="B210" s="1" t="str">
        <f>INDEX(PartiesDict!$1:$1048576,MATCH($C210,PartiesDict!$A:$A,0),MATCH($B$1,PartiesDict!$1:$1,0))</f>
        <v>ratz</v>
      </c>
      <c r="C210" s="1" t="s">
        <v>157</v>
      </c>
      <c r="D210" s="4">
        <v>49698</v>
      </c>
      <c r="E210" s="1">
        <v>3</v>
      </c>
      <c r="F210" s="1">
        <v>2.4</v>
      </c>
      <c r="G210" s="3">
        <f>INDEX(Elections!$1:$1048576,MATCH($A210,Elections!$A:$A,0),MATCH(G$1,Elections!$1:$1,0))</f>
        <v>30887</v>
      </c>
      <c r="H210" s="3">
        <f>INDEX(Elections!$1:$1048576,MATCH($A210,Elections!$A:$A,0),MATCH(H$1,Elections!$1:$1,0))</f>
        <v>32448</v>
      </c>
      <c r="I210" s="1">
        <f>IF(ISBLANK(INDEX(PartiesDict!$1:$1048576,MATCH(Parties!$C210,PartiesDict!$A:$A,0),MATCH($I$1,PartiesDict!$1:$1,0))), "", INDEX(PartiesDict!$1:$1048576,MATCH(Parties!$C210,PartiesDict!$A:$A,0),MATCH($I$1,PartiesDict!$1:$1,0)))</f>
        <v>1973</v>
      </c>
    </row>
    <row r="211" spans="1:9" x14ac:dyDescent="0.35">
      <c r="A211" s="1">
        <v>11</v>
      </c>
      <c r="B211" s="1" t="str">
        <f>INDEX(PartiesDict!$1:$1048576,MATCH($C211,PartiesDict!$A:$A,0),MATCH($B$1,PartiesDict!$1:$1,0))</f>
        <v>yachad</v>
      </c>
      <c r="C211" s="1" t="s">
        <v>251</v>
      </c>
      <c r="D211" s="4">
        <v>46302</v>
      </c>
      <c r="E211" s="1">
        <v>3</v>
      </c>
      <c r="F211" s="1">
        <v>2.2000000000000002</v>
      </c>
      <c r="G211" s="3">
        <f>INDEX(Elections!$1:$1048576,MATCH($A211,Elections!$A:$A,0),MATCH(G$1,Elections!$1:$1,0))</f>
        <v>30887</v>
      </c>
      <c r="H211" s="3">
        <f>INDEX(Elections!$1:$1048576,MATCH($A211,Elections!$A:$A,0),MATCH(H$1,Elections!$1:$1,0))</f>
        <v>32448</v>
      </c>
      <c r="I211" s="1">
        <f>IF(ISBLANK(INDEX(PartiesDict!$1:$1048576,MATCH(Parties!$C211,PartiesDict!$A:$A,0),MATCH($I$1,PartiesDict!$1:$1,0))), "", INDEX(PartiesDict!$1:$1048576,MATCH(Parties!$C211,PartiesDict!$A:$A,0),MATCH($I$1,PartiesDict!$1:$1,0)))</f>
        <v>1984</v>
      </c>
    </row>
    <row r="212" spans="1:9" x14ac:dyDescent="0.35">
      <c r="A212" s="1">
        <v>11</v>
      </c>
      <c r="B212" s="1" t="str">
        <f>INDEX(PartiesDict!$1:$1048576,MATCH($C212,PartiesDict!$A:$A,0),MATCH($B$1,PartiesDict!$1:$1,0))</f>
        <v>hareshima_hamitkademet_leshalom</v>
      </c>
      <c r="C212" s="1" t="s">
        <v>252</v>
      </c>
      <c r="D212" s="4">
        <v>38102</v>
      </c>
      <c r="E212" s="1">
        <v>2</v>
      </c>
      <c r="F212" s="1">
        <v>1.8</v>
      </c>
      <c r="G212" s="3">
        <f>INDEX(Elections!$1:$1048576,MATCH($A212,Elections!$A:$A,0),MATCH(G$1,Elections!$1:$1,0))</f>
        <v>30887</v>
      </c>
      <c r="H212" s="3">
        <f>INDEX(Elections!$1:$1048576,MATCH($A212,Elections!$A:$A,0),MATCH(H$1,Elections!$1:$1,0))</f>
        <v>32448</v>
      </c>
      <c r="I212" s="1">
        <f>IF(ISBLANK(INDEX(PartiesDict!$1:$1048576,MATCH(Parties!$C212,PartiesDict!$A:$A,0),MATCH($I$1,PartiesDict!$1:$1,0))), "", INDEX(PartiesDict!$1:$1048576,MATCH(Parties!$C212,PartiesDict!$A:$A,0),MATCH($I$1,PartiesDict!$1:$1,0)))</f>
        <v>1983</v>
      </c>
    </row>
    <row r="213" spans="1:9" x14ac:dyDescent="0.35">
      <c r="A213" s="1">
        <v>11</v>
      </c>
      <c r="B213" s="1" t="str">
        <f>INDEX(PartiesDict!$1:$1048576,MATCH($C213,PartiesDict!$A:$A,0),MATCH($B$1,PartiesDict!$1:$1,0))</f>
        <v>agudat_israel</v>
      </c>
      <c r="C213" s="1" t="s">
        <v>65</v>
      </c>
      <c r="D213" s="4">
        <v>36079</v>
      </c>
      <c r="E213" s="1">
        <v>2</v>
      </c>
      <c r="F213" s="1">
        <v>1.7</v>
      </c>
      <c r="G213" s="3">
        <f>INDEX(Elections!$1:$1048576,MATCH($A213,Elections!$A:$A,0),MATCH(G$1,Elections!$1:$1,0))</f>
        <v>30887</v>
      </c>
      <c r="H213" s="3">
        <f>INDEX(Elections!$1:$1048576,MATCH($A213,Elections!$A:$A,0),MATCH(H$1,Elections!$1:$1,0))</f>
        <v>32448</v>
      </c>
      <c r="I213" s="1">
        <f>IF(ISBLANK(INDEX(PartiesDict!$1:$1048576,MATCH(Parties!$C213,PartiesDict!$A:$A,0),MATCH($I$1,PartiesDict!$1:$1,0))), "", INDEX(PartiesDict!$1:$1048576,MATCH(Parties!$C213,PartiesDict!$A:$A,0),MATCH($I$1,PartiesDict!$1:$1,0)))</f>
        <v>1912</v>
      </c>
    </row>
    <row r="214" spans="1:9" x14ac:dyDescent="0.35">
      <c r="A214" s="1">
        <v>11</v>
      </c>
      <c r="B214" s="1" t="str">
        <f>INDEX(PartiesDict!$1:$1048576,MATCH($C214,PartiesDict!$A:$A,0),MATCH($B$1,PartiesDict!$1:$1,0))</f>
        <v>morasha</v>
      </c>
      <c r="C214" s="1" t="s">
        <v>253</v>
      </c>
      <c r="D214" s="4">
        <v>33287</v>
      </c>
      <c r="E214" s="1">
        <v>2</v>
      </c>
      <c r="F214" s="1">
        <v>1.6</v>
      </c>
      <c r="G214" s="3">
        <f>INDEX(Elections!$1:$1048576,MATCH($A214,Elections!$A:$A,0),MATCH(G$1,Elections!$1:$1,0))</f>
        <v>30887</v>
      </c>
      <c r="H214" s="3">
        <f>INDEX(Elections!$1:$1048576,MATCH($A214,Elections!$A:$A,0),MATCH(H$1,Elections!$1:$1,0))</f>
        <v>32448</v>
      </c>
      <c r="I214" s="1">
        <f>IF(ISBLANK(INDEX(PartiesDict!$1:$1048576,MATCH(Parties!$C214,PartiesDict!$A:$A,0),MATCH($I$1,PartiesDict!$1:$1,0))), "", INDEX(PartiesDict!$1:$1048576,MATCH(Parties!$C214,PartiesDict!$A:$A,0),MATCH($I$1,PartiesDict!$1:$1,0)))</f>
        <v>1983</v>
      </c>
    </row>
    <row r="215" spans="1:9" x14ac:dyDescent="0.35">
      <c r="A215" s="1">
        <v>11</v>
      </c>
      <c r="B215" s="1" t="str">
        <f>INDEX(PartiesDict!$1:$1048576,MATCH($C215,PartiesDict!$A:$A,0),MATCH($B$1,PartiesDict!$1:$1,0))</f>
        <v>tami</v>
      </c>
      <c r="C215" s="1" t="s">
        <v>213</v>
      </c>
      <c r="D215" s="4">
        <v>31103</v>
      </c>
      <c r="E215" s="1">
        <v>1</v>
      </c>
      <c r="F215" s="1">
        <v>1.5</v>
      </c>
      <c r="G215" s="3">
        <f>INDEX(Elections!$1:$1048576,MATCH($A215,Elections!$A:$A,0),MATCH(G$1,Elections!$1:$1,0))</f>
        <v>30887</v>
      </c>
      <c r="H215" s="3">
        <f>INDEX(Elections!$1:$1048576,MATCH($A215,Elections!$A:$A,0),MATCH(H$1,Elections!$1:$1,0))</f>
        <v>32448</v>
      </c>
      <c r="I215" s="1">
        <f>IF(ISBLANK(INDEX(PartiesDict!$1:$1048576,MATCH(Parties!$C215,PartiesDict!$A:$A,0),MATCH($I$1,PartiesDict!$1:$1,0))), "", INDEX(PartiesDict!$1:$1048576,MATCH(Parties!$C215,PartiesDict!$A:$A,0),MATCH($I$1,PartiesDict!$1:$1,0)))</f>
        <v>1981</v>
      </c>
    </row>
    <row r="216" spans="1:9" x14ac:dyDescent="0.35">
      <c r="A216" s="1">
        <v>11</v>
      </c>
      <c r="B216" s="1" t="str">
        <f>INDEX(PartiesDict!$1:$1048576,MATCH($C216,PartiesDict!$A:$A,0),MATCH($B$1,PartiesDict!$1:$1,0))</f>
        <v>kach</v>
      </c>
      <c r="C216" s="1" t="s">
        <v>192</v>
      </c>
      <c r="D216" s="4">
        <v>25907</v>
      </c>
      <c r="E216" s="1">
        <v>1</v>
      </c>
      <c r="F216" s="1">
        <v>1.2</v>
      </c>
      <c r="G216" s="3">
        <f>INDEX(Elections!$1:$1048576,MATCH($A216,Elections!$A:$A,0),MATCH(G$1,Elections!$1:$1,0))</f>
        <v>30887</v>
      </c>
      <c r="H216" s="3">
        <f>INDEX(Elections!$1:$1048576,MATCH($A216,Elections!$A:$A,0),MATCH(H$1,Elections!$1:$1,0))</f>
        <v>32448</v>
      </c>
      <c r="I216" s="1">
        <f>IF(ISBLANK(INDEX(PartiesDict!$1:$1048576,MATCH(Parties!$C216,PartiesDict!$A:$A,0),MATCH($I$1,PartiesDict!$1:$1,0))), "", INDEX(PartiesDict!$1:$1048576,MATCH(Parties!$C216,PartiesDict!$A:$A,0),MATCH($I$1,PartiesDict!$1:$1,0)))</f>
        <v>1971</v>
      </c>
    </row>
    <row r="217" spans="1:9" x14ac:dyDescent="0.35">
      <c r="A217" s="1">
        <v>11</v>
      </c>
      <c r="B217" s="1" t="str">
        <f>INDEX(PartiesDict!$1:$1048576,MATCH($C217,PartiesDict!$A:$A,0),MATCH($B$1,PartiesDict!$1:$1,0))</f>
        <v>ometz</v>
      </c>
      <c r="C217" s="1" t="s">
        <v>254</v>
      </c>
      <c r="D217" s="4">
        <v>23845</v>
      </c>
      <c r="E217" s="1">
        <v>1</v>
      </c>
      <c r="F217" s="1">
        <v>1.2</v>
      </c>
      <c r="G217" s="3">
        <f>INDEX(Elections!$1:$1048576,MATCH($A217,Elections!$A:$A,0),MATCH(G$1,Elections!$1:$1,0))</f>
        <v>30887</v>
      </c>
      <c r="H217" s="3">
        <f>INDEX(Elections!$1:$1048576,MATCH($A217,Elections!$A:$A,0),MATCH(H$1,Elections!$1:$1,0))</f>
        <v>32448</v>
      </c>
      <c r="I217" s="1">
        <f>IF(ISBLANK(INDEX(PartiesDict!$1:$1048576,MATCH(Parties!$C217,PartiesDict!$A:$A,0),MATCH($I$1,PartiesDict!$1:$1,0))), "", INDEX(PartiesDict!$1:$1048576,MATCH(Parties!$C217,PartiesDict!$A:$A,0),MATCH($I$1,PartiesDict!$1:$1,0)))</f>
        <v>1984</v>
      </c>
    </row>
    <row r="218" spans="1:9" x14ac:dyDescent="0.35">
      <c r="A218" s="1">
        <v>11</v>
      </c>
      <c r="B218" s="1" t="str">
        <f>INDEX(PartiesDict!$1:$1048576,MATCH($C218,PartiesDict!$A:$A,0),MATCH($B$1,PartiesDict!$1:$1,0))</f>
        <v>luba_eliav</v>
      </c>
      <c r="C218" s="1" t="s">
        <v>255</v>
      </c>
      <c r="D218" s="4">
        <v>15348</v>
      </c>
      <c r="E218" s="1">
        <v>0</v>
      </c>
      <c r="F218" s="1">
        <v>0.7</v>
      </c>
      <c r="G218" s="3">
        <f>INDEX(Elections!$1:$1048576,MATCH($A218,Elections!$A:$A,0),MATCH(G$1,Elections!$1:$1,0))</f>
        <v>30887</v>
      </c>
      <c r="H218" s="3">
        <f>INDEX(Elections!$1:$1048576,MATCH($A218,Elections!$A:$A,0),MATCH(H$1,Elections!$1:$1,0))</f>
        <v>32448</v>
      </c>
      <c r="I218" s="1" t="str">
        <f>IF(ISBLANK(INDEX(PartiesDict!$1:$1048576,MATCH(Parties!$C218,PartiesDict!$A:$A,0),MATCH($I$1,PartiesDict!$1:$1,0))), "", INDEX(PartiesDict!$1:$1048576,MATCH(Parties!$C218,PartiesDict!$A:$A,0),MATCH($I$1,PartiesDict!$1:$1,0)))</f>
        <v/>
      </c>
    </row>
    <row r="219" spans="1:9" x14ac:dyDescent="0.35">
      <c r="A219" s="1">
        <v>11</v>
      </c>
      <c r="B219" s="1" t="str">
        <f>INDEX(PartiesDict!$1:$1048576,MATCH($C219,PartiesDict!$A:$A,0),MATCH($B$1,PartiesDict!$1:$1,0))</f>
        <v>irgun_nechim</v>
      </c>
      <c r="C219" s="1" t="s">
        <v>256</v>
      </c>
      <c r="D219" s="4">
        <v>12329</v>
      </c>
      <c r="E219" s="1">
        <v>0</v>
      </c>
      <c r="F219" s="1">
        <v>0.6</v>
      </c>
      <c r="G219" s="3">
        <f>INDEX(Elections!$1:$1048576,MATCH($A219,Elections!$A:$A,0),MATCH(G$1,Elections!$1:$1,0))</f>
        <v>30887</v>
      </c>
      <c r="H219" s="3">
        <f>INDEX(Elections!$1:$1048576,MATCH($A219,Elections!$A:$A,0),MATCH(H$1,Elections!$1:$1,0))</f>
        <v>32448</v>
      </c>
      <c r="I219" s="1" t="str">
        <f>IF(ISBLANK(INDEX(PartiesDict!$1:$1048576,MATCH(Parties!$C219,PartiesDict!$A:$A,0),MATCH($I$1,PartiesDict!$1:$1,0))), "", INDEX(PartiesDict!$1:$1048576,MATCH(Parties!$C219,PartiesDict!$A:$A,0),MATCH($I$1,PartiesDict!$1:$1,0)))</f>
        <v/>
      </c>
    </row>
    <row r="220" spans="1:9" x14ac:dyDescent="0.35">
      <c r="A220" s="1">
        <v>11</v>
      </c>
      <c r="B220" s="1" t="str">
        <f>INDEX(PartiesDict!$1:$1048576,MATCH($C220,PartiesDict!$A:$A,0),MATCH($B$1,PartiesDict!$1:$1,0))</f>
        <v>hatnua_lehitchadshut</v>
      </c>
      <c r="C220" s="1" t="s">
        <v>257</v>
      </c>
      <c r="D220" s="4">
        <v>5876</v>
      </c>
      <c r="E220" s="1">
        <v>0</v>
      </c>
      <c r="F220" s="1">
        <v>0.3</v>
      </c>
      <c r="G220" s="3">
        <f>INDEX(Elections!$1:$1048576,MATCH($A220,Elections!$A:$A,0),MATCH(G$1,Elections!$1:$1,0))</f>
        <v>30887</v>
      </c>
      <c r="H220" s="3">
        <f>INDEX(Elections!$1:$1048576,MATCH($A220,Elections!$A:$A,0),MATCH(H$1,Elections!$1:$1,0))</f>
        <v>32448</v>
      </c>
      <c r="I220" s="1" t="str">
        <f>IF(ISBLANK(INDEX(PartiesDict!$1:$1048576,MATCH(Parties!$C220,PartiesDict!$A:$A,0),MATCH($I$1,PartiesDict!$1:$1,0))), "", INDEX(PartiesDict!$1:$1048576,MATCH(Parties!$C220,PartiesDict!$A:$A,0),MATCH($I$1,PartiesDict!$1:$1,0)))</f>
        <v/>
      </c>
    </row>
    <row r="221" spans="1:9" x14ac:dyDescent="0.35">
      <c r="A221" s="1">
        <v>11</v>
      </c>
      <c r="B221" s="1" t="str">
        <f>INDEX(PartiesDict!$1:$1048576,MATCH($C221,PartiesDict!$A:$A,0),MATCH($B$1,PartiesDict!$1:$1,0))</f>
        <v>tnuat_aliya_vetzeirim</v>
      </c>
      <c r="C221" s="1" t="s">
        <v>258</v>
      </c>
      <c r="D221" s="4">
        <v>5794</v>
      </c>
      <c r="E221" s="1">
        <v>0</v>
      </c>
      <c r="F221" s="1">
        <v>0.3</v>
      </c>
      <c r="G221" s="3">
        <f>INDEX(Elections!$1:$1048576,MATCH($A221,Elections!$A:$A,0),MATCH(G$1,Elections!$1:$1,0))</f>
        <v>30887</v>
      </c>
      <c r="H221" s="3">
        <f>INDEX(Elections!$1:$1048576,MATCH($A221,Elections!$A:$A,0),MATCH(H$1,Elections!$1:$1,0))</f>
        <v>32448</v>
      </c>
      <c r="I221" s="1" t="str">
        <f>IF(ISBLANK(INDEX(PartiesDict!$1:$1048576,MATCH(Parties!$C221,PartiesDict!$A:$A,0),MATCH($I$1,PartiesDict!$1:$1,0))), "", INDEX(PartiesDict!$1:$1048576,MATCH(Parties!$C221,PartiesDict!$A:$A,0),MATCH($I$1,PartiesDict!$1:$1,0)))</f>
        <v/>
      </c>
    </row>
    <row r="222" spans="1:9" x14ac:dyDescent="0.35">
      <c r="A222" s="1">
        <v>11</v>
      </c>
      <c r="B222" s="1" t="str">
        <f>INDEX(PartiesDict!$1:$1048576,MATCH($C222,PartiesDict!$A:$A,0),MATCH($B$1,PartiesDict!$1:$1,0))</f>
        <v>shiluv</v>
      </c>
      <c r="C222" s="1" t="s">
        <v>259</v>
      </c>
      <c r="D222" s="4">
        <v>5499</v>
      </c>
      <c r="E222" s="1">
        <v>0</v>
      </c>
      <c r="F222" s="1">
        <v>0.3</v>
      </c>
      <c r="G222" s="3">
        <f>INDEX(Elections!$1:$1048576,MATCH($A222,Elections!$A:$A,0),MATCH(G$1,Elections!$1:$1,0))</f>
        <v>30887</v>
      </c>
      <c r="H222" s="3">
        <f>INDEX(Elections!$1:$1048576,MATCH($A222,Elections!$A:$A,0),MATCH(H$1,Elections!$1:$1,0))</f>
        <v>32448</v>
      </c>
      <c r="I222" s="1" t="str">
        <f>IF(ISBLANK(INDEX(PartiesDict!$1:$1048576,MATCH(Parties!$C222,PartiesDict!$A:$A,0),MATCH($I$1,PartiesDict!$1:$1,0))), "", INDEX(PartiesDict!$1:$1048576,MATCH(Parties!$C222,PartiesDict!$A:$A,0),MATCH($I$1,PartiesDict!$1:$1,0)))</f>
        <v/>
      </c>
    </row>
    <row r="223" spans="1:9" x14ac:dyDescent="0.35">
      <c r="A223" s="1">
        <v>11</v>
      </c>
      <c r="B223" s="1" t="str">
        <f>INDEX(PartiesDict!$1:$1048576,MATCH($C223,PartiesDict!$A:$A,0),MATCH($B$1,PartiesDict!$1:$1,0))</f>
        <v>atzmaut</v>
      </c>
      <c r="C223" s="1" t="s">
        <v>218</v>
      </c>
      <c r="D223" s="4">
        <v>4887</v>
      </c>
      <c r="E223" s="1">
        <v>0</v>
      </c>
      <c r="F223" s="1">
        <v>0.2</v>
      </c>
      <c r="G223" s="3">
        <f>INDEX(Elections!$1:$1048576,MATCH($A223,Elections!$A:$A,0),MATCH(G$1,Elections!$1:$1,0))</f>
        <v>30887</v>
      </c>
      <c r="H223" s="3">
        <f>INDEX(Elections!$1:$1048576,MATCH($A223,Elections!$A:$A,0),MATCH(H$1,Elections!$1:$1,0))</f>
        <v>32448</v>
      </c>
      <c r="I223" s="1" t="str">
        <f>IF(ISBLANK(INDEX(PartiesDict!$1:$1048576,MATCH(Parties!$C223,PartiesDict!$A:$A,0),MATCH($I$1,PartiesDict!$1:$1,0))), "", INDEX(PartiesDict!$1:$1048576,MATCH(Parties!$C223,PartiesDict!$A:$A,0),MATCH($I$1,PartiesDict!$1:$1,0)))</f>
        <v/>
      </c>
    </row>
    <row r="224" spans="1:9" x14ac:dyDescent="0.35">
      <c r="A224" s="1">
        <v>11</v>
      </c>
      <c r="B224" s="1" t="str">
        <f>INDEX(PartiesDict!$1:$1048576,MATCH($C224,PartiesDict!$A:$A,0),MATCH($B$1,PartiesDict!$1:$1,0))</f>
        <v>irgun_artzi_lehaganat_hadayar</v>
      </c>
      <c r="C224" s="1" t="s">
        <v>260</v>
      </c>
      <c r="D224" s="4">
        <v>3195</v>
      </c>
      <c r="E224" s="1">
        <v>0</v>
      </c>
      <c r="F224" s="1">
        <v>0.2</v>
      </c>
      <c r="G224" s="3">
        <f>INDEX(Elections!$1:$1048576,MATCH($A224,Elections!$A:$A,0),MATCH(G$1,Elections!$1:$1,0))</f>
        <v>30887</v>
      </c>
      <c r="H224" s="3">
        <f>INDEX(Elections!$1:$1048576,MATCH($A224,Elections!$A:$A,0),MATCH(H$1,Elections!$1:$1,0))</f>
        <v>32448</v>
      </c>
      <c r="I224" s="1" t="str">
        <f>IF(ISBLANK(INDEX(PartiesDict!$1:$1048576,MATCH(Parties!$C224,PartiesDict!$A:$A,0),MATCH($I$1,PartiesDict!$1:$1,0))), "", INDEX(PartiesDict!$1:$1048576,MATCH(Parties!$C224,PartiesDict!$A:$A,0),MATCH($I$1,PartiesDict!$1:$1,0)))</f>
        <v/>
      </c>
    </row>
    <row r="225" spans="1:9" x14ac:dyDescent="0.35">
      <c r="A225" s="1">
        <v>11</v>
      </c>
      <c r="B225" s="1" t="str">
        <f>INDEX(PartiesDict!$1:$1048576,MATCH($C225,PartiesDict!$A:$A,0),MATCH($B$1,PartiesDict!$1:$1,0))</f>
        <v>pituach_veshalom</v>
      </c>
      <c r="C225" s="1" t="s">
        <v>261</v>
      </c>
      <c r="D225" s="4">
        <v>2430</v>
      </c>
      <c r="E225" s="1">
        <v>0</v>
      </c>
      <c r="F225" s="1">
        <v>0.1</v>
      </c>
      <c r="G225" s="3">
        <f>INDEX(Elections!$1:$1048576,MATCH($A225,Elections!$A:$A,0),MATCH(G$1,Elections!$1:$1,0))</f>
        <v>30887</v>
      </c>
      <c r="H225" s="3">
        <f>INDEX(Elections!$1:$1048576,MATCH($A225,Elections!$A:$A,0),MATCH(H$1,Elections!$1:$1,0))</f>
        <v>32448</v>
      </c>
      <c r="I225" s="1" t="str">
        <f>IF(ISBLANK(INDEX(PartiesDict!$1:$1048576,MATCH(Parties!$C225,PartiesDict!$A:$A,0),MATCH($I$1,PartiesDict!$1:$1,0))), "", INDEX(PartiesDict!$1:$1048576,MATCH(Parties!$C225,PartiesDict!$A:$A,0),MATCH($I$1,PartiesDict!$1:$1,0)))</f>
        <v/>
      </c>
    </row>
    <row r="226" spans="1:9" x14ac:dyDescent="0.35">
      <c r="A226" s="1">
        <v>11</v>
      </c>
      <c r="B226" s="1" t="str">
        <f>INDEX(PartiesDict!$1:$1048576,MATCH($C226,PartiesDict!$A:$A,0),MATCH($B$1,PartiesDict!$1:$1,0))</f>
        <v>has_mas</v>
      </c>
      <c r="C226" s="1" t="s">
        <v>262</v>
      </c>
      <c r="D226" s="4">
        <v>1472</v>
      </c>
      <c r="E226" s="1">
        <v>0</v>
      </c>
      <c r="F226" s="1">
        <v>0.1</v>
      </c>
      <c r="G226" s="3">
        <f>INDEX(Elections!$1:$1048576,MATCH($A226,Elections!$A:$A,0),MATCH(G$1,Elections!$1:$1,0))</f>
        <v>30887</v>
      </c>
      <c r="H226" s="3">
        <f>INDEX(Elections!$1:$1048576,MATCH($A226,Elections!$A:$A,0),MATCH(H$1,Elections!$1:$1,0))</f>
        <v>32448</v>
      </c>
      <c r="I226" s="1" t="str">
        <f>IF(ISBLANK(INDEX(PartiesDict!$1:$1048576,MATCH(Parties!$C226,PartiesDict!$A:$A,0),MATCH($I$1,PartiesDict!$1:$1,0))), "", INDEX(PartiesDict!$1:$1048576,MATCH(Parties!$C226,PartiesDict!$A:$A,0),MATCH($I$1,PartiesDict!$1:$1,0)))</f>
        <v/>
      </c>
    </row>
    <row r="227" spans="1:9" x14ac:dyDescent="0.35">
      <c r="A227" s="1">
        <v>11</v>
      </c>
      <c r="B227" s="1" t="str">
        <f>INDEX(PartiesDict!$1:$1048576,MATCH($C227,PartiesDict!$A:$A,0),MATCH($B$1,PartiesDict!$1:$1,0))</f>
        <v>hatnua_lemaan_hamoledet</v>
      </c>
      <c r="C227" s="1" t="s">
        <v>263</v>
      </c>
      <c r="D227" s="4">
        <v>1415</v>
      </c>
      <c r="E227" s="1">
        <v>0</v>
      </c>
      <c r="F227" s="1">
        <v>0.1</v>
      </c>
      <c r="G227" s="3">
        <f>INDEX(Elections!$1:$1048576,MATCH($A227,Elections!$A:$A,0),MATCH(G$1,Elections!$1:$1,0))</f>
        <v>30887</v>
      </c>
      <c r="H227" s="3">
        <f>INDEX(Elections!$1:$1048576,MATCH($A227,Elections!$A:$A,0),MATCH(H$1,Elections!$1:$1,0))</f>
        <v>32448</v>
      </c>
      <c r="I227" s="1" t="str">
        <f>IF(ISBLANK(INDEX(PartiesDict!$1:$1048576,MATCH(Parties!$C227,PartiesDict!$A:$A,0),MATCH($I$1,PartiesDict!$1:$1,0))), "", INDEX(PartiesDict!$1:$1048576,MATCH(Parties!$C227,PartiesDict!$A:$A,0),MATCH($I$1,PartiesDict!$1:$1,0)))</f>
        <v/>
      </c>
    </row>
    <row r="228" spans="1:9" x14ac:dyDescent="0.35">
      <c r="A228" s="1">
        <v>11</v>
      </c>
      <c r="B228" s="1" t="str">
        <f>INDEX(PartiesDict!$1:$1048576,MATCH($C228,PartiesDict!$A:$A,0),MATCH($B$1,PartiesDict!$1:$1,0))</f>
        <v>amcha</v>
      </c>
      <c r="C228" s="1" t="s">
        <v>227</v>
      </c>
      <c r="D228" s="1">
        <v>733</v>
      </c>
      <c r="E228" s="1">
        <v>0</v>
      </c>
      <c r="F228" s="1">
        <v>0</v>
      </c>
      <c r="G228" s="3">
        <f>INDEX(Elections!$1:$1048576,MATCH($A228,Elections!$A:$A,0),MATCH(G$1,Elections!$1:$1,0))</f>
        <v>30887</v>
      </c>
      <c r="H228" s="3">
        <f>INDEX(Elections!$1:$1048576,MATCH($A228,Elections!$A:$A,0),MATCH(H$1,Elections!$1:$1,0))</f>
        <v>32448</v>
      </c>
      <c r="I228" s="1" t="str">
        <f>IF(ISBLANK(INDEX(PartiesDict!$1:$1048576,MATCH(Parties!$C228,PartiesDict!$A:$A,0),MATCH($I$1,PartiesDict!$1:$1,0))), "", INDEX(PartiesDict!$1:$1048576,MATCH(Parties!$C228,PartiesDict!$A:$A,0),MATCH($I$1,PartiesDict!$1:$1,0)))</f>
        <v/>
      </c>
    </row>
    <row r="229" spans="1:9" x14ac:dyDescent="0.35">
      <c r="A229" s="1">
        <v>12</v>
      </c>
      <c r="B229" s="1" t="str">
        <f>INDEX(PartiesDict!$1:$1048576,MATCH($C229,PartiesDict!$A:$A,0),MATCH($B$1,PartiesDict!$1:$1,0))</f>
        <v>likud</v>
      </c>
      <c r="C229" s="1" t="s">
        <v>156</v>
      </c>
      <c r="D229" s="4">
        <v>709305</v>
      </c>
      <c r="E229" s="1">
        <v>40</v>
      </c>
      <c r="F229" s="1">
        <v>31.1</v>
      </c>
      <c r="G229" s="3">
        <f>INDEX(Elections!$1:$1048576,MATCH($A229,Elections!$A:$A,0),MATCH(G$1,Elections!$1:$1,0))</f>
        <v>32449</v>
      </c>
      <c r="H229" s="3">
        <f>INDEX(Elections!$1:$1048576,MATCH($A229,Elections!$A:$A,0),MATCH(H$1,Elections!$1:$1,0))</f>
        <v>33778</v>
      </c>
      <c r="I229" s="1">
        <f>IF(ISBLANK(INDEX(PartiesDict!$1:$1048576,MATCH(Parties!$C229,PartiesDict!$A:$A,0),MATCH($I$1,PartiesDict!$1:$1,0))), "", INDEX(PartiesDict!$1:$1048576,MATCH(Parties!$C229,PartiesDict!$A:$A,0),MATCH($I$1,PartiesDict!$1:$1,0)))</f>
        <v>1973</v>
      </c>
    </row>
    <row r="230" spans="1:9" x14ac:dyDescent="0.35">
      <c r="A230" s="1">
        <v>12</v>
      </c>
      <c r="B230" s="1" t="str">
        <f>INDEX(PartiesDict!$1:$1048576,MATCH($C230,PartiesDict!$A:$A,0),MATCH($B$1,PartiesDict!$1:$1,0))</f>
        <v>maarach</v>
      </c>
      <c r="C230" s="1" t="s">
        <v>130</v>
      </c>
      <c r="D230" s="4">
        <v>685363</v>
      </c>
      <c r="E230" s="1">
        <v>39</v>
      </c>
      <c r="F230" s="1">
        <v>30</v>
      </c>
      <c r="G230" s="3">
        <f>INDEX(Elections!$1:$1048576,MATCH($A230,Elections!$A:$A,0),MATCH(G$1,Elections!$1:$1,0))</f>
        <v>32449</v>
      </c>
      <c r="H230" s="3">
        <f>INDEX(Elections!$1:$1048576,MATCH($A230,Elections!$A:$A,0),MATCH(H$1,Elections!$1:$1,0))</f>
        <v>33778</v>
      </c>
      <c r="I230" s="1">
        <f>IF(ISBLANK(INDEX(PartiesDict!$1:$1048576,MATCH(Parties!$C230,PartiesDict!$A:$A,0),MATCH($I$1,PartiesDict!$1:$1,0))), "", INDEX(PartiesDict!$1:$1048576,MATCH(Parties!$C230,PartiesDict!$A:$A,0),MATCH($I$1,PartiesDict!$1:$1,0)))</f>
        <v>1930</v>
      </c>
    </row>
    <row r="231" spans="1:9" x14ac:dyDescent="0.35">
      <c r="A231" s="1">
        <v>12</v>
      </c>
      <c r="B231" s="1" t="str">
        <f>INDEX(PartiesDict!$1:$1048576,MATCH($C231,PartiesDict!$A:$A,0),MATCH($B$1,PartiesDict!$1:$1,0))</f>
        <v>shas</v>
      </c>
      <c r="C231" s="1" t="s">
        <v>250</v>
      </c>
      <c r="D231" s="4">
        <v>107709</v>
      </c>
      <c r="E231" s="1">
        <v>6</v>
      </c>
      <c r="F231" s="1">
        <v>4.7</v>
      </c>
      <c r="G231" s="3">
        <f>INDEX(Elections!$1:$1048576,MATCH($A231,Elections!$A:$A,0),MATCH(G$1,Elections!$1:$1,0))</f>
        <v>32449</v>
      </c>
      <c r="H231" s="3">
        <f>INDEX(Elections!$1:$1048576,MATCH($A231,Elections!$A:$A,0),MATCH(H$1,Elections!$1:$1,0))</f>
        <v>33778</v>
      </c>
      <c r="I231" s="1">
        <f>IF(ISBLANK(INDEX(PartiesDict!$1:$1048576,MATCH(Parties!$C231,PartiesDict!$A:$A,0),MATCH($I$1,PartiesDict!$1:$1,0))), "", INDEX(PartiesDict!$1:$1048576,MATCH(Parties!$C231,PartiesDict!$A:$A,0),MATCH($I$1,PartiesDict!$1:$1,0)))</f>
        <v>1984</v>
      </c>
    </row>
    <row r="232" spans="1:9" x14ac:dyDescent="0.35">
      <c r="A232" s="1">
        <v>12</v>
      </c>
      <c r="B232" s="1" t="str">
        <f>INDEX(PartiesDict!$1:$1048576,MATCH($C232,PartiesDict!$A:$A,0),MATCH($B$1,PartiesDict!$1:$1,0))</f>
        <v>agudat_israel</v>
      </c>
      <c r="C232" s="1" t="s">
        <v>65</v>
      </c>
      <c r="D232" s="4">
        <v>102714</v>
      </c>
      <c r="E232" s="1">
        <v>5</v>
      </c>
      <c r="F232" s="1">
        <v>4.5</v>
      </c>
      <c r="G232" s="3">
        <f>INDEX(Elections!$1:$1048576,MATCH($A232,Elections!$A:$A,0),MATCH(G$1,Elections!$1:$1,0))</f>
        <v>32449</v>
      </c>
      <c r="H232" s="3">
        <f>INDEX(Elections!$1:$1048576,MATCH($A232,Elections!$A:$A,0),MATCH(H$1,Elections!$1:$1,0))</f>
        <v>33778</v>
      </c>
      <c r="I232" s="1">
        <f>IF(ISBLANK(INDEX(PartiesDict!$1:$1048576,MATCH(Parties!$C232,PartiesDict!$A:$A,0),MATCH($I$1,PartiesDict!$1:$1,0))), "", INDEX(PartiesDict!$1:$1048576,MATCH(Parties!$C232,PartiesDict!$A:$A,0),MATCH($I$1,PartiesDict!$1:$1,0)))</f>
        <v>1912</v>
      </c>
    </row>
    <row r="233" spans="1:9" x14ac:dyDescent="0.35">
      <c r="A233" s="1">
        <v>12</v>
      </c>
      <c r="B233" s="1" t="str">
        <f>INDEX(PartiesDict!$1:$1048576,MATCH($C233,PartiesDict!$A:$A,0),MATCH($B$1,PartiesDict!$1:$1,0))</f>
        <v>ratz</v>
      </c>
      <c r="C233" s="1" t="s">
        <v>157</v>
      </c>
      <c r="D233" s="4">
        <v>97513</v>
      </c>
      <c r="E233" s="1">
        <v>5</v>
      </c>
      <c r="F233" s="1">
        <v>4.3</v>
      </c>
      <c r="G233" s="3">
        <f>INDEX(Elections!$1:$1048576,MATCH($A233,Elections!$A:$A,0),MATCH(G$1,Elections!$1:$1,0))</f>
        <v>32449</v>
      </c>
      <c r="H233" s="3">
        <f>INDEX(Elections!$1:$1048576,MATCH($A233,Elections!$A:$A,0),MATCH(H$1,Elections!$1:$1,0))</f>
        <v>33778</v>
      </c>
      <c r="I233" s="1">
        <f>IF(ISBLANK(INDEX(PartiesDict!$1:$1048576,MATCH(Parties!$C233,PartiesDict!$A:$A,0),MATCH($I$1,PartiesDict!$1:$1,0))), "", INDEX(PartiesDict!$1:$1048576,MATCH(Parties!$C233,PartiesDict!$A:$A,0),MATCH($I$1,PartiesDict!$1:$1,0)))</f>
        <v>1973</v>
      </c>
    </row>
    <row r="234" spans="1:9" x14ac:dyDescent="0.35">
      <c r="A234" s="1">
        <v>12</v>
      </c>
      <c r="B234" s="1" t="str">
        <f>INDEX(PartiesDict!$1:$1048576,MATCH($C234,PartiesDict!$A:$A,0),MATCH($B$1,PartiesDict!$1:$1,0))</f>
        <v>mafdal</v>
      </c>
      <c r="C234" s="1" t="s">
        <v>96</v>
      </c>
      <c r="D234" s="4">
        <v>89720</v>
      </c>
      <c r="E234" s="1">
        <v>5</v>
      </c>
      <c r="F234" s="1">
        <v>3.9</v>
      </c>
      <c r="G234" s="3">
        <f>INDEX(Elections!$1:$1048576,MATCH($A234,Elections!$A:$A,0),MATCH(G$1,Elections!$1:$1,0))</f>
        <v>32449</v>
      </c>
      <c r="H234" s="3">
        <f>INDEX(Elections!$1:$1048576,MATCH($A234,Elections!$A:$A,0),MATCH(H$1,Elections!$1:$1,0))</f>
        <v>33778</v>
      </c>
      <c r="I234" s="1">
        <f>IF(ISBLANK(INDEX(PartiesDict!$1:$1048576,MATCH(Parties!$C234,PartiesDict!$A:$A,0),MATCH($I$1,PartiesDict!$1:$1,0))), "", INDEX(PartiesDict!$1:$1048576,MATCH(Parties!$C234,PartiesDict!$A:$A,0),MATCH($I$1,PartiesDict!$1:$1,0)))</f>
        <v>1956</v>
      </c>
    </row>
    <row r="235" spans="1:9" x14ac:dyDescent="0.35">
      <c r="A235" s="1">
        <v>12</v>
      </c>
      <c r="B235" s="1" t="str">
        <f>INDEX(PartiesDict!$1:$1048576,MATCH($C235,PartiesDict!$A:$A,0),MATCH($B$1,PartiesDict!$1:$1,0))</f>
        <v>chadash</v>
      </c>
      <c r="C235" s="1" t="s">
        <v>183</v>
      </c>
      <c r="D235" s="4">
        <v>84032</v>
      </c>
      <c r="E235" s="1">
        <v>4</v>
      </c>
      <c r="F235" s="1">
        <v>3.7</v>
      </c>
      <c r="G235" s="3">
        <f>INDEX(Elections!$1:$1048576,MATCH($A235,Elections!$A:$A,0),MATCH(G$1,Elections!$1:$1,0))</f>
        <v>32449</v>
      </c>
      <c r="H235" s="3">
        <f>INDEX(Elections!$1:$1048576,MATCH($A235,Elections!$A:$A,0),MATCH(H$1,Elections!$1:$1,0))</f>
        <v>33778</v>
      </c>
      <c r="I235" s="1">
        <f>IF(ISBLANK(INDEX(PartiesDict!$1:$1048576,MATCH(Parties!$C235,PartiesDict!$A:$A,0),MATCH($I$1,PartiesDict!$1:$1,0))), "", INDEX(PartiesDict!$1:$1048576,MATCH(Parties!$C235,PartiesDict!$A:$A,0),MATCH($I$1,PartiesDict!$1:$1,0)))</f>
        <v>1977</v>
      </c>
    </row>
    <row r="236" spans="1:9" x14ac:dyDescent="0.35">
      <c r="A236" s="1">
        <v>12</v>
      </c>
      <c r="B236" s="1" t="str">
        <f>INDEX(PartiesDict!$1:$1048576,MATCH($C236,PartiesDict!$A:$A,0),MATCH($B$1,PartiesDict!$1:$1,0))</f>
        <v>hatchia</v>
      </c>
      <c r="C236" s="1" t="s">
        <v>212</v>
      </c>
      <c r="D236" s="4">
        <v>70370</v>
      </c>
      <c r="E236" s="1">
        <v>3</v>
      </c>
      <c r="F236" s="1">
        <v>3.1</v>
      </c>
      <c r="G236" s="3">
        <f>INDEX(Elections!$1:$1048576,MATCH($A236,Elections!$A:$A,0),MATCH(G$1,Elections!$1:$1,0))</f>
        <v>32449</v>
      </c>
      <c r="H236" s="3">
        <f>INDEX(Elections!$1:$1048576,MATCH($A236,Elections!$A:$A,0),MATCH(H$1,Elections!$1:$1,0))</f>
        <v>33778</v>
      </c>
      <c r="I236" s="1">
        <f>IF(ISBLANK(INDEX(PartiesDict!$1:$1048576,MATCH(Parties!$C236,PartiesDict!$A:$A,0),MATCH($I$1,PartiesDict!$1:$1,0))), "", INDEX(PartiesDict!$1:$1048576,MATCH(Parties!$C236,PartiesDict!$A:$A,0),MATCH($I$1,PartiesDict!$1:$1,0)))</f>
        <v>1979</v>
      </c>
    </row>
    <row r="237" spans="1:9" x14ac:dyDescent="0.35">
      <c r="A237" s="1">
        <v>12</v>
      </c>
      <c r="B237" s="1" t="str">
        <f>INDEX(PartiesDict!$1:$1048576,MATCH($C237,PartiesDict!$A:$A,0),MATCH($B$1,PartiesDict!$1:$1,0))</f>
        <v>mapam</v>
      </c>
      <c r="C237" s="1" t="s">
        <v>21</v>
      </c>
      <c r="D237" s="4">
        <v>56345</v>
      </c>
      <c r="E237" s="1">
        <v>3</v>
      </c>
      <c r="F237" s="1">
        <v>2.5</v>
      </c>
      <c r="G237" s="3">
        <f>INDEX(Elections!$1:$1048576,MATCH($A237,Elections!$A:$A,0),MATCH(G$1,Elections!$1:$1,0))</f>
        <v>32449</v>
      </c>
      <c r="H237" s="3">
        <f>INDEX(Elections!$1:$1048576,MATCH($A237,Elections!$A:$A,0),MATCH(H$1,Elections!$1:$1,0))</f>
        <v>33778</v>
      </c>
      <c r="I237" s="1">
        <f>IF(ISBLANK(INDEX(PartiesDict!$1:$1048576,MATCH(Parties!$C237,PartiesDict!$A:$A,0),MATCH($I$1,PartiesDict!$1:$1,0))), "", INDEX(PartiesDict!$1:$1048576,MATCH(Parties!$C237,PartiesDict!$A:$A,0),MATCH($I$1,PartiesDict!$1:$1,0)))</f>
        <v>1948</v>
      </c>
    </row>
    <row r="238" spans="1:9" x14ac:dyDescent="0.35">
      <c r="A238" s="1">
        <v>12</v>
      </c>
      <c r="B238" s="1" t="str">
        <f>INDEX(PartiesDict!$1:$1048576,MATCH($C238,PartiesDict!$A:$A,0),MATCH($B$1,PartiesDict!$1:$1,0))</f>
        <v>tzomet</v>
      </c>
      <c r="C238" s="1" t="s">
        <v>278</v>
      </c>
      <c r="D238" s="4">
        <v>45489</v>
      </c>
      <c r="E238" s="1">
        <v>2</v>
      </c>
      <c r="F238" s="1">
        <v>2</v>
      </c>
      <c r="G238" s="3">
        <f>INDEX(Elections!$1:$1048576,MATCH($A238,Elections!$A:$A,0),MATCH(G$1,Elections!$1:$1,0))</f>
        <v>32449</v>
      </c>
      <c r="H238" s="3">
        <f>INDEX(Elections!$1:$1048576,MATCH($A238,Elections!$A:$A,0),MATCH(H$1,Elections!$1:$1,0))</f>
        <v>33778</v>
      </c>
      <c r="I238" s="1">
        <f>IF(ISBLANK(INDEX(PartiesDict!$1:$1048576,MATCH(Parties!$C238,PartiesDict!$A:$A,0),MATCH($I$1,PartiesDict!$1:$1,0))), "", INDEX(PartiesDict!$1:$1048576,MATCH(Parties!$C238,PartiesDict!$A:$A,0),MATCH($I$1,PartiesDict!$1:$1,0)))</f>
        <v>1983</v>
      </c>
    </row>
    <row r="239" spans="1:9" x14ac:dyDescent="0.35">
      <c r="A239" s="1">
        <v>12</v>
      </c>
      <c r="B239" s="1" t="str">
        <f>INDEX(PartiesDict!$1:$1048576,MATCH($C239,PartiesDict!$A:$A,0),MATCH($B$1,PartiesDict!$1:$1,0))</f>
        <v>moledet</v>
      </c>
      <c r="C239" s="1" t="s">
        <v>279</v>
      </c>
      <c r="D239" s="4">
        <v>44174</v>
      </c>
      <c r="E239" s="1">
        <v>2</v>
      </c>
      <c r="F239" s="1">
        <v>1.9</v>
      </c>
      <c r="G239" s="3">
        <f>INDEX(Elections!$1:$1048576,MATCH($A239,Elections!$A:$A,0),MATCH(G$1,Elections!$1:$1,0))</f>
        <v>32449</v>
      </c>
      <c r="H239" s="3">
        <f>INDEX(Elections!$1:$1048576,MATCH($A239,Elections!$A:$A,0),MATCH(H$1,Elections!$1:$1,0))</f>
        <v>33778</v>
      </c>
      <c r="I239" s="1">
        <f>IF(ISBLANK(INDEX(PartiesDict!$1:$1048576,MATCH(Parties!$C239,PartiesDict!$A:$A,0),MATCH($I$1,PartiesDict!$1:$1,0))), "", INDEX(PartiesDict!$1:$1048576,MATCH(Parties!$C239,PartiesDict!$A:$A,0),MATCH($I$1,PartiesDict!$1:$1,0)))</f>
        <v>1988</v>
      </c>
    </row>
    <row r="240" spans="1:9" x14ac:dyDescent="0.35">
      <c r="A240" s="1">
        <v>12</v>
      </c>
      <c r="B240" s="1" t="str">
        <f>INDEX(PartiesDict!$1:$1048576,MATCH($C240,PartiesDict!$A:$A,0),MATCH($B$1,PartiesDict!$1:$1,0))</f>
        <v>shinui</v>
      </c>
      <c r="C240" s="1" t="s">
        <v>215</v>
      </c>
      <c r="D240" s="4">
        <v>39538</v>
      </c>
      <c r="E240" s="1">
        <v>2</v>
      </c>
      <c r="F240" s="1">
        <v>1.7</v>
      </c>
      <c r="G240" s="3">
        <f>INDEX(Elections!$1:$1048576,MATCH($A240,Elections!$A:$A,0),MATCH(G$1,Elections!$1:$1,0))</f>
        <v>32449</v>
      </c>
      <c r="H240" s="3">
        <f>INDEX(Elections!$1:$1048576,MATCH($A240,Elections!$A:$A,0),MATCH(H$1,Elections!$1:$1,0))</f>
        <v>33778</v>
      </c>
      <c r="I240" s="1">
        <f>IF(ISBLANK(INDEX(PartiesDict!$1:$1048576,MATCH(Parties!$C240,PartiesDict!$A:$A,0),MATCH($I$1,PartiesDict!$1:$1,0))), "", INDEX(PartiesDict!$1:$1048576,MATCH(Parties!$C240,PartiesDict!$A:$A,0),MATCH($I$1,PartiesDict!$1:$1,0)))</f>
        <v>1974</v>
      </c>
    </row>
    <row r="241" spans="1:9" x14ac:dyDescent="0.35">
      <c r="A241" s="1">
        <v>12</v>
      </c>
      <c r="B241" s="1" t="str">
        <f>INDEX(PartiesDict!$1:$1048576,MATCH($C241,PartiesDict!$A:$A,0),MATCH($B$1,PartiesDict!$1:$1,0))</f>
        <v>degel_hatora</v>
      </c>
      <c r="C241" s="1" t="s">
        <v>280</v>
      </c>
      <c r="D241" s="4">
        <v>34279</v>
      </c>
      <c r="E241" s="1">
        <v>2</v>
      </c>
      <c r="F241" s="1">
        <v>1.5</v>
      </c>
      <c r="G241" s="3">
        <f>INDEX(Elections!$1:$1048576,MATCH($A241,Elections!$A:$A,0),MATCH(G$1,Elections!$1:$1,0))</f>
        <v>32449</v>
      </c>
      <c r="H241" s="3">
        <f>INDEX(Elections!$1:$1048576,MATCH($A241,Elections!$A:$A,0),MATCH(H$1,Elections!$1:$1,0))</f>
        <v>33778</v>
      </c>
      <c r="I241" s="1">
        <f>IF(ISBLANK(INDEX(PartiesDict!$1:$1048576,MATCH(Parties!$C241,PartiesDict!$A:$A,0),MATCH($I$1,PartiesDict!$1:$1,0))), "", INDEX(PartiesDict!$1:$1048576,MATCH(Parties!$C241,PartiesDict!$A:$A,0),MATCH($I$1,PartiesDict!$1:$1,0)))</f>
        <v>1988</v>
      </c>
    </row>
    <row r="242" spans="1:9" x14ac:dyDescent="0.35">
      <c r="A242" s="1">
        <v>12</v>
      </c>
      <c r="B242" s="1" t="str">
        <f>INDEX(PartiesDict!$1:$1048576,MATCH($C242,PartiesDict!$A:$A,0),MATCH($B$1,PartiesDict!$1:$1,0))</f>
        <v>hareshima_hamitkademet_leshalom</v>
      </c>
      <c r="C242" s="1" t="s">
        <v>252</v>
      </c>
      <c r="D242" s="4">
        <v>33695</v>
      </c>
      <c r="E242" s="1">
        <v>1</v>
      </c>
      <c r="F242" s="1">
        <v>1.5</v>
      </c>
      <c r="G242" s="3">
        <f>INDEX(Elections!$1:$1048576,MATCH($A242,Elections!$A:$A,0),MATCH(G$1,Elections!$1:$1,0))</f>
        <v>32449</v>
      </c>
      <c r="H242" s="3">
        <f>INDEX(Elections!$1:$1048576,MATCH($A242,Elections!$A:$A,0),MATCH(H$1,Elections!$1:$1,0))</f>
        <v>33778</v>
      </c>
      <c r="I242" s="1">
        <f>IF(ISBLANK(INDEX(PartiesDict!$1:$1048576,MATCH(Parties!$C242,PartiesDict!$A:$A,0),MATCH($I$1,PartiesDict!$1:$1,0))), "", INDEX(PartiesDict!$1:$1048576,MATCH(Parties!$C242,PartiesDict!$A:$A,0),MATCH($I$1,PartiesDict!$1:$1,0)))</f>
        <v>1983</v>
      </c>
    </row>
    <row r="243" spans="1:9" x14ac:dyDescent="0.35">
      <c r="A243" s="1">
        <v>12</v>
      </c>
      <c r="B243" s="1" t="str">
        <f>INDEX(PartiesDict!$1:$1048576,MATCH($C243,PartiesDict!$A:$A,0),MATCH($B$1,PartiesDict!$1:$1,0))</f>
        <v>mada</v>
      </c>
      <c r="C243" s="1" t="s">
        <v>281</v>
      </c>
      <c r="D243" s="4">
        <v>27012</v>
      </c>
      <c r="E243" s="1">
        <v>1</v>
      </c>
      <c r="F243" s="1">
        <v>1.2</v>
      </c>
      <c r="G243" s="3">
        <f>INDEX(Elections!$1:$1048576,MATCH($A243,Elections!$A:$A,0),MATCH(G$1,Elections!$1:$1,0))</f>
        <v>32449</v>
      </c>
      <c r="H243" s="3">
        <f>INDEX(Elections!$1:$1048576,MATCH($A243,Elections!$A:$A,0),MATCH(H$1,Elections!$1:$1,0))</f>
        <v>33778</v>
      </c>
      <c r="I243" s="1">
        <f>IF(ISBLANK(INDEX(PartiesDict!$1:$1048576,MATCH(Parties!$C243,PartiesDict!$A:$A,0),MATCH($I$1,PartiesDict!$1:$1,0))), "", INDEX(PartiesDict!$1:$1048576,MATCH(Parties!$C243,PartiesDict!$A:$A,0),MATCH($I$1,PartiesDict!$1:$1,0)))</f>
        <v>1988</v>
      </c>
    </row>
    <row r="244" spans="1:9" x14ac:dyDescent="0.35">
      <c r="A244" s="1">
        <v>12</v>
      </c>
      <c r="B244" s="1" t="str">
        <f>INDEX(PartiesDict!$1:$1048576,MATCH($C244,PartiesDict!$A:$A,0),MATCH($B$1,PartiesDict!$1:$1,0))</f>
        <v>gimlaim</v>
      </c>
      <c r="C244" s="1" t="s">
        <v>282</v>
      </c>
      <c r="D244" s="4">
        <v>16674</v>
      </c>
      <c r="E244" s="1">
        <v>0</v>
      </c>
      <c r="F244" s="1">
        <v>0.7</v>
      </c>
      <c r="G244" s="3">
        <f>INDEX(Elections!$1:$1048576,MATCH($A244,Elections!$A:$A,0),MATCH(G$1,Elections!$1:$1,0))</f>
        <v>32449</v>
      </c>
      <c r="H244" s="3">
        <f>INDEX(Elections!$1:$1048576,MATCH($A244,Elections!$A:$A,0),MATCH(H$1,Elections!$1:$1,0))</f>
        <v>33778</v>
      </c>
      <c r="I244" s="1" t="str">
        <f>IF(ISBLANK(INDEX(PartiesDict!$1:$1048576,MATCH(Parties!$C244,PartiesDict!$A:$A,0),MATCH($I$1,PartiesDict!$1:$1,0))), "", INDEX(PartiesDict!$1:$1048576,MATCH(Parties!$C244,PartiesDict!$A:$A,0),MATCH($I$1,PartiesDict!$1:$1,0)))</f>
        <v/>
      </c>
    </row>
    <row r="245" spans="1:9" x14ac:dyDescent="0.35">
      <c r="A245" s="1">
        <v>12</v>
      </c>
      <c r="B245" s="1" t="str">
        <f>INDEX(PartiesDict!$1:$1048576,MATCH($C245,PartiesDict!$A:$A,0),MATCH($B$1,PartiesDict!$1:$1,0))</f>
        <v>meimad</v>
      </c>
      <c r="C245" s="1" t="s">
        <v>283</v>
      </c>
      <c r="D245" s="4">
        <v>15783</v>
      </c>
      <c r="E245" s="1">
        <v>0</v>
      </c>
      <c r="F245" s="1">
        <v>0.7</v>
      </c>
      <c r="G245" s="3">
        <f>INDEX(Elections!$1:$1048576,MATCH($A245,Elections!$A:$A,0),MATCH(G$1,Elections!$1:$1,0))</f>
        <v>32449</v>
      </c>
      <c r="H245" s="3">
        <f>INDEX(Elections!$1:$1048576,MATCH($A245,Elections!$A:$A,0),MATCH(H$1,Elections!$1:$1,0))</f>
        <v>33778</v>
      </c>
      <c r="I245" s="1">
        <f>IF(ISBLANK(INDEX(PartiesDict!$1:$1048576,MATCH(Parties!$C245,PartiesDict!$A:$A,0),MATCH($I$1,PartiesDict!$1:$1,0))), "", INDEX(PartiesDict!$1:$1048576,MATCH(Parties!$C245,PartiesDict!$A:$A,0),MATCH($I$1,PartiesDict!$1:$1,0)))</f>
        <v>1988</v>
      </c>
    </row>
    <row r="246" spans="1:9" x14ac:dyDescent="0.35">
      <c r="A246" s="1">
        <v>12</v>
      </c>
      <c r="B246" s="1" t="str">
        <f>INDEX(PartiesDict!$1:$1048576,MATCH($C246,PartiesDict!$A:$A,0),MATCH($B$1,PartiesDict!$1:$1,0))</f>
        <v>derech_eretz</v>
      </c>
      <c r="C246" s="1" t="s">
        <v>284</v>
      </c>
      <c r="D246" s="4">
        <v>4253</v>
      </c>
      <c r="E246" s="1">
        <v>0</v>
      </c>
      <c r="F246" s="1">
        <v>0.2</v>
      </c>
      <c r="G246" s="3">
        <f>INDEX(Elections!$1:$1048576,MATCH($A246,Elections!$A:$A,0),MATCH(G$1,Elections!$1:$1,0))</f>
        <v>32449</v>
      </c>
      <c r="H246" s="3">
        <f>INDEX(Elections!$1:$1048576,MATCH($A246,Elections!$A:$A,0),MATCH(H$1,Elections!$1:$1,0))</f>
        <v>33778</v>
      </c>
      <c r="I246" s="1" t="str">
        <f>IF(ISBLANK(INDEX(PartiesDict!$1:$1048576,MATCH(Parties!$C246,PartiesDict!$A:$A,0),MATCH($I$1,PartiesDict!$1:$1,0))), "", INDEX(PartiesDict!$1:$1048576,MATCH(Parties!$C246,PartiesDict!$A:$A,0),MATCH($I$1,PartiesDict!$1:$1,0)))</f>
        <v/>
      </c>
    </row>
    <row r="247" spans="1:9" x14ac:dyDescent="0.35">
      <c r="A247" s="1">
        <v>12</v>
      </c>
      <c r="B247" s="1" t="str">
        <f>INDEX(PartiesDict!$1:$1048576,MATCH($C247,PartiesDict!$A:$A,0),MATCH($B$1,PartiesDict!$1:$1,0))</f>
        <v>tnuat_laor</v>
      </c>
      <c r="C247" s="1" t="s">
        <v>285</v>
      </c>
      <c r="D247" s="4">
        <v>4182</v>
      </c>
      <c r="E247" s="1">
        <v>0</v>
      </c>
      <c r="F247" s="1">
        <v>0.2</v>
      </c>
      <c r="G247" s="3">
        <f>INDEX(Elections!$1:$1048576,MATCH($A247,Elections!$A:$A,0),MATCH(G$1,Elections!$1:$1,0))</f>
        <v>32449</v>
      </c>
      <c r="H247" s="3">
        <f>INDEX(Elections!$1:$1048576,MATCH($A247,Elections!$A:$A,0),MATCH(H$1,Elections!$1:$1,0))</f>
        <v>33778</v>
      </c>
      <c r="I247" s="1" t="str">
        <f>IF(ISBLANK(INDEX(PartiesDict!$1:$1048576,MATCH(Parties!$C247,PartiesDict!$A:$A,0),MATCH($I$1,PartiesDict!$1:$1,0))), "", INDEX(PartiesDict!$1:$1048576,MATCH(Parties!$C247,PartiesDict!$A:$A,0),MATCH($I$1,PartiesDict!$1:$1,0)))</f>
        <v/>
      </c>
    </row>
    <row r="248" spans="1:9" x14ac:dyDescent="0.35">
      <c r="A248" s="1">
        <v>12</v>
      </c>
      <c r="B248" s="1" t="str">
        <f>INDEX(PartiesDict!$1:$1048576,MATCH($C248,PartiesDict!$A:$A,0),MATCH($B$1,PartiesDict!$1:$1,0))</f>
        <v>hatnua_lemaan_chevra_tzodeket</v>
      </c>
      <c r="C248" s="1" t="s">
        <v>286</v>
      </c>
      <c r="D248" s="4">
        <v>3222</v>
      </c>
      <c r="E248" s="1">
        <v>0</v>
      </c>
      <c r="F248" s="1">
        <v>0.1</v>
      </c>
      <c r="G248" s="3">
        <f>INDEX(Elections!$1:$1048576,MATCH($A248,Elections!$A:$A,0),MATCH(G$1,Elections!$1:$1,0))</f>
        <v>32449</v>
      </c>
      <c r="H248" s="3">
        <f>INDEX(Elections!$1:$1048576,MATCH($A248,Elections!$A:$A,0),MATCH(H$1,Elections!$1:$1,0))</f>
        <v>33778</v>
      </c>
      <c r="I248" s="1" t="str">
        <f>IF(ISBLANK(INDEX(PartiesDict!$1:$1048576,MATCH(Parties!$C248,PartiesDict!$A:$A,0),MATCH($I$1,PartiesDict!$1:$1,0))), "", INDEX(PartiesDict!$1:$1048576,MATCH(Parties!$C248,PartiesDict!$A:$A,0),MATCH($I$1,PartiesDict!$1:$1,0)))</f>
        <v/>
      </c>
    </row>
    <row r="249" spans="1:9" x14ac:dyDescent="0.35">
      <c r="A249" s="1">
        <v>12</v>
      </c>
      <c r="B249" s="1" t="str">
        <f>INDEX(PartiesDict!$1:$1048576,MATCH($C249,PartiesDict!$A:$A,0),MATCH($B$1,PartiesDict!$1:$1,0))</f>
        <v>yishai</v>
      </c>
      <c r="C249" s="1" t="s">
        <v>287</v>
      </c>
      <c r="D249" s="4">
        <v>2947</v>
      </c>
      <c r="E249" s="1">
        <v>0</v>
      </c>
      <c r="F249" s="1">
        <v>0.1</v>
      </c>
      <c r="G249" s="3">
        <f>INDEX(Elections!$1:$1048576,MATCH($A249,Elections!$A:$A,0),MATCH(G$1,Elections!$1:$1,0))</f>
        <v>32449</v>
      </c>
      <c r="H249" s="3">
        <f>INDEX(Elections!$1:$1048576,MATCH($A249,Elections!$A:$A,0),MATCH(H$1,Elections!$1:$1,0))</f>
        <v>33778</v>
      </c>
      <c r="I249" s="1" t="str">
        <f>IF(ISBLANK(INDEX(PartiesDict!$1:$1048576,MATCH(Parties!$C249,PartiesDict!$A:$A,0),MATCH($I$1,PartiesDict!$1:$1,0))), "", INDEX(PartiesDict!$1:$1048576,MATCH(Parties!$C249,PartiesDict!$A:$A,0),MATCH($I$1,PartiesDict!$1:$1,0)))</f>
        <v/>
      </c>
    </row>
    <row r="250" spans="1:9" x14ac:dyDescent="0.35">
      <c r="A250" s="1">
        <v>12</v>
      </c>
      <c r="B250" s="1" t="str">
        <f>INDEX(PartiesDict!$1:$1048576,MATCH($C250,PartiesDict!$A:$A,0),MATCH($B$1,PartiesDict!$1:$1,0))</f>
        <v>tnua_leman_hamoshavim</v>
      </c>
      <c r="C250" s="1" t="s">
        <v>288</v>
      </c>
      <c r="D250" s="4">
        <v>2838</v>
      </c>
      <c r="E250" s="1">
        <v>0</v>
      </c>
      <c r="F250" s="1">
        <v>0.1</v>
      </c>
      <c r="G250" s="3">
        <f>INDEX(Elections!$1:$1048576,MATCH($A250,Elections!$A:$A,0),MATCH(G$1,Elections!$1:$1,0))</f>
        <v>32449</v>
      </c>
      <c r="H250" s="3">
        <f>INDEX(Elections!$1:$1048576,MATCH($A250,Elections!$A:$A,0),MATCH(H$1,Elections!$1:$1,0))</f>
        <v>33778</v>
      </c>
      <c r="I250" s="1" t="str">
        <f>IF(ISBLANK(INDEX(PartiesDict!$1:$1048576,MATCH(Parties!$C250,PartiesDict!$A:$A,0),MATCH($I$1,PartiesDict!$1:$1,0))), "", INDEX(PartiesDict!$1:$1048576,MATCH(Parties!$C250,PartiesDict!$A:$A,0),MATCH($I$1,PartiesDict!$1:$1,0)))</f>
        <v/>
      </c>
    </row>
    <row r="251" spans="1:9" x14ac:dyDescent="0.35">
      <c r="A251" s="1">
        <v>12</v>
      </c>
      <c r="B251" s="1" t="str">
        <f>INDEX(PartiesDict!$1:$1048576,MATCH($C251,PartiesDict!$A:$A,0),MATCH($B$1,PartiesDict!$1:$1,0))</f>
        <v>tarshish</v>
      </c>
      <c r="C251" s="1" t="s">
        <v>289</v>
      </c>
      <c r="D251" s="4">
        <v>1654</v>
      </c>
      <c r="E251" s="1">
        <v>0</v>
      </c>
      <c r="F251" s="1">
        <v>0.1</v>
      </c>
      <c r="G251" s="3">
        <f>INDEX(Elections!$1:$1048576,MATCH($A251,Elections!$A:$A,0),MATCH(G$1,Elections!$1:$1,0))</f>
        <v>32449</v>
      </c>
      <c r="H251" s="3">
        <f>INDEX(Elections!$1:$1048576,MATCH($A251,Elections!$A:$A,0),MATCH(H$1,Elections!$1:$1,0))</f>
        <v>33778</v>
      </c>
      <c r="I251" s="1" t="str">
        <f>IF(ISBLANK(INDEX(PartiesDict!$1:$1048576,MATCH(Parties!$C251,PartiesDict!$A:$A,0),MATCH($I$1,PartiesDict!$1:$1,0))), "", INDEX(PartiesDict!$1:$1048576,MATCH(Parties!$C251,PartiesDict!$A:$A,0),MATCH($I$1,PartiesDict!$1:$1,0)))</f>
        <v/>
      </c>
    </row>
    <row r="252" spans="1:9" x14ac:dyDescent="0.35">
      <c r="A252" s="1">
        <v>12</v>
      </c>
      <c r="B252" s="1" t="str">
        <f>INDEX(PartiesDict!$1:$1048576,MATCH($C252,PartiesDict!$A:$A,0),MATCH($B$1,PartiesDict!$1:$1,0))</f>
        <v>hakoach_hashaket</v>
      </c>
      <c r="C252" s="1" t="s">
        <v>290</v>
      </c>
      <c r="D252" s="4">
        <v>1574</v>
      </c>
      <c r="E252" s="1">
        <v>0</v>
      </c>
      <c r="F252" s="1">
        <v>0.1</v>
      </c>
      <c r="G252" s="3">
        <f>INDEX(Elections!$1:$1048576,MATCH($A252,Elections!$A:$A,0),MATCH(G$1,Elections!$1:$1,0))</f>
        <v>32449</v>
      </c>
      <c r="H252" s="3">
        <f>INDEX(Elections!$1:$1048576,MATCH($A252,Elections!$A:$A,0),MATCH(H$1,Elections!$1:$1,0))</f>
        <v>33778</v>
      </c>
      <c r="I252" s="1" t="str">
        <f>IF(ISBLANK(INDEX(PartiesDict!$1:$1048576,MATCH(Parties!$C252,PartiesDict!$A:$A,0),MATCH($I$1,PartiesDict!$1:$1,0))), "", INDEX(PartiesDict!$1:$1048576,MATCH(Parties!$C252,PartiesDict!$A:$A,0),MATCH($I$1,PartiesDict!$1:$1,0)))</f>
        <v/>
      </c>
    </row>
    <row r="253" spans="1:9" x14ac:dyDescent="0.35">
      <c r="A253" s="1">
        <v>12</v>
      </c>
      <c r="B253" s="1" t="str">
        <f>INDEX(PartiesDict!$1:$1048576,MATCH($C253,PartiesDict!$A:$A,0),MATCH($B$1,PartiesDict!$1:$1,0))</f>
        <v>hatnua_lemaan_chayalim_meshuchrarim</v>
      </c>
      <c r="C253" s="1" t="s">
        <v>291</v>
      </c>
      <c r="D253" s="4">
        <v>1018</v>
      </c>
      <c r="E253" s="1">
        <v>0</v>
      </c>
      <c r="F253" s="1">
        <v>0</v>
      </c>
      <c r="G253" s="3">
        <f>INDEX(Elections!$1:$1048576,MATCH($A253,Elections!$A:$A,0),MATCH(G$1,Elections!$1:$1,0))</f>
        <v>32449</v>
      </c>
      <c r="H253" s="3">
        <f>INDEX(Elections!$1:$1048576,MATCH($A253,Elections!$A:$A,0),MATCH(H$1,Elections!$1:$1,0))</f>
        <v>33778</v>
      </c>
      <c r="I253" s="1" t="str">
        <f>IF(ISBLANK(INDEX(PartiesDict!$1:$1048576,MATCH(Parties!$C253,PartiesDict!$A:$A,0),MATCH($I$1,PartiesDict!$1:$1,0))), "", INDEX(PartiesDict!$1:$1048576,MATCH(Parties!$C253,PartiesDict!$A:$A,0),MATCH($I$1,PartiesDict!$1:$1,0)))</f>
        <v/>
      </c>
    </row>
    <row r="254" spans="1:9" x14ac:dyDescent="0.35">
      <c r="A254" s="1">
        <v>12</v>
      </c>
      <c r="B254" s="1" t="str">
        <f>INDEX(PartiesDict!$1:$1048576,MATCH($C254,PartiesDict!$A:$A,0),MATCH($B$1,PartiesDict!$1:$1,0))</f>
        <v>hitachdut_hateimanim</v>
      </c>
      <c r="C254" s="1" t="s">
        <v>31</v>
      </c>
      <c r="D254" s="1">
        <v>909</v>
      </c>
      <c r="E254" s="1">
        <v>0</v>
      </c>
      <c r="F254" s="1">
        <v>0</v>
      </c>
      <c r="G254" s="3">
        <f>INDEX(Elections!$1:$1048576,MATCH($A254,Elections!$A:$A,0),MATCH(G$1,Elections!$1:$1,0))</f>
        <v>32449</v>
      </c>
      <c r="H254" s="3">
        <f>INDEX(Elections!$1:$1048576,MATCH($A254,Elections!$A:$A,0),MATCH(H$1,Elections!$1:$1,0))</f>
        <v>33778</v>
      </c>
      <c r="I254" s="1">
        <f>IF(ISBLANK(INDEX(PartiesDict!$1:$1048576,MATCH(Parties!$C254,PartiesDict!$A:$A,0),MATCH($I$1,PartiesDict!$1:$1,0))), "", INDEX(PartiesDict!$1:$1048576,MATCH(Parties!$C254,PartiesDict!$A:$A,0),MATCH($I$1,PartiesDict!$1:$1,0)))</f>
        <v>1923</v>
      </c>
    </row>
    <row r="255" spans="1:9" x14ac:dyDescent="0.35">
      <c r="A255" s="1">
        <v>12</v>
      </c>
      <c r="B255" s="1" t="str">
        <f>INDEX(PartiesDict!$1:$1048576,MATCH($C255,PartiesDict!$A:$A,0),MATCH($B$1,PartiesDict!$1:$1,0))</f>
        <v>achdut</v>
      </c>
      <c r="C255" s="1" t="s">
        <v>292</v>
      </c>
      <c r="D255" s="1">
        <v>446</v>
      </c>
      <c r="E255" s="1">
        <v>0</v>
      </c>
      <c r="F255" s="1">
        <v>0</v>
      </c>
      <c r="G255" s="3">
        <f>INDEX(Elections!$1:$1048576,MATCH($A255,Elections!$A:$A,0),MATCH(G$1,Elections!$1:$1,0))</f>
        <v>32449</v>
      </c>
      <c r="H255" s="3">
        <f>INDEX(Elections!$1:$1048576,MATCH($A255,Elections!$A:$A,0),MATCH(H$1,Elections!$1:$1,0))</f>
        <v>33778</v>
      </c>
      <c r="I255" s="1" t="str">
        <f>IF(ISBLANK(INDEX(PartiesDict!$1:$1048576,MATCH(Parties!$C255,PartiesDict!$A:$A,0),MATCH($I$1,PartiesDict!$1:$1,0))), "", INDEX(PartiesDict!$1:$1048576,MATCH(Parties!$C255,PartiesDict!$A:$A,0),MATCH($I$1,PartiesDict!$1:$1,0)))</f>
        <v/>
      </c>
    </row>
    <row r="256" spans="1:9" x14ac:dyDescent="0.35">
      <c r="A256" s="1">
        <v>13</v>
      </c>
      <c r="B256" s="1" t="str">
        <f>INDEX(PartiesDict!$1:$1048576,MATCH($C256,PartiesDict!$A:$A,0),MATCH($B$1,PartiesDict!$1:$1,0))</f>
        <v>avoda</v>
      </c>
      <c r="C256" s="1" t="s">
        <v>308</v>
      </c>
      <c r="D256" s="4">
        <v>906810</v>
      </c>
      <c r="E256" s="1">
        <v>44</v>
      </c>
      <c r="F256" s="1">
        <v>34.700000000000003</v>
      </c>
      <c r="G256" s="3">
        <f>INDEX(Elections!$1:$1048576,MATCH($A256,Elections!$A:$A,0),MATCH(G$1,Elections!$1:$1,0))</f>
        <v>33779</v>
      </c>
      <c r="H256" s="3">
        <f>INDEX(Elections!$1:$1048576,MATCH($A256,Elections!$A:$A,0),MATCH(H$1,Elections!$1:$1,0))</f>
        <v>35214</v>
      </c>
      <c r="I256" s="1">
        <f>IF(ISBLANK(INDEX(PartiesDict!$1:$1048576,MATCH(Parties!$C256,PartiesDict!$A:$A,0),MATCH($I$1,PartiesDict!$1:$1,0))), "", INDEX(PartiesDict!$1:$1048576,MATCH(Parties!$C256,PartiesDict!$A:$A,0),MATCH($I$1,PartiesDict!$1:$1,0)))</f>
        <v>1968</v>
      </c>
    </row>
    <row r="257" spans="1:9" x14ac:dyDescent="0.35">
      <c r="A257" s="1">
        <v>13</v>
      </c>
      <c r="B257" s="1" t="str">
        <f>INDEX(PartiesDict!$1:$1048576,MATCH($C257,PartiesDict!$A:$A,0),MATCH($B$1,PartiesDict!$1:$1,0))</f>
        <v>likud</v>
      </c>
      <c r="C257" s="1" t="s">
        <v>156</v>
      </c>
      <c r="D257" s="4">
        <v>651229</v>
      </c>
      <c r="E257" s="1">
        <v>32</v>
      </c>
      <c r="F257" s="1">
        <v>24.9</v>
      </c>
      <c r="G257" s="3">
        <f>INDEX(Elections!$1:$1048576,MATCH($A257,Elections!$A:$A,0),MATCH(G$1,Elections!$1:$1,0))</f>
        <v>33779</v>
      </c>
      <c r="H257" s="3">
        <f>INDEX(Elections!$1:$1048576,MATCH($A257,Elections!$A:$A,0),MATCH(H$1,Elections!$1:$1,0))</f>
        <v>35214</v>
      </c>
      <c r="I257" s="1">
        <f>IF(ISBLANK(INDEX(PartiesDict!$1:$1048576,MATCH(Parties!$C257,PartiesDict!$A:$A,0),MATCH($I$1,PartiesDict!$1:$1,0))), "", INDEX(PartiesDict!$1:$1048576,MATCH(Parties!$C257,PartiesDict!$A:$A,0),MATCH($I$1,PartiesDict!$1:$1,0)))</f>
        <v>1973</v>
      </c>
    </row>
    <row r="258" spans="1:9" x14ac:dyDescent="0.35">
      <c r="A258" s="1">
        <v>13</v>
      </c>
      <c r="B258" s="1" t="str">
        <f>INDEX(PartiesDict!$1:$1048576,MATCH($C258,PartiesDict!$A:$A,0),MATCH($B$1,PartiesDict!$1:$1,0))</f>
        <v>meretz</v>
      </c>
      <c r="C258" s="1" t="s">
        <v>309</v>
      </c>
      <c r="D258" s="4">
        <v>250667</v>
      </c>
      <c r="E258" s="1">
        <v>12</v>
      </c>
      <c r="F258" s="1">
        <v>9.6</v>
      </c>
      <c r="G258" s="3">
        <f>INDEX(Elections!$1:$1048576,MATCH($A258,Elections!$A:$A,0),MATCH(G$1,Elections!$1:$1,0))</f>
        <v>33779</v>
      </c>
      <c r="H258" s="3">
        <f>INDEX(Elections!$1:$1048576,MATCH($A258,Elections!$A:$A,0),MATCH(H$1,Elections!$1:$1,0))</f>
        <v>35214</v>
      </c>
      <c r="I258" s="1">
        <f>IF(ISBLANK(INDEX(PartiesDict!$1:$1048576,MATCH(Parties!$C258,PartiesDict!$A:$A,0),MATCH($I$1,PartiesDict!$1:$1,0))), "", INDEX(PartiesDict!$1:$1048576,MATCH(Parties!$C258,PartiesDict!$A:$A,0),MATCH($I$1,PartiesDict!$1:$1,0)))</f>
        <v>1992</v>
      </c>
    </row>
    <row r="259" spans="1:9" x14ac:dyDescent="0.35">
      <c r="A259" s="1">
        <v>13</v>
      </c>
      <c r="B259" s="1" t="str">
        <f>INDEX(PartiesDict!$1:$1048576,MATCH($C259,PartiesDict!$A:$A,0),MATCH($B$1,PartiesDict!$1:$1,0))</f>
        <v>tzomet</v>
      </c>
      <c r="C259" s="1" t="s">
        <v>278</v>
      </c>
      <c r="D259" s="4">
        <v>165366</v>
      </c>
      <c r="E259" s="1">
        <v>8</v>
      </c>
      <c r="F259" s="1">
        <v>6.4</v>
      </c>
      <c r="G259" s="3">
        <f>INDEX(Elections!$1:$1048576,MATCH($A259,Elections!$A:$A,0),MATCH(G$1,Elections!$1:$1,0))</f>
        <v>33779</v>
      </c>
      <c r="H259" s="3">
        <f>INDEX(Elections!$1:$1048576,MATCH($A259,Elections!$A:$A,0),MATCH(H$1,Elections!$1:$1,0))</f>
        <v>35214</v>
      </c>
      <c r="I259" s="1">
        <f>IF(ISBLANK(INDEX(PartiesDict!$1:$1048576,MATCH(Parties!$C259,PartiesDict!$A:$A,0),MATCH($I$1,PartiesDict!$1:$1,0))), "", INDEX(PartiesDict!$1:$1048576,MATCH(Parties!$C259,PartiesDict!$A:$A,0),MATCH($I$1,PartiesDict!$1:$1,0)))</f>
        <v>1983</v>
      </c>
    </row>
    <row r="260" spans="1:9" x14ac:dyDescent="0.35">
      <c r="A260" s="1">
        <v>13</v>
      </c>
      <c r="B260" s="1" t="str">
        <f>INDEX(PartiesDict!$1:$1048576,MATCH($C260,PartiesDict!$A:$A,0),MATCH($B$1,PartiesDict!$1:$1,0))</f>
        <v>mafdal</v>
      </c>
      <c r="C260" s="1" t="s">
        <v>96</v>
      </c>
      <c r="D260" s="4">
        <v>129663</v>
      </c>
      <c r="E260" s="1">
        <v>6</v>
      </c>
      <c r="F260" s="1">
        <v>5</v>
      </c>
      <c r="G260" s="3">
        <f>INDEX(Elections!$1:$1048576,MATCH($A260,Elections!$A:$A,0),MATCH(G$1,Elections!$1:$1,0))</f>
        <v>33779</v>
      </c>
      <c r="H260" s="3">
        <f>INDEX(Elections!$1:$1048576,MATCH($A260,Elections!$A:$A,0),MATCH(H$1,Elections!$1:$1,0))</f>
        <v>35214</v>
      </c>
      <c r="I260" s="1">
        <f>IF(ISBLANK(INDEX(PartiesDict!$1:$1048576,MATCH(Parties!$C260,PartiesDict!$A:$A,0),MATCH($I$1,PartiesDict!$1:$1,0))), "", INDEX(PartiesDict!$1:$1048576,MATCH(Parties!$C260,PartiesDict!$A:$A,0),MATCH($I$1,PartiesDict!$1:$1,0)))</f>
        <v>1956</v>
      </c>
    </row>
    <row r="261" spans="1:9" x14ac:dyDescent="0.35">
      <c r="A261" s="1">
        <v>13</v>
      </c>
      <c r="B261" s="1" t="str">
        <f>INDEX(PartiesDict!$1:$1048576,MATCH($C261,PartiesDict!$A:$A,0),MATCH($B$1,PartiesDict!$1:$1,0))</f>
        <v>shas</v>
      </c>
      <c r="C261" s="1" t="s">
        <v>250</v>
      </c>
      <c r="D261" s="4">
        <v>129347</v>
      </c>
      <c r="E261" s="1">
        <v>6</v>
      </c>
      <c r="F261" s="1">
        <v>4.9000000000000004</v>
      </c>
      <c r="G261" s="3">
        <f>INDEX(Elections!$1:$1048576,MATCH($A261,Elections!$A:$A,0),MATCH(G$1,Elections!$1:$1,0))</f>
        <v>33779</v>
      </c>
      <c r="H261" s="3">
        <f>INDEX(Elections!$1:$1048576,MATCH($A261,Elections!$A:$A,0),MATCH(H$1,Elections!$1:$1,0))</f>
        <v>35214</v>
      </c>
      <c r="I261" s="1">
        <f>IF(ISBLANK(INDEX(PartiesDict!$1:$1048576,MATCH(Parties!$C261,PartiesDict!$A:$A,0),MATCH($I$1,PartiesDict!$1:$1,0))), "", INDEX(PartiesDict!$1:$1048576,MATCH(Parties!$C261,PartiesDict!$A:$A,0),MATCH($I$1,PartiesDict!$1:$1,0)))</f>
        <v>1984</v>
      </c>
    </row>
    <row r="262" spans="1:9" x14ac:dyDescent="0.35">
      <c r="A262" s="1">
        <v>13</v>
      </c>
      <c r="B262" s="1" t="str">
        <f>INDEX(PartiesDict!$1:$1048576,MATCH($C262,PartiesDict!$A:$A,0),MATCH($B$1,PartiesDict!$1:$1,0))</f>
        <v>yahadut_hatora</v>
      </c>
      <c r="C262" s="1" t="s">
        <v>310</v>
      </c>
      <c r="D262" s="4">
        <v>86167</v>
      </c>
      <c r="E262" s="1">
        <v>4</v>
      </c>
      <c r="F262" s="1">
        <v>3.3</v>
      </c>
      <c r="G262" s="3">
        <f>INDEX(Elections!$1:$1048576,MATCH($A262,Elections!$A:$A,0),MATCH(G$1,Elections!$1:$1,0))</f>
        <v>33779</v>
      </c>
      <c r="H262" s="3">
        <f>INDEX(Elections!$1:$1048576,MATCH($A262,Elections!$A:$A,0),MATCH(H$1,Elections!$1:$1,0))</f>
        <v>35214</v>
      </c>
      <c r="I262" s="1">
        <f>IF(ISBLANK(INDEX(PartiesDict!$1:$1048576,MATCH(Parties!$C262,PartiesDict!$A:$A,0),MATCH($I$1,PartiesDict!$1:$1,0))), "", INDEX(PartiesDict!$1:$1048576,MATCH(Parties!$C262,PartiesDict!$A:$A,0),MATCH($I$1,PartiesDict!$1:$1,0)))</f>
        <v>1992</v>
      </c>
    </row>
    <row r="263" spans="1:9" x14ac:dyDescent="0.35">
      <c r="A263" s="1">
        <v>13</v>
      </c>
      <c r="B263" s="1" t="str">
        <f>INDEX(PartiesDict!$1:$1048576,MATCH($C263,PartiesDict!$A:$A,0),MATCH($B$1,PartiesDict!$1:$1,0))</f>
        <v>chadash</v>
      </c>
      <c r="C263" s="1" t="s">
        <v>183</v>
      </c>
      <c r="D263" s="4">
        <v>62546</v>
      </c>
      <c r="E263" s="1">
        <v>3</v>
      </c>
      <c r="F263" s="1">
        <v>2.4</v>
      </c>
      <c r="G263" s="3">
        <f>INDEX(Elections!$1:$1048576,MATCH($A263,Elections!$A:$A,0),MATCH(G$1,Elections!$1:$1,0))</f>
        <v>33779</v>
      </c>
      <c r="H263" s="3">
        <f>INDEX(Elections!$1:$1048576,MATCH($A263,Elections!$A:$A,0),MATCH(H$1,Elections!$1:$1,0))</f>
        <v>35214</v>
      </c>
      <c r="I263" s="1">
        <f>IF(ISBLANK(INDEX(PartiesDict!$1:$1048576,MATCH(Parties!$C263,PartiesDict!$A:$A,0),MATCH($I$1,PartiesDict!$1:$1,0))), "", INDEX(PartiesDict!$1:$1048576,MATCH(Parties!$C263,PartiesDict!$A:$A,0),MATCH($I$1,PartiesDict!$1:$1,0)))</f>
        <v>1977</v>
      </c>
    </row>
    <row r="264" spans="1:9" x14ac:dyDescent="0.35">
      <c r="A264" s="1">
        <v>13</v>
      </c>
      <c r="B264" s="1" t="str">
        <f>INDEX(PartiesDict!$1:$1048576,MATCH($C264,PartiesDict!$A:$A,0),MATCH($B$1,PartiesDict!$1:$1,0))</f>
        <v>moledet</v>
      </c>
      <c r="C264" s="1" t="s">
        <v>279</v>
      </c>
      <c r="D264" s="4">
        <v>62269</v>
      </c>
      <c r="E264" s="1">
        <v>3</v>
      </c>
      <c r="F264" s="1">
        <v>2.4</v>
      </c>
      <c r="G264" s="3">
        <f>INDEX(Elections!$1:$1048576,MATCH($A264,Elections!$A:$A,0),MATCH(G$1,Elections!$1:$1,0))</f>
        <v>33779</v>
      </c>
      <c r="H264" s="3">
        <f>INDEX(Elections!$1:$1048576,MATCH($A264,Elections!$A:$A,0),MATCH(H$1,Elections!$1:$1,0))</f>
        <v>35214</v>
      </c>
      <c r="I264" s="1">
        <f>IF(ISBLANK(INDEX(PartiesDict!$1:$1048576,MATCH(Parties!$C264,PartiesDict!$A:$A,0),MATCH($I$1,PartiesDict!$1:$1,0))), "", INDEX(PartiesDict!$1:$1048576,MATCH(Parties!$C264,PartiesDict!$A:$A,0),MATCH($I$1,PartiesDict!$1:$1,0)))</f>
        <v>1988</v>
      </c>
    </row>
    <row r="265" spans="1:9" x14ac:dyDescent="0.35">
      <c r="A265" s="1">
        <v>13</v>
      </c>
      <c r="B265" s="1" t="str">
        <f>INDEX(PartiesDict!$1:$1048576,MATCH($C265,PartiesDict!$A:$A,0),MATCH($B$1,PartiesDict!$1:$1,0))</f>
        <v>mada</v>
      </c>
      <c r="C265" s="1" t="s">
        <v>281</v>
      </c>
      <c r="D265" s="4">
        <v>40788</v>
      </c>
      <c r="E265" s="1">
        <v>2</v>
      </c>
      <c r="F265" s="1">
        <v>1.6</v>
      </c>
      <c r="G265" s="3">
        <f>INDEX(Elections!$1:$1048576,MATCH($A265,Elections!$A:$A,0),MATCH(G$1,Elections!$1:$1,0))</f>
        <v>33779</v>
      </c>
      <c r="H265" s="3">
        <f>INDEX(Elections!$1:$1048576,MATCH($A265,Elections!$A:$A,0),MATCH(H$1,Elections!$1:$1,0))</f>
        <v>35214</v>
      </c>
      <c r="I265" s="1">
        <f>IF(ISBLANK(INDEX(PartiesDict!$1:$1048576,MATCH(Parties!$C265,PartiesDict!$A:$A,0),MATCH($I$1,PartiesDict!$1:$1,0))), "", INDEX(PartiesDict!$1:$1048576,MATCH(Parties!$C265,PartiesDict!$A:$A,0),MATCH($I$1,PartiesDict!$1:$1,0)))</f>
        <v>1988</v>
      </c>
    </row>
    <row r="266" spans="1:9" x14ac:dyDescent="0.35">
      <c r="A266" s="1">
        <v>13</v>
      </c>
      <c r="B266" s="1" t="str">
        <f>INDEX(PartiesDict!$1:$1048576,MATCH($C266,PartiesDict!$A:$A,0),MATCH($B$1,PartiesDict!$1:$1,0))</f>
        <v>hatchia</v>
      </c>
      <c r="C266" s="1" t="s">
        <v>212</v>
      </c>
      <c r="D266" s="4">
        <v>31957</v>
      </c>
      <c r="E266" s="1">
        <v>0</v>
      </c>
      <c r="F266" s="1">
        <v>1.2</v>
      </c>
      <c r="G266" s="3">
        <f>INDEX(Elections!$1:$1048576,MATCH($A266,Elections!$A:$A,0),MATCH(G$1,Elections!$1:$1,0))</f>
        <v>33779</v>
      </c>
      <c r="H266" s="3">
        <f>INDEX(Elections!$1:$1048576,MATCH($A266,Elections!$A:$A,0),MATCH(H$1,Elections!$1:$1,0))</f>
        <v>35214</v>
      </c>
      <c r="I266" s="1">
        <f>IF(ISBLANK(INDEX(PartiesDict!$1:$1048576,MATCH(Parties!$C266,PartiesDict!$A:$A,0),MATCH($I$1,PartiesDict!$1:$1,0))), "", INDEX(PartiesDict!$1:$1048576,MATCH(Parties!$C266,PartiesDict!$A:$A,0),MATCH($I$1,PartiesDict!$1:$1,0)))</f>
        <v>1979</v>
      </c>
    </row>
    <row r="267" spans="1:9" x14ac:dyDescent="0.35">
      <c r="A267" s="1">
        <v>13</v>
      </c>
      <c r="B267" s="1" t="str">
        <f>INDEX(PartiesDict!$1:$1048576,MATCH($C267,PartiesDict!$A:$A,0),MATCH($B$1,PartiesDict!$1:$1,0))</f>
        <v>hareshima_hamitkademet_leshalom</v>
      </c>
      <c r="C267" s="1" t="s">
        <v>252</v>
      </c>
      <c r="D267" s="4">
        <v>24181</v>
      </c>
      <c r="E267" s="1">
        <v>0</v>
      </c>
      <c r="F267" s="1">
        <v>0.9</v>
      </c>
      <c r="G267" s="3">
        <f>INDEX(Elections!$1:$1048576,MATCH($A267,Elections!$A:$A,0),MATCH(G$1,Elections!$1:$1,0))</f>
        <v>33779</v>
      </c>
      <c r="H267" s="3">
        <f>INDEX(Elections!$1:$1048576,MATCH($A267,Elections!$A:$A,0),MATCH(H$1,Elections!$1:$1,0))</f>
        <v>35214</v>
      </c>
      <c r="I267" s="1">
        <f>IF(ISBLANK(INDEX(PartiesDict!$1:$1048576,MATCH(Parties!$C267,PartiesDict!$A:$A,0),MATCH($I$1,PartiesDict!$1:$1,0))), "", INDEX(PartiesDict!$1:$1048576,MATCH(Parties!$C267,PartiesDict!$A:$A,0),MATCH($I$1,PartiesDict!$1:$1,0)))</f>
        <v>1983</v>
      </c>
    </row>
    <row r="268" spans="1:9" x14ac:dyDescent="0.35">
      <c r="A268" s="1">
        <v>13</v>
      </c>
      <c r="B268" s="1" t="str">
        <f>INDEX(PartiesDict!$1:$1048576,MATCH($C268,PartiesDict!$A:$A,0),MATCH($B$1,PartiesDict!$1:$1,0))</f>
        <v>hamiflaga_haliberalit_hachadasha</v>
      </c>
      <c r="C268" s="1" t="s">
        <v>311</v>
      </c>
      <c r="D268" s="4">
        <v>16669</v>
      </c>
      <c r="E268" s="1">
        <v>0</v>
      </c>
      <c r="F268" s="1">
        <v>0.6</v>
      </c>
      <c r="G268" s="3">
        <f>INDEX(Elections!$1:$1048576,MATCH($A268,Elections!$A:$A,0),MATCH(G$1,Elections!$1:$1,0))</f>
        <v>33779</v>
      </c>
      <c r="H268" s="3">
        <f>INDEX(Elections!$1:$1048576,MATCH($A268,Elections!$A:$A,0),MATCH(H$1,Elections!$1:$1,0))</f>
        <v>35214</v>
      </c>
      <c r="I268" s="1" t="str">
        <f>IF(ISBLANK(INDEX(PartiesDict!$1:$1048576,MATCH(Parties!$C268,PartiesDict!$A:$A,0),MATCH($I$1,PartiesDict!$1:$1,0))), "", INDEX(PartiesDict!$1:$1048576,MATCH(Parties!$C268,PartiesDict!$A:$A,0),MATCH($I$1,PartiesDict!$1:$1,0)))</f>
        <v/>
      </c>
    </row>
    <row r="269" spans="1:9" x14ac:dyDescent="0.35">
      <c r="A269" s="1">
        <v>13</v>
      </c>
      <c r="B269" s="1" t="str">
        <f>INDEX(PartiesDict!$1:$1048576,MATCH($C269,PartiesDict!$A:$A,0),MATCH($B$1,PartiesDict!$1:$1,0))</f>
        <v>geulat_israel</v>
      </c>
      <c r="C269" s="1" t="s">
        <v>312</v>
      </c>
      <c r="D269" s="4">
        <v>12851</v>
      </c>
      <c r="E269" s="1">
        <v>0</v>
      </c>
      <c r="F269" s="1">
        <v>0.5</v>
      </c>
      <c r="G269" s="3">
        <f>INDEX(Elections!$1:$1048576,MATCH($A269,Elections!$A:$A,0),MATCH(G$1,Elections!$1:$1,0))</f>
        <v>33779</v>
      </c>
      <c r="H269" s="3">
        <f>INDEX(Elections!$1:$1048576,MATCH($A269,Elections!$A:$A,0),MATCH(H$1,Elections!$1:$1,0))</f>
        <v>35214</v>
      </c>
      <c r="I269" s="1" t="str">
        <f>IF(ISBLANK(INDEX(PartiesDict!$1:$1048576,MATCH(Parties!$C269,PartiesDict!$A:$A,0),MATCH($I$1,PartiesDict!$1:$1,0))), "", INDEX(PartiesDict!$1:$1048576,MATCH(Parties!$C269,PartiesDict!$A:$A,0),MATCH($I$1,PartiesDict!$1:$1,0)))</f>
        <v/>
      </c>
    </row>
    <row r="270" spans="1:9" x14ac:dyDescent="0.35">
      <c r="A270" s="1">
        <v>13</v>
      </c>
      <c r="B270" s="1" t="str">
        <f>INDEX(PartiesDict!$1:$1048576,MATCH($C270,PartiesDict!$A:$A,0),MATCH($B$1,PartiesDict!$1:$1,0))</f>
        <v>hatnua_ledemokratia_vealiya</v>
      </c>
      <c r="C270" s="1" t="s">
        <v>313</v>
      </c>
      <c r="D270" s="4">
        <v>11697</v>
      </c>
      <c r="E270" s="1">
        <v>0</v>
      </c>
      <c r="F270" s="1">
        <v>0.4</v>
      </c>
      <c r="G270" s="3">
        <f>INDEX(Elections!$1:$1048576,MATCH($A270,Elections!$A:$A,0),MATCH(G$1,Elections!$1:$1,0))</f>
        <v>33779</v>
      </c>
      <c r="H270" s="3">
        <f>INDEX(Elections!$1:$1048576,MATCH($A270,Elections!$A:$A,0),MATCH(H$1,Elections!$1:$1,0))</f>
        <v>35214</v>
      </c>
      <c r="I270" s="1" t="str">
        <f>IF(ISBLANK(INDEX(PartiesDict!$1:$1048576,MATCH(Parties!$C270,PartiesDict!$A:$A,0),MATCH($I$1,PartiesDict!$1:$1,0))), "", INDEX(PartiesDict!$1:$1048576,MATCH(Parties!$C270,PartiesDict!$A:$A,0),MATCH($I$1,PartiesDict!$1:$1,0)))</f>
        <v/>
      </c>
    </row>
    <row r="271" spans="1:9" x14ac:dyDescent="0.35">
      <c r="A271" s="1">
        <v>13</v>
      </c>
      <c r="B271" s="1" t="str">
        <f>INDEX(PartiesDict!$1:$1048576,MATCH($C271,PartiesDict!$A:$A,0),MATCH($B$1,PartiesDict!$1:$1,0))</f>
        <v>gimlaim_olim_vekshishim</v>
      </c>
      <c r="C271" s="1" t="s">
        <v>314</v>
      </c>
      <c r="D271" s="4">
        <v>8327</v>
      </c>
      <c r="E271" s="1">
        <v>0</v>
      </c>
      <c r="F271" s="1">
        <v>0.3</v>
      </c>
      <c r="G271" s="3">
        <f>INDEX(Elections!$1:$1048576,MATCH($A271,Elections!$A:$A,0),MATCH(G$1,Elections!$1:$1,0))</f>
        <v>33779</v>
      </c>
      <c r="H271" s="3">
        <f>INDEX(Elections!$1:$1048576,MATCH($A271,Elections!$A:$A,0),MATCH(H$1,Elections!$1:$1,0))</f>
        <v>35214</v>
      </c>
      <c r="I271" s="1" t="str">
        <f>IF(ISBLANK(INDEX(PartiesDict!$1:$1048576,MATCH(Parties!$C271,PartiesDict!$A:$A,0),MATCH($I$1,PartiesDict!$1:$1,0))), "", INDEX(PartiesDict!$1:$1048576,MATCH(Parties!$C271,PartiesDict!$A:$A,0),MATCH($I$1,PartiesDict!$1:$1,0)))</f>
        <v/>
      </c>
    </row>
    <row r="272" spans="1:9" x14ac:dyDescent="0.35">
      <c r="A272" s="1">
        <v>13</v>
      </c>
      <c r="B272" s="1" t="str">
        <f>INDEX(PartiesDict!$1:$1048576,MATCH($C272,PartiesDict!$A:$A,0),MATCH($B$1,PartiesDict!$1:$1,0))</f>
        <v>tnuat_nifgaei_mashkantaot</v>
      </c>
      <c r="C272" s="1" t="s">
        <v>315</v>
      </c>
      <c r="D272" s="4">
        <v>5962</v>
      </c>
      <c r="E272" s="1">
        <v>0</v>
      </c>
      <c r="F272" s="1">
        <v>0.2</v>
      </c>
      <c r="G272" s="3">
        <f>INDEX(Elections!$1:$1048576,MATCH($A272,Elections!$A:$A,0),MATCH(G$1,Elections!$1:$1,0))</f>
        <v>33779</v>
      </c>
      <c r="H272" s="3">
        <f>INDEX(Elections!$1:$1048576,MATCH($A272,Elections!$A:$A,0),MATCH(H$1,Elections!$1:$1,0))</f>
        <v>35214</v>
      </c>
      <c r="I272" s="1" t="str">
        <f>IF(ISBLANK(INDEX(PartiesDict!$1:$1048576,MATCH(Parties!$C272,PartiesDict!$A:$A,0),MATCH($I$1,PartiesDict!$1:$1,0))), "", INDEX(PartiesDict!$1:$1048576,MATCH(Parties!$C272,PartiesDict!$A:$A,0),MATCH($I$1,PartiesDict!$1:$1,0)))</f>
        <v/>
      </c>
    </row>
    <row r="273" spans="1:9" x14ac:dyDescent="0.35">
      <c r="A273" s="1">
        <v>13</v>
      </c>
      <c r="B273" s="1" t="str">
        <f>INDEX(PartiesDict!$1:$1048576,MATCH($C273,PartiesDict!$A:$A,0),MATCH($B$1,PartiesDict!$1:$1,0))</f>
        <v>pikanti</v>
      </c>
      <c r="C273" s="1" t="s">
        <v>316</v>
      </c>
      <c r="D273" s="4">
        <v>3750</v>
      </c>
      <c r="E273" s="1">
        <v>0</v>
      </c>
      <c r="F273" s="1">
        <v>0.1</v>
      </c>
      <c r="G273" s="3">
        <f>INDEX(Elections!$1:$1048576,MATCH($A273,Elections!$A:$A,0),MATCH(G$1,Elections!$1:$1,0))</f>
        <v>33779</v>
      </c>
      <c r="H273" s="3">
        <f>INDEX(Elections!$1:$1048576,MATCH($A273,Elections!$A:$A,0),MATCH(H$1,Elections!$1:$1,0))</f>
        <v>35214</v>
      </c>
      <c r="I273" s="1" t="str">
        <f>IF(ISBLANK(INDEX(PartiesDict!$1:$1048576,MATCH(Parties!$C273,PartiesDict!$A:$A,0),MATCH($I$1,PartiesDict!$1:$1,0))), "", INDEX(PartiesDict!$1:$1048576,MATCH(Parties!$C273,PartiesDict!$A:$A,0),MATCH($I$1,PartiesDict!$1:$1,0)))</f>
        <v/>
      </c>
    </row>
    <row r="274" spans="1:9" x14ac:dyDescent="0.35">
      <c r="A274" s="1">
        <v>13</v>
      </c>
      <c r="B274" s="1" t="str">
        <f>INDEX(PartiesDict!$1:$1048576,MATCH($C274,PartiesDict!$A:$A,0),MATCH($B$1,PartiesDict!$1:$1,0))</f>
        <v>hatora_vehaaretz</v>
      </c>
      <c r="C274" s="1" t="s">
        <v>317</v>
      </c>
      <c r="D274" s="4">
        <v>3708</v>
      </c>
      <c r="E274" s="1">
        <v>0</v>
      </c>
      <c r="F274" s="1">
        <v>0.1</v>
      </c>
      <c r="G274" s="3">
        <f>INDEX(Elections!$1:$1048576,MATCH($A274,Elections!$A:$A,0),MATCH(G$1,Elections!$1:$1,0))</f>
        <v>33779</v>
      </c>
      <c r="H274" s="3">
        <f>INDEX(Elections!$1:$1048576,MATCH($A274,Elections!$A:$A,0),MATCH(H$1,Elections!$1:$1,0))</f>
        <v>35214</v>
      </c>
      <c r="I274" s="1" t="str">
        <f>IF(ISBLANK(INDEX(PartiesDict!$1:$1048576,MATCH(Parties!$C274,PartiesDict!$A:$A,0),MATCH($I$1,PartiesDict!$1:$1,0))), "", INDEX(PartiesDict!$1:$1048576,MATCH(Parties!$C274,PartiesDict!$A:$A,0),MATCH($I$1,PartiesDict!$1:$1,0)))</f>
        <v/>
      </c>
    </row>
    <row r="275" spans="1:9" x14ac:dyDescent="0.35">
      <c r="A275" s="1">
        <v>13</v>
      </c>
      <c r="B275" s="1" t="str">
        <f>INDEX(PartiesDict!$1:$1048576,MATCH($C275,PartiesDict!$A:$A,0),MATCH($B$1,PartiesDict!$1:$1,0))</f>
        <v>al_galgalim</v>
      </c>
      <c r="C275" s="1" t="s">
        <v>318</v>
      </c>
      <c r="D275" s="4">
        <v>3355</v>
      </c>
      <c r="E275" s="1">
        <v>0</v>
      </c>
      <c r="F275" s="1">
        <v>0.1</v>
      </c>
      <c r="G275" s="3">
        <f>INDEX(Elections!$1:$1048576,MATCH($A275,Elections!$A:$A,0),MATCH(G$1,Elections!$1:$1,0))</f>
        <v>33779</v>
      </c>
      <c r="H275" s="3">
        <f>INDEX(Elections!$1:$1048576,MATCH($A275,Elections!$A:$A,0),MATCH(H$1,Elections!$1:$1,0))</f>
        <v>35214</v>
      </c>
      <c r="I275" s="1" t="str">
        <f>IF(ISBLANK(INDEX(PartiesDict!$1:$1048576,MATCH(Parties!$C275,PartiesDict!$A:$A,0),MATCH($I$1,PartiesDict!$1:$1,0))), "", INDEX(PartiesDict!$1:$1048576,MATCH(Parties!$C275,PartiesDict!$A:$A,0),MATCH($I$1,PartiesDict!$1:$1,0)))</f>
        <v/>
      </c>
    </row>
    <row r="276" spans="1:9" x14ac:dyDescent="0.35">
      <c r="A276" s="1">
        <v>13</v>
      </c>
      <c r="B276" s="1" t="str">
        <f>INDEX(PartiesDict!$1:$1048576,MATCH($C276,PartiesDict!$A:$A,0),MATCH($B$1,PartiesDict!$1:$1,0))</f>
        <v>mifleget_hanashim</v>
      </c>
      <c r="C276" s="1" t="s">
        <v>319</v>
      </c>
      <c r="D276" s="4">
        <v>2886</v>
      </c>
      <c r="E276" s="1">
        <v>0</v>
      </c>
      <c r="F276" s="1">
        <v>0.1</v>
      </c>
      <c r="G276" s="3">
        <f>INDEX(Elections!$1:$1048576,MATCH($A276,Elections!$A:$A,0),MATCH(G$1,Elections!$1:$1,0))</f>
        <v>33779</v>
      </c>
      <c r="H276" s="3">
        <f>INDEX(Elections!$1:$1048576,MATCH($A276,Elections!$A:$A,0),MATCH(H$1,Elections!$1:$1,0))</f>
        <v>35214</v>
      </c>
      <c r="I276" s="1" t="str">
        <f>IF(ISBLANK(INDEX(PartiesDict!$1:$1048576,MATCH(Parties!$C276,PartiesDict!$A:$A,0),MATCH($I$1,PartiesDict!$1:$1,0))), "", INDEX(PartiesDict!$1:$1048576,MATCH(Parties!$C276,PartiesDict!$A:$A,0),MATCH($I$1,PartiesDict!$1:$1,0)))</f>
        <v/>
      </c>
    </row>
    <row r="277" spans="1:9" x14ac:dyDescent="0.35">
      <c r="A277" s="1">
        <v>13</v>
      </c>
      <c r="B277" s="1" t="str">
        <f>INDEX(PartiesDict!$1:$1048576,MATCH($C277,PartiesDict!$A:$A,0),MATCH($B$1,PartiesDict!$1:$1,0))</f>
        <v>hatikva</v>
      </c>
      <c r="C277" s="1" t="s">
        <v>320</v>
      </c>
      <c r="D277" s="4">
        <v>2053</v>
      </c>
      <c r="E277" s="1">
        <v>0</v>
      </c>
      <c r="F277" s="1">
        <v>0.1</v>
      </c>
      <c r="G277" s="3">
        <f>INDEX(Elections!$1:$1048576,MATCH($A277,Elections!$A:$A,0),MATCH(G$1,Elections!$1:$1,0))</f>
        <v>33779</v>
      </c>
      <c r="H277" s="3">
        <f>INDEX(Elections!$1:$1048576,MATCH($A277,Elections!$A:$A,0),MATCH(H$1,Elections!$1:$1,0))</f>
        <v>35214</v>
      </c>
      <c r="I277" s="1" t="str">
        <f>IF(ISBLANK(INDEX(PartiesDict!$1:$1048576,MATCH(Parties!$C277,PartiesDict!$A:$A,0),MATCH($I$1,PartiesDict!$1:$1,0))), "", INDEX(PartiesDict!$1:$1048576,MATCH(Parties!$C277,PartiesDict!$A:$A,0),MATCH($I$1,PartiesDict!$1:$1,0)))</f>
        <v/>
      </c>
    </row>
    <row r="278" spans="1:9" x14ac:dyDescent="0.35">
      <c r="A278" s="1">
        <v>13</v>
      </c>
      <c r="B278" s="1" t="str">
        <f>INDEX(PartiesDict!$1:$1048576,MATCH($C278,PartiesDict!$A:$A,0),MATCH($B$1,PartiesDict!$1:$1,0))</f>
        <v>mifleget_hachok</v>
      </c>
      <c r="C278" s="1" t="s">
        <v>321</v>
      </c>
      <c r="D278" s="4">
        <v>1734</v>
      </c>
      <c r="E278" s="1">
        <v>0</v>
      </c>
      <c r="F278" s="1">
        <v>0.1</v>
      </c>
      <c r="G278" s="3">
        <f>INDEX(Elections!$1:$1048576,MATCH($A278,Elections!$A:$A,0),MATCH(G$1,Elections!$1:$1,0))</f>
        <v>33779</v>
      </c>
      <c r="H278" s="3">
        <f>INDEX(Elections!$1:$1048576,MATCH($A278,Elections!$A:$A,0),MATCH(H$1,Elections!$1:$1,0))</f>
        <v>35214</v>
      </c>
      <c r="I278" s="1" t="str">
        <f>IF(ISBLANK(INDEX(PartiesDict!$1:$1048576,MATCH(Parties!$C278,PartiesDict!$A:$A,0),MATCH($I$1,PartiesDict!$1:$1,0))), "", INDEX(PartiesDict!$1:$1048576,MATCH(Parties!$C278,PartiesDict!$A:$A,0),MATCH($I$1,PartiesDict!$1:$1,0)))</f>
        <v/>
      </c>
    </row>
    <row r="279" spans="1:9" x14ac:dyDescent="0.35">
      <c r="A279" s="1">
        <v>13</v>
      </c>
      <c r="B279" s="1" t="str">
        <f>INDEX(PartiesDict!$1:$1048576,MATCH($C279,PartiesDict!$A:$A,0),MATCH($B$1,PartiesDict!$1:$1,0))</f>
        <v>tnua_lehitchadshut_beisrael</v>
      </c>
      <c r="C279" s="1" t="s">
        <v>322</v>
      </c>
      <c r="D279" s="4">
        <v>1336</v>
      </c>
      <c r="E279" s="1">
        <v>0</v>
      </c>
      <c r="F279" s="1">
        <v>0.1</v>
      </c>
      <c r="G279" s="3">
        <f>INDEX(Elections!$1:$1048576,MATCH($A279,Elections!$A:$A,0),MATCH(G$1,Elections!$1:$1,0))</f>
        <v>33779</v>
      </c>
      <c r="H279" s="3">
        <f>INDEX(Elections!$1:$1048576,MATCH($A279,Elections!$A:$A,0),MATCH(H$1,Elections!$1:$1,0))</f>
        <v>35214</v>
      </c>
      <c r="I279" s="1" t="str">
        <f>IF(ISBLANK(INDEX(PartiesDict!$1:$1048576,MATCH(Parties!$C279,PartiesDict!$A:$A,0),MATCH($I$1,PartiesDict!$1:$1,0))), "", INDEX(PartiesDict!$1:$1048576,MATCH(Parties!$C279,PartiesDict!$A:$A,0),MATCH($I$1,PartiesDict!$1:$1,0)))</f>
        <v/>
      </c>
    </row>
    <row r="280" spans="1:9" x14ac:dyDescent="0.35">
      <c r="A280" s="1">
        <v>13</v>
      </c>
      <c r="B280" s="1" t="str">
        <f>INDEX(PartiesDict!$1:$1048576,MATCH($C280,PartiesDict!$A:$A,0),MATCH($B$1,PartiesDict!$1:$1,0))</f>
        <v>tzipor</v>
      </c>
      <c r="C280" s="1" t="s">
        <v>323</v>
      </c>
      <c r="D280" s="1">
        <v>523</v>
      </c>
      <c r="E280" s="1">
        <v>0</v>
      </c>
      <c r="F280" s="1">
        <v>0.1</v>
      </c>
      <c r="G280" s="3">
        <f>INDEX(Elections!$1:$1048576,MATCH($A280,Elections!$A:$A,0),MATCH(G$1,Elections!$1:$1,0))</f>
        <v>33779</v>
      </c>
      <c r="H280" s="3">
        <f>INDEX(Elections!$1:$1048576,MATCH($A280,Elections!$A:$A,0),MATCH(H$1,Elections!$1:$1,0))</f>
        <v>35214</v>
      </c>
      <c r="I280" s="1" t="str">
        <f>IF(ISBLANK(INDEX(PartiesDict!$1:$1048576,MATCH(Parties!$C280,PartiesDict!$A:$A,0),MATCH($I$1,PartiesDict!$1:$1,0))), "", INDEX(PartiesDict!$1:$1048576,MATCH(Parties!$C280,PartiesDict!$A:$A,0),MATCH($I$1,PartiesDict!$1:$1,0)))</f>
        <v/>
      </c>
    </row>
    <row r="281" spans="1:9" x14ac:dyDescent="0.35">
      <c r="A281" s="1">
        <v>14</v>
      </c>
      <c r="B281" s="1" t="str">
        <f>INDEX(PartiesDict!$1:$1048576,MATCH($C281,PartiesDict!$A:$A,0),MATCH($B$1,PartiesDict!$1:$1,0))</f>
        <v>avoda</v>
      </c>
      <c r="C281" s="1" t="s">
        <v>308</v>
      </c>
      <c r="D281" s="4">
        <v>818741</v>
      </c>
      <c r="E281" s="1">
        <v>34</v>
      </c>
      <c r="F281" s="1">
        <v>26.8</v>
      </c>
      <c r="G281" s="3">
        <f>INDEX(Elections!$1:$1048576,MATCH($A281,Elections!$A:$A,0),MATCH(G$1,Elections!$1:$1,0))</f>
        <v>35215</v>
      </c>
      <c r="H281" s="3">
        <f>INDEX(Elections!$1:$1048576,MATCH($A281,Elections!$A:$A,0),MATCH(H$1,Elections!$1:$1,0))</f>
        <v>36297</v>
      </c>
      <c r="I281" s="1">
        <f>IF(ISBLANK(INDEX(PartiesDict!$1:$1048576,MATCH(Parties!$C281,PartiesDict!$A:$A,0),MATCH($I$1,PartiesDict!$1:$1,0))), "", INDEX(PartiesDict!$1:$1048576,MATCH(Parties!$C281,PartiesDict!$A:$A,0),MATCH($I$1,PartiesDict!$1:$1,0)))</f>
        <v>1968</v>
      </c>
    </row>
    <row r="282" spans="1:9" x14ac:dyDescent="0.35">
      <c r="A282" s="1">
        <v>14</v>
      </c>
      <c r="B282" s="1" t="str">
        <f>INDEX(PartiesDict!$1:$1048576,MATCH($C282,PartiesDict!$A:$A,0),MATCH($B$1,PartiesDict!$1:$1,0))</f>
        <v>likud</v>
      </c>
      <c r="C282" s="1" t="s">
        <v>156</v>
      </c>
      <c r="D282" s="4">
        <v>767401</v>
      </c>
      <c r="E282" s="1">
        <v>32</v>
      </c>
      <c r="F282" s="1">
        <v>25.1</v>
      </c>
      <c r="G282" s="3">
        <f>INDEX(Elections!$1:$1048576,MATCH($A282,Elections!$A:$A,0),MATCH(G$1,Elections!$1:$1,0))</f>
        <v>35215</v>
      </c>
      <c r="H282" s="3">
        <f>INDEX(Elections!$1:$1048576,MATCH($A282,Elections!$A:$A,0),MATCH(H$1,Elections!$1:$1,0))</f>
        <v>36297</v>
      </c>
      <c r="I282" s="1">
        <f>IF(ISBLANK(INDEX(PartiesDict!$1:$1048576,MATCH(Parties!$C282,PartiesDict!$A:$A,0),MATCH($I$1,PartiesDict!$1:$1,0))), "", INDEX(PartiesDict!$1:$1048576,MATCH(Parties!$C282,PartiesDict!$A:$A,0),MATCH($I$1,PartiesDict!$1:$1,0)))</f>
        <v>1973</v>
      </c>
    </row>
    <row r="283" spans="1:9" x14ac:dyDescent="0.35">
      <c r="A283" s="1">
        <v>14</v>
      </c>
      <c r="B283" s="1" t="str">
        <f>INDEX(PartiesDict!$1:$1048576,MATCH($C283,PartiesDict!$A:$A,0),MATCH($B$1,PartiesDict!$1:$1,0))</f>
        <v>shas</v>
      </c>
      <c r="C283" s="1" t="s">
        <v>250</v>
      </c>
      <c r="D283" s="4">
        <v>259796</v>
      </c>
      <c r="E283" s="1">
        <v>10</v>
      </c>
      <c r="F283" s="1">
        <v>8.5</v>
      </c>
      <c r="G283" s="3">
        <f>INDEX(Elections!$1:$1048576,MATCH($A283,Elections!$A:$A,0),MATCH(G$1,Elections!$1:$1,0))</f>
        <v>35215</v>
      </c>
      <c r="H283" s="3">
        <f>INDEX(Elections!$1:$1048576,MATCH($A283,Elections!$A:$A,0),MATCH(H$1,Elections!$1:$1,0))</f>
        <v>36297</v>
      </c>
      <c r="I283" s="1">
        <f>IF(ISBLANK(INDEX(PartiesDict!$1:$1048576,MATCH(Parties!$C283,PartiesDict!$A:$A,0),MATCH($I$1,PartiesDict!$1:$1,0))), "", INDEX(PartiesDict!$1:$1048576,MATCH(Parties!$C283,PartiesDict!$A:$A,0),MATCH($I$1,PartiesDict!$1:$1,0)))</f>
        <v>1984</v>
      </c>
    </row>
    <row r="284" spans="1:9" x14ac:dyDescent="0.35">
      <c r="A284" s="1">
        <v>14</v>
      </c>
      <c r="B284" s="1" t="str">
        <f>INDEX(PartiesDict!$1:$1048576,MATCH($C284,PartiesDict!$A:$A,0),MATCH($B$1,PartiesDict!$1:$1,0))</f>
        <v>mafdal</v>
      </c>
      <c r="C284" s="1" t="s">
        <v>96</v>
      </c>
      <c r="D284" s="4">
        <v>240271</v>
      </c>
      <c r="E284" s="1">
        <v>9</v>
      </c>
      <c r="F284" s="1">
        <v>7.9</v>
      </c>
      <c r="G284" s="3">
        <f>INDEX(Elections!$1:$1048576,MATCH($A284,Elections!$A:$A,0),MATCH(G$1,Elections!$1:$1,0))</f>
        <v>35215</v>
      </c>
      <c r="H284" s="3">
        <f>INDEX(Elections!$1:$1048576,MATCH($A284,Elections!$A:$A,0),MATCH(H$1,Elections!$1:$1,0))</f>
        <v>36297</v>
      </c>
      <c r="I284" s="1">
        <f>IF(ISBLANK(INDEX(PartiesDict!$1:$1048576,MATCH(Parties!$C284,PartiesDict!$A:$A,0),MATCH($I$1,PartiesDict!$1:$1,0))), "", INDEX(PartiesDict!$1:$1048576,MATCH(Parties!$C284,PartiesDict!$A:$A,0),MATCH($I$1,PartiesDict!$1:$1,0)))</f>
        <v>1956</v>
      </c>
    </row>
    <row r="285" spans="1:9" x14ac:dyDescent="0.35">
      <c r="A285" s="1">
        <v>14</v>
      </c>
      <c r="B285" s="1" t="str">
        <f>INDEX(PartiesDict!$1:$1048576,MATCH($C285,PartiesDict!$A:$A,0),MATCH($B$1,PartiesDict!$1:$1,0))</f>
        <v>meretz</v>
      </c>
      <c r="C285" s="1" t="s">
        <v>309</v>
      </c>
      <c r="D285" s="4">
        <v>226775</v>
      </c>
      <c r="E285" s="1">
        <v>9</v>
      </c>
      <c r="F285" s="1">
        <v>7.4</v>
      </c>
      <c r="G285" s="3">
        <f>INDEX(Elections!$1:$1048576,MATCH($A285,Elections!$A:$A,0),MATCH(G$1,Elections!$1:$1,0))</f>
        <v>35215</v>
      </c>
      <c r="H285" s="3">
        <f>INDEX(Elections!$1:$1048576,MATCH($A285,Elections!$A:$A,0),MATCH(H$1,Elections!$1:$1,0))</f>
        <v>36297</v>
      </c>
      <c r="I285" s="1">
        <f>IF(ISBLANK(INDEX(PartiesDict!$1:$1048576,MATCH(Parties!$C285,PartiesDict!$A:$A,0),MATCH($I$1,PartiesDict!$1:$1,0))), "", INDEX(PartiesDict!$1:$1048576,MATCH(Parties!$C285,PartiesDict!$A:$A,0),MATCH($I$1,PartiesDict!$1:$1,0)))</f>
        <v>1992</v>
      </c>
    </row>
    <row r="286" spans="1:9" x14ac:dyDescent="0.35">
      <c r="A286" s="1">
        <v>14</v>
      </c>
      <c r="B286" s="1" t="str">
        <f>INDEX(PartiesDict!$1:$1048576,MATCH($C286,PartiesDict!$A:$A,0),MATCH($B$1,PartiesDict!$1:$1,0))</f>
        <v>israel_bealiya</v>
      </c>
      <c r="C286" s="1" t="s">
        <v>339</v>
      </c>
      <c r="D286" s="4">
        <v>174994</v>
      </c>
      <c r="E286" s="1">
        <v>7</v>
      </c>
      <c r="F286" s="1">
        <v>5.7</v>
      </c>
      <c r="G286" s="3">
        <f>INDEX(Elections!$1:$1048576,MATCH($A286,Elections!$A:$A,0),MATCH(G$1,Elections!$1:$1,0))</f>
        <v>35215</v>
      </c>
      <c r="H286" s="3">
        <f>INDEX(Elections!$1:$1048576,MATCH($A286,Elections!$A:$A,0),MATCH(H$1,Elections!$1:$1,0))</f>
        <v>36297</v>
      </c>
      <c r="I286" s="1">
        <f>IF(ISBLANK(INDEX(PartiesDict!$1:$1048576,MATCH(Parties!$C286,PartiesDict!$A:$A,0),MATCH($I$1,PartiesDict!$1:$1,0))), "", INDEX(PartiesDict!$1:$1048576,MATCH(Parties!$C286,PartiesDict!$A:$A,0),MATCH($I$1,PartiesDict!$1:$1,0)))</f>
        <v>1996</v>
      </c>
    </row>
    <row r="287" spans="1:9" x14ac:dyDescent="0.35">
      <c r="A287" s="1">
        <v>14</v>
      </c>
      <c r="B287" s="1" t="str">
        <f>INDEX(PartiesDict!$1:$1048576,MATCH($C287,PartiesDict!$A:$A,0),MATCH($B$1,PartiesDict!$1:$1,0))</f>
        <v>chadash</v>
      </c>
      <c r="C287" s="1" t="s">
        <v>183</v>
      </c>
      <c r="D287" s="4">
        <v>129455</v>
      </c>
      <c r="E287" s="1">
        <v>5</v>
      </c>
      <c r="F287" s="1">
        <v>4.2</v>
      </c>
      <c r="G287" s="3">
        <f>INDEX(Elections!$1:$1048576,MATCH($A287,Elections!$A:$A,0),MATCH(G$1,Elections!$1:$1,0))</f>
        <v>35215</v>
      </c>
      <c r="H287" s="3">
        <f>INDEX(Elections!$1:$1048576,MATCH($A287,Elections!$A:$A,0),MATCH(H$1,Elections!$1:$1,0))</f>
        <v>36297</v>
      </c>
      <c r="I287" s="1">
        <f>IF(ISBLANK(INDEX(PartiesDict!$1:$1048576,MATCH(Parties!$C287,PartiesDict!$A:$A,0),MATCH($I$1,PartiesDict!$1:$1,0))), "", INDEX(PartiesDict!$1:$1048576,MATCH(Parties!$C287,PartiesDict!$A:$A,0),MATCH($I$1,PartiesDict!$1:$1,0)))</f>
        <v>1977</v>
      </c>
    </row>
    <row r="288" spans="1:9" x14ac:dyDescent="0.35">
      <c r="A288" s="1">
        <v>14</v>
      </c>
      <c r="B288" s="1" t="str">
        <f>INDEX(PartiesDict!$1:$1048576,MATCH($C288,PartiesDict!$A:$A,0),MATCH($B$1,PartiesDict!$1:$1,0))</f>
        <v>yahadut_hatora</v>
      </c>
      <c r="C288" s="1" t="s">
        <v>310</v>
      </c>
      <c r="D288" s="4">
        <v>98657</v>
      </c>
      <c r="E288" s="1">
        <v>4</v>
      </c>
      <c r="F288" s="1">
        <v>3.2</v>
      </c>
      <c r="G288" s="3">
        <f>INDEX(Elections!$1:$1048576,MATCH($A288,Elections!$A:$A,0),MATCH(G$1,Elections!$1:$1,0))</f>
        <v>35215</v>
      </c>
      <c r="H288" s="3">
        <f>INDEX(Elections!$1:$1048576,MATCH($A288,Elections!$A:$A,0),MATCH(H$1,Elections!$1:$1,0))</f>
        <v>36297</v>
      </c>
      <c r="I288" s="1">
        <f>IF(ISBLANK(INDEX(PartiesDict!$1:$1048576,MATCH(Parties!$C288,PartiesDict!$A:$A,0),MATCH($I$1,PartiesDict!$1:$1,0))), "", INDEX(PartiesDict!$1:$1048576,MATCH(Parties!$C288,PartiesDict!$A:$A,0),MATCH($I$1,PartiesDict!$1:$1,0)))</f>
        <v>1992</v>
      </c>
    </row>
    <row r="289" spans="1:9" x14ac:dyDescent="0.35">
      <c r="A289" s="1">
        <v>14</v>
      </c>
      <c r="B289" s="1" t="str">
        <f>INDEX(PartiesDict!$1:$1048576,MATCH($C289,PartiesDict!$A:$A,0),MATCH($B$1,PartiesDict!$1:$1,0))</f>
        <v>haderech_hashlishit</v>
      </c>
      <c r="C289" s="1" t="s">
        <v>340</v>
      </c>
      <c r="D289" s="4">
        <v>96474</v>
      </c>
      <c r="E289" s="1">
        <v>4</v>
      </c>
      <c r="F289" s="1">
        <v>3.2</v>
      </c>
      <c r="G289" s="3">
        <f>INDEX(Elections!$1:$1048576,MATCH($A289,Elections!$A:$A,0),MATCH(G$1,Elections!$1:$1,0))</f>
        <v>35215</v>
      </c>
      <c r="H289" s="3">
        <f>INDEX(Elections!$1:$1048576,MATCH($A289,Elections!$A:$A,0),MATCH(H$1,Elections!$1:$1,0))</f>
        <v>36297</v>
      </c>
      <c r="I289" s="1">
        <f>IF(ISBLANK(INDEX(PartiesDict!$1:$1048576,MATCH(Parties!$C289,PartiesDict!$A:$A,0),MATCH($I$1,PartiesDict!$1:$1,0))), "", INDEX(PartiesDict!$1:$1048576,MATCH(Parties!$C289,PartiesDict!$A:$A,0),MATCH($I$1,PartiesDict!$1:$1,0)))</f>
        <v>1996</v>
      </c>
    </row>
    <row r="290" spans="1:9" x14ac:dyDescent="0.35">
      <c r="A290" s="1">
        <v>14</v>
      </c>
      <c r="B290" s="1" t="str">
        <f>INDEX(PartiesDict!$1:$1048576,MATCH($C290,PartiesDict!$A:$A,0),MATCH($B$1,PartiesDict!$1:$1,0))</f>
        <v>mada</v>
      </c>
      <c r="C290" s="1" t="s">
        <v>281</v>
      </c>
      <c r="D290" s="4">
        <v>89514</v>
      </c>
      <c r="E290" s="1">
        <v>4</v>
      </c>
      <c r="F290" s="1">
        <v>2.9</v>
      </c>
      <c r="G290" s="3">
        <f>INDEX(Elections!$1:$1048576,MATCH($A290,Elections!$A:$A,0),MATCH(G$1,Elections!$1:$1,0))</f>
        <v>35215</v>
      </c>
      <c r="H290" s="3">
        <f>INDEX(Elections!$1:$1048576,MATCH($A290,Elections!$A:$A,0),MATCH(H$1,Elections!$1:$1,0))</f>
        <v>36297</v>
      </c>
      <c r="I290" s="1">
        <f>IF(ISBLANK(INDEX(PartiesDict!$1:$1048576,MATCH(Parties!$C290,PartiesDict!$A:$A,0),MATCH($I$1,PartiesDict!$1:$1,0))), "", INDEX(PartiesDict!$1:$1048576,MATCH(Parties!$C290,PartiesDict!$A:$A,0),MATCH($I$1,PartiesDict!$1:$1,0)))</f>
        <v>1988</v>
      </c>
    </row>
    <row r="291" spans="1:9" x14ac:dyDescent="0.35">
      <c r="A291" s="1">
        <v>14</v>
      </c>
      <c r="B291" s="1" t="str">
        <f>INDEX(PartiesDict!$1:$1048576,MATCH($C291,PartiesDict!$A:$A,0),MATCH($B$1,PartiesDict!$1:$1,0))</f>
        <v>moledet</v>
      </c>
      <c r="C291" s="1" t="s">
        <v>279</v>
      </c>
      <c r="D291" s="4">
        <v>72002</v>
      </c>
      <c r="E291" s="1">
        <v>2</v>
      </c>
      <c r="F291" s="1">
        <v>2.4</v>
      </c>
      <c r="G291" s="3">
        <f>INDEX(Elections!$1:$1048576,MATCH($A291,Elections!$A:$A,0),MATCH(G$1,Elections!$1:$1,0))</f>
        <v>35215</v>
      </c>
      <c r="H291" s="3">
        <f>INDEX(Elections!$1:$1048576,MATCH($A291,Elections!$A:$A,0),MATCH(H$1,Elections!$1:$1,0))</f>
        <v>36297</v>
      </c>
      <c r="I291" s="1">
        <f>IF(ISBLANK(INDEX(PartiesDict!$1:$1048576,MATCH(Parties!$C291,PartiesDict!$A:$A,0),MATCH($I$1,PartiesDict!$1:$1,0))), "", INDEX(PartiesDict!$1:$1048576,MATCH(Parties!$C291,PartiesDict!$A:$A,0),MATCH($I$1,PartiesDict!$1:$1,0)))</f>
        <v>1988</v>
      </c>
    </row>
    <row r="292" spans="1:9" x14ac:dyDescent="0.35">
      <c r="A292" s="1">
        <v>14</v>
      </c>
      <c r="B292" s="1" t="str">
        <f>INDEX(PartiesDict!$1:$1048576,MATCH($C292,PartiesDict!$A:$A,0),MATCH($B$1,PartiesDict!$1:$1,0))</f>
        <v>achdut_lemaan_aliya</v>
      </c>
      <c r="C292" s="1" t="s">
        <v>341</v>
      </c>
      <c r="D292" s="4">
        <v>22741</v>
      </c>
      <c r="E292" s="1">
        <v>0</v>
      </c>
      <c r="F292" s="1">
        <v>0.7</v>
      </c>
      <c r="G292" s="3">
        <f>INDEX(Elections!$1:$1048576,MATCH($A292,Elections!$A:$A,0),MATCH(G$1,Elections!$1:$1,0))</f>
        <v>35215</v>
      </c>
      <c r="H292" s="3">
        <f>INDEX(Elections!$1:$1048576,MATCH($A292,Elections!$A:$A,0),MATCH(H$1,Elections!$1:$1,0))</f>
        <v>36297</v>
      </c>
      <c r="I292" s="1">
        <f>IF(ISBLANK(INDEX(PartiesDict!$1:$1048576,MATCH(Parties!$C292,PartiesDict!$A:$A,0),MATCH($I$1,PartiesDict!$1:$1,0))), "", INDEX(PartiesDict!$1:$1048576,MATCH(Parties!$C292,PartiesDict!$A:$A,0),MATCH($I$1,PartiesDict!$1:$1,0)))</f>
        <v>1996</v>
      </c>
    </row>
    <row r="293" spans="1:9" x14ac:dyDescent="0.35">
      <c r="A293" s="1">
        <v>14</v>
      </c>
      <c r="B293" s="1" t="str">
        <f>INDEX(PartiesDict!$1:$1048576,MATCH($C293,PartiesDict!$A:$A,0),MATCH($B$1,PartiesDict!$1:$1,0))</f>
        <v>gil</v>
      </c>
      <c r="C293" s="1" t="s">
        <v>342</v>
      </c>
      <c r="D293" s="4">
        <v>14935</v>
      </c>
      <c r="E293" s="1">
        <v>0</v>
      </c>
      <c r="F293" s="1">
        <v>0.5</v>
      </c>
      <c r="G293" s="3">
        <f>INDEX(Elections!$1:$1048576,MATCH($A293,Elections!$A:$A,0),MATCH(G$1,Elections!$1:$1,0))</f>
        <v>35215</v>
      </c>
      <c r="H293" s="3">
        <f>INDEX(Elections!$1:$1048576,MATCH($A293,Elections!$A:$A,0),MATCH(H$1,Elections!$1:$1,0))</f>
        <v>36297</v>
      </c>
      <c r="I293" s="1" t="str">
        <f>IF(ISBLANK(INDEX(PartiesDict!$1:$1048576,MATCH(Parties!$C293,PartiesDict!$A:$A,0),MATCH($I$1,PartiesDict!$1:$1,0))), "", INDEX(PartiesDict!$1:$1048576,MATCH(Parties!$C293,PartiesDict!$A:$A,0),MATCH($I$1,PartiesDict!$1:$1,0)))</f>
        <v/>
      </c>
    </row>
    <row r="294" spans="1:9" x14ac:dyDescent="0.35">
      <c r="A294" s="1">
        <v>14</v>
      </c>
      <c r="B294" s="1" t="str">
        <f>INDEX(PartiesDict!$1:$1048576,MATCH($C294,PartiesDict!$A:$A,0),MATCH($B$1,PartiesDict!$1:$1,0))</f>
        <v>habrit_hamitkademet</v>
      </c>
      <c r="C294" s="1" t="s">
        <v>343</v>
      </c>
      <c r="D294" s="4">
        <v>13983</v>
      </c>
      <c r="E294" s="1">
        <v>0</v>
      </c>
      <c r="F294" s="1">
        <v>0.5</v>
      </c>
      <c r="G294" s="3">
        <f>INDEX(Elections!$1:$1048576,MATCH($A294,Elections!$A:$A,0),MATCH(G$1,Elections!$1:$1,0))</f>
        <v>35215</v>
      </c>
      <c r="H294" s="3">
        <f>INDEX(Elections!$1:$1048576,MATCH($A294,Elections!$A:$A,0),MATCH(H$1,Elections!$1:$1,0))</f>
        <v>36297</v>
      </c>
      <c r="I294" s="1" t="str">
        <f>IF(ISBLANK(INDEX(PartiesDict!$1:$1048576,MATCH(Parties!$C294,PartiesDict!$A:$A,0),MATCH($I$1,PartiesDict!$1:$1,0))), "", INDEX(PartiesDict!$1:$1048576,MATCH(Parties!$C294,PartiesDict!$A:$A,0),MATCH($I$1,PartiesDict!$1:$1,0)))</f>
        <v/>
      </c>
    </row>
    <row r="295" spans="1:9" x14ac:dyDescent="0.35">
      <c r="A295" s="1">
        <v>14</v>
      </c>
      <c r="B295" s="1" t="str">
        <f>INDEX(PartiesDict!$1:$1048576,MATCH($C295,PartiesDict!$A:$A,0),MATCH($B$1,PartiesDict!$1:$1,0))</f>
        <v>telem_emuna</v>
      </c>
      <c r="C295" s="1" t="s">
        <v>344</v>
      </c>
      <c r="D295" s="4">
        <v>12737</v>
      </c>
      <c r="E295" s="1">
        <v>0</v>
      </c>
      <c r="F295" s="1">
        <v>0.4</v>
      </c>
      <c r="G295" s="3">
        <f>INDEX(Elections!$1:$1048576,MATCH($A295,Elections!$A:$A,0),MATCH(G$1,Elections!$1:$1,0))</f>
        <v>35215</v>
      </c>
      <c r="H295" s="3">
        <f>INDEX(Elections!$1:$1048576,MATCH($A295,Elections!$A:$A,0),MATCH(H$1,Elections!$1:$1,0))</f>
        <v>36297</v>
      </c>
      <c r="I295" s="1" t="str">
        <f>IF(ISBLANK(INDEX(PartiesDict!$1:$1048576,MATCH(Parties!$C295,PartiesDict!$A:$A,0),MATCH($I$1,PartiesDict!$1:$1,0))), "", INDEX(PartiesDict!$1:$1048576,MATCH(Parties!$C295,PartiesDict!$A:$A,0),MATCH($I$1,PartiesDict!$1:$1,0)))</f>
        <v/>
      </c>
    </row>
    <row r="296" spans="1:9" x14ac:dyDescent="0.35">
      <c r="A296" s="1">
        <v>14</v>
      </c>
      <c r="B296" s="1" t="str">
        <f>INDEX(PartiesDict!$1:$1048576,MATCH($C296,PartiesDict!$A:$A,0),MATCH($B$1,PartiesDict!$1:$1,0))</f>
        <v>mifleget_hahityashvut</v>
      </c>
      <c r="C296" s="1" t="s">
        <v>345</v>
      </c>
      <c r="D296" s="4">
        <v>5533</v>
      </c>
      <c r="E296" s="1">
        <v>0</v>
      </c>
      <c r="F296" s="1">
        <v>0.2</v>
      </c>
      <c r="G296" s="3">
        <f>INDEX(Elections!$1:$1048576,MATCH($A296,Elections!$A:$A,0),MATCH(G$1,Elections!$1:$1,0))</f>
        <v>35215</v>
      </c>
      <c r="H296" s="3">
        <f>INDEX(Elections!$1:$1048576,MATCH($A296,Elections!$A:$A,0),MATCH(H$1,Elections!$1:$1,0))</f>
        <v>36297</v>
      </c>
      <c r="I296" s="1" t="str">
        <f>IF(ISBLANK(INDEX(PartiesDict!$1:$1048576,MATCH(Parties!$C296,PartiesDict!$A:$A,0),MATCH($I$1,PartiesDict!$1:$1,0))), "", INDEX(PartiesDict!$1:$1048576,MATCH(Parties!$C296,PartiesDict!$A:$A,0),MATCH($I$1,PartiesDict!$1:$1,0)))</f>
        <v/>
      </c>
    </row>
    <row r="297" spans="1:9" x14ac:dyDescent="0.35">
      <c r="A297" s="1">
        <v>14</v>
      </c>
      <c r="B297" s="1" t="str">
        <f>INDEX(PartiesDict!$1:$1048576,MATCH($C297,PartiesDict!$A:$A,0),MATCH($B$1,PartiesDict!$1:$1,0))</f>
        <v>yamin_israel</v>
      </c>
      <c r="C297" s="1" t="s">
        <v>346</v>
      </c>
      <c r="D297" s="4">
        <v>2845</v>
      </c>
      <c r="E297" s="1">
        <v>0</v>
      </c>
      <c r="F297" s="1">
        <v>0.1</v>
      </c>
      <c r="G297" s="3">
        <f>INDEX(Elections!$1:$1048576,MATCH($A297,Elections!$A:$A,0),MATCH(G$1,Elections!$1:$1,0))</f>
        <v>35215</v>
      </c>
      <c r="H297" s="3">
        <f>INDEX(Elections!$1:$1048576,MATCH($A297,Elections!$A:$A,0),MATCH(H$1,Elections!$1:$1,0))</f>
        <v>36297</v>
      </c>
      <c r="I297" s="1" t="str">
        <f>IF(ISBLANK(INDEX(PartiesDict!$1:$1048576,MATCH(Parties!$C297,PartiesDict!$A:$A,0),MATCH($I$1,PartiesDict!$1:$1,0))), "", INDEX(PartiesDict!$1:$1048576,MATCH(Parties!$C297,PartiesDict!$A:$A,0),MATCH($I$1,PartiesDict!$1:$1,0)))</f>
        <v/>
      </c>
    </row>
    <row r="298" spans="1:9" x14ac:dyDescent="0.35">
      <c r="A298" s="1">
        <v>14</v>
      </c>
      <c r="B298" s="1" t="str">
        <f>INDEX(PartiesDict!$1:$1048576,MATCH($C298,PartiesDict!$A:$A,0),MATCH($B$1,PartiesDict!$1:$1,0))</f>
        <v>raash</v>
      </c>
      <c r="C298" s="1" t="s">
        <v>347</v>
      </c>
      <c r="D298" s="4">
        <v>2388</v>
      </c>
      <c r="E298" s="1">
        <v>0</v>
      </c>
      <c r="F298" s="1">
        <v>0.1</v>
      </c>
      <c r="G298" s="3">
        <f>INDEX(Elections!$1:$1048576,MATCH($A298,Elections!$A:$A,0),MATCH(G$1,Elections!$1:$1,0))</f>
        <v>35215</v>
      </c>
      <c r="H298" s="3">
        <f>INDEX(Elections!$1:$1048576,MATCH($A298,Elections!$A:$A,0),MATCH(H$1,Elections!$1:$1,0))</f>
        <v>36297</v>
      </c>
      <c r="I298" s="1" t="str">
        <f>IF(ISBLANK(INDEX(PartiesDict!$1:$1048576,MATCH(Parties!$C298,PartiesDict!$A:$A,0),MATCH($I$1,PartiesDict!$1:$1,0))), "", INDEX(PartiesDict!$1:$1048576,MATCH(Parties!$C298,PartiesDict!$A:$A,0),MATCH($I$1,PartiesDict!$1:$1,0)))</f>
        <v/>
      </c>
    </row>
    <row r="299" spans="1:9" x14ac:dyDescent="0.35">
      <c r="A299" s="1">
        <v>14</v>
      </c>
      <c r="B299" s="1" t="str">
        <f>INDEX(PartiesDict!$1:$1048576,MATCH($C299,PartiesDict!$A:$A,0),MATCH($B$1,PartiesDict!$1:$1,0))</f>
        <v>haichud_haaravi_lekidma_vehitchadshut</v>
      </c>
      <c r="C299" s="1" t="s">
        <v>348</v>
      </c>
      <c r="D299" s="4">
        <v>2087</v>
      </c>
      <c r="E299" s="1">
        <v>0</v>
      </c>
      <c r="F299" s="1">
        <v>0.1</v>
      </c>
      <c r="G299" s="3">
        <f>INDEX(Elections!$1:$1048576,MATCH($A299,Elections!$A:$A,0),MATCH(G$1,Elections!$1:$1,0))</f>
        <v>35215</v>
      </c>
      <c r="H299" s="3">
        <f>INDEX(Elections!$1:$1048576,MATCH($A299,Elections!$A:$A,0),MATCH(H$1,Elections!$1:$1,0))</f>
        <v>36297</v>
      </c>
      <c r="I299" s="1" t="str">
        <f>IF(ISBLANK(INDEX(PartiesDict!$1:$1048576,MATCH(Parties!$C299,PartiesDict!$A:$A,0),MATCH($I$1,PartiesDict!$1:$1,0))), "", INDEX(PartiesDict!$1:$1048576,MATCH(Parties!$C299,PartiesDict!$A:$A,0),MATCH($I$1,PartiesDict!$1:$1,0)))</f>
        <v/>
      </c>
    </row>
    <row r="300" spans="1:9" x14ac:dyDescent="0.35">
      <c r="A300" s="1">
        <v>14</v>
      </c>
      <c r="B300" s="1" t="str">
        <f>INDEX(PartiesDict!$1:$1048576,MATCH($C300,PartiesDict!$A:$A,0),MATCH($B$1,PartiesDict!$1:$1,0))</f>
        <v>daam</v>
      </c>
      <c r="C300" s="1" t="s">
        <v>349</v>
      </c>
      <c r="D300" s="4">
        <v>1351</v>
      </c>
      <c r="E300" s="1">
        <v>0</v>
      </c>
      <c r="F300" s="1">
        <v>0</v>
      </c>
      <c r="G300" s="3">
        <f>INDEX(Elections!$1:$1048576,MATCH($A300,Elections!$A:$A,0),MATCH(G$1,Elections!$1:$1,0))</f>
        <v>35215</v>
      </c>
      <c r="H300" s="3">
        <f>INDEX(Elections!$1:$1048576,MATCH($A300,Elections!$A:$A,0),MATCH(H$1,Elections!$1:$1,0))</f>
        <v>36297</v>
      </c>
      <c r="I300" s="1">
        <f>IF(ISBLANK(INDEX(PartiesDict!$1:$1048576,MATCH(Parties!$C300,PartiesDict!$A:$A,0),MATCH($I$1,PartiesDict!$1:$1,0))), "", INDEX(PartiesDict!$1:$1048576,MATCH(Parties!$C300,PartiesDict!$A:$A,0),MATCH($I$1,PartiesDict!$1:$1,0)))</f>
        <v>1995</v>
      </c>
    </row>
    <row r="301" spans="1:9" x14ac:dyDescent="0.35">
      <c r="A301" s="1">
        <v>15</v>
      </c>
      <c r="B301" s="1" t="str">
        <f>INDEX(PartiesDict!$1:$1048576,MATCH($C301,PartiesDict!$A:$A,0),MATCH($B$1,PartiesDict!$1:$1,0))</f>
        <v>israel_achat</v>
      </c>
      <c r="C301" s="1" t="s">
        <v>361</v>
      </c>
      <c r="D301" s="4">
        <v>670484</v>
      </c>
      <c r="E301" s="1">
        <v>26</v>
      </c>
      <c r="F301" s="1">
        <v>20.3</v>
      </c>
      <c r="G301" s="3">
        <f>INDEX(Elections!$1:$1048576,MATCH($A301,Elections!$A:$A,0),MATCH(G$1,Elections!$1:$1,0))</f>
        <v>36298</v>
      </c>
      <c r="H301" s="3">
        <f>INDEX(Elections!$1:$1048576,MATCH($A301,Elections!$A:$A,0),MATCH(H$1,Elections!$1:$1,0))</f>
        <v>37649</v>
      </c>
      <c r="I301" s="1">
        <f>IF(ISBLANK(INDEX(PartiesDict!$1:$1048576,MATCH(Parties!$C301,PartiesDict!$A:$A,0),MATCH($I$1,PartiesDict!$1:$1,0))), "", INDEX(PartiesDict!$1:$1048576,MATCH(Parties!$C301,PartiesDict!$A:$A,0),MATCH($I$1,PartiesDict!$1:$1,0)))</f>
        <v>1999</v>
      </c>
    </row>
    <row r="302" spans="1:9" x14ac:dyDescent="0.35">
      <c r="A302" s="1">
        <v>15</v>
      </c>
      <c r="B302" s="1" t="str">
        <f>INDEX(PartiesDict!$1:$1048576,MATCH($C302,PartiesDict!$A:$A,0),MATCH($B$1,PartiesDict!$1:$1,0))</f>
        <v>likud</v>
      </c>
      <c r="C302" s="1" t="s">
        <v>156</v>
      </c>
      <c r="D302" s="4">
        <v>468103</v>
      </c>
      <c r="E302" s="1">
        <v>19</v>
      </c>
      <c r="F302" s="1">
        <v>14.1</v>
      </c>
      <c r="G302" s="3">
        <f>INDEX(Elections!$1:$1048576,MATCH($A302,Elections!$A:$A,0),MATCH(G$1,Elections!$1:$1,0))</f>
        <v>36298</v>
      </c>
      <c r="H302" s="3">
        <f>INDEX(Elections!$1:$1048576,MATCH($A302,Elections!$A:$A,0),MATCH(H$1,Elections!$1:$1,0))</f>
        <v>37649</v>
      </c>
      <c r="I302" s="1">
        <f>IF(ISBLANK(INDEX(PartiesDict!$1:$1048576,MATCH(Parties!$C302,PartiesDict!$A:$A,0),MATCH($I$1,PartiesDict!$1:$1,0))), "", INDEX(PartiesDict!$1:$1048576,MATCH(Parties!$C302,PartiesDict!$A:$A,0),MATCH($I$1,PartiesDict!$1:$1,0)))</f>
        <v>1973</v>
      </c>
    </row>
    <row r="303" spans="1:9" x14ac:dyDescent="0.35">
      <c r="A303" s="1">
        <v>15</v>
      </c>
      <c r="B303" s="1" t="str">
        <f>INDEX(PartiesDict!$1:$1048576,MATCH($C303,PartiesDict!$A:$A,0),MATCH($B$1,PartiesDict!$1:$1,0))</f>
        <v>shas</v>
      </c>
      <c r="C303" s="1" t="s">
        <v>250</v>
      </c>
      <c r="D303" s="4">
        <v>430676</v>
      </c>
      <c r="E303" s="1">
        <v>17</v>
      </c>
      <c r="F303" s="1">
        <v>13</v>
      </c>
      <c r="G303" s="3">
        <f>INDEX(Elections!$1:$1048576,MATCH($A303,Elections!$A:$A,0),MATCH(G$1,Elections!$1:$1,0))</f>
        <v>36298</v>
      </c>
      <c r="H303" s="3">
        <f>INDEX(Elections!$1:$1048576,MATCH($A303,Elections!$A:$A,0),MATCH(H$1,Elections!$1:$1,0))</f>
        <v>37649</v>
      </c>
      <c r="I303" s="1">
        <f>IF(ISBLANK(INDEX(PartiesDict!$1:$1048576,MATCH(Parties!$C303,PartiesDict!$A:$A,0),MATCH($I$1,PartiesDict!$1:$1,0))), "", INDEX(PartiesDict!$1:$1048576,MATCH(Parties!$C303,PartiesDict!$A:$A,0),MATCH($I$1,PartiesDict!$1:$1,0)))</f>
        <v>1984</v>
      </c>
    </row>
    <row r="304" spans="1:9" x14ac:dyDescent="0.35">
      <c r="A304" s="1">
        <v>15</v>
      </c>
      <c r="B304" s="1" t="str">
        <f>INDEX(PartiesDict!$1:$1048576,MATCH($C304,PartiesDict!$A:$A,0),MATCH($B$1,PartiesDict!$1:$1,0))</f>
        <v>meretz</v>
      </c>
      <c r="C304" s="1" t="s">
        <v>309</v>
      </c>
      <c r="D304" s="4">
        <v>253525</v>
      </c>
      <c r="E304" s="1">
        <v>10</v>
      </c>
      <c r="F304" s="1">
        <v>7.7</v>
      </c>
      <c r="G304" s="3">
        <f>INDEX(Elections!$1:$1048576,MATCH($A304,Elections!$A:$A,0),MATCH(G$1,Elections!$1:$1,0))</f>
        <v>36298</v>
      </c>
      <c r="H304" s="3">
        <f>INDEX(Elections!$1:$1048576,MATCH($A304,Elections!$A:$A,0),MATCH(H$1,Elections!$1:$1,0))</f>
        <v>37649</v>
      </c>
      <c r="I304" s="1">
        <f>IF(ISBLANK(INDEX(PartiesDict!$1:$1048576,MATCH(Parties!$C304,PartiesDict!$A:$A,0),MATCH($I$1,PartiesDict!$1:$1,0))), "", INDEX(PartiesDict!$1:$1048576,MATCH(Parties!$C304,PartiesDict!$A:$A,0),MATCH($I$1,PartiesDict!$1:$1,0)))</f>
        <v>1992</v>
      </c>
    </row>
    <row r="305" spans="1:9" x14ac:dyDescent="0.35">
      <c r="A305" s="1">
        <v>15</v>
      </c>
      <c r="B305" s="1" t="str">
        <f>INDEX(PartiesDict!$1:$1048576,MATCH($C305,PartiesDict!$A:$A,0),MATCH($B$1,PartiesDict!$1:$1,0))</f>
        <v>israel_bealiya</v>
      </c>
      <c r="C305" s="1" t="s">
        <v>339</v>
      </c>
      <c r="D305" s="4">
        <v>171705</v>
      </c>
      <c r="E305" s="1">
        <v>6</v>
      </c>
      <c r="F305" s="1">
        <v>5.2</v>
      </c>
      <c r="G305" s="3">
        <f>INDEX(Elections!$1:$1048576,MATCH($A305,Elections!$A:$A,0),MATCH(G$1,Elections!$1:$1,0))</f>
        <v>36298</v>
      </c>
      <c r="H305" s="3">
        <f>INDEX(Elections!$1:$1048576,MATCH($A305,Elections!$A:$A,0),MATCH(H$1,Elections!$1:$1,0))</f>
        <v>37649</v>
      </c>
      <c r="I305" s="1">
        <f>IF(ISBLANK(INDEX(PartiesDict!$1:$1048576,MATCH(Parties!$C305,PartiesDict!$A:$A,0),MATCH($I$1,PartiesDict!$1:$1,0))), "", INDEX(PartiesDict!$1:$1048576,MATCH(Parties!$C305,PartiesDict!$A:$A,0),MATCH($I$1,PartiesDict!$1:$1,0)))</f>
        <v>1996</v>
      </c>
    </row>
    <row r="306" spans="1:9" x14ac:dyDescent="0.35">
      <c r="A306" s="1">
        <v>15</v>
      </c>
      <c r="B306" s="1" t="str">
        <f>INDEX(PartiesDict!$1:$1048576,MATCH($C306,PartiesDict!$A:$A,0),MATCH($B$1,PartiesDict!$1:$1,0))</f>
        <v>shinui</v>
      </c>
      <c r="C306" s="1" t="s">
        <v>215</v>
      </c>
      <c r="D306" s="4">
        <v>167748</v>
      </c>
      <c r="E306" s="1">
        <v>6</v>
      </c>
      <c r="F306" s="1">
        <v>5.0999999999999996</v>
      </c>
      <c r="G306" s="3">
        <f>INDEX(Elections!$1:$1048576,MATCH($A306,Elections!$A:$A,0),MATCH(G$1,Elections!$1:$1,0))</f>
        <v>36298</v>
      </c>
      <c r="H306" s="3">
        <f>INDEX(Elections!$1:$1048576,MATCH($A306,Elections!$A:$A,0),MATCH(H$1,Elections!$1:$1,0))</f>
        <v>37649</v>
      </c>
      <c r="I306" s="1">
        <f>IF(ISBLANK(INDEX(PartiesDict!$1:$1048576,MATCH(Parties!$C306,PartiesDict!$A:$A,0),MATCH($I$1,PartiesDict!$1:$1,0))), "", INDEX(PartiesDict!$1:$1048576,MATCH(Parties!$C306,PartiesDict!$A:$A,0),MATCH($I$1,PartiesDict!$1:$1,0)))</f>
        <v>1974</v>
      </c>
    </row>
    <row r="307" spans="1:9" x14ac:dyDescent="0.35">
      <c r="A307" s="1">
        <v>15</v>
      </c>
      <c r="B307" s="1" t="str">
        <f>INDEX(PartiesDict!$1:$1048576,MATCH($C307,PartiesDict!$A:$A,0),MATCH($B$1,PartiesDict!$1:$1,0))</f>
        <v>mifleget_hamerkaz</v>
      </c>
      <c r="C307" s="1" t="s">
        <v>362</v>
      </c>
      <c r="D307" s="4">
        <v>165622</v>
      </c>
      <c r="E307" s="1">
        <v>6</v>
      </c>
      <c r="F307" s="1">
        <v>5</v>
      </c>
      <c r="G307" s="3">
        <f>INDEX(Elections!$1:$1048576,MATCH($A307,Elections!$A:$A,0),MATCH(G$1,Elections!$1:$1,0))</f>
        <v>36298</v>
      </c>
      <c r="H307" s="3">
        <f>INDEX(Elections!$1:$1048576,MATCH($A307,Elections!$A:$A,0),MATCH(H$1,Elections!$1:$1,0))</f>
        <v>37649</v>
      </c>
      <c r="I307" s="1">
        <f>IF(ISBLANK(INDEX(PartiesDict!$1:$1048576,MATCH(Parties!$C307,PartiesDict!$A:$A,0),MATCH($I$1,PartiesDict!$1:$1,0))), "", INDEX(PartiesDict!$1:$1048576,MATCH(Parties!$C307,PartiesDict!$A:$A,0),MATCH($I$1,PartiesDict!$1:$1,0)))</f>
        <v>1999</v>
      </c>
    </row>
    <row r="308" spans="1:9" x14ac:dyDescent="0.35">
      <c r="A308" s="1">
        <v>15</v>
      </c>
      <c r="B308" s="1" t="str">
        <f>INDEX(PartiesDict!$1:$1048576,MATCH($C308,PartiesDict!$A:$A,0),MATCH($B$1,PartiesDict!$1:$1,0))</f>
        <v>mafdal</v>
      </c>
      <c r="C308" s="1" t="s">
        <v>96</v>
      </c>
      <c r="D308" s="4">
        <v>140307</v>
      </c>
      <c r="E308" s="1">
        <v>5</v>
      </c>
      <c r="F308" s="1">
        <v>4.2</v>
      </c>
      <c r="G308" s="3">
        <f>INDEX(Elections!$1:$1048576,MATCH($A308,Elections!$A:$A,0),MATCH(G$1,Elections!$1:$1,0))</f>
        <v>36298</v>
      </c>
      <c r="H308" s="3">
        <f>INDEX(Elections!$1:$1048576,MATCH($A308,Elections!$A:$A,0),MATCH(H$1,Elections!$1:$1,0))</f>
        <v>37649</v>
      </c>
      <c r="I308" s="1">
        <f>IF(ISBLANK(INDEX(PartiesDict!$1:$1048576,MATCH(Parties!$C308,PartiesDict!$A:$A,0),MATCH($I$1,PartiesDict!$1:$1,0))), "", INDEX(PartiesDict!$1:$1048576,MATCH(Parties!$C308,PartiesDict!$A:$A,0),MATCH($I$1,PartiesDict!$1:$1,0)))</f>
        <v>1956</v>
      </c>
    </row>
    <row r="309" spans="1:9" x14ac:dyDescent="0.35">
      <c r="A309" s="1">
        <v>15</v>
      </c>
      <c r="B309" s="1" t="str">
        <f>INDEX(PartiesDict!$1:$1048576,MATCH($C309,PartiesDict!$A:$A,0),MATCH($B$1,PartiesDict!$1:$1,0))</f>
        <v>yahadut_hatora</v>
      </c>
      <c r="C309" s="1" t="s">
        <v>310</v>
      </c>
      <c r="D309" s="4">
        <v>125741</v>
      </c>
      <c r="E309" s="1">
        <v>5</v>
      </c>
      <c r="F309" s="1">
        <v>3.8</v>
      </c>
      <c r="G309" s="3">
        <f>INDEX(Elections!$1:$1048576,MATCH($A309,Elections!$A:$A,0),MATCH(G$1,Elections!$1:$1,0))</f>
        <v>36298</v>
      </c>
      <c r="H309" s="3">
        <f>INDEX(Elections!$1:$1048576,MATCH($A309,Elections!$A:$A,0),MATCH(H$1,Elections!$1:$1,0))</f>
        <v>37649</v>
      </c>
      <c r="I309" s="1">
        <f>IF(ISBLANK(INDEX(PartiesDict!$1:$1048576,MATCH(Parties!$C309,PartiesDict!$A:$A,0),MATCH($I$1,PartiesDict!$1:$1,0))), "", INDEX(PartiesDict!$1:$1048576,MATCH(Parties!$C309,PartiesDict!$A:$A,0),MATCH($I$1,PartiesDict!$1:$1,0)))</f>
        <v>1992</v>
      </c>
    </row>
    <row r="310" spans="1:9" x14ac:dyDescent="0.35">
      <c r="A310" s="1">
        <v>15</v>
      </c>
      <c r="B310" s="1" t="str">
        <f>INDEX(PartiesDict!$1:$1048576,MATCH($C310,PartiesDict!$A:$A,0),MATCH($B$1,PartiesDict!$1:$1,0))</f>
        <v>raam</v>
      </c>
      <c r="C310" s="1" t="s">
        <v>363</v>
      </c>
      <c r="D310" s="4">
        <v>114810</v>
      </c>
      <c r="E310" s="1">
        <v>5</v>
      </c>
      <c r="F310" s="1">
        <v>3.5</v>
      </c>
      <c r="G310" s="3">
        <f>INDEX(Elections!$1:$1048576,MATCH($A310,Elections!$A:$A,0),MATCH(G$1,Elections!$1:$1,0))</f>
        <v>36298</v>
      </c>
      <c r="H310" s="3">
        <f>INDEX(Elections!$1:$1048576,MATCH($A310,Elections!$A:$A,0),MATCH(H$1,Elections!$1:$1,0))</f>
        <v>37649</v>
      </c>
      <c r="I310" s="1">
        <f>IF(ISBLANK(INDEX(PartiesDict!$1:$1048576,MATCH(Parties!$C310,PartiesDict!$A:$A,0),MATCH($I$1,PartiesDict!$1:$1,0))), "", INDEX(PartiesDict!$1:$1048576,MATCH(Parties!$C310,PartiesDict!$A:$A,0),MATCH($I$1,PartiesDict!$1:$1,0)))</f>
        <v>1996</v>
      </c>
    </row>
    <row r="311" spans="1:9" x14ac:dyDescent="0.35">
      <c r="A311" s="1">
        <v>15</v>
      </c>
      <c r="B311" s="1" t="str">
        <f>INDEX(PartiesDict!$1:$1048576,MATCH($C311,PartiesDict!$A:$A,0),MATCH($B$1,PartiesDict!$1:$1,0))</f>
        <v>haichud_haleumi</v>
      </c>
      <c r="C311" s="1" t="s">
        <v>364</v>
      </c>
      <c r="D311" s="4">
        <v>100181</v>
      </c>
      <c r="E311" s="1">
        <v>4</v>
      </c>
      <c r="F311" s="1">
        <v>3</v>
      </c>
      <c r="G311" s="3">
        <f>INDEX(Elections!$1:$1048576,MATCH($A311,Elections!$A:$A,0),MATCH(G$1,Elections!$1:$1,0))</f>
        <v>36298</v>
      </c>
      <c r="H311" s="3">
        <f>INDEX(Elections!$1:$1048576,MATCH($A311,Elections!$A:$A,0),MATCH(H$1,Elections!$1:$1,0))</f>
        <v>37649</v>
      </c>
      <c r="I311" s="1" t="str">
        <f>IF(ISBLANK(INDEX(PartiesDict!$1:$1048576,MATCH(Parties!$C311,PartiesDict!$A:$A,0),MATCH($I$1,PartiesDict!$1:$1,0))), "", INDEX(PartiesDict!$1:$1048576,MATCH(Parties!$C311,PartiesDict!$A:$A,0),MATCH($I$1,PartiesDict!$1:$1,0)))</f>
        <v/>
      </c>
    </row>
    <row r="312" spans="1:9" x14ac:dyDescent="0.35">
      <c r="A312" s="1">
        <v>15</v>
      </c>
      <c r="B312" s="1" t="str">
        <f>INDEX(PartiesDict!$1:$1048576,MATCH($C312,PartiesDict!$A:$A,0),MATCH($B$1,PartiesDict!$1:$1,0))</f>
        <v>chadash</v>
      </c>
      <c r="C312" s="1" t="s">
        <v>183</v>
      </c>
      <c r="D312" s="4">
        <v>87022</v>
      </c>
      <c r="E312" s="1">
        <v>3</v>
      </c>
      <c r="F312" s="1">
        <v>2.6</v>
      </c>
      <c r="G312" s="3">
        <f>INDEX(Elections!$1:$1048576,MATCH($A312,Elections!$A:$A,0),MATCH(G$1,Elections!$1:$1,0))</f>
        <v>36298</v>
      </c>
      <c r="H312" s="3">
        <f>INDEX(Elections!$1:$1048576,MATCH($A312,Elections!$A:$A,0),MATCH(H$1,Elections!$1:$1,0))</f>
        <v>37649</v>
      </c>
      <c r="I312" s="1">
        <f>IF(ISBLANK(INDEX(PartiesDict!$1:$1048576,MATCH(Parties!$C312,PartiesDict!$A:$A,0),MATCH($I$1,PartiesDict!$1:$1,0))), "", INDEX(PartiesDict!$1:$1048576,MATCH(Parties!$C312,PartiesDict!$A:$A,0),MATCH($I$1,PartiesDict!$1:$1,0)))</f>
        <v>1977</v>
      </c>
    </row>
    <row r="313" spans="1:9" x14ac:dyDescent="0.35">
      <c r="A313" s="1">
        <v>15</v>
      </c>
      <c r="B313" s="1" t="str">
        <f>INDEX(PartiesDict!$1:$1048576,MATCH($C313,PartiesDict!$A:$A,0),MATCH($B$1,PartiesDict!$1:$1,0))</f>
        <v>israel_beitenu</v>
      </c>
      <c r="C313" s="1" t="s">
        <v>365</v>
      </c>
      <c r="D313" s="4">
        <v>86153</v>
      </c>
      <c r="E313" s="1">
        <v>4</v>
      </c>
      <c r="F313" s="1">
        <v>2.6</v>
      </c>
      <c r="G313" s="3">
        <f>INDEX(Elections!$1:$1048576,MATCH($A313,Elections!$A:$A,0),MATCH(G$1,Elections!$1:$1,0))</f>
        <v>36298</v>
      </c>
      <c r="H313" s="3">
        <f>INDEX(Elections!$1:$1048576,MATCH($A313,Elections!$A:$A,0),MATCH(H$1,Elections!$1:$1,0))</f>
        <v>37649</v>
      </c>
      <c r="I313" s="1">
        <f>IF(ISBLANK(INDEX(PartiesDict!$1:$1048576,MATCH(Parties!$C313,PartiesDict!$A:$A,0),MATCH($I$1,PartiesDict!$1:$1,0))), "", INDEX(PartiesDict!$1:$1048576,MATCH(Parties!$C313,PartiesDict!$A:$A,0),MATCH($I$1,PartiesDict!$1:$1,0)))</f>
        <v>1999</v>
      </c>
    </row>
    <row r="314" spans="1:9" x14ac:dyDescent="0.35">
      <c r="A314" s="1">
        <v>15</v>
      </c>
      <c r="B314" s="1" t="str">
        <f>INDEX(PartiesDict!$1:$1048576,MATCH($C314,PartiesDict!$A:$A,0),MATCH($B$1,PartiesDict!$1:$1,0))</f>
        <v>balad</v>
      </c>
      <c r="C314" s="1" t="s">
        <v>366</v>
      </c>
      <c r="D314" s="4">
        <v>66103</v>
      </c>
      <c r="E314" s="1">
        <v>2</v>
      </c>
      <c r="F314" s="1">
        <v>2</v>
      </c>
      <c r="G314" s="3">
        <f>INDEX(Elections!$1:$1048576,MATCH($A314,Elections!$A:$A,0),MATCH(G$1,Elections!$1:$1,0))</f>
        <v>36298</v>
      </c>
      <c r="H314" s="3">
        <f>INDEX(Elections!$1:$1048576,MATCH($A314,Elections!$A:$A,0),MATCH(H$1,Elections!$1:$1,0))</f>
        <v>37649</v>
      </c>
      <c r="I314" s="1">
        <f>IF(ISBLANK(INDEX(PartiesDict!$1:$1048576,MATCH(Parties!$C314,PartiesDict!$A:$A,0),MATCH($I$1,PartiesDict!$1:$1,0))), "", INDEX(PartiesDict!$1:$1048576,MATCH(Parties!$C314,PartiesDict!$A:$A,0),MATCH($I$1,PartiesDict!$1:$1,0)))</f>
        <v>1996</v>
      </c>
    </row>
    <row r="315" spans="1:9" x14ac:dyDescent="0.35">
      <c r="A315" s="1">
        <v>15</v>
      </c>
      <c r="B315" s="1" t="str">
        <f>INDEX(PartiesDict!$1:$1048576,MATCH($C315,PartiesDict!$A:$A,0),MATCH($B$1,PartiesDict!$1:$1,0))</f>
        <v>am_echad</v>
      </c>
      <c r="C315" s="1" t="s">
        <v>367</v>
      </c>
      <c r="D315" s="4">
        <v>64143</v>
      </c>
      <c r="E315" s="1">
        <v>2</v>
      </c>
      <c r="F315" s="1">
        <v>1.9</v>
      </c>
      <c r="G315" s="3">
        <f>INDEX(Elections!$1:$1048576,MATCH($A315,Elections!$A:$A,0),MATCH(G$1,Elections!$1:$1,0))</f>
        <v>36298</v>
      </c>
      <c r="H315" s="3">
        <f>INDEX(Elections!$1:$1048576,MATCH($A315,Elections!$A:$A,0),MATCH(H$1,Elections!$1:$1,0))</f>
        <v>37649</v>
      </c>
      <c r="I315" s="1">
        <f>IF(ISBLANK(INDEX(PartiesDict!$1:$1048576,MATCH(Parties!$C315,PartiesDict!$A:$A,0),MATCH($I$1,PartiesDict!$1:$1,0))), "", INDEX(PartiesDict!$1:$1048576,MATCH(Parties!$C315,PartiesDict!$A:$A,0),MATCH($I$1,PartiesDict!$1:$1,0)))</f>
        <v>1999</v>
      </c>
    </row>
    <row r="316" spans="1:9" x14ac:dyDescent="0.35">
      <c r="A316" s="1">
        <v>15</v>
      </c>
      <c r="B316" s="1" t="str">
        <f>INDEX(PartiesDict!$1:$1048576,MATCH($C316,PartiesDict!$A:$A,0),MATCH($B$1,PartiesDict!$1:$1,0))</f>
        <v>pnina_rosenblum</v>
      </c>
      <c r="C316" s="1" t="s">
        <v>368</v>
      </c>
      <c r="D316" s="4">
        <v>44953</v>
      </c>
      <c r="E316" s="1">
        <v>0</v>
      </c>
      <c r="F316" s="1">
        <v>1.4</v>
      </c>
      <c r="G316" s="3">
        <f>INDEX(Elections!$1:$1048576,MATCH($A316,Elections!$A:$A,0),MATCH(G$1,Elections!$1:$1,0))</f>
        <v>36298</v>
      </c>
      <c r="H316" s="3">
        <f>INDEX(Elections!$1:$1048576,MATCH($A316,Elections!$A:$A,0),MATCH(H$1,Elections!$1:$1,0))</f>
        <v>37649</v>
      </c>
      <c r="I316" s="1" t="str">
        <f>IF(ISBLANK(INDEX(PartiesDict!$1:$1048576,MATCH(Parties!$C316,PartiesDict!$A:$A,0),MATCH($I$1,PartiesDict!$1:$1,0))), "", INDEX(PartiesDict!$1:$1048576,MATCH(Parties!$C316,PartiesDict!$A:$A,0),MATCH($I$1,PartiesDict!$1:$1,0)))</f>
        <v/>
      </c>
    </row>
    <row r="317" spans="1:9" x14ac:dyDescent="0.35">
      <c r="A317" s="1">
        <v>15</v>
      </c>
      <c r="B317" s="1" t="str">
        <f>INDEX(PartiesDict!$1:$1048576,MATCH($C317,PartiesDict!$A:$A,0),MATCH($B$1,PartiesDict!$1:$1,0))</f>
        <v>koach_lagimlaim</v>
      </c>
      <c r="C317" s="1" t="s">
        <v>369</v>
      </c>
      <c r="D317" s="4">
        <v>37525</v>
      </c>
      <c r="E317" s="1">
        <v>0</v>
      </c>
      <c r="F317" s="1">
        <v>1.1000000000000001</v>
      </c>
      <c r="G317" s="3">
        <f>INDEX(Elections!$1:$1048576,MATCH($A317,Elections!$A:$A,0),MATCH(G$1,Elections!$1:$1,0))</f>
        <v>36298</v>
      </c>
      <c r="H317" s="3">
        <f>INDEX(Elections!$1:$1048576,MATCH($A317,Elections!$A:$A,0),MATCH(H$1,Elections!$1:$1,0))</f>
        <v>37649</v>
      </c>
      <c r="I317" s="1" t="str">
        <f>IF(ISBLANK(INDEX(PartiesDict!$1:$1048576,MATCH(Parties!$C317,PartiesDict!$A:$A,0),MATCH($I$1,PartiesDict!$1:$1,0))), "", INDEX(PartiesDict!$1:$1048576,MATCH(Parties!$C317,PartiesDict!$A:$A,0),MATCH($I$1,PartiesDict!$1:$1,0)))</f>
        <v/>
      </c>
    </row>
    <row r="318" spans="1:9" x14ac:dyDescent="0.35">
      <c r="A318" s="1">
        <v>15</v>
      </c>
      <c r="B318" s="1" t="str">
        <f>INDEX(PartiesDict!$1:$1048576,MATCH($C318,PartiesDict!$A:$A,0),MATCH($B$1,PartiesDict!$1:$1,0))</f>
        <v>ale_yarok</v>
      </c>
      <c r="C318" s="1" t="s">
        <v>370</v>
      </c>
      <c r="D318" s="4">
        <v>34029</v>
      </c>
      <c r="E318" s="1">
        <v>0</v>
      </c>
      <c r="F318" s="1">
        <v>1</v>
      </c>
      <c r="G318" s="3">
        <f>INDEX(Elections!$1:$1048576,MATCH($A318,Elections!$A:$A,0),MATCH(G$1,Elections!$1:$1,0))</f>
        <v>36298</v>
      </c>
      <c r="H318" s="3">
        <f>INDEX(Elections!$1:$1048576,MATCH($A318,Elections!$A:$A,0),MATCH(H$1,Elections!$1:$1,0))</f>
        <v>37649</v>
      </c>
      <c r="I318" s="1">
        <f>IF(ISBLANK(INDEX(PartiesDict!$1:$1048576,MATCH(Parties!$C318,PartiesDict!$A:$A,0),MATCH($I$1,PartiesDict!$1:$1,0))), "", INDEX(PartiesDict!$1:$1048576,MATCH(Parties!$C318,PartiesDict!$A:$A,0),MATCH($I$1,PartiesDict!$1:$1,0)))</f>
        <v>1999</v>
      </c>
    </row>
    <row r="319" spans="1:9" x14ac:dyDescent="0.35">
      <c r="A319" s="1">
        <v>15</v>
      </c>
      <c r="B319" s="1" t="str">
        <f>INDEX(PartiesDict!$1:$1048576,MATCH($C319,PartiesDict!$A:$A,0),MATCH($B$1,PartiesDict!$1:$1,0))</f>
        <v>haderech_hashlishit</v>
      </c>
      <c r="C319" s="1" t="s">
        <v>340</v>
      </c>
      <c r="D319" s="4">
        <v>26290</v>
      </c>
      <c r="E319" s="1">
        <v>0</v>
      </c>
      <c r="F319" s="1">
        <v>0.8</v>
      </c>
      <c r="G319" s="3">
        <f>INDEX(Elections!$1:$1048576,MATCH($A319,Elections!$A:$A,0),MATCH(G$1,Elections!$1:$1,0))</f>
        <v>36298</v>
      </c>
      <c r="H319" s="3">
        <f>INDEX(Elections!$1:$1048576,MATCH($A319,Elections!$A:$A,0),MATCH(H$1,Elections!$1:$1,0))</f>
        <v>37649</v>
      </c>
      <c r="I319" s="1">
        <f>IF(ISBLANK(INDEX(PartiesDict!$1:$1048576,MATCH(Parties!$C319,PartiesDict!$A:$A,0),MATCH($I$1,PartiesDict!$1:$1,0))), "", INDEX(PartiesDict!$1:$1048576,MATCH(Parties!$C319,PartiesDict!$A:$A,0),MATCH($I$1,PartiesDict!$1:$1,0)))</f>
        <v>1996</v>
      </c>
    </row>
    <row r="320" spans="1:9" x14ac:dyDescent="0.35">
      <c r="A320" s="1">
        <v>15</v>
      </c>
      <c r="B320" s="1" t="str">
        <f>INDEX(PartiesDict!$1:$1048576,MATCH($C320,PartiesDict!$A:$A,0),MATCH($B$1,PartiesDict!$1:$1,0))</f>
        <v>hayerukim</v>
      </c>
      <c r="C320" s="1" t="s">
        <v>371</v>
      </c>
      <c r="D320" s="4">
        <v>13292</v>
      </c>
      <c r="E320" s="1">
        <v>0</v>
      </c>
      <c r="F320" s="1">
        <v>0.4</v>
      </c>
      <c r="G320" s="3">
        <f>INDEX(Elections!$1:$1048576,MATCH($A320,Elections!$A:$A,0),MATCH(G$1,Elections!$1:$1,0))</f>
        <v>36298</v>
      </c>
      <c r="H320" s="3">
        <f>INDEX(Elections!$1:$1048576,MATCH($A320,Elections!$A:$A,0),MATCH(H$1,Elections!$1:$1,0))</f>
        <v>37649</v>
      </c>
      <c r="I320" s="1">
        <f>IF(ISBLANK(INDEX(PartiesDict!$1:$1048576,MATCH(Parties!$C320,PartiesDict!$A:$A,0),MATCH($I$1,PartiesDict!$1:$1,0))), "", INDEX(PartiesDict!$1:$1048576,MATCH(Parties!$C320,PartiesDict!$A:$A,0),MATCH($I$1,PartiesDict!$1:$1,0)))</f>
        <v>1997</v>
      </c>
    </row>
    <row r="321" spans="1:9" x14ac:dyDescent="0.35">
      <c r="A321" s="1">
        <v>15</v>
      </c>
      <c r="B321" s="1" t="str">
        <f>INDEX(PartiesDict!$1:$1048576,MATCH($C321,PartiesDict!$A:$A,0),MATCH($B$1,PartiesDict!$1:$1,0))</f>
        <v>tikva</v>
      </c>
      <c r="C321" s="1" t="s">
        <v>372</v>
      </c>
      <c r="D321" s="4">
        <v>7366</v>
      </c>
      <c r="E321" s="1">
        <v>0</v>
      </c>
      <c r="F321" s="1">
        <v>0.2</v>
      </c>
      <c r="G321" s="3">
        <f>INDEX(Elections!$1:$1048576,MATCH($A321,Elections!$A:$A,0),MATCH(G$1,Elections!$1:$1,0))</f>
        <v>36298</v>
      </c>
      <c r="H321" s="3">
        <f>INDEX(Elections!$1:$1048576,MATCH($A321,Elections!$A:$A,0),MATCH(H$1,Elections!$1:$1,0))</f>
        <v>37649</v>
      </c>
      <c r="I321" s="1" t="str">
        <f>IF(ISBLANK(INDEX(PartiesDict!$1:$1048576,MATCH(Parties!$C321,PartiesDict!$A:$A,0),MATCH($I$1,PartiesDict!$1:$1,0))), "", INDEX(PartiesDict!$1:$1048576,MATCH(Parties!$C321,PartiesDict!$A:$A,0),MATCH($I$1,PartiesDict!$1:$1,0)))</f>
        <v/>
      </c>
    </row>
    <row r="322" spans="1:9" x14ac:dyDescent="0.35">
      <c r="A322" s="1">
        <v>15</v>
      </c>
      <c r="B322" s="1" t="str">
        <f>INDEX(PartiesDict!$1:$1048576,MATCH($C322,PartiesDict!$A:$A,0),MATCH($B$1,PartiesDict!$1:$1,0))</f>
        <v>kazino</v>
      </c>
      <c r="C322" s="1" t="s">
        <v>373</v>
      </c>
      <c r="D322" s="4">
        <v>6540</v>
      </c>
      <c r="E322" s="1">
        <v>0</v>
      </c>
      <c r="F322" s="1">
        <v>0.2</v>
      </c>
      <c r="G322" s="3">
        <f>INDEX(Elections!$1:$1048576,MATCH($A322,Elections!$A:$A,0),MATCH(G$1,Elections!$1:$1,0))</f>
        <v>36298</v>
      </c>
      <c r="H322" s="3">
        <f>INDEX(Elections!$1:$1048576,MATCH($A322,Elections!$A:$A,0),MATCH(H$1,Elections!$1:$1,0))</f>
        <v>37649</v>
      </c>
      <c r="I322" s="1" t="str">
        <f>IF(ISBLANK(INDEX(PartiesDict!$1:$1048576,MATCH(Parties!$C322,PartiesDict!$A:$A,0),MATCH($I$1,PartiesDict!$1:$1,0))), "", INDEX(PartiesDict!$1:$1048576,MATCH(Parties!$C322,PartiesDict!$A:$A,0),MATCH($I$1,PartiesDict!$1:$1,0)))</f>
        <v/>
      </c>
    </row>
    <row r="323" spans="1:9" x14ac:dyDescent="0.35">
      <c r="A323" s="1">
        <v>15</v>
      </c>
      <c r="B323" s="1" t="str">
        <f>INDEX(PartiesDict!$1:$1048576,MATCH($C323,PartiesDict!$A:$A,0),MATCH($B$1,PartiesDict!$1:$1,0))</f>
        <v>lev</v>
      </c>
      <c r="C323" s="1" t="s">
        <v>374</v>
      </c>
      <c r="D323" s="4">
        <v>6311</v>
      </c>
      <c r="E323" s="1">
        <v>0</v>
      </c>
      <c r="F323" s="1">
        <v>0.2</v>
      </c>
      <c r="G323" s="3">
        <f>INDEX(Elections!$1:$1048576,MATCH($A323,Elections!$A:$A,0),MATCH(G$1,Elections!$1:$1,0))</f>
        <v>36298</v>
      </c>
      <c r="H323" s="3">
        <f>INDEX(Elections!$1:$1048576,MATCH($A323,Elections!$A:$A,0),MATCH(H$1,Elections!$1:$1,0))</f>
        <v>37649</v>
      </c>
      <c r="I323" s="1" t="str">
        <f>IF(ISBLANK(INDEX(PartiesDict!$1:$1048576,MATCH(Parties!$C323,PartiesDict!$A:$A,0),MATCH($I$1,PartiesDict!$1:$1,0))), "", INDEX(PartiesDict!$1:$1048576,MATCH(Parties!$C323,PartiesDict!$A:$A,0),MATCH($I$1,PartiesDict!$1:$1,0)))</f>
        <v/>
      </c>
    </row>
    <row r="324" spans="1:9" x14ac:dyDescent="0.35">
      <c r="A324" s="1">
        <v>15</v>
      </c>
      <c r="B324" s="1" t="str">
        <f>INDEX(PartiesDict!$1:$1048576,MATCH($C324,PartiesDict!$A:$A,0),MATCH($B$1,PartiesDict!$1:$1,0))</f>
        <v>negev</v>
      </c>
      <c r="C324" s="1" t="s">
        <v>375</v>
      </c>
      <c r="D324" s="4">
        <v>4324</v>
      </c>
      <c r="E324" s="1">
        <v>0</v>
      </c>
      <c r="F324" s="1">
        <v>0.1</v>
      </c>
      <c r="G324" s="3">
        <f>INDEX(Elections!$1:$1048576,MATCH($A324,Elections!$A:$A,0),MATCH(G$1,Elections!$1:$1,0))</f>
        <v>36298</v>
      </c>
      <c r="H324" s="3">
        <f>INDEX(Elections!$1:$1048576,MATCH($A324,Elections!$A:$A,0),MATCH(H$1,Elections!$1:$1,0))</f>
        <v>37649</v>
      </c>
      <c r="I324" s="1" t="str">
        <f>IF(ISBLANK(INDEX(PartiesDict!$1:$1048576,MATCH(Parties!$C324,PartiesDict!$A:$A,0),MATCH($I$1,PartiesDict!$1:$1,0))), "", INDEX(PartiesDict!$1:$1048576,MATCH(Parties!$C324,PartiesDict!$A:$A,0),MATCH($I$1,PartiesDict!$1:$1,0)))</f>
        <v/>
      </c>
    </row>
    <row r="325" spans="1:9" x14ac:dyDescent="0.35">
      <c r="A325" s="1">
        <v>15</v>
      </c>
      <c r="B325" s="1" t="str">
        <f>INDEX(PartiesDict!$1:$1048576,MATCH($C325,PartiesDict!$A:$A,0),MATCH($B$1,PartiesDict!$1:$1,0))</f>
        <v>tzomet</v>
      </c>
      <c r="C325" s="1" t="s">
        <v>278</v>
      </c>
      <c r="D325" s="4">
        <v>4128</v>
      </c>
      <c r="E325" s="1">
        <v>0</v>
      </c>
      <c r="F325" s="1">
        <v>0.1</v>
      </c>
      <c r="G325" s="3">
        <f>INDEX(Elections!$1:$1048576,MATCH($A325,Elections!$A:$A,0),MATCH(G$1,Elections!$1:$1,0))</f>
        <v>36298</v>
      </c>
      <c r="H325" s="3">
        <f>INDEX(Elections!$1:$1048576,MATCH($A325,Elections!$A:$A,0),MATCH(H$1,Elections!$1:$1,0))</f>
        <v>37649</v>
      </c>
      <c r="I325" s="1">
        <f>IF(ISBLANK(INDEX(PartiesDict!$1:$1048576,MATCH(Parties!$C325,PartiesDict!$A:$A,0),MATCH($I$1,PartiesDict!$1:$1,0))), "", INDEX(PartiesDict!$1:$1048576,MATCH(Parties!$C325,PartiesDict!$A:$A,0),MATCH($I$1,PartiesDict!$1:$1,0)))</f>
        <v>1983</v>
      </c>
    </row>
    <row r="326" spans="1:9" x14ac:dyDescent="0.35">
      <c r="A326" s="1">
        <v>15</v>
      </c>
      <c r="B326" s="1" t="str">
        <f>INDEX(PartiesDict!$1:$1048576,MATCH($C326,PartiesDict!$A:$A,0),MATCH($B$1,PartiesDict!$1:$1,0))</f>
        <v>chok_hateva</v>
      </c>
      <c r="C326" s="1" t="s">
        <v>376</v>
      </c>
      <c r="D326" s="4">
        <v>2924</v>
      </c>
      <c r="E326" s="1">
        <v>0</v>
      </c>
      <c r="F326" s="1">
        <v>0</v>
      </c>
      <c r="G326" s="3">
        <f>INDEX(Elections!$1:$1048576,MATCH($A326,Elections!$A:$A,0),MATCH(G$1,Elections!$1:$1,0))</f>
        <v>36298</v>
      </c>
      <c r="H326" s="3">
        <f>INDEX(Elections!$1:$1048576,MATCH($A326,Elections!$A:$A,0),MATCH(H$1,Elections!$1:$1,0))</f>
        <v>37649</v>
      </c>
      <c r="I326" s="1" t="str">
        <f>IF(ISBLANK(INDEX(PartiesDict!$1:$1048576,MATCH(Parties!$C326,PartiesDict!$A:$A,0),MATCH($I$1,PartiesDict!$1:$1,0))), "", INDEX(PartiesDict!$1:$1048576,MATCH(Parties!$C326,PartiesDict!$A:$A,0),MATCH($I$1,PartiesDict!$1:$1,0)))</f>
        <v/>
      </c>
    </row>
    <row r="327" spans="1:9" x14ac:dyDescent="0.35">
      <c r="A327" s="1">
        <v>15</v>
      </c>
      <c r="B327" s="1" t="str">
        <f>INDEX(PartiesDict!$1:$1048576,MATCH($C327,PartiesDict!$A:$A,0),MATCH($B$1,PartiesDict!$1:$1,0))</f>
        <v>hamerkaz_haprogressivi</v>
      </c>
      <c r="C327" s="1" t="s">
        <v>377</v>
      </c>
      <c r="D327" s="4">
        <v>2797</v>
      </c>
      <c r="E327" s="1">
        <v>0</v>
      </c>
      <c r="F327" s="1">
        <v>0</v>
      </c>
      <c r="G327" s="3">
        <f>INDEX(Elections!$1:$1048576,MATCH($A327,Elections!$A:$A,0),MATCH(G$1,Elections!$1:$1,0))</f>
        <v>36298</v>
      </c>
      <c r="H327" s="3">
        <f>INDEX(Elections!$1:$1048576,MATCH($A327,Elections!$A:$A,0),MATCH(H$1,Elections!$1:$1,0))</f>
        <v>37649</v>
      </c>
      <c r="I327" s="1" t="str">
        <f>IF(ISBLANK(INDEX(PartiesDict!$1:$1048576,MATCH(Parties!$C327,PartiesDict!$A:$A,0),MATCH($I$1,PartiesDict!$1:$1,0))), "", INDEX(PartiesDict!$1:$1048576,MATCH(Parties!$C327,PartiesDict!$A:$A,0),MATCH($I$1,PartiesDict!$1:$1,0)))</f>
        <v/>
      </c>
    </row>
    <row r="328" spans="1:9" x14ac:dyDescent="0.35">
      <c r="A328" s="1">
        <v>15</v>
      </c>
      <c r="B328" s="1" t="str">
        <f>INDEX(PartiesDict!$1:$1048576,MATCH($C328,PartiesDict!$A:$A,0),MATCH($B$1,PartiesDict!$1:$1,0))</f>
        <v>daam</v>
      </c>
      <c r="C328" s="1" t="s">
        <v>349</v>
      </c>
      <c r="D328" s="4">
        <v>2151</v>
      </c>
      <c r="E328" s="1">
        <v>0</v>
      </c>
      <c r="F328" s="1">
        <v>0</v>
      </c>
      <c r="G328" s="3">
        <f>INDEX(Elections!$1:$1048576,MATCH($A328,Elections!$A:$A,0),MATCH(G$1,Elections!$1:$1,0))</f>
        <v>36298</v>
      </c>
      <c r="H328" s="3">
        <f>INDEX(Elections!$1:$1048576,MATCH($A328,Elections!$A:$A,0),MATCH(H$1,Elections!$1:$1,0))</f>
        <v>37649</v>
      </c>
      <c r="I328" s="1">
        <f>IF(ISBLANK(INDEX(PartiesDict!$1:$1048576,MATCH(Parties!$C328,PartiesDict!$A:$A,0),MATCH($I$1,PartiesDict!$1:$1,0))), "", INDEX(PartiesDict!$1:$1048576,MATCH(Parties!$C328,PartiesDict!$A:$A,0),MATCH($I$1,PartiesDict!$1:$1,0)))</f>
        <v>1995</v>
      </c>
    </row>
    <row r="329" spans="1:9" x14ac:dyDescent="0.35">
      <c r="A329" s="1">
        <v>15</v>
      </c>
      <c r="B329" s="1" t="str">
        <f>INDEX(PartiesDict!$1:$1048576,MATCH($C329,PartiesDict!$A:$A,0),MATCH($B$1,PartiesDict!$1:$1,0))</f>
        <v>haaravi_hachadash</v>
      </c>
      <c r="C329" s="1" t="s">
        <v>378</v>
      </c>
      <c r="D329" s="4">
        <v>2042</v>
      </c>
      <c r="E329" s="1">
        <v>0</v>
      </c>
      <c r="F329" s="1">
        <v>0</v>
      </c>
      <c r="G329" s="3">
        <f>INDEX(Elections!$1:$1048576,MATCH($A329,Elections!$A:$A,0),MATCH(G$1,Elections!$1:$1,0))</f>
        <v>36298</v>
      </c>
      <c r="H329" s="3">
        <f>INDEX(Elections!$1:$1048576,MATCH($A329,Elections!$A:$A,0),MATCH(H$1,Elections!$1:$1,0))</f>
        <v>37649</v>
      </c>
      <c r="I329" s="1" t="str">
        <f>IF(ISBLANK(INDEX(PartiesDict!$1:$1048576,MATCH(Parties!$C329,PartiesDict!$A:$A,0),MATCH($I$1,PartiesDict!$1:$1,0))), "", INDEX(PartiesDict!$1:$1048576,MATCH(Parties!$C329,PartiesDict!$A:$A,0),MATCH($I$1,PartiesDict!$1:$1,0)))</f>
        <v/>
      </c>
    </row>
    <row r="330" spans="1:9" x14ac:dyDescent="0.35">
      <c r="A330" s="1">
        <v>15</v>
      </c>
      <c r="B330" s="1" t="str">
        <f>INDEX(PartiesDict!$1:$1048576,MATCH($C330,PartiesDict!$A:$A,0),MATCH($B$1,PartiesDict!$1:$1,0))</f>
        <v>raash</v>
      </c>
      <c r="C330" s="1" t="s">
        <v>379</v>
      </c>
      <c r="D330" s="4">
        <v>1257</v>
      </c>
      <c r="E330" s="1">
        <v>0</v>
      </c>
      <c r="F330" s="1">
        <v>0</v>
      </c>
      <c r="G330" s="3">
        <f>INDEX(Elections!$1:$1048576,MATCH($A330,Elections!$A:$A,0),MATCH(G$1,Elections!$1:$1,0))</f>
        <v>36298</v>
      </c>
      <c r="H330" s="3">
        <f>INDEX(Elections!$1:$1048576,MATCH($A330,Elections!$A:$A,0),MATCH(H$1,Elections!$1:$1,0))</f>
        <v>37649</v>
      </c>
      <c r="I330" s="1" t="str">
        <f>IF(ISBLANK(INDEX(PartiesDict!$1:$1048576,MATCH(Parties!$C330,PartiesDict!$A:$A,0),MATCH($I$1,PartiesDict!$1:$1,0))), "", INDEX(PartiesDict!$1:$1048576,MATCH(Parties!$C330,PartiesDict!$A:$A,0),MATCH($I$1,PartiesDict!$1:$1,0)))</f>
        <v/>
      </c>
    </row>
    <row r="331" spans="1:9" x14ac:dyDescent="0.35">
      <c r="A331" s="1">
        <v>15</v>
      </c>
      <c r="B331" s="1" t="str">
        <f>INDEX(PartiesDict!$1:$1048576,MATCH($C331,PartiesDict!$A:$A,0),MATCH($B$1,PartiesDict!$1:$1,0))</f>
        <v>moreshet</v>
      </c>
      <c r="C331" s="1" t="s">
        <v>380</v>
      </c>
      <c r="D331" s="4">
        <v>1164</v>
      </c>
      <c r="E331" s="1">
        <v>0</v>
      </c>
      <c r="F331" s="1">
        <v>0</v>
      </c>
      <c r="G331" s="3">
        <f>INDEX(Elections!$1:$1048576,MATCH($A331,Elections!$A:$A,0),MATCH(G$1,Elections!$1:$1,0))</f>
        <v>36298</v>
      </c>
      <c r="H331" s="3">
        <f>INDEX(Elections!$1:$1048576,MATCH($A331,Elections!$A:$A,0),MATCH(H$1,Elections!$1:$1,0))</f>
        <v>37649</v>
      </c>
      <c r="I331" s="1" t="str">
        <f>IF(ISBLANK(INDEX(PartiesDict!$1:$1048576,MATCH(Parties!$C331,PartiesDict!$A:$A,0),MATCH($I$1,PartiesDict!$1:$1,0))), "", INDEX(PartiesDict!$1:$1048576,MATCH(Parties!$C331,PartiesDict!$A:$A,0),MATCH($I$1,PartiesDict!$1:$1,0)))</f>
        <v/>
      </c>
    </row>
    <row r="332" spans="1:9" x14ac:dyDescent="0.35">
      <c r="A332" s="1">
        <v>16</v>
      </c>
      <c r="B332" s="1" t="str">
        <f>INDEX(PartiesDict!$1:$1048576,MATCH($C332,PartiesDict!$A:$A,0),MATCH($B$1,PartiesDict!$1:$1,0))</f>
        <v>likud</v>
      </c>
      <c r="C332" s="1" t="s">
        <v>156</v>
      </c>
      <c r="D332" s="4">
        <v>925279</v>
      </c>
      <c r="E332" s="1">
        <v>38</v>
      </c>
      <c r="F332" s="1">
        <v>29.4</v>
      </c>
      <c r="G332" s="3">
        <f>INDEX(Elections!$1:$1048576,MATCH($A332,Elections!$A:$A,0),MATCH(G$1,Elections!$1:$1,0))</f>
        <v>37650</v>
      </c>
      <c r="H332" s="3">
        <f>INDEX(Elections!$1:$1048576,MATCH($A332,Elections!$A:$A,0),MATCH(H$1,Elections!$1:$1,0))</f>
        <v>38804</v>
      </c>
      <c r="I332" s="1">
        <f>IF(ISBLANK(INDEX(PartiesDict!$1:$1048576,MATCH(Parties!$C332,PartiesDict!$A:$A,0),MATCH($I$1,PartiesDict!$1:$1,0))), "", INDEX(PartiesDict!$1:$1048576,MATCH(Parties!$C332,PartiesDict!$A:$A,0),MATCH($I$1,PartiesDict!$1:$1,0)))</f>
        <v>1973</v>
      </c>
    </row>
    <row r="333" spans="1:9" x14ac:dyDescent="0.35">
      <c r="A333" s="1">
        <v>16</v>
      </c>
      <c r="B333" s="1" t="str">
        <f>INDEX(PartiesDict!$1:$1048576,MATCH($C333,PartiesDict!$A:$A,0),MATCH($B$1,PartiesDict!$1:$1,0))</f>
        <v>avoda</v>
      </c>
      <c r="C333" s="1" t="s">
        <v>308</v>
      </c>
      <c r="D333" s="4">
        <v>455183</v>
      </c>
      <c r="E333" s="1">
        <v>19</v>
      </c>
      <c r="F333" s="1">
        <v>14.5</v>
      </c>
      <c r="G333" s="3">
        <f>INDEX(Elections!$1:$1048576,MATCH($A333,Elections!$A:$A,0),MATCH(G$1,Elections!$1:$1,0))</f>
        <v>37650</v>
      </c>
      <c r="H333" s="3">
        <f>INDEX(Elections!$1:$1048576,MATCH($A333,Elections!$A:$A,0),MATCH(H$1,Elections!$1:$1,0))</f>
        <v>38804</v>
      </c>
      <c r="I333" s="1">
        <f>IF(ISBLANK(INDEX(PartiesDict!$1:$1048576,MATCH(Parties!$C333,PartiesDict!$A:$A,0),MATCH($I$1,PartiesDict!$1:$1,0))), "", INDEX(PartiesDict!$1:$1048576,MATCH(Parties!$C333,PartiesDict!$A:$A,0),MATCH($I$1,PartiesDict!$1:$1,0)))</f>
        <v>1968</v>
      </c>
    </row>
    <row r="334" spans="1:9" x14ac:dyDescent="0.35">
      <c r="A334" s="1">
        <v>16</v>
      </c>
      <c r="B334" s="1" t="str">
        <f>INDEX(PartiesDict!$1:$1048576,MATCH($C334,PartiesDict!$A:$A,0),MATCH($B$1,PartiesDict!$1:$1,0))</f>
        <v>shinui</v>
      </c>
      <c r="C334" s="1" t="s">
        <v>215</v>
      </c>
      <c r="D334" s="4">
        <v>386535</v>
      </c>
      <c r="E334" s="1">
        <v>15</v>
      </c>
      <c r="F334" s="1">
        <v>12.3</v>
      </c>
      <c r="G334" s="3">
        <f>INDEX(Elections!$1:$1048576,MATCH($A334,Elections!$A:$A,0),MATCH(G$1,Elections!$1:$1,0))</f>
        <v>37650</v>
      </c>
      <c r="H334" s="3">
        <f>INDEX(Elections!$1:$1048576,MATCH($A334,Elections!$A:$A,0),MATCH(H$1,Elections!$1:$1,0))</f>
        <v>38804</v>
      </c>
      <c r="I334" s="1">
        <f>IF(ISBLANK(INDEX(PartiesDict!$1:$1048576,MATCH(Parties!$C334,PartiesDict!$A:$A,0),MATCH($I$1,PartiesDict!$1:$1,0))), "", INDEX(PartiesDict!$1:$1048576,MATCH(Parties!$C334,PartiesDict!$A:$A,0),MATCH($I$1,PartiesDict!$1:$1,0)))</f>
        <v>1974</v>
      </c>
    </row>
    <row r="335" spans="1:9" x14ac:dyDescent="0.35">
      <c r="A335" s="1">
        <v>16</v>
      </c>
      <c r="B335" s="1" t="str">
        <f>INDEX(PartiesDict!$1:$1048576,MATCH($C335,PartiesDict!$A:$A,0),MATCH($B$1,PartiesDict!$1:$1,0))</f>
        <v>shas</v>
      </c>
      <c r="C335" s="1" t="s">
        <v>250</v>
      </c>
      <c r="D335" s="4">
        <v>258879</v>
      </c>
      <c r="E335" s="1">
        <v>11</v>
      </c>
      <c r="F335" s="1">
        <v>8.1999999999999993</v>
      </c>
      <c r="G335" s="3">
        <f>INDEX(Elections!$1:$1048576,MATCH($A335,Elections!$A:$A,0),MATCH(G$1,Elections!$1:$1,0))</f>
        <v>37650</v>
      </c>
      <c r="H335" s="3">
        <f>INDEX(Elections!$1:$1048576,MATCH($A335,Elections!$A:$A,0),MATCH(H$1,Elections!$1:$1,0))</f>
        <v>38804</v>
      </c>
      <c r="I335" s="1">
        <f>IF(ISBLANK(INDEX(PartiesDict!$1:$1048576,MATCH(Parties!$C335,PartiesDict!$A:$A,0),MATCH($I$1,PartiesDict!$1:$1,0))), "", INDEX(PartiesDict!$1:$1048576,MATCH(Parties!$C335,PartiesDict!$A:$A,0),MATCH($I$1,PartiesDict!$1:$1,0)))</f>
        <v>1984</v>
      </c>
    </row>
    <row r="336" spans="1:9" x14ac:dyDescent="0.35">
      <c r="A336" s="1">
        <v>16</v>
      </c>
      <c r="B336" s="1" t="str">
        <f>INDEX(PartiesDict!$1:$1048576,MATCH($C336,PartiesDict!$A:$A,0),MATCH($B$1,PartiesDict!$1:$1,0))</f>
        <v>haichud_haleumi</v>
      </c>
      <c r="C336" s="1" t="s">
        <v>364</v>
      </c>
      <c r="D336" s="4">
        <v>173973</v>
      </c>
      <c r="E336" s="1">
        <v>7</v>
      </c>
      <c r="F336" s="1">
        <v>5.5</v>
      </c>
      <c r="G336" s="3">
        <f>INDEX(Elections!$1:$1048576,MATCH($A336,Elections!$A:$A,0),MATCH(G$1,Elections!$1:$1,0))</f>
        <v>37650</v>
      </c>
      <c r="H336" s="3">
        <f>INDEX(Elections!$1:$1048576,MATCH($A336,Elections!$A:$A,0),MATCH(H$1,Elections!$1:$1,0))</f>
        <v>38804</v>
      </c>
      <c r="I336" s="1" t="str">
        <f>IF(ISBLANK(INDEX(PartiesDict!$1:$1048576,MATCH(Parties!$C336,PartiesDict!$A:$A,0),MATCH($I$1,PartiesDict!$1:$1,0))), "", INDEX(PartiesDict!$1:$1048576,MATCH(Parties!$C336,PartiesDict!$A:$A,0),MATCH($I$1,PartiesDict!$1:$1,0)))</f>
        <v/>
      </c>
    </row>
    <row r="337" spans="1:9" x14ac:dyDescent="0.35">
      <c r="A337" s="1">
        <v>16</v>
      </c>
      <c r="B337" s="1" t="str">
        <f>INDEX(PartiesDict!$1:$1048576,MATCH($C337,PartiesDict!$A:$A,0),MATCH($B$1,PartiesDict!$1:$1,0))</f>
        <v>meretz</v>
      </c>
      <c r="C337" s="1" t="s">
        <v>309</v>
      </c>
      <c r="D337" s="4">
        <v>164122</v>
      </c>
      <c r="E337" s="1">
        <v>6</v>
      </c>
      <c r="F337" s="1">
        <v>5.2</v>
      </c>
      <c r="G337" s="3">
        <f>INDEX(Elections!$1:$1048576,MATCH($A337,Elections!$A:$A,0),MATCH(G$1,Elections!$1:$1,0))</f>
        <v>37650</v>
      </c>
      <c r="H337" s="3">
        <f>INDEX(Elections!$1:$1048576,MATCH($A337,Elections!$A:$A,0),MATCH(H$1,Elections!$1:$1,0))</f>
        <v>38804</v>
      </c>
      <c r="I337" s="1">
        <f>IF(ISBLANK(INDEX(PartiesDict!$1:$1048576,MATCH(Parties!$C337,PartiesDict!$A:$A,0),MATCH($I$1,PartiesDict!$1:$1,0))), "", INDEX(PartiesDict!$1:$1048576,MATCH(Parties!$C337,PartiesDict!$A:$A,0),MATCH($I$1,PartiesDict!$1:$1,0)))</f>
        <v>1992</v>
      </c>
    </row>
    <row r="338" spans="1:9" x14ac:dyDescent="0.35">
      <c r="A338" s="1">
        <v>16</v>
      </c>
      <c r="B338" s="1" t="str">
        <f>INDEX(PartiesDict!$1:$1048576,MATCH($C338,PartiesDict!$A:$A,0),MATCH($B$1,PartiesDict!$1:$1,0))</f>
        <v>yahadut_hatora</v>
      </c>
      <c r="C338" s="1" t="s">
        <v>310</v>
      </c>
      <c r="D338" s="4">
        <v>135087</v>
      </c>
      <c r="E338" s="1">
        <v>5</v>
      </c>
      <c r="F338" s="1">
        <v>4.3</v>
      </c>
      <c r="G338" s="3">
        <f>INDEX(Elections!$1:$1048576,MATCH($A338,Elections!$A:$A,0),MATCH(G$1,Elections!$1:$1,0))</f>
        <v>37650</v>
      </c>
      <c r="H338" s="3">
        <f>INDEX(Elections!$1:$1048576,MATCH($A338,Elections!$A:$A,0),MATCH(H$1,Elections!$1:$1,0))</f>
        <v>38804</v>
      </c>
      <c r="I338" s="1">
        <f>IF(ISBLANK(INDEX(PartiesDict!$1:$1048576,MATCH(Parties!$C338,PartiesDict!$A:$A,0),MATCH($I$1,PartiesDict!$1:$1,0))), "", INDEX(PartiesDict!$1:$1048576,MATCH(Parties!$C338,PartiesDict!$A:$A,0),MATCH($I$1,PartiesDict!$1:$1,0)))</f>
        <v>1992</v>
      </c>
    </row>
    <row r="339" spans="1:9" x14ac:dyDescent="0.35">
      <c r="A339" s="1">
        <v>16</v>
      </c>
      <c r="B339" s="1" t="str">
        <f>INDEX(PartiesDict!$1:$1048576,MATCH($C339,PartiesDict!$A:$A,0),MATCH($B$1,PartiesDict!$1:$1,0))</f>
        <v>mafdal</v>
      </c>
      <c r="C339" s="1" t="s">
        <v>96</v>
      </c>
      <c r="D339" s="4">
        <v>132370</v>
      </c>
      <c r="E339" s="1">
        <v>6</v>
      </c>
      <c r="F339" s="1">
        <v>4.2</v>
      </c>
      <c r="G339" s="3">
        <f>INDEX(Elections!$1:$1048576,MATCH($A339,Elections!$A:$A,0),MATCH(G$1,Elections!$1:$1,0))</f>
        <v>37650</v>
      </c>
      <c r="H339" s="3">
        <f>INDEX(Elections!$1:$1048576,MATCH($A339,Elections!$A:$A,0),MATCH(H$1,Elections!$1:$1,0))</f>
        <v>38804</v>
      </c>
      <c r="I339" s="1">
        <f>IF(ISBLANK(INDEX(PartiesDict!$1:$1048576,MATCH(Parties!$C339,PartiesDict!$A:$A,0),MATCH($I$1,PartiesDict!$1:$1,0))), "", INDEX(PartiesDict!$1:$1048576,MATCH(Parties!$C339,PartiesDict!$A:$A,0),MATCH($I$1,PartiesDict!$1:$1,0)))</f>
        <v>1956</v>
      </c>
    </row>
    <row r="340" spans="1:9" x14ac:dyDescent="0.35">
      <c r="A340" s="1">
        <v>16</v>
      </c>
      <c r="B340" s="1" t="str">
        <f>INDEX(PartiesDict!$1:$1048576,MATCH($C340,PartiesDict!$A:$A,0),MATCH($B$1,PartiesDict!$1:$1,0))</f>
        <v>chadash</v>
      </c>
      <c r="C340" s="1" t="s">
        <v>183</v>
      </c>
      <c r="D340" s="4">
        <v>93819</v>
      </c>
      <c r="E340" s="1">
        <v>3</v>
      </c>
      <c r="F340" s="1">
        <v>3</v>
      </c>
      <c r="G340" s="3">
        <f>INDEX(Elections!$1:$1048576,MATCH($A340,Elections!$A:$A,0),MATCH(G$1,Elections!$1:$1,0))</f>
        <v>37650</v>
      </c>
      <c r="H340" s="3">
        <f>INDEX(Elections!$1:$1048576,MATCH($A340,Elections!$A:$A,0),MATCH(H$1,Elections!$1:$1,0))</f>
        <v>38804</v>
      </c>
      <c r="I340" s="1">
        <f>IF(ISBLANK(INDEX(PartiesDict!$1:$1048576,MATCH(Parties!$C340,PartiesDict!$A:$A,0),MATCH($I$1,PartiesDict!$1:$1,0))), "", INDEX(PartiesDict!$1:$1048576,MATCH(Parties!$C340,PartiesDict!$A:$A,0),MATCH($I$1,PartiesDict!$1:$1,0)))</f>
        <v>1977</v>
      </c>
    </row>
    <row r="341" spans="1:9" x14ac:dyDescent="0.35">
      <c r="A341" s="1">
        <v>16</v>
      </c>
      <c r="B341" s="1" t="str">
        <f>INDEX(PartiesDict!$1:$1048576,MATCH($C341,PartiesDict!$A:$A,0),MATCH($B$1,PartiesDict!$1:$1,0))</f>
        <v>am_echad</v>
      </c>
      <c r="C341" s="1" t="s">
        <v>367</v>
      </c>
      <c r="D341" s="4">
        <v>86808</v>
      </c>
      <c r="E341" s="1">
        <v>3</v>
      </c>
      <c r="F341" s="1">
        <v>2.8</v>
      </c>
      <c r="G341" s="3">
        <f>INDEX(Elections!$1:$1048576,MATCH($A341,Elections!$A:$A,0),MATCH(G$1,Elections!$1:$1,0))</f>
        <v>37650</v>
      </c>
      <c r="H341" s="3">
        <f>INDEX(Elections!$1:$1048576,MATCH($A341,Elections!$A:$A,0),MATCH(H$1,Elections!$1:$1,0))</f>
        <v>38804</v>
      </c>
      <c r="I341" s="1">
        <f>IF(ISBLANK(INDEX(PartiesDict!$1:$1048576,MATCH(Parties!$C341,PartiesDict!$A:$A,0),MATCH($I$1,PartiesDict!$1:$1,0))), "", INDEX(PartiesDict!$1:$1048576,MATCH(Parties!$C341,PartiesDict!$A:$A,0),MATCH($I$1,PartiesDict!$1:$1,0)))</f>
        <v>1999</v>
      </c>
    </row>
    <row r="342" spans="1:9" x14ac:dyDescent="0.35">
      <c r="A342" s="1">
        <v>16</v>
      </c>
      <c r="B342" s="1" t="str">
        <f>INDEX(PartiesDict!$1:$1048576,MATCH($C342,PartiesDict!$A:$A,0),MATCH($B$1,PartiesDict!$1:$1,0))</f>
        <v>balad</v>
      </c>
      <c r="C342" s="1" t="s">
        <v>366</v>
      </c>
      <c r="D342" s="4">
        <v>71299</v>
      </c>
      <c r="E342" s="1">
        <v>3</v>
      </c>
      <c r="F342" s="1">
        <v>2.2999999999999998</v>
      </c>
      <c r="G342" s="3">
        <f>INDEX(Elections!$1:$1048576,MATCH($A342,Elections!$A:$A,0),MATCH(G$1,Elections!$1:$1,0))</f>
        <v>37650</v>
      </c>
      <c r="H342" s="3">
        <f>INDEX(Elections!$1:$1048576,MATCH($A342,Elections!$A:$A,0),MATCH(H$1,Elections!$1:$1,0))</f>
        <v>38804</v>
      </c>
      <c r="I342" s="1">
        <f>IF(ISBLANK(INDEX(PartiesDict!$1:$1048576,MATCH(Parties!$C342,PartiesDict!$A:$A,0),MATCH($I$1,PartiesDict!$1:$1,0))), "", INDEX(PartiesDict!$1:$1048576,MATCH(Parties!$C342,PartiesDict!$A:$A,0),MATCH($I$1,PartiesDict!$1:$1,0)))</f>
        <v>1996</v>
      </c>
    </row>
    <row r="343" spans="1:9" x14ac:dyDescent="0.35">
      <c r="A343" s="1">
        <v>16</v>
      </c>
      <c r="B343" s="1" t="str">
        <f>INDEX(PartiesDict!$1:$1048576,MATCH($C343,PartiesDict!$A:$A,0),MATCH($B$1,PartiesDict!$1:$1,0))</f>
        <v>israel_bealiya</v>
      </c>
      <c r="C343" s="1" t="s">
        <v>339</v>
      </c>
      <c r="D343" s="4">
        <v>67719</v>
      </c>
      <c r="E343" s="1">
        <v>2</v>
      </c>
      <c r="F343" s="1">
        <v>2.2000000000000002</v>
      </c>
      <c r="G343" s="3">
        <f>INDEX(Elections!$1:$1048576,MATCH($A343,Elections!$A:$A,0),MATCH(G$1,Elections!$1:$1,0))</f>
        <v>37650</v>
      </c>
      <c r="H343" s="3">
        <f>INDEX(Elections!$1:$1048576,MATCH($A343,Elections!$A:$A,0),MATCH(H$1,Elections!$1:$1,0))</f>
        <v>38804</v>
      </c>
      <c r="I343" s="1">
        <f>IF(ISBLANK(INDEX(PartiesDict!$1:$1048576,MATCH(Parties!$C343,PartiesDict!$A:$A,0),MATCH($I$1,PartiesDict!$1:$1,0))), "", INDEX(PartiesDict!$1:$1048576,MATCH(Parties!$C343,PartiesDict!$A:$A,0),MATCH($I$1,PartiesDict!$1:$1,0)))</f>
        <v>1996</v>
      </c>
    </row>
    <row r="344" spans="1:9" x14ac:dyDescent="0.35">
      <c r="A344" s="1">
        <v>16</v>
      </c>
      <c r="B344" s="1" t="str">
        <f>INDEX(PartiesDict!$1:$1048576,MATCH($C344,PartiesDict!$A:$A,0),MATCH($B$1,PartiesDict!$1:$1,0))</f>
        <v>raam</v>
      </c>
      <c r="C344" s="1" t="s">
        <v>363</v>
      </c>
      <c r="D344" s="4">
        <v>65551</v>
      </c>
      <c r="E344" s="1">
        <v>2</v>
      </c>
      <c r="F344" s="1">
        <v>2.1</v>
      </c>
      <c r="G344" s="3">
        <f>INDEX(Elections!$1:$1048576,MATCH($A344,Elections!$A:$A,0),MATCH(G$1,Elections!$1:$1,0))</f>
        <v>37650</v>
      </c>
      <c r="H344" s="3">
        <f>INDEX(Elections!$1:$1048576,MATCH($A344,Elections!$A:$A,0),MATCH(H$1,Elections!$1:$1,0))</f>
        <v>38804</v>
      </c>
      <c r="I344" s="1">
        <f>IF(ISBLANK(INDEX(PartiesDict!$1:$1048576,MATCH(Parties!$C344,PartiesDict!$A:$A,0),MATCH($I$1,PartiesDict!$1:$1,0))), "", INDEX(PartiesDict!$1:$1048576,MATCH(Parties!$C344,PartiesDict!$A:$A,0),MATCH($I$1,PartiesDict!$1:$1,0)))</f>
        <v>1996</v>
      </c>
    </row>
    <row r="345" spans="1:9" x14ac:dyDescent="0.35">
      <c r="A345" s="1">
        <v>16</v>
      </c>
      <c r="B345" s="1" t="str">
        <f>INDEX(PartiesDict!$1:$1048576,MATCH($C345,PartiesDict!$A:$A,0),MATCH($B$1,PartiesDict!$1:$1,0))</f>
        <v>ale_yarok</v>
      </c>
      <c r="C345" s="1" t="s">
        <v>370</v>
      </c>
      <c r="D345" s="4">
        <v>37855</v>
      </c>
      <c r="E345" s="1">
        <v>0</v>
      </c>
      <c r="F345" s="1">
        <v>1.2</v>
      </c>
      <c r="G345" s="3">
        <f>INDEX(Elections!$1:$1048576,MATCH($A345,Elections!$A:$A,0),MATCH(G$1,Elections!$1:$1,0))</f>
        <v>37650</v>
      </c>
      <c r="H345" s="3">
        <f>INDEX(Elections!$1:$1048576,MATCH($A345,Elections!$A:$A,0),MATCH(H$1,Elections!$1:$1,0))</f>
        <v>38804</v>
      </c>
      <c r="I345" s="1">
        <f>IF(ISBLANK(INDEX(PartiesDict!$1:$1048576,MATCH(Parties!$C345,PartiesDict!$A:$A,0),MATCH($I$1,PartiesDict!$1:$1,0))), "", INDEX(PartiesDict!$1:$1048576,MATCH(Parties!$C345,PartiesDict!$A:$A,0),MATCH($I$1,PartiesDict!$1:$1,0)))</f>
        <v>1999</v>
      </c>
    </row>
    <row r="346" spans="1:9" x14ac:dyDescent="0.35">
      <c r="A346" s="1">
        <v>16</v>
      </c>
      <c r="B346" s="1" t="str">
        <f>INDEX(PartiesDict!$1:$1048576,MATCH($C346,PartiesDict!$A:$A,0),MATCH($B$1,PartiesDict!$1:$1,0))</f>
        <v>herut</v>
      </c>
      <c r="C346" s="1" t="s">
        <v>23</v>
      </c>
      <c r="D346" s="4">
        <v>36202</v>
      </c>
      <c r="E346" s="1">
        <v>0</v>
      </c>
      <c r="F346" s="1">
        <v>1.1000000000000001</v>
      </c>
      <c r="G346" s="3">
        <f>INDEX(Elections!$1:$1048576,MATCH($A346,Elections!$A:$A,0),MATCH(G$1,Elections!$1:$1,0))</f>
        <v>37650</v>
      </c>
      <c r="H346" s="3">
        <f>INDEX(Elections!$1:$1048576,MATCH($A346,Elections!$A:$A,0),MATCH(H$1,Elections!$1:$1,0))</f>
        <v>38804</v>
      </c>
      <c r="I346" s="1">
        <f>IF(ISBLANK(INDEX(PartiesDict!$1:$1048576,MATCH(Parties!$C346,PartiesDict!$A:$A,0),MATCH($I$1,PartiesDict!$1:$1,0))), "", INDEX(PartiesDict!$1:$1048576,MATCH(Parties!$C346,PartiesDict!$A:$A,0),MATCH($I$1,PartiesDict!$1:$1,0)))</f>
        <v>1948</v>
      </c>
    </row>
    <row r="347" spans="1:9" x14ac:dyDescent="0.35">
      <c r="A347" s="1">
        <v>16</v>
      </c>
      <c r="B347" s="1" t="str">
        <f>INDEX(PartiesDict!$1:$1048576,MATCH($C347,PartiesDict!$A:$A,0),MATCH($B$1,PartiesDict!$1:$1,0))</f>
        <v>habrit_haleumit_hamitkademet</v>
      </c>
      <c r="C347" s="1" t="s">
        <v>429</v>
      </c>
      <c r="D347" s="4">
        <v>20571</v>
      </c>
      <c r="E347" s="1">
        <v>0</v>
      </c>
      <c r="F347" s="1">
        <v>0.7</v>
      </c>
      <c r="G347" s="3">
        <f>INDEX(Elections!$1:$1048576,MATCH($A347,Elections!$A:$A,0),MATCH(G$1,Elections!$1:$1,0))</f>
        <v>37650</v>
      </c>
      <c r="H347" s="3">
        <f>INDEX(Elections!$1:$1048576,MATCH($A347,Elections!$A:$A,0),MATCH(H$1,Elections!$1:$1,0))</f>
        <v>38804</v>
      </c>
      <c r="I347" s="1" t="str">
        <f>IF(ISBLANK(INDEX(PartiesDict!$1:$1048576,MATCH(Parties!$C347,PartiesDict!$A:$A,0),MATCH($I$1,PartiesDict!$1:$1,0))), "", INDEX(PartiesDict!$1:$1048576,MATCH(Parties!$C347,PartiesDict!$A:$A,0),MATCH($I$1,PartiesDict!$1:$1,0)))</f>
        <v/>
      </c>
    </row>
    <row r="348" spans="1:9" x14ac:dyDescent="0.35">
      <c r="A348" s="1">
        <v>16</v>
      </c>
      <c r="B348" s="1" t="str">
        <f>INDEX(PartiesDict!$1:$1048576,MATCH($C348,PartiesDict!$A:$A,0),MATCH($B$1,PartiesDict!$1:$1,0))</f>
        <v>hayerukim</v>
      </c>
      <c r="C348" s="1" t="s">
        <v>371</v>
      </c>
      <c r="D348" s="4">
        <v>12833</v>
      </c>
      <c r="E348" s="1">
        <v>0</v>
      </c>
      <c r="F348" s="1">
        <v>0.4</v>
      </c>
      <c r="G348" s="3">
        <f>INDEX(Elections!$1:$1048576,MATCH($A348,Elections!$A:$A,0),MATCH(G$1,Elections!$1:$1,0))</f>
        <v>37650</v>
      </c>
      <c r="H348" s="3">
        <f>INDEX(Elections!$1:$1048576,MATCH($A348,Elections!$A:$A,0),MATCH(H$1,Elections!$1:$1,0))</f>
        <v>38804</v>
      </c>
      <c r="I348" s="1">
        <f>IF(ISBLANK(INDEX(PartiesDict!$1:$1048576,MATCH(Parties!$C348,PartiesDict!$A:$A,0),MATCH($I$1,PartiesDict!$1:$1,0))), "", INDEX(PartiesDict!$1:$1048576,MATCH(Parties!$C348,PartiesDict!$A:$A,0),MATCH($I$1,PartiesDict!$1:$1,0)))</f>
        <v>1997</v>
      </c>
    </row>
    <row r="349" spans="1:9" x14ac:dyDescent="0.35">
      <c r="A349" s="1">
        <v>16</v>
      </c>
      <c r="B349" s="1" t="str">
        <f>INDEX(PartiesDict!$1:$1048576,MATCH($C349,PartiesDict!$A:$A,0),MATCH($B$1,PartiesDict!$1:$1,0))</f>
        <v>israel_acheret</v>
      </c>
      <c r="C349" s="1" t="s">
        <v>430</v>
      </c>
      <c r="D349" s="4">
        <v>7144</v>
      </c>
      <c r="E349" s="1">
        <v>0</v>
      </c>
      <c r="F349" s="1">
        <v>0.2</v>
      </c>
      <c r="G349" s="3">
        <f>INDEX(Elections!$1:$1048576,MATCH($A349,Elections!$A:$A,0),MATCH(G$1,Elections!$1:$1,0))</f>
        <v>37650</v>
      </c>
      <c r="H349" s="3">
        <f>INDEX(Elections!$1:$1048576,MATCH($A349,Elections!$A:$A,0),MATCH(H$1,Elections!$1:$1,0))</f>
        <v>38804</v>
      </c>
      <c r="I349" s="1" t="str">
        <f>IF(ISBLANK(INDEX(PartiesDict!$1:$1048576,MATCH(Parties!$C349,PartiesDict!$A:$A,0),MATCH($I$1,PartiesDict!$1:$1,0))), "", INDEX(PartiesDict!$1:$1048576,MATCH(Parties!$C349,PartiesDict!$A:$A,0),MATCH($I$1,PartiesDict!$1:$1,0)))</f>
        <v/>
      </c>
    </row>
    <row r="350" spans="1:9" x14ac:dyDescent="0.35">
      <c r="A350" s="1">
        <v>16</v>
      </c>
      <c r="B350" s="1" t="str">
        <f>INDEX(PartiesDict!$1:$1048576,MATCH($C350,PartiesDict!$A:$A,0),MATCH($B$1,PartiesDict!$1:$1,0))</f>
        <v>ahavat_israel</v>
      </c>
      <c r="C350" s="1" t="s">
        <v>431</v>
      </c>
      <c r="D350" s="4">
        <v>5468</v>
      </c>
      <c r="E350" s="1">
        <v>0</v>
      </c>
      <c r="F350" s="1">
        <v>0.2</v>
      </c>
      <c r="G350" s="3">
        <f>INDEX(Elections!$1:$1048576,MATCH($A350,Elections!$A:$A,0),MATCH(G$1,Elections!$1:$1,0))</f>
        <v>37650</v>
      </c>
      <c r="H350" s="3">
        <f>INDEX(Elections!$1:$1048576,MATCH($A350,Elections!$A:$A,0),MATCH(H$1,Elections!$1:$1,0))</f>
        <v>38804</v>
      </c>
      <c r="I350" s="1" t="str">
        <f>IF(ISBLANK(INDEX(PartiesDict!$1:$1048576,MATCH(Parties!$C350,PartiesDict!$A:$A,0),MATCH($I$1,PartiesDict!$1:$1,0))), "", INDEX(PartiesDict!$1:$1048576,MATCH(Parties!$C350,PartiesDict!$A:$A,0),MATCH($I$1,PartiesDict!$1:$1,0)))</f>
        <v/>
      </c>
    </row>
    <row r="351" spans="1:9" x14ac:dyDescent="0.35">
      <c r="A351" s="1">
        <v>16</v>
      </c>
      <c r="B351" s="1" t="str">
        <f>INDEX(PartiesDict!$1:$1048576,MATCH($C351,PartiesDict!$A:$A,0),MATCH($B$1,PartiesDict!$1:$1,0))</f>
        <v>tzomet</v>
      </c>
      <c r="C351" s="1" t="s">
        <v>278</v>
      </c>
      <c r="D351" s="4">
        <v>2023</v>
      </c>
      <c r="E351" s="1">
        <v>0</v>
      </c>
      <c r="F351" s="1">
        <v>0.1</v>
      </c>
      <c r="G351" s="3">
        <f>INDEX(Elections!$1:$1048576,MATCH($A351,Elections!$A:$A,0),MATCH(G$1,Elections!$1:$1,0))</f>
        <v>37650</v>
      </c>
      <c r="H351" s="3">
        <f>INDEX(Elections!$1:$1048576,MATCH($A351,Elections!$A:$A,0),MATCH(H$1,Elections!$1:$1,0))</f>
        <v>38804</v>
      </c>
      <c r="I351" s="1">
        <f>IF(ISBLANK(INDEX(PartiesDict!$1:$1048576,MATCH(Parties!$C351,PartiesDict!$A:$A,0),MATCH($I$1,PartiesDict!$1:$1,0))), "", INDEX(PartiesDict!$1:$1048576,MATCH(Parties!$C351,PartiesDict!$A:$A,0),MATCH($I$1,PartiesDict!$1:$1,0)))</f>
        <v>1983</v>
      </c>
    </row>
    <row r="352" spans="1:9" x14ac:dyDescent="0.35">
      <c r="A352" s="1">
        <v>16</v>
      </c>
      <c r="B352" s="1" t="str">
        <f>INDEX(PartiesDict!$1:$1048576,MATCH($C352,PartiesDict!$A:$A,0),MATCH($B$1,PartiesDict!$1:$1,0))</f>
        <v>mifleget_hamerkaz</v>
      </c>
      <c r="C352" s="1" t="s">
        <v>362</v>
      </c>
      <c r="D352" s="4">
        <v>1961</v>
      </c>
      <c r="E352" s="1">
        <v>0</v>
      </c>
      <c r="F352" s="1">
        <v>0.1</v>
      </c>
      <c r="G352" s="3">
        <f>INDEX(Elections!$1:$1048576,MATCH($A352,Elections!$A:$A,0),MATCH(G$1,Elections!$1:$1,0))</f>
        <v>37650</v>
      </c>
      <c r="H352" s="3">
        <f>INDEX(Elections!$1:$1048576,MATCH($A352,Elections!$A:$A,0),MATCH(H$1,Elections!$1:$1,0))</f>
        <v>38804</v>
      </c>
      <c r="I352" s="1">
        <f>IF(ISBLANK(INDEX(PartiesDict!$1:$1048576,MATCH(Parties!$C352,PartiesDict!$A:$A,0),MATCH($I$1,PartiesDict!$1:$1,0))), "", INDEX(PartiesDict!$1:$1048576,MATCH(Parties!$C352,PartiesDict!$A:$A,0),MATCH($I$1,PartiesDict!$1:$1,0)))</f>
        <v>1999</v>
      </c>
    </row>
    <row r="353" spans="1:9" x14ac:dyDescent="0.35">
      <c r="A353" s="1">
        <v>16</v>
      </c>
      <c r="B353" s="1" t="str">
        <f>INDEX(PartiesDict!$1:$1048576,MATCH($C353,PartiesDict!$A:$A,0),MATCH($B$1,PartiesDict!$1:$1,0))</f>
        <v>daam</v>
      </c>
      <c r="C353" s="1" t="s">
        <v>349</v>
      </c>
      <c r="D353" s="4">
        <v>1925</v>
      </c>
      <c r="E353" s="1">
        <v>0</v>
      </c>
      <c r="F353" s="1">
        <v>0.1</v>
      </c>
      <c r="G353" s="3">
        <f>INDEX(Elections!$1:$1048576,MATCH($A353,Elections!$A:$A,0),MATCH(G$1,Elections!$1:$1,0))</f>
        <v>37650</v>
      </c>
      <c r="H353" s="3">
        <f>INDEX(Elections!$1:$1048576,MATCH($A353,Elections!$A:$A,0),MATCH(H$1,Elections!$1:$1,0))</f>
        <v>38804</v>
      </c>
      <c r="I353" s="1">
        <f>IF(ISBLANK(INDEX(PartiesDict!$1:$1048576,MATCH(Parties!$C353,PartiesDict!$A:$A,0),MATCH($I$1,PartiesDict!$1:$1,0))), "", INDEX(PartiesDict!$1:$1048576,MATCH(Parties!$C353,PartiesDict!$A:$A,0),MATCH($I$1,PartiesDict!$1:$1,0)))</f>
        <v>1995</v>
      </c>
    </row>
    <row r="354" spans="1:9" x14ac:dyDescent="0.35">
      <c r="A354" s="1">
        <v>16</v>
      </c>
      <c r="B354" s="1" t="str">
        <f>INDEX(PartiesDict!$1:$1048576,MATCH($C354,PartiesDict!$A:$A,0),MATCH($B$1,PartiesDict!$1:$1,0))</f>
        <v>ezrach_vemedina</v>
      </c>
      <c r="C354" s="1" t="s">
        <v>432</v>
      </c>
      <c r="D354" s="4">
        <v>1566</v>
      </c>
      <c r="E354" s="1">
        <v>0</v>
      </c>
      <c r="F354" s="1">
        <v>0</v>
      </c>
      <c r="G354" s="3">
        <f>INDEX(Elections!$1:$1048576,MATCH($A354,Elections!$A:$A,0),MATCH(G$1,Elections!$1:$1,0))</f>
        <v>37650</v>
      </c>
      <c r="H354" s="3">
        <f>INDEX(Elections!$1:$1048576,MATCH($A354,Elections!$A:$A,0),MATCH(H$1,Elections!$1:$1,0))</f>
        <v>38804</v>
      </c>
      <c r="I354" s="1" t="str">
        <f>IF(ISBLANK(INDEX(PartiesDict!$1:$1048576,MATCH(Parties!$C354,PartiesDict!$A:$A,0),MATCH($I$1,PartiesDict!$1:$1,0))), "", INDEX(PartiesDict!$1:$1048576,MATCH(Parties!$C354,PartiesDict!$A:$A,0),MATCH($I$1,PartiesDict!$1:$1,0)))</f>
        <v/>
      </c>
    </row>
    <row r="355" spans="1:9" x14ac:dyDescent="0.35">
      <c r="A355" s="1">
        <v>16</v>
      </c>
      <c r="B355" s="1" t="str">
        <f>INDEX(PartiesDict!$1:$1048576,MATCH($C355,PartiesDict!$A:$A,0),MATCH($B$1,PartiesDict!$1:$1,0))</f>
        <v>raash</v>
      </c>
      <c r="C355" s="1" t="s">
        <v>379</v>
      </c>
      <c r="D355" s="4">
        <v>1284</v>
      </c>
      <c r="E355" s="1">
        <v>0</v>
      </c>
      <c r="F355" s="1">
        <v>0</v>
      </c>
      <c r="G355" s="3">
        <f>INDEX(Elections!$1:$1048576,MATCH($A355,Elections!$A:$A,0),MATCH(G$1,Elections!$1:$1,0))</f>
        <v>37650</v>
      </c>
      <c r="H355" s="3">
        <f>INDEX(Elections!$1:$1048576,MATCH($A355,Elections!$A:$A,0),MATCH(H$1,Elections!$1:$1,0))</f>
        <v>38804</v>
      </c>
      <c r="I355" s="1" t="str">
        <f>IF(ISBLANK(INDEX(PartiesDict!$1:$1048576,MATCH(Parties!$C355,PartiesDict!$A:$A,0),MATCH($I$1,PartiesDict!$1:$1,0))), "", INDEX(PartiesDict!$1:$1048576,MATCH(Parties!$C355,PartiesDict!$A:$A,0),MATCH($I$1,PartiesDict!$1:$1,0)))</f>
        <v/>
      </c>
    </row>
    <row r="356" spans="1:9" x14ac:dyDescent="0.35">
      <c r="A356" s="1">
        <v>16</v>
      </c>
      <c r="B356" s="1" t="str">
        <f>INDEX(PartiesDict!$1:$1048576,MATCH($C356,PartiesDict!$A:$A,0),MATCH($B$1,PartiesDict!$1:$1,0))</f>
        <v>lahava</v>
      </c>
      <c r="C356" s="1" t="s">
        <v>433</v>
      </c>
      <c r="D356" s="4">
        <v>1181</v>
      </c>
      <c r="E356" s="1">
        <v>0</v>
      </c>
      <c r="F356" s="1">
        <v>0</v>
      </c>
      <c r="G356" s="3">
        <f>INDEX(Elections!$1:$1048576,MATCH($A356,Elections!$A:$A,0),MATCH(G$1,Elections!$1:$1,0))</f>
        <v>37650</v>
      </c>
      <c r="H356" s="3">
        <f>INDEX(Elections!$1:$1048576,MATCH($A356,Elections!$A:$A,0),MATCH(H$1,Elections!$1:$1,0))</f>
        <v>38804</v>
      </c>
      <c r="I356" s="1" t="str">
        <f>IF(ISBLANK(INDEX(PartiesDict!$1:$1048576,MATCH(Parties!$C356,PartiesDict!$A:$A,0),MATCH($I$1,PartiesDict!$1:$1,0))), "", INDEX(PartiesDict!$1:$1048576,MATCH(Parties!$C356,PartiesDict!$A:$A,0),MATCH($I$1,PartiesDict!$1:$1,0)))</f>
        <v/>
      </c>
    </row>
    <row r="357" spans="1:9" x14ac:dyDescent="0.35">
      <c r="A357" s="1">
        <v>16</v>
      </c>
      <c r="B357" s="1" t="str">
        <f>INDEX(PartiesDict!$1:$1048576,MATCH($C357,PartiesDict!$A:$A,0),MATCH($B$1,PartiesDict!$1:$1,0))</f>
        <v>zaam</v>
      </c>
      <c r="C357" s="1" t="s">
        <v>434</v>
      </c>
      <c r="D357" s="4">
        <v>894</v>
      </c>
      <c r="E357" s="1">
        <v>0</v>
      </c>
      <c r="F357" s="1">
        <v>0</v>
      </c>
      <c r="G357" s="3">
        <f>INDEX(Elections!$1:$1048576,MATCH($A357,Elections!$A:$A,0),MATCH(G$1,Elections!$1:$1,0))</f>
        <v>37650</v>
      </c>
      <c r="H357" s="3">
        <f>INDEX(Elections!$1:$1048576,MATCH($A357,Elections!$A:$A,0),MATCH(H$1,Elections!$1:$1,0))</f>
        <v>38804</v>
      </c>
      <c r="I357" s="1" t="str">
        <f>IF(ISBLANK(INDEX(PartiesDict!$1:$1048576,MATCH(Parties!$C357,PartiesDict!$A:$A,0),MATCH($I$1,PartiesDict!$1:$1,0))), "", INDEX(PartiesDict!$1:$1048576,MATCH(Parties!$C357,PartiesDict!$A:$A,0),MATCH($I$1,PartiesDict!$1:$1,0)))</f>
        <v/>
      </c>
    </row>
    <row r="358" spans="1:9" x14ac:dyDescent="0.35">
      <c r="A358" s="1">
        <v>16</v>
      </c>
      <c r="B358" s="1" t="str">
        <f>INDEX(PartiesDict!$1:$1048576,MATCH($C358,PartiesDict!$A:$A,0),MATCH($B$1,PartiesDict!$1:$1,0))</f>
        <v>lider</v>
      </c>
      <c r="C358" s="1" t="s">
        <v>414</v>
      </c>
      <c r="D358" s="4">
        <v>833</v>
      </c>
      <c r="E358" s="1">
        <v>0</v>
      </c>
      <c r="F358" s="1">
        <v>0</v>
      </c>
      <c r="G358" s="3">
        <f>INDEX(Elections!$1:$1048576,MATCH($A358,Elections!$A:$A,0),MATCH(G$1,Elections!$1:$1,0))</f>
        <v>37650</v>
      </c>
      <c r="H358" s="3">
        <f>INDEX(Elections!$1:$1048576,MATCH($A358,Elections!$A:$A,0),MATCH(H$1,Elections!$1:$1,0))</f>
        <v>38804</v>
      </c>
      <c r="I358" s="1" t="str">
        <f>IF(ISBLANK(INDEX(PartiesDict!$1:$1048576,MATCH(Parties!$C358,PartiesDict!$A:$A,0),MATCH($I$1,PartiesDict!$1:$1,0))), "", INDEX(PartiesDict!$1:$1048576,MATCH(Parties!$C358,PartiesDict!$A:$A,0),MATCH($I$1,PartiesDict!$1:$1,0)))</f>
        <v/>
      </c>
    </row>
    <row r="359" spans="1:9" x14ac:dyDescent="0.35">
      <c r="A359" s="1">
        <v>17</v>
      </c>
      <c r="B359" s="1" t="str">
        <f>INDEX(PartiesDict!$1:$1048576,MATCH($C359,PartiesDict!$A:$A,0),MATCH($B$1,PartiesDict!$1:$1,0))</f>
        <v>kadima</v>
      </c>
      <c r="C359" s="1" t="s">
        <v>399</v>
      </c>
      <c r="D359" s="4">
        <v>690901</v>
      </c>
      <c r="E359" s="1">
        <v>29</v>
      </c>
      <c r="F359" s="1">
        <v>22</v>
      </c>
      <c r="G359" s="3">
        <f>INDEX(Elections!$1:$1048576,MATCH($A359,Elections!$A:$A,0),MATCH(G$1,Elections!$1:$1,0))</f>
        <v>38805</v>
      </c>
      <c r="H359" s="3">
        <f>INDEX(Elections!$1:$1048576,MATCH($A359,Elections!$A:$A,0),MATCH(H$1,Elections!$1:$1,0))</f>
        <v>39854</v>
      </c>
      <c r="I359" s="1">
        <f>IF(ISBLANK(INDEX(PartiesDict!$1:$1048576,MATCH(Parties!$C359,PartiesDict!$A:$A,0),MATCH($I$1,PartiesDict!$1:$1,0))), "", INDEX(PartiesDict!$1:$1048576,MATCH(Parties!$C359,PartiesDict!$A:$A,0),MATCH($I$1,PartiesDict!$1:$1,0)))</f>
        <v>2005</v>
      </c>
    </row>
    <row r="360" spans="1:9" x14ac:dyDescent="0.35">
      <c r="A360" s="1">
        <v>17</v>
      </c>
      <c r="B360" s="1" t="str">
        <f>INDEX(PartiesDict!$1:$1048576,MATCH($C360,PartiesDict!$A:$A,0),MATCH($B$1,PartiesDict!$1:$1,0))</f>
        <v>avoda</v>
      </c>
      <c r="C360" s="1" t="s">
        <v>308</v>
      </c>
      <c r="D360" s="4">
        <v>472366</v>
      </c>
      <c r="E360" s="1">
        <v>19</v>
      </c>
      <c r="F360" s="1">
        <v>15.1</v>
      </c>
      <c r="G360" s="3">
        <f>INDEX(Elections!$1:$1048576,MATCH($A360,Elections!$A:$A,0),MATCH(G$1,Elections!$1:$1,0))</f>
        <v>38805</v>
      </c>
      <c r="H360" s="3">
        <f>INDEX(Elections!$1:$1048576,MATCH($A360,Elections!$A:$A,0),MATCH(H$1,Elections!$1:$1,0))</f>
        <v>39854</v>
      </c>
      <c r="I360" s="1">
        <f>IF(ISBLANK(INDEX(PartiesDict!$1:$1048576,MATCH(Parties!$C360,PartiesDict!$A:$A,0),MATCH($I$1,PartiesDict!$1:$1,0))), "", INDEX(PartiesDict!$1:$1048576,MATCH(Parties!$C360,PartiesDict!$A:$A,0),MATCH($I$1,PartiesDict!$1:$1,0)))</f>
        <v>1968</v>
      </c>
    </row>
    <row r="361" spans="1:9" x14ac:dyDescent="0.35">
      <c r="A361" s="1">
        <v>17</v>
      </c>
      <c r="B361" s="1" t="str">
        <f>INDEX(PartiesDict!$1:$1048576,MATCH($C361,PartiesDict!$A:$A,0),MATCH($B$1,PartiesDict!$1:$1,0))</f>
        <v>shas</v>
      </c>
      <c r="C361" s="1" t="s">
        <v>250</v>
      </c>
      <c r="D361" s="4">
        <v>299054</v>
      </c>
      <c r="E361" s="1">
        <v>12</v>
      </c>
      <c r="F361" s="1">
        <v>9.5</v>
      </c>
      <c r="G361" s="3">
        <f>INDEX(Elections!$1:$1048576,MATCH($A361,Elections!$A:$A,0),MATCH(G$1,Elections!$1:$1,0))</f>
        <v>38805</v>
      </c>
      <c r="H361" s="3">
        <f>INDEX(Elections!$1:$1048576,MATCH($A361,Elections!$A:$A,0),MATCH(H$1,Elections!$1:$1,0))</f>
        <v>39854</v>
      </c>
      <c r="I361" s="1">
        <f>IF(ISBLANK(INDEX(PartiesDict!$1:$1048576,MATCH(Parties!$C361,PartiesDict!$A:$A,0),MATCH($I$1,PartiesDict!$1:$1,0))), "", INDEX(PartiesDict!$1:$1048576,MATCH(Parties!$C361,PartiesDict!$A:$A,0),MATCH($I$1,PartiesDict!$1:$1,0)))</f>
        <v>1984</v>
      </c>
    </row>
    <row r="362" spans="1:9" x14ac:dyDescent="0.35">
      <c r="A362" s="1">
        <v>17</v>
      </c>
      <c r="B362" s="1" t="str">
        <f>INDEX(PartiesDict!$1:$1048576,MATCH($C362,PartiesDict!$A:$A,0),MATCH($B$1,PartiesDict!$1:$1,0))</f>
        <v>likud</v>
      </c>
      <c r="C362" s="1" t="s">
        <v>156</v>
      </c>
      <c r="D362" s="4">
        <v>281996</v>
      </c>
      <c r="E362" s="1">
        <v>12</v>
      </c>
      <c r="F362" s="1">
        <v>9</v>
      </c>
      <c r="G362" s="3">
        <f>INDEX(Elections!$1:$1048576,MATCH($A362,Elections!$A:$A,0),MATCH(G$1,Elections!$1:$1,0))</f>
        <v>38805</v>
      </c>
      <c r="H362" s="3">
        <f>INDEX(Elections!$1:$1048576,MATCH($A362,Elections!$A:$A,0),MATCH(H$1,Elections!$1:$1,0))</f>
        <v>39854</v>
      </c>
      <c r="I362" s="1">
        <f>IF(ISBLANK(INDEX(PartiesDict!$1:$1048576,MATCH(Parties!$C362,PartiesDict!$A:$A,0),MATCH($I$1,PartiesDict!$1:$1,0))), "", INDEX(PartiesDict!$1:$1048576,MATCH(Parties!$C362,PartiesDict!$A:$A,0),MATCH($I$1,PartiesDict!$1:$1,0)))</f>
        <v>1973</v>
      </c>
    </row>
    <row r="363" spans="1:9" x14ac:dyDescent="0.35">
      <c r="A363" s="1">
        <v>17</v>
      </c>
      <c r="B363" s="1" t="str">
        <f>INDEX(PartiesDict!$1:$1048576,MATCH($C363,PartiesDict!$A:$A,0),MATCH($B$1,PartiesDict!$1:$1,0))</f>
        <v>israel_beitenu</v>
      </c>
      <c r="C363" s="1" t="s">
        <v>365</v>
      </c>
      <c r="D363" s="4">
        <v>281880</v>
      </c>
      <c r="E363" s="1">
        <v>11</v>
      </c>
      <c r="F363" s="1">
        <v>9</v>
      </c>
      <c r="G363" s="3">
        <f>INDEX(Elections!$1:$1048576,MATCH($A363,Elections!$A:$A,0),MATCH(G$1,Elections!$1:$1,0))</f>
        <v>38805</v>
      </c>
      <c r="H363" s="3">
        <f>INDEX(Elections!$1:$1048576,MATCH($A363,Elections!$A:$A,0),MATCH(H$1,Elections!$1:$1,0))</f>
        <v>39854</v>
      </c>
      <c r="I363" s="1">
        <f>IF(ISBLANK(INDEX(PartiesDict!$1:$1048576,MATCH(Parties!$C363,PartiesDict!$A:$A,0),MATCH($I$1,PartiesDict!$1:$1,0))), "", INDEX(PartiesDict!$1:$1048576,MATCH(Parties!$C363,PartiesDict!$A:$A,0),MATCH($I$1,PartiesDict!$1:$1,0)))</f>
        <v>1999</v>
      </c>
    </row>
    <row r="364" spans="1:9" x14ac:dyDescent="0.35">
      <c r="A364" s="1">
        <v>17</v>
      </c>
      <c r="B364" s="1" t="str">
        <f>INDEX(PartiesDict!$1:$1048576,MATCH($C364,PartiesDict!$A:$A,0),MATCH($B$1,PartiesDict!$1:$1,0))</f>
        <v>ichud_leumi_mafdal</v>
      </c>
      <c r="C364" s="1" t="s">
        <v>400</v>
      </c>
      <c r="D364" s="4">
        <v>224083</v>
      </c>
      <c r="E364" s="1">
        <v>9</v>
      </c>
      <c r="F364" s="1">
        <v>7.1</v>
      </c>
      <c r="G364" s="3">
        <f>INDEX(Elections!$1:$1048576,MATCH($A364,Elections!$A:$A,0),MATCH(G$1,Elections!$1:$1,0))</f>
        <v>38805</v>
      </c>
      <c r="H364" s="3">
        <f>INDEX(Elections!$1:$1048576,MATCH($A364,Elections!$A:$A,0),MATCH(H$1,Elections!$1:$1,0))</f>
        <v>39854</v>
      </c>
      <c r="I364" s="1">
        <f>IF(ISBLANK(INDEX(PartiesDict!$1:$1048576,MATCH(Parties!$C364,PartiesDict!$A:$A,0),MATCH($I$1,PartiesDict!$1:$1,0))), "", INDEX(PartiesDict!$1:$1048576,MATCH(Parties!$C364,PartiesDict!$A:$A,0),MATCH($I$1,PartiesDict!$1:$1,0)))</f>
        <v>2006</v>
      </c>
    </row>
    <row r="365" spans="1:9" x14ac:dyDescent="0.35">
      <c r="A365" s="1">
        <v>17</v>
      </c>
      <c r="B365" s="1" t="str">
        <f>INDEX(PartiesDict!$1:$1048576,MATCH($C365,PartiesDict!$A:$A,0),MATCH($B$1,PartiesDict!$1:$1,0))</f>
        <v>gil</v>
      </c>
      <c r="C365" s="1" t="s">
        <v>342</v>
      </c>
      <c r="D365" s="4">
        <v>185759</v>
      </c>
      <c r="E365" s="1">
        <v>7</v>
      </c>
      <c r="F365" s="1">
        <v>5.9</v>
      </c>
      <c r="G365" s="3">
        <f>INDEX(Elections!$1:$1048576,MATCH($A365,Elections!$A:$A,0),MATCH(G$1,Elections!$1:$1,0))</f>
        <v>38805</v>
      </c>
      <c r="H365" s="3">
        <f>INDEX(Elections!$1:$1048576,MATCH($A365,Elections!$A:$A,0),MATCH(H$1,Elections!$1:$1,0))</f>
        <v>39854</v>
      </c>
      <c r="I365" s="1" t="str">
        <f>IF(ISBLANK(INDEX(PartiesDict!$1:$1048576,MATCH(Parties!$C365,PartiesDict!$A:$A,0),MATCH($I$1,PartiesDict!$1:$1,0))), "", INDEX(PartiesDict!$1:$1048576,MATCH(Parties!$C365,PartiesDict!$A:$A,0),MATCH($I$1,PartiesDict!$1:$1,0)))</f>
        <v/>
      </c>
    </row>
    <row r="366" spans="1:9" x14ac:dyDescent="0.35">
      <c r="A366" s="1">
        <v>17</v>
      </c>
      <c r="B366" s="1" t="str">
        <f>INDEX(PartiesDict!$1:$1048576,MATCH($C366,PartiesDict!$A:$A,0),MATCH($B$1,PartiesDict!$1:$1,0))</f>
        <v>yahadut_hatora</v>
      </c>
      <c r="C366" s="1" t="s">
        <v>310</v>
      </c>
      <c r="D366" s="4">
        <v>147091</v>
      </c>
      <c r="E366" s="1">
        <v>6</v>
      </c>
      <c r="F366" s="1">
        <v>4.7</v>
      </c>
      <c r="G366" s="3">
        <f>INDEX(Elections!$1:$1048576,MATCH($A366,Elections!$A:$A,0),MATCH(G$1,Elections!$1:$1,0))</f>
        <v>38805</v>
      </c>
      <c r="H366" s="3">
        <f>INDEX(Elections!$1:$1048576,MATCH($A366,Elections!$A:$A,0),MATCH(H$1,Elections!$1:$1,0))</f>
        <v>39854</v>
      </c>
      <c r="I366" s="1">
        <f>IF(ISBLANK(INDEX(PartiesDict!$1:$1048576,MATCH(Parties!$C366,PartiesDict!$A:$A,0),MATCH($I$1,PartiesDict!$1:$1,0))), "", INDEX(PartiesDict!$1:$1048576,MATCH(Parties!$C366,PartiesDict!$A:$A,0),MATCH($I$1,PartiesDict!$1:$1,0)))</f>
        <v>1992</v>
      </c>
    </row>
    <row r="367" spans="1:9" x14ac:dyDescent="0.35">
      <c r="A367" s="1">
        <v>17</v>
      </c>
      <c r="B367" s="1" t="str">
        <f>INDEX(PartiesDict!$1:$1048576,MATCH($C367,PartiesDict!$A:$A,0),MATCH($B$1,PartiesDict!$1:$1,0))</f>
        <v>meretz</v>
      </c>
      <c r="C367" s="1" t="s">
        <v>309</v>
      </c>
      <c r="D367" s="4">
        <v>118302</v>
      </c>
      <c r="E367" s="1">
        <v>5</v>
      </c>
      <c r="F367" s="1">
        <v>3.8</v>
      </c>
      <c r="G367" s="3">
        <f>INDEX(Elections!$1:$1048576,MATCH($A367,Elections!$A:$A,0),MATCH(G$1,Elections!$1:$1,0))</f>
        <v>38805</v>
      </c>
      <c r="H367" s="3">
        <f>INDEX(Elections!$1:$1048576,MATCH($A367,Elections!$A:$A,0),MATCH(H$1,Elections!$1:$1,0))</f>
        <v>39854</v>
      </c>
      <c r="I367" s="1">
        <f>IF(ISBLANK(INDEX(PartiesDict!$1:$1048576,MATCH(Parties!$C367,PartiesDict!$A:$A,0),MATCH($I$1,PartiesDict!$1:$1,0))), "", INDEX(PartiesDict!$1:$1048576,MATCH(Parties!$C367,PartiesDict!$A:$A,0),MATCH($I$1,PartiesDict!$1:$1,0)))</f>
        <v>1992</v>
      </c>
    </row>
    <row r="368" spans="1:9" x14ac:dyDescent="0.35">
      <c r="A368" s="1">
        <v>17</v>
      </c>
      <c r="B368" s="1" t="str">
        <f>INDEX(PartiesDict!$1:$1048576,MATCH($C368,PartiesDict!$A:$A,0),MATCH($B$1,PartiesDict!$1:$1,0))</f>
        <v>raam_taal</v>
      </c>
      <c r="C368" s="1" t="s">
        <v>401</v>
      </c>
      <c r="D368" s="4">
        <v>94786</v>
      </c>
      <c r="E368" s="1">
        <v>4</v>
      </c>
      <c r="F368" s="1">
        <v>3</v>
      </c>
      <c r="G368" s="3">
        <f>INDEX(Elections!$1:$1048576,MATCH($A368,Elections!$A:$A,0),MATCH(G$1,Elections!$1:$1,0))</f>
        <v>38805</v>
      </c>
      <c r="H368" s="3">
        <f>INDEX(Elections!$1:$1048576,MATCH($A368,Elections!$A:$A,0),MATCH(H$1,Elections!$1:$1,0))</f>
        <v>39854</v>
      </c>
      <c r="I368" s="1">
        <f>IF(ISBLANK(INDEX(PartiesDict!$1:$1048576,MATCH(Parties!$C368,PartiesDict!$A:$A,0),MATCH($I$1,PartiesDict!$1:$1,0))), "", INDEX(PartiesDict!$1:$1048576,MATCH(Parties!$C368,PartiesDict!$A:$A,0),MATCH($I$1,PartiesDict!$1:$1,0)))</f>
        <v>2006</v>
      </c>
    </row>
    <row r="369" spans="1:9" x14ac:dyDescent="0.35">
      <c r="A369" s="1">
        <v>17</v>
      </c>
      <c r="B369" s="1" t="str">
        <f>INDEX(PartiesDict!$1:$1048576,MATCH($C369,PartiesDict!$A:$A,0),MATCH($B$1,PartiesDict!$1:$1,0))</f>
        <v>chadash</v>
      </c>
      <c r="C369" s="1" t="s">
        <v>183</v>
      </c>
      <c r="D369" s="4">
        <v>86092</v>
      </c>
      <c r="E369" s="1">
        <v>3</v>
      </c>
      <c r="F369" s="1">
        <v>2.7</v>
      </c>
      <c r="G369" s="3">
        <f>INDEX(Elections!$1:$1048576,MATCH($A369,Elections!$A:$A,0),MATCH(G$1,Elections!$1:$1,0))</f>
        <v>38805</v>
      </c>
      <c r="H369" s="3">
        <f>INDEX(Elections!$1:$1048576,MATCH($A369,Elections!$A:$A,0),MATCH(H$1,Elections!$1:$1,0))</f>
        <v>39854</v>
      </c>
      <c r="I369" s="1">
        <f>IF(ISBLANK(INDEX(PartiesDict!$1:$1048576,MATCH(Parties!$C369,PartiesDict!$A:$A,0),MATCH($I$1,PartiesDict!$1:$1,0))), "", INDEX(PartiesDict!$1:$1048576,MATCH(Parties!$C369,PartiesDict!$A:$A,0),MATCH($I$1,PartiesDict!$1:$1,0)))</f>
        <v>1977</v>
      </c>
    </row>
    <row r="370" spans="1:9" x14ac:dyDescent="0.35">
      <c r="A370" s="1">
        <v>17</v>
      </c>
      <c r="B370" s="1" t="str">
        <f>INDEX(PartiesDict!$1:$1048576,MATCH($C370,PartiesDict!$A:$A,0),MATCH($B$1,PartiesDict!$1:$1,0))</f>
        <v>balad</v>
      </c>
      <c r="C370" s="1" t="s">
        <v>366</v>
      </c>
      <c r="D370" s="4">
        <v>72066</v>
      </c>
      <c r="E370" s="1">
        <v>3</v>
      </c>
      <c r="F370" s="1">
        <v>2.2999999999999998</v>
      </c>
      <c r="G370" s="3">
        <f>INDEX(Elections!$1:$1048576,MATCH($A370,Elections!$A:$A,0),MATCH(G$1,Elections!$1:$1,0))</f>
        <v>38805</v>
      </c>
      <c r="H370" s="3">
        <f>INDEX(Elections!$1:$1048576,MATCH($A370,Elections!$A:$A,0),MATCH(H$1,Elections!$1:$1,0))</f>
        <v>39854</v>
      </c>
      <c r="I370" s="1">
        <f>IF(ISBLANK(INDEX(PartiesDict!$1:$1048576,MATCH(Parties!$C370,PartiesDict!$A:$A,0),MATCH($I$1,PartiesDict!$1:$1,0))), "", INDEX(PartiesDict!$1:$1048576,MATCH(Parties!$C370,PartiesDict!$A:$A,0),MATCH($I$1,PartiesDict!$1:$1,0)))</f>
        <v>1996</v>
      </c>
    </row>
    <row r="371" spans="1:9" x14ac:dyDescent="0.35">
      <c r="A371" s="1">
        <v>17</v>
      </c>
      <c r="B371" s="1" t="str">
        <f>INDEX(PartiesDict!$1:$1048576,MATCH($C371,PartiesDict!$A:$A,0),MATCH($B$1,PartiesDict!$1:$1,0))</f>
        <v>hayerukim</v>
      </c>
      <c r="C371" s="1" t="s">
        <v>371</v>
      </c>
      <c r="D371" s="4">
        <v>47595</v>
      </c>
      <c r="E371" s="1">
        <v>0</v>
      </c>
      <c r="F371" s="1">
        <v>1.5</v>
      </c>
      <c r="G371" s="3">
        <f>INDEX(Elections!$1:$1048576,MATCH($A371,Elections!$A:$A,0),MATCH(G$1,Elections!$1:$1,0))</f>
        <v>38805</v>
      </c>
      <c r="H371" s="3">
        <f>INDEX(Elections!$1:$1048576,MATCH($A371,Elections!$A:$A,0),MATCH(H$1,Elections!$1:$1,0))</f>
        <v>39854</v>
      </c>
      <c r="I371" s="1">
        <f>IF(ISBLANK(INDEX(PartiesDict!$1:$1048576,MATCH(Parties!$C371,PartiesDict!$A:$A,0),MATCH($I$1,PartiesDict!$1:$1,0))), "", INDEX(PartiesDict!$1:$1048576,MATCH(Parties!$C371,PartiesDict!$A:$A,0),MATCH($I$1,PartiesDict!$1:$1,0)))</f>
        <v>1997</v>
      </c>
    </row>
    <row r="372" spans="1:9" x14ac:dyDescent="0.35">
      <c r="A372" s="1">
        <v>17</v>
      </c>
      <c r="B372" s="1" t="str">
        <f>INDEX(PartiesDict!$1:$1048576,MATCH($C372,PartiesDict!$A:$A,0),MATCH($B$1,PartiesDict!$1:$1,0))</f>
        <v>ale_yarok</v>
      </c>
      <c r="C372" s="1" t="s">
        <v>370</v>
      </c>
      <c r="D372" s="4">
        <v>40353</v>
      </c>
      <c r="E372" s="1">
        <v>0</v>
      </c>
      <c r="F372" s="1">
        <v>1.3</v>
      </c>
      <c r="G372" s="3">
        <f>INDEX(Elections!$1:$1048576,MATCH($A372,Elections!$A:$A,0),MATCH(G$1,Elections!$1:$1,0))</f>
        <v>38805</v>
      </c>
      <c r="H372" s="3">
        <f>INDEX(Elections!$1:$1048576,MATCH($A372,Elections!$A:$A,0),MATCH(H$1,Elections!$1:$1,0))</f>
        <v>39854</v>
      </c>
      <c r="I372" s="1">
        <f>IF(ISBLANK(INDEX(PartiesDict!$1:$1048576,MATCH(Parties!$C372,PartiesDict!$A:$A,0),MATCH($I$1,PartiesDict!$1:$1,0))), "", INDEX(PartiesDict!$1:$1048576,MATCH(Parties!$C372,PartiesDict!$A:$A,0),MATCH($I$1,PartiesDict!$1:$1,0)))</f>
        <v>1999</v>
      </c>
    </row>
    <row r="373" spans="1:9" x14ac:dyDescent="0.35">
      <c r="A373" s="1">
        <v>17</v>
      </c>
      <c r="B373" s="1" t="str">
        <f>INDEX(PartiesDict!$1:$1048576,MATCH($C373,PartiesDict!$A:$A,0),MATCH($B$1,PartiesDict!$1:$1,0))</f>
        <v>chazit_yehudit_leumit</v>
      </c>
      <c r="C373" s="1" t="s">
        <v>402</v>
      </c>
      <c r="D373" s="4">
        <v>24824</v>
      </c>
      <c r="E373" s="1">
        <v>0</v>
      </c>
      <c r="F373" s="1">
        <v>0.8</v>
      </c>
      <c r="G373" s="3">
        <f>INDEX(Elections!$1:$1048576,MATCH($A373,Elections!$A:$A,0),MATCH(G$1,Elections!$1:$1,0))</f>
        <v>38805</v>
      </c>
      <c r="H373" s="3">
        <f>INDEX(Elections!$1:$1048576,MATCH($A373,Elections!$A:$A,0),MATCH(H$1,Elections!$1:$1,0))</f>
        <v>39854</v>
      </c>
      <c r="I373" s="1" t="str">
        <f>IF(ISBLANK(INDEX(PartiesDict!$1:$1048576,MATCH(Parties!$C373,PartiesDict!$A:$A,0),MATCH($I$1,PartiesDict!$1:$1,0))), "", INDEX(PartiesDict!$1:$1048576,MATCH(Parties!$C373,PartiesDict!$A:$A,0),MATCH($I$1,PartiesDict!$1:$1,0)))</f>
        <v/>
      </c>
    </row>
    <row r="374" spans="1:9" x14ac:dyDescent="0.35">
      <c r="A374" s="1">
        <v>17</v>
      </c>
      <c r="B374" s="1" t="str">
        <f>INDEX(PartiesDict!$1:$1048576,MATCH($C374,PartiesDict!$A:$A,0),MATCH($B$1,PartiesDict!$1:$1,0))</f>
        <v>tafnit</v>
      </c>
      <c r="C374" s="1" t="s">
        <v>403</v>
      </c>
      <c r="D374" s="4">
        <v>18753</v>
      </c>
      <c r="E374" s="1">
        <v>0</v>
      </c>
      <c r="F374" s="1">
        <v>0.6</v>
      </c>
      <c r="G374" s="3">
        <f>INDEX(Elections!$1:$1048576,MATCH($A374,Elections!$A:$A,0),MATCH(G$1,Elections!$1:$1,0))</f>
        <v>38805</v>
      </c>
      <c r="H374" s="3">
        <f>INDEX(Elections!$1:$1048576,MATCH($A374,Elections!$A:$A,0),MATCH(H$1,Elections!$1:$1,0))</f>
        <v>39854</v>
      </c>
      <c r="I374" s="1" t="str">
        <f>IF(ISBLANK(INDEX(PartiesDict!$1:$1048576,MATCH(Parties!$C374,PartiesDict!$A:$A,0),MATCH($I$1,PartiesDict!$1:$1,0))), "", INDEX(PartiesDict!$1:$1048576,MATCH(Parties!$C374,PartiesDict!$A:$A,0),MATCH($I$1,PartiesDict!$1:$1,0)))</f>
        <v/>
      </c>
    </row>
    <row r="375" spans="1:9" x14ac:dyDescent="0.35">
      <c r="A375" s="1">
        <v>17</v>
      </c>
      <c r="B375" s="1" t="str">
        <f>INDEX(PartiesDict!$1:$1048576,MATCH($C375,PartiesDict!$A:$A,0),MATCH($B$1,PartiesDict!$1:$1,0))</f>
        <v>atid_echad</v>
      </c>
      <c r="C375" s="1" t="s">
        <v>404</v>
      </c>
      <c r="D375" s="4">
        <v>14005</v>
      </c>
      <c r="E375" s="1">
        <v>0</v>
      </c>
      <c r="F375" s="1">
        <v>0.4</v>
      </c>
      <c r="G375" s="3">
        <f>INDEX(Elections!$1:$1048576,MATCH($A375,Elections!$A:$A,0),MATCH(G$1,Elections!$1:$1,0))</f>
        <v>38805</v>
      </c>
      <c r="H375" s="3">
        <f>INDEX(Elections!$1:$1048576,MATCH($A375,Elections!$A:$A,0),MATCH(H$1,Elections!$1:$1,0))</f>
        <v>39854</v>
      </c>
      <c r="I375" s="1" t="str">
        <f>IF(ISBLANK(INDEX(PartiesDict!$1:$1048576,MATCH(Parties!$C375,PartiesDict!$A:$A,0),MATCH($I$1,PartiesDict!$1:$1,0))), "", INDEX(PartiesDict!$1:$1048576,MATCH(Parties!$C375,PartiesDict!$A:$A,0),MATCH($I$1,PartiesDict!$1:$1,0)))</f>
        <v/>
      </c>
    </row>
    <row r="376" spans="1:9" x14ac:dyDescent="0.35">
      <c r="A376" s="1">
        <v>17</v>
      </c>
      <c r="B376" s="1" t="str">
        <f>INDEX(PartiesDict!$1:$1048576,MATCH($C376,PartiesDict!$A:$A,0),MATCH($B$1,PartiesDict!$1:$1,0))</f>
        <v>chetz</v>
      </c>
      <c r="C376" s="1" t="s">
        <v>405</v>
      </c>
      <c r="D376" s="4">
        <v>10113</v>
      </c>
      <c r="E376" s="1">
        <v>0</v>
      </c>
      <c r="F376" s="1">
        <v>0.3</v>
      </c>
      <c r="G376" s="3">
        <f>INDEX(Elections!$1:$1048576,MATCH($A376,Elections!$A:$A,0),MATCH(G$1,Elections!$1:$1,0))</f>
        <v>38805</v>
      </c>
      <c r="H376" s="3">
        <f>INDEX(Elections!$1:$1048576,MATCH($A376,Elections!$A:$A,0),MATCH(H$1,Elections!$1:$1,0))</f>
        <v>39854</v>
      </c>
      <c r="I376" s="1" t="str">
        <f>IF(ISBLANK(INDEX(PartiesDict!$1:$1048576,MATCH(Parties!$C376,PartiesDict!$A:$A,0),MATCH($I$1,PartiesDict!$1:$1,0))), "", INDEX(PartiesDict!$1:$1048576,MATCH(Parties!$C376,PartiesDict!$A:$A,0),MATCH($I$1,PartiesDict!$1:$1,0)))</f>
        <v/>
      </c>
    </row>
    <row r="377" spans="1:9" x14ac:dyDescent="0.35">
      <c r="A377" s="1">
        <v>17</v>
      </c>
      <c r="B377" s="1" t="str">
        <f>INDEX(PartiesDict!$1:$1048576,MATCH($C377,PartiesDict!$A:$A,0),MATCH($B$1,PartiesDict!$1:$1,0))</f>
        <v>shinui</v>
      </c>
      <c r="C377" s="1" t="s">
        <v>215</v>
      </c>
      <c r="D377" s="4">
        <v>4675</v>
      </c>
      <c r="E377" s="1">
        <v>0</v>
      </c>
      <c r="F377" s="1">
        <v>0.1</v>
      </c>
      <c r="G377" s="3">
        <f>INDEX(Elections!$1:$1048576,MATCH($A377,Elections!$A:$A,0),MATCH(G$1,Elections!$1:$1,0))</f>
        <v>38805</v>
      </c>
      <c r="H377" s="3">
        <f>INDEX(Elections!$1:$1048576,MATCH($A377,Elections!$A:$A,0),MATCH(H$1,Elections!$1:$1,0))</f>
        <v>39854</v>
      </c>
      <c r="I377" s="1">
        <f>IF(ISBLANK(INDEX(PartiesDict!$1:$1048576,MATCH(Parties!$C377,PartiesDict!$A:$A,0),MATCH($I$1,PartiesDict!$1:$1,0))), "", INDEX(PartiesDict!$1:$1048576,MATCH(Parties!$C377,PartiesDict!$A:$A,0),MATCH($I$1,PartiesDict!$1:$1,0)))</f>
        <v>1974</v>
      </c>
    </row>
    <row r="378" spans="1:9" x14ac:dyDescent="0.35">
      <c r="A378" s="1">
        <v>17</v>
      </c>
      <c r="B378" s="1" t="str">
        <f>INDEX(PartiesDict!$1:$1048576,MATCH($C378,PartiesDict!$A:$A,0),MATCH($B$1,PartiesDict!$1:$1,0))</f>
        <v>raash</v>
      </c>
      <c r="C378" s="1" t="s">
        <v>406</v>
      </c>
      <c r="D378" s="4">
        <v>3819</v>
      </c>
      <c r="E378" s="1">
        <v>0</v>
      </c>
      <c r="F378" s="1">
        <v>0.1</v>
      </c>
      <c r="G378" s="3">
        <f>INDEX(Elections!$1:$1048576,MATCH($A378,Elections!$A:$A,0),MATCH(G$1,Elections!$1:$1,0))</f>
        <v>38805</v>
      </c>
      <c r="H378" s="3">
        <f>INDEX(Elections!$1:$1048576,MATCH($A378,Elections!$A:$A,0),MATCH(H$1,Elections!$1:$1,0))</f>
        <v>39854</v>
      </c>
      <c r="I378" s="1" t="str">
        <f>IF(ISBLANK(INDEX(PartiesDict!$1:$1048576,MATCH(Parties!$C378,PartiesDict!$A:$A,0),MATCH($I$1,PartiesDict!$1:$1,0))), "", INDEX(PartiesDict!$1:$1048576,MATCH(Parties!$C378,PartiesDict!$A:$A,0),MATCH($I$1,PartiesDict!$1:$1,0)))</f>
        <v/>
      </c>
    </row>
    <row r="379" spans="1:9" x14ac:dyDescent="0.35">
      <c r="A379" s="1">
        <v>17</v>
      </c>
      <c r="B379" s="1" t="str">
        <f>INDEX(PartiesDict!$1:$1048576,MATCH($C379,PartiesDict!$A:$A,0),MATCH($B$1,PartiesDict!$1:$1,0))</f>
        <v>daam</v>
      </c>
      <c r="C379" s="1" t="s">
        <v>349</v>
      </c>
      <c r="D379" s="4">
        <v>3692</v>
      </c>
      <c r="E379" s="1">
        <v>0</v>
      </c>
      <c r="F379" s="1">
        <v>0.1</v>
      </c>
      <c r="G379" s="3">
        <f>INDEX(Elections!$1:$1048576,MATCH($A379,Elections!$A:$A,0),MATCH(G$1,Elections!$1:$1,0))</f>
        <v>38805</v>
      </c>
      <c r="H379" s="3">
        <f>INDEX(Elections!$1:$1048576,MATCH($A379,Elections!$A:$A,0),MATCH(H$1,Elections!$1:$1,0))</f>
        <v>39854</v>
      </c>
      <c r="I379" s="1">
        <f>IF(ISBLANK(INDEX(PartiesDict!$1:$1048576,MATCH(Parties!$C379,PartiesDict!$A:$A,0),MATCH($I$1,PartiesDict!$1:$1,0))), "", INDEX(PartiesDict!$1:$1048576,MATCH(Parties!$C379,PartiesDict!$A:$A,0),MATCH($I$1,PartiesDict!$1:$1,0)))</f>
        <v>1995</v>
      </c>
    </row>
    <row r="380" spans="1:9" x14ac:dyDescent="0.35">
      <c r="A380" s="1">
        <v>17</v>
      </c>
      <c r="B380" s="1" t="str">
        <f>INDEX(PartiesDict!$1:$1048576,MATCH($C380,PartiesDict!$A:$A,0),MATCH($B$1,PartiesDict!$1:$1,0))</f>
        <v>herut</v>
      </c>
      <c r="C380" s="1" t="s">
        <v>23</v>
      </c>
      <c r="D380" s="4">
        <v>2387</v>
      </c>
      <c r="E380" s="1">
        <v>0</v>
      </c>
      <c r="F380" s="1">
        <v>0.1</v>
      </c>
      <c r="G380" s="3">
        <f>INDEX(Elections!$1:$1048576,MATCH($A380,Elections!$A:$A,0),MATCH(G$1,Elections!$1:$1,0))</f>
        <v>38805</v>
      </c>
      <c r="H380" s="3">
        <f>INDEX(Elections!$1:$1048576,MATCH($A380,Elections!$A:$A,0),MATCH(H$1,Elections!$1:$1,0))</f>
        <v>39854</v>
      </c>
      <c r="I380" s="1">
        <f>IF(ISBLANK(INDEX(PartiesDict!$1:$1048576,MATCH(Parties!$C380,PartiesDict!$A:$A,0),MATCH($I$1,PartiesDict!$1:$1,0))), "", INDEX(PartiesDict!$1:$1048576,MATCH(Parties!$C380,PartiesDict!$A:$A,0),MATCH($I$1,PartiesDict!$1:$1,0)))</f>
        <v>1948</v>
      </c>
    </row>
    <row r="381" spans="1:9" x14ac:dyDescent="0.35">
      <c r="A381" s="1">
        <v>17</v>
      </c>
      <c r="B381" s="1" t="str">
        <f>INDEX(PartiesDict!$1:$1048576,MATCH($C381,PartiesDict!$A:$A,0),MATCH($B$1,PartiesDict!$1:$1,0))</f>
        <v>hamiflaga_lemilchama_babankim</v>
      </c>
      <c r="C381" s="1" t="s">
        <v>407</v>
      </c>
      <c r="D381" s="4">
        <v>2163</v>
      </c>
      <c r="E381" s="1">
        <v>0</v>
      </c>
      <c r="F381" s="1">
        <v>0.1</v>
      </c>
      <c r="G381" s="3">
        <f>INDEX(Elections!$1:$1048576,MATCH($A381,Elections!$A:$A,0),MATCH(G$1,Elections!$1:$1,0))</f>
        <v>38805</v>
      </c>
      <c r="H381" s="3">
        <f>INDEX(Elections!$1:$1048576,MATCH($A381,Elections!$A:$A,0),MATCH(H$1,Elections!$1:$1,0))</f>
        <v>39854</v>
      </c>
      <c r="I381" s="1" t="str">
        <f>IF(ISBLANK(INDEX(PartiesDict!$1:$1048576,MATCH(Parties!$C381,PartiesDict!$A:$A,0),MATCH($I$1,PartiesDict!$1:$1,0))), "", INDEX(PartiesDict!$1:$1048576,MATCH(Parties!$C381,PartiesDict!$A:$A,0),MATCH($I$1,PartiesDict!$1:$1,0)))</f>
        <v/>
      </c>
    </row>
    <row r="382" spans="1:9" x14ac:dyDescent="0.35">
      <c r="A382" s="1">
        <v>17</v>
      </c>
      <c r="B382" s="1" t="str">
        <f>INDEX(PartiesDict!$1:$1048576,MATCH($C382,PartiesDict!$A:$A,0),MATCH($B$1,PartiesDict!$1:$1,0))</f>
        <v>brit_olam</v>
      </c>
      <c r="C382" s="1" t="s">
        <v>408</v>
      </c>
      <c r="D382" s="4">
        <v>2011</v>
      </c>
      <c r="E382" s="1">
        <v>0</v>
      </c>
      <c r="F382" s="1">
        <v>0.1</v>
      </c>
      <c r="G382" s="3">
        <f>INDEX(Elections!$1:$1048576,MATCH($A382,Elections!$A:$A,0),MATCH(G$1,Elections!$1:$1,0))</f>
        <v>38805</v>
      </c>
      <c r="H382" s="3">
        <f>INDEX(Elections!$1:$1048576,MATCH($A382,Elections!$A:$A,0),MATCH(H$1,Elections!$1:$1,0))</f>
        <v>39854</v>
      </c>
      <c r="I382" s="1" t="str">
        <f>IF(ISBLANK(INDEX(PartiesDict!$1:$1048576,MATCH(Parties!$C382,PartiesDict!$A:$A,0),MATCH($I$1,PartiesDict!$1:$1,0))), "", INDEX(PartiesDict!$1:$1048576,MATCH(Parties!$C382,PartiesDict!$A:$A,0),MATCH($I$1,PartiesDict!$1:$1,0)))</f>
        <v/>
      </c>
    </row>
    <row r="383" spans="1:9" x14ac:dyDescent="0.35">
      <c r="A383" s="1">
        <v>17</v>
      </c>
      <c r="B383" s="1" t="str">
        <f>INDEX(PartiesDict!$1:$1048576,MATCH($C383,PartiesDict!$A:$A,0),MATCH($B$1,PartiesDict!$1:$1,0))</f>
        <v>lev</v>
      </c>
      <c r="C383" s="1" t="s">
        <v>409</v>
      </c>
      <c r="D383" s="4">
        <v>1765</v>
      </c>
      <c r="E383" s="1">
        <v>0</v>
      </c>
      <c r="F383" s="1">
        <v>0.1</v>
      </c>
      <c r="G383" s="3">
        <f>INDEX(Elections!$1:$1048576,MATCH($A383,Elections!$A:$A,0),MATCH(G$1,Elections!$1:$1,0))</f>
        <v>38805</v>
      </c>
      <c r="H383" s="3">
        <f>INDEX(Elections!$1:$1048576,MATCH($A383,Elections!$A:$A,0),MATCH(H$1,Elections!$1:$1,0))</f>
        <v>39854</v>
      </c>
      <c r="I383" s="1" t="str">
        <f>IF(ISBLANK(INDEX(PartiesDict!$1:$1048576,MATCH(Parties!$C383,PartiesDict!$A:$A,0),MATCH($I$1,PartiesDict!$1:$1,0))), "", INDEX(PartiesDict!$1:$1048576,MATCH(Parties!$C383,PartiesDict!$A:$A,0),MATCH($I$1,PartiesDict!$1:$1,0)))</f>
        <v/>
      </c>
    </row>
    <row r="384" spans="1:9" x14ac:dyDescent="0.35">
      <c r="A384" s="1">
        <v>17</v>
      </c>
      <c r="B384" s="1" t="str">
        <f>INDEX(PartiesDict!$1:$1048576,MATCH($C384,PartiesDict!$A:$A,0),MATCH($B$1,PartiesDict!$1:$1,0))</f>
        <v>lechem</v>
      </c>
      <c r="C384" s="1" t="s">
        <v>410</v>
      </c>
      <c r="D384" s="4">
        <v>1381</v>
      </c>
      <c r="E384" s="1">
        <v>0</v>
      </c>
      <c r="F384" s="1">
        <v>0</v>
      </c>
      <c r="G384" s="3">
        <f>INDEX(Elections!$1:$1048576,MATCH($A384,Elections!$A:$A,0),MATCH(G$1,Elections!$1:$1,0))</f>
        <v>38805</v>
      </c>
      <c r="H384" s="3">
        <f>INDEX(Elections!$1:$1048576,MATCH($A384,Elections!$A:$A,0),MATCH(H$1,Elections!$1:$1,0))</f>
        <v>39854</v>
      </c>
      <c r="I384" s="1" t="str">
        <f>IF(ISBLANK(INDEX(PartiesDict!$1:$1048576,MATCH(Parties!$C384,PartiesDict!$A:$A,0),MATCH($I$1,PartiesDict!$1:$1,0))), "", INDEX(PartiesDict!$1:$1048576,MATCH(Parties!$C384,PartiesDict!$A:$A,0),MATCH($I$1,PartiesDict!$1:$1,0)))</f>
        <v/>
      </c>
    </row>
    <row r="385" spans="1:9" x14ac:dyDescent="0.35">
      <c r="A385" s="1">
        <v>17</v>
      </c>
      <c r="B385" s="1" t="str">
        <f>INDEX(PartiesDict!$1:$1048576,MATCH($C385,PartiesDict!$A:$A,0),MATCH($B$1,PartiesDict!$1:$1,0))</f>
        <v>tzomet</v>
      </c>
      <c r="C385" s="1" t="s">
        <v>278</v>
      </c>
      <c r="D385" s="4">
        <v>1342</v>
      </c>
      <c r="E385" s="1">
        <v>0</v>
      </c>
      <c r="F385" s="1">
        <v>0</v>
      </c>
      <c r="G385" s="3">
        <f>INDEX(Elections!$1:$1048576,MATCH($A385,Elections!$A:$A,0),MATCH(G$1,Elections!$1:$1,0))</f>
        <v>38805</v>
      </c>
      <c r="H385" s="3">
        <f>INDEX(Elections!$1:$1048576,MATCH($A385,Elections!$A:$A,0),MATCH(H$1,Elections!$1:$1,0))</f>
        <v>39854</v>
      </c>
      <c r="I385" s="1">
        <f>IF(ISBLANK(INDEX(PartiesDict!$1:$1048576,MATCH(Parties!$C385,PartiesDict!$A:$A,0),MATCH($I$1,PartiesDict!$1:$1,0))), "", INDEX(PartiesDict!$1:$1048576,MATCH(Parties!$C385,PartiesDict!$A:$A,0),MATCH($I$1,PartiesDict!$1:$1,0)))</f>
        <v>1983</v>
      </c>
    </row>
    <row r="386" spans="1:9" x14ac:dyDescent="0.35">
      <c r="A386" s="1">
        <v>17</v>
      </c>
      <c r="B386" s="1" t="str">
        <f>INDEX(PartiesDict!$1:$1048576,MATCH($C386,PartiesDict!$A:$A,0),MATCH($B$1,PartiesDict!$1:$1,0))</f>
        <v>hatzionut_hachadasha</v>
      </c>
      <c r="C386" s="1" t="s">
        <v>411</v>
      </c>
      <c r="D386" s="4">
        <v>1278</v>
      </c>
      <c r="E386" s="1">
        <v>0</v>
      </c>
      <c r="F386" s="1">
        <v>0</v>
      </c>
      <c r="G386" s="3">
        <f>INDEX(Elections!$1:$1048576,MATCH($A386,Elections!$A:$A,0),MATCH(G$1,Elections!$1:$1,0))</f>
        <v>38805</v>
      </c>
      <c r="H386" s="3">
        <f>INDEX(Elections!$1:$1048576,MATCH($A386,Elections!$A:$A,0),MATCH(H$1,Elections!$1:$1,0))</f>
        <v>39854</v>
      </c>
      <c r="I386" s="1" t="str">
        <f>IF(ISBLANK(INDEX(PartiesDict!$1:$1048576,MATCH(Parties!$C386,PartiesDict!$A:$A,0),MATCH($I$1,PartiesDict!$1:$1,0))), "", INDEX(PartiesDict!$1:$1048576,MATCH(Parties!$C386,PartiesDict!$A:$A,0),MATCH($I$1,PartiesDict!$1:$1,0)))</f>
        <v/>
      </c>
    </row>
    <row r="387" spans="1:9" x14ac:dyDescent="0.35">
      <c r="A387" s="1">
        <v>17</v>
      </c>
      <c r="B387" s="1" t="str">
        <f>INDEX(PartiesDict!$1:$1048576,MATCH($C387,PartiesDict!$A:$A,0),MATCH($B$1,PartiesDict!$1:$1,0))</f>
        <v>oz_laaniim</v>
      </c>
      <c r="C387" s="1" t="s">
        <v>412</v>
      </c>
      <c r="D387" s="4">
        <v>1214</v>
      </c>
      <c r="E387" s="1">
        <v>0</v>
      </c>
      <c r="F387" s="1">
        <v>0</v>
      </c>
      <c r="G387" s="3">
        <f>INDEX(Elections!$1:$1048576,MATCH($A387,Elections!$A:$A,0),MATCH(G$1,Elections!$1:$1,0))</f>
        <v>38805</v>
      </c>
      <c r="H387" s="3">
        <f>INDEX(Elections!$1:$1048576,MATCH($A387,Elections!$A:$A,0),MATCH(H$1,Elections!$1:$1,0))</f>
        <v>39854</v>
      </c>
      <c r="I387" s="1" t="str">
        <f>IF(ISBLANK(INDEX(PartiesDict!$1:$1048576,MATCH(Parties!$C387,PartiesDict!$A:$A,0),MATCH($I$1,PartiesDict!$1:$1,0))), "", INDEX(PartiesDict!$1:$1048576,MATCH(Parties!$C387,PartiesDict!$A:$A,0),MATCH($I$1,PartiesDict!$1:$1,0)))</f>
        <v/>
      </c>
    </row>
    <row r="388" spans="1:9" x14ac:dyDescent="0.35">
      <c r="A388" s="1">
        <v>17</v>
      </c>
      <c r="B388" s="1" t="str">
        <f>INDEX(PartiesDict!$1:$1048576,MATCH($C388,PartiesDict!$A:$A,0),MATCH($B$1,PartiesDict!$1:$1,0))</f>
        <v>hamiflaga_haleumit_haaravit</v>
      </c>
      <c r="C388" s="1" t="s">
        <v>413</v>
      </c>
      <c r="D388" s="1">
        <v>738</v>
      </c>
      <c r="E388" s="1">
        <v>0</v>
      </c>
      <c r="F388" s="1">
        <v>0</v>
      </c>
      <c r="G388" s="3">
        <f>INDEX(Elections!$1:$1048576,MATCH($A388,Elections!$A:$A,0),MATCH(G$1,Elections!$1:$1,0))</f>
        <v>38805</v>
      </c>
      <c r="H388" s="3">
        <f>INDEX(Elections!$1:$1048576,MATCH($A388,Elections!$A:$A,0),MATCH(H$1,Elections!$1:$1,0))</f>
        <v>39854</v>
      </c>
      <c r="I388" s="1" t="str">
        <f>IF(ISBLANK(INDEX(PartiesDict!$1:$1048576,MATCH(Parties!$C388,PartiesDict!$A:$A,0),MATCH($I$1,PartiesDict!$1:$1,0))), "", INDEX(PartiesDict!$1:$1048576,MATCH(Parties!$C388,PartiesDict!$A:$A,0),MATCH($I$1,PartiesDict!$1:$1,0)))</f>
        <v/>
      </c>
    </row>
    <row r="389" spans="1:9" x14ac:dyDescent="0.35">
      <c r="A389" s="1">
        <v>17</v>
      </c>
      <c r="B389" s="1" t="str">
        <f>INDEX(PartiesDict!$1:$1048576,MATCH($C389,PartiesDict!$A:$A,0),MATCH($B$1,PartiesDict!$1:$1,0))</f>
        <v>lider</v>
      </c>
      <c r="C389" s="1" t="s">
        <v>414</v>
      </c>
      <c r="D389" s="1">
        <v>580</v>
      </c>
      <c r="E389" s="1">
        <v>0</v>
      </c>
      <c r="F389" s="1">
        <v>0</v>
      </c>
      <c r="G389" s="3">
        <f>INDEX(Elections!$1:$1048576,MATCH($A389,Elections!$A:$A,0),MATCH(G$1,Elections!$1:$1,0))</f>
        <v>38805</v>
      </c>
      <c r="H389" s="3">
        <f>INDEX(Elections!$1:$1048576,MATCH($A389,Elections!$A:$A,0),MATCH(H$1,Elections!$1:$1,0))</f>
        <v>39854</v>
      </c>
      <c r="I389" s="1" t="str">
        <f>IF(ISBLANK(INDEX(PartiesDict!$1:$1048576,MATCH(Parties!$C389,PartiesDict!$A:$A,0),MATCH($I$1,PartiesDict!$1:$1,0))), "", INDEX(PartiesDict!$1:$1048576,MATCH(Parties!$C389,PartiesDict!$A:$A,0),MATCH($I$1,PartiesDict!$1:$1,0)))</f>
        <v/>
      </c>
    </row>
    <row r="390" spans="1:9" x14ac:dyDescent="0.35">
      <c r="A390" s="1">
        <v>18</v>
      </c>
      <c r="B390" s="1" t="str">
        <f>INDEX(PartiesDict!$1:$1048576,MATCH($C390,PartiesDict!$A:$A,0),MATCH($B$1,PartiesDict!$1:$1,0))</f>
        <v>kadima</v>
      </c>
      <c r="C390" s="1" t="s">
        <v>399</v>
      </c>
      <c r="D390" s="4">
        <v>758032</v>
      </c>
      <c r="E390" s="1">
        <v>28</v>
      </c>
      <c r="F390" s="1">
        <v>22.5</v>
      </c>
      <c r="G390" s="3">
        <f>INDEX(Elections!$1:$1048576,MATCH($A390,Elections!$A:$A,0),MATCH(G$1,Elections!$1:$1,0))</f>
        <v>39855</v>
      </c>
      <c r="H390" s="3">
        <f>INDEX(Elections!$1:$1048576,MATCH($A390,Elections!$A:$A,0),MATCH(H$1,Elections!$1:$1,0))</f>
        <v>41296</v>
      </c>
      <c r="I390" s="1">
        <f>IF(ISBLANK(INDEX(PartiesDict!$1:$1048576,MATCH(Parties!$C390,PartiesDict!$A:$A,0),MATCH($I$1,PartiesDict!$1:$1,0))), "", INDEX(PartiesDict!$1:$1048576,MATCH(Parties!$C390,PartiesDict!$A:$A,0),MATCH($I$1,PartiesDict!$1:$1,0)))</f>
        <v>2005</v>
      </c>
    </row>
    <row r="391" spans="1:9" x14ac:dyDescent="0.35">
      <c r="A391" s="1">
        <v>18</v>
      </c>
      <c r="B391" s="1" t="str">
        <f>INDEX(PartiesDict!$1:$1048576,MATCH($C391,PartiesDict!$A:$A,0),MATCH($B$1,PartiesDict!$1:$1,0))</f>
        <v>likud</v>
      </c>
      <c r="C391" s="1" t="s">
        <v>156</v>
      </c>
      <c r="D391" s="4">
        <v>729054</v>
      </c>
      <c r="E391" s="1">
        <v>27</v>
      </c>
      <c r="F391" s="1">
        <v>21.6</v>
      </c>
      <c r="G391" s="3">
        <f>INDEX(Elections!$1:$1048576,MATCH($A391,Elections!$A:$A,0),MATCH(G$1,Elections!$1:$1,0))</f>
        <v>39855</v>
      </c>
      <c r="H391" s="3">
        <f>INDEX(Elections!$1:$1048576,MATCH($A391,Elections!$A:$A,0),MATCH(H$1,Elections!$1:$1,0))</f>
        <v>41296</v>
      </c>
      <c r="I391" s="1">
        <f>IF(ISBLANK(INDEX(PartiesDict!$1:$1048576,MATCH(Parties!$C391,PartiesDict!$A:$A,0),MATCH($I$1,PartiesDict!$1:$1,0))), "", INDEX(PartiesDict!$1:$1048576,MATCH(Parties!$C391,PartiesDict!$A:$A,0),MATCH($I$1,PartiesDict!$1:$1,0)))</f>
        <v>1973</v>
      </c>
    </row>
    <row r="392" spans="1:9" x14ac:dyDescent="0.35">
      <c r="A392" s="1">
        <v>18</v>
      </c>
      <c r="B392" s="1" t="str">
        <f>INDEX(PartiesDict!$1:$1048576,MATCH($C392,PartiesDict!$A:$A,0),MATCH($B$1,PartiesDict!$1:$1,0))</f>
        <v>israel_beitenu</v>
      </c>
      <c r="C392" s="1" t="s">
        <v>365</v>
      </c>
      <c r="D392" s="4">
        <v>394577</v>
      </c>
      <c r="E392" s="1">
        <v>15</v>
      </c>
      <c r="F392" s="1">
        <v>11.7</v>
      </c>
      <c r="G392" s="3">
        <f>INDEX(Elections!$1:$1048576,MATCH($A392,Elections!$A:$A,0),MATCH(G$1,Elections!$1:$1,0))</f>
        <v>39855</v>
      </c>
      <c r="H392" s="3">
        <f>INDEX(Elections!$1:$1048576,MATCH($A392,Elections!$A:$A,0),MATCH(H$1,Elections!$1:$1,0))</f>
        <v>41296</v>
      </c>
      <c r="I392" s="1">
        <f>IF(ISBLANK(INDEX(PartiesDict!$1:$1048576,MATCH(Parties!$C392,PartiesDict!$A:$A,0),MATCH($I$1,PartiesDict!$1:$1,0))), "", INDEX(PartiesDict!$1:$1048576,MATCH(Parties!$C392,PartiesDict!$A:$A,0),MATCH($I$1,PartiesDict!$1:$1,0)))</f>
        <v>1999</v>
      </c>
    </row>
    <row r="393" spans="1:9" x14ac:dyDescent="0.35">
      <c r="A393" s="1">
        <v>18</v>
      </c>
      <c r="B393" s="1" t="str">
        <f>INDEX(PartiesDict!$1:$1048576,MATCH($C393,PartiesDict!$A:$A,0),MATCH($B$1,PartiesDict!$1:$1,0))</f>
        <v>avoda</v>
      </c>
      <c r="C393" s="1" t="s">
        <v>308</v>
      </c>
      <c r="D393" s="4">
        <v>334900</v>
      </c>
      <c r="E393" s="1">
        <v>13</v>
      </c>
      <c r="F393" s="1">
        <v>9.9</v>
      </c>
      <c r="G393" s="3">
        <f>INDEX(Elections!$1:$1048576,MATCH($A393,Elections!$A:$A,0),MATCH(G$1,Elections!$1:$1,0))</f>
        <v>39855</v>
      </c>
      <c r="H393" s="3">
        <f>INDEX(Elections!$1:$1048576,MATCH($A393,Elections!$A:$A,0),MATCH(H$1,Elections!$1:$1,0))</f>
        <v>41296</v>
      </c>
      <c r="I393" s="1">
        <f>IF(ISBLANK(INDEX(PartiesDict!$1:$1048576,MATCH(Parties!$C393,PartiesDict!$A:$A,0),MATCH($I$1,PartiesDict!$1:$1,0))), "", INDEX(PartiesDict!$1:$1048576,MATCH(Parties!$C393,PartiesDict!$A:$A,0),MATCH($I$1,PartiesDict!$1:$1,0)))</f>
        <v>1968</v>
      </c>
    </row>
    <row r="394" spans="1:9" x14ac:dyDescent="0.35">
      <c r="A394" s="1">
        <v>18</v>
      </c>
      <c r="B394" s="1" t="str">
        <f>INDEX(PartiesDict!$1:$1048576,MATCH($C394,PartiesDict!$A:$A,0),MATCH($B$1,PartiesDict!$1:$1,0))</f>
        <v>shas</v>
      </c>
      <c r="C394" s="1" t="s">
        <v>250</v>
      </c>
      <c r="D394" s="4">
        <v>286300</v>
      </c>
      <c r="E394" s="1">
        <v>11</v>
      </c>
      <c r="F394" s="1">
        <v>8.5</v>
      </c>
      <c r="G394" s="3">
        <f>INDEX(Elections!$1:$1048576,MATCH($A394,Elections!$A:$A,0),MATCH(G$1,Elections!$1:$1,0))</f>
        <v>39855</v>
      </c>
      <c r="H394" s="3">
        <f>INDEX(Elections!$1:$1048576,MATCH($A394,Elections!$A:$A,0),MATCH(H$1,Elections!$1:$1,0))</f>
        <v>41296</v>
      </c>
      <c r="I394" s="1">
        <f>IF(ISBLANK(INDEX(PartiesDict!$1:$1048576,MATCH(Parties!$C394,PartiesDict!$A:$A,0),MATCH($I$1,PartiesDict!$1:$1,0))), "", INDEX(PartiesDict!$1:$1048576,MATCH(Parties!$C394,PartiesDict!$A:$A,0),MATCH($I$1,PartiesDict!$1:$1,0)))</f>
        <v>1984</v>
      </c>
    </row>
    <row r="395" spans="1:9" x14ac:dyDescent="0.35">
      <c r="A395" s="1">
        <v>18</v>
      </c>
      <c r="B395" s="1" t="str">
        <f>INDEX(PartiesDict!$1:$1048576,MATCH($C395,PartiesDict!$A:$A,0),MATCH($B$1,PartiesDict!$1:$1,0))</f>
        <v>yahadut_hatora</v>
      </c>
      <c r="C395" s="1" t="s">
        <v>310</v>
      </c>
      <c r="D395" s="4">
        <v>147954</v>
      </c>
      <c r="E395" s="1">
        <v>5</v>
      </c>
      <c r="F395" s="1">
        <v>4.4000000000000004</v>
      </c>
      <c r="G395" s="3">
        <f>INDEX(Elections!$1:$1048576,MATCH($A395,Elections!$A:$A,0),MATCH(G$1,Elections!$1:$1,0))</f>
        <v>39855</v>
      </c>
      <c r="H395" s="3">
        <f>INDEX(Elections!$1:$1048576,MATCH($A395,Elections!$A:$A,0),MATCH(H$1,Elections!$1:$1,0))</f>
        <v>41296</v>
      </c>
      <c r="I395" s="1">
        <f>IF(ISBLANK(INDEX(PartiesDict!$1:$1048576,MATCH(Parties!$C395,PartiesDict!$A:$A,0),MATCH($I$1,PartiesDict!$1:$1,0))), "", INDEX(PartiesDict!$1:$1048576,MATCH(Parties!$C395,PartiesDict!$A:$A,0),MATCH($I$1,PartiesDict!$1:$1,0)))</f>
        <v>1992</v>
      </c>
    </row>
    <row r="396" spans="1:9" x14ac:dyDescent="0.35">
      <c r="A396" s="1">
        <v>18</v>
      </c>
      <c r="B396" s="1" t="str">
        <f>INDEX(PartiesDict!$1:$1048576,MATCH($C396,PartiesDict!$A:$A,0),MATCH($B$1,PartiesDict!$1:$1,0))</f>
        <v>raam_taal</v>
      </c>
      <c r="C396" s="1" t="s">
        <v>401</v>
      </c>
      <c r="D396" s="4">
        <v>113954</v>
      </c>
      <c r="E396" s="1">
        <v>4</v>
      </c>
      <c r="F396" s="1">
        <v>3.4</v>
      </c>
      <c r="G396" s="3">
        <f>INDEX(Elections!$1:$1048576,MATCH($A396,Elections!$A:$A,0),MATCH(G$1,Elections!$1:$1,0))</f>
        <v>39855</v>
      </c>
      <c r="H396" s="3">
        <f>INDEX(Elections!$1:$1048576,MATCH($A396,Elections!$A:$A,0),MATCH(H$1,Elections!$1:$1,0))</f>
        <v>41296</v>
      </c>
      <c r="I396" s="1">
        <f>IF(ISBLANK(INDEX(PartiesDict!$1:$1048576,MATCH(Parties!$C396,PartiesDict!$A:$A,0),MATCH($I$1,PartiesDict!$1:$1,0))), "", INDEX(PartiesDict!$1:$1048576,MATCH(Parties!$C396,PartiesDict!$A:$A,0),MATCH($I$1,PartiesDict!$1:$1,0)))</f>
        <v>2006</v>
      </c>
    </row>
    <row r="397" spans="1:9" x14ac:dyDescent="0.35">
      <c r="A397" s="1">
        <v>18</v>
      </c>
      <c r="B397" s="1" t="str">
        <f>INDEX(PartiesDict!$1:$1048576,MATCH($C397,PartiesDict!$A:$A,0),MATCH($B$1,PartiesDict!$1:$1,0))</f>
        <v>haichud_haleumi</v>
      </c>
      <c r="C397" s="1" t="s">
        <v>364</v>
      </c>
      <c r="D397" s="4">
        <v>112570</v>
      </c>
      <c r="E397" s="1">
        <v>4</v>
      </c>
      <c r="F397" s="1">
        <v>3.3</v>
      </c>
      <c r="G397" s="3">
        <f>INDEX(Elections!$1:$1048576,MATCH($A397,Elections!$A:$A,0),MATCH(G$1,Elections!$1:$1,0))</f>
        <v>39855</v>
      </c>
      <c r="H397" s="3">
        <f>INDEX(Elections!$1:$1048576,MATCH($A397,Elections!$A:$A,0),MATCH(H$1,Elections!$1:$1,0))</f>
        <v>41296</v>
      </c>
      <c r="I397" s="1" t="str">
        <f>IF(ISBLANK(INDEX(PartiesDict!$1:$1048576,MATCH(Parties!$C397,PartiesDict!$A:$A,0),MATCH($I$1,PartiesDict!$1:$1,0))), "", INDEX(PartiesDict!$1:$1048576,MATCH(Parties!$C397,PartiesDict!$A:$A,0),MATCH($I$1,PartiesDict!$1:$1,0)))</f>
        <v/>
      </c>
    </row>
    <row r="398" spans="1:9" x14ac:dyDescent="0.35">
      <c r="A398" s="1">
        <v>18</v>
      </c>
      <c r="B398" s="1" t="str">
        <f>INDEX(PartiesDict!$1:$1048576,MATCH($C398,PartiesDict!$A:$A,0),MATCH($B$1,PartiesDict!$1:$1,0))</f>
        <v>chadash</v>
      </c>
      <c r="C398" s="1" t="s">
        <v>183</v>
      </c>
      <c r="D398" s="4">
        <v>112130</v>
      </c>
      <c r="E398" s="1">
        <v>4</v>
      </c>
      <c r="F398" s="1">
        <v>3.3</v>
      </c>
      <c r="G398" s="3">
        <f>INDEX(Elections!$1:$1048576,MATCH($A398,Elections!$A:$A,0),MATCH(G$1,Elections!$1:$1,0))</f>
        <v>39855</v>
      </c>
      <c r="H398" s="3">
        <f>INDEX(Elections!$1:$1048576,MATCH($A398,Elections!$A:$A,0),MATCH(H$1,Elections!$1:$1,0))</f>
        <v>41296</v>
      </c>
      <c r="I398" s="1">
        <f>IF(ISBLANK(INDEX(PartiesDict!$1:$1048576,MATCH(Parties!$C398,PartiesDict!$A:$A,0),MATCH($I$1,PartiesDict!$1:$1,0))), "", INDEX(PartiesDict!$1:$1048576,MATCH(Parties!$C398,PartiesDict!$A:$A,0),MATCH($I$1,PartiesDict!$1:$1,0)))</f>
        <v>1977</v>
      </c>
    </row>
    <row r="399" spans="1:9" x14ac:dyDescent="0.35">
      <c r="A399" s="1">
        <v>18</v>
      </c>
      <c r="B399" s="1" t="str">
        <f>INDEX(PartiesDict!$1:$1048576,MATCH($C399,PartiesDict!$A:$A,0),MATCH($B$1,PartiesDict!$1:$1,0))</f>
        <v>meretz</v>
      </c>
      <c r="C399" s="1" t="s">
        <v>309</v>
      </c>
      <c r="D399" s="4">
        <v>99611</v>
      </c>
      <c r="E399" s="1">
        <v>3</v>
      </c>
      <c r="F399" s="1">
        <v>3</v>
      </c>
      <c r="G399" s="3">
        <f>INDEX(Elections!$1:$1048576,MATCH($A399,Elections!$A:$A,0),MATCH(G$1,Elections!$1:$1,0))</f>
        <v>39855</v>
      </c>
      <c r="H399" s="3">
        <f>INDEX(Elections!$1:$1048576,MATCH($A399,Elections!$A:$A,0),MATCH(H$1,Elections!$1:$1,0))</f>
        <v>41296</v>
      </c>
      <c r="I399" s="1">
        <f>IF(ISBLANK(INDEX(PartiesDict!$1:$1048576,MATCH(Parties!$C399,PartiesDict!$A:$A,0),MATCH($I$1,PartiesDict!$1:$1,0))), "", INDEX(PartiesDict!$1:$1048576,MATCH(Parties!$C399,PartiesDict!$A:$A,0),MATCH($I$1,PartiesDict!$1:$1,0)))</f>
        <v>1992</v>
      </c>
    </row>
    <row r="400" spans="1:9" x14ac:dyDescent="0.35">
      <c r="A400" s="1">
        <v>18</v>
      </c>
      <c r="B400" s="1" t="str">
        <f>INDEX(PartiesDict!$1:$1048576,MATCH($C400,PartiesDict!$A:$A,0),MATCH($B$1,PartiesDict!$1:$1,0))</f>
        <v>habait_hayehudi</v>
      </c>
      <c r="C400" s="1" t="s">
        <v>441</v>
      </c>
      <c r="D400" s="4">
        <v>96765</v>
      </c>
      <c r="E400" s="1">
        <v>3</v>
      </c>
      <c r="F400" s="1">
        <v>2.9</v>
      </c>
      <c r="G400" s="3">
        <f>INDEX(Elections!$1:$1048576,MATCH($A400,Elections!$A:$A,0),MATCH(G$1,Elections!$1:$1,0))</f>
        <v>39855</v>
      </c>
      <c r="H400" s="3">
        <f>INDEX(Elections!$1:$1048576,MATCH($A400,Elections!$A:$A,0),MATCH(H$1,Elections!$1:$1,0))</f>
        <v>41296</v>
      </c>
      <c r="I400" s="1">
        <f>IF(ISBLANK(INDEX(PartiesDict!$1:$1048576,MATCH(Parties!$C400,PartiesDict!$A:$A,0),MATCH($I$1,PartiesDict!$1:$1,0))), "", INDEX(PartiesDict!$1:$1048576,MATCH(Parties!$C400,PartiesDict!$A:$A,0),MATCH($I$1,PartiesDict!$1:$1,0)))</f>
        <v>2008</v>
      </c>
    </row>
    <row r="401" spans="1:9" x14ac:dyDescent="0.35">
      <c r="A401" s="1">
        <v>18</v>
      </c>
      <c r="B401" s="1" t="str">
        <f>INDEX(PartiesDict!$1:$1048576,MATCH($C401,PartiesDict!$A:$A,0),MATCH($B$1,PartiesDict!$1:$1,0))</f>
        <v>balad</v>
      </c>
      <c r="C401" s="1" t="s">
        <v>366</v>
      </c>
      <c r="D401" s="4">
        <v>83739</v>
      </c>
      <c r="E401" s="1">
        <v>3</v>
      </c>
      <c r="F401" s="1">
        <v>2.5</v>
      </c>
      <c r="G401" s="3">
        <f>INDEX(Elections!$1:$1048576,MATCH($A401,Elections!$A:$A,0),MATCH(G$1,Elections!$1:$1,0))</f>
        <v>39855</v>
      </c>
      <c r="H401" s="3">
        <f>INDEX(Elections!$1:$1048576,MATCH($A401,Elections!$A:$A,0),MATCH(H$1,Elections!$1:$1,0))</f>
        <v>41296</v>
      </c>
      <c r="I401" s="1">
        <f>IF(ISBLANK(INDEX(PartiesDict!$1:$1048576,MATCH(Parties!$C401,PartiesDict!$A:$A,0),MATCH($I$1,PartiesDict!$1:$1,0))), "", INDEX(PartiesDict!$1:$1048576,MATCH(Parties!$C401,PartiesDict!$A:$A,0),MATCH($I$1,PartiesDict!$1:$1,0)))</f>
        <v>1996</v>
      </c>
    </row>
    <row r="402" spans="1:9" x14ac:dyDescent="0.35">
      <c r="A402" s="1">
        <v>18</v>
      </c>
      <c r="B402" s="1" t="str">
        <f>INDEX(PartiesDict!$1:$1048576,MATCH($C402,PartiesDict!$A:$A,0),MATCH($B$1,PartiesDict!$1:$1,0))</f>
        <v>hatnua_hayeruka</v>
      </c>
      <c r="C402" s="1" t="s">
        <v>442</v>
      </c>
      <c r="D402" s="4">
        <v>27737</v>
      </c>
      <c r="E402" s="1">
        <v>0</v>
      </c>
      <c r="F402" s="1">
        <v>0.8</v>
      </c>
      <c r="G402" s="3">
        <f>INDEX(Elections!$1:$1048576,MATCH($A402,Elections!$A:$A,0),MATCH(G$1,Elections!$1:$1,0))</f>
        <v>39855</v>
      </c>
      <c r="H402" s="3">
        <f>INDEX(Elections!$1:$1048576,MATCH($A402,Elections!$A:$A,0),MATCH(H$1,Elections!$1:$1,0))</f>
        <v>41296</v>
      </c>
      <c r="I402" s="1" t="str">
        <f>IF(ISBLANK(INDEX(PartiesDict!$1:$1048576,MATCH(Parties!$C402,PartiesDict!$A:$A,0),MATCH($I$1,PartiesDict!$1:$1,0))), "", INDEX(PartiesDict!$1:$1048576,MATCH(Parties!$C402,PartiesDict!$A:$A,0),MATCH($I$1,PartiesDict!$1:$1,0)))</f>
        <v/>
      </c>
    </row>
    <row r="403" spans="1:9" x14ac:dyDescent="0.35">
      <c r="A403" s="1">
        <v>18</v>
      </c>
      <c r="B403" s="1" t="str">
        <f>INDEX(PartiesDict!$1:$1048576,MATCH($C403,PartiesDict!$A:$A,0),MATCH($B$1,PartiesDict!$1:$1,0))</f>
        <v>gil</v>
      </c>
      <c r="C403" s="1" t="s">
        <v>342</v>
      </c>
      <c r="D403" s="4">
        <v>17571</v>
      </c>
      <c r="E403" s="1">
        <v>0</v>
      </c>
      <c r="F403" s="1">
        <v>0.5</v>
      </c>
      <c r="G403" s="3">
        <f>INDEX(Elections!$1:$1048576,MATCH($A403,Elections!$A:$A,0),MATCH(G$1,Elections!$1:$1,0))</f>
        <v>39855</v>
      </c>
      <c r="H403" s="3">
        <f>INDEX(Elections!$1:$1048576,MATCH($A403,Elections!$A:$A,0),MATCH(H$1,Elections!$1:$1,0))</f>
        <v>41296</v>
      </c>
      <c r="I403" s="1" t="str">
        <f>IF(ISBLANK(INDEX(PartiesDict!$1:$1048576,MATCH(Parties!$C403,PartiesDict!$A:$A,0),MATCH($I$1,PartiesDict!$1:$1,0))), "", INDEX(PartiesDict!$1:$1048576,MATCH(Parties!$C403,PartiesDict!$A:$A,0),MATCH($I$1,PartiesDict!$1:$1,0)))</f>
        <v/>
      </c>
    </row>
    <row r="404" spans="1:9" x14ac:dyDescent="0.35">
      <c r="A404" s="1">
        <v>18</v>
      </c>
      <c r="B404" s="1" t="str">
        <f>INDEX(PartiesDict!$1:$1048576,MATCH($C404,PartiesDict!$A:$A,0),MATCH($B$1,PartiesDict!$1:$1,0))</f>
        <v>ale_yarok</v>
      </c>
      <c r="C404" s="1" t="s">
        <v>370</v>
      </c>
      <c r="D404" s="4">
        <v>13132</v>
      </c>
      <c r="E404" s="1">
        <v>0</v>
      </c>
      <c r="F404" s="1">
        <v>0.4</v>
      </c>
      <c r="G404" s="3">
        <f>INDEX(Elections!$1:$1048576,MATCH($A404,Elections!$A:$A,0),MATCH(G$1,Elections!$1:$1,0))</f>
        <v>39855</v>
      </c>
      <c r="H404" s="3">
        <f>INDEX(Elections!$1:$1048576,MATCH($A404,Elections!$A:$A,0),MATCH(H$1,Elections!$1:$1,0))</f>
        <v>41296</v>
      </c>
      <c r="I404" s="1">
        <f>IF(ISBLANK(INDEX(PartiesDict!$1:$1048576,MATCH(Parties!$C404,PartiesDict!$A:$A,0),MATCH($I$1,PartiesDict!$1:$1,0))), "", INDEX(PartiesDict!$1:$1048576,MATCH(Parties!$C404,PartiesDict!$A:$A,0),MATCH($I$1,PartiesDict!$1:$1,0)))</f>
        <v>1999</v>
      </c>
    </row>
    <row r="405" spans="1:9" x14ac:dyDescent="0.35">
      <c r="A405" s="1">
        <v>18</v>
      </c>
      <c r="B405" s="1" t="str">
        <f>INDEX(PartiesDict!$1:$1048576,MATCH($C405,PartiesDict!$A:$A,0),MATCH($B$1,PartiesDict!$1:$1,0))</f>
        <v>hayerukim</v>
      </c>
      <c r="C405" s="1" t="s">
        <v>371</v>
      </c>
      <c r="D405" s="4">
        <v>12378</v>
      </c>
      <c r="E405" s="1">
        <v>0</v>
      </c>
      <c r="F405" s="1">
        <v>0.4</v>
      </c>
      <c r="G405" s="3">
        <f>INDEX(Elections!$1:$1048576,MATCH($A405,Elections!$A:$A,0),MATCH(G$1,Elections!$1:$1,0))</f>
        <v>39855</v>
      </c>
      <c r="H405" s="3">
        <f>INDEX(Elections!$1:$1048576,MATCH($A405,Elections!$A:$A,0),MATCH(H$1,Elections!$1:$1,0))</f>
        <v>41296</v>
      </c>
      <c r="I405" s="1">
        <f>IF(ISBLANK(INDEX(PartiesDict!$1:$1048576,MATCH(Parties!$C405,PartiesDict!$A:$A,0),MATCH($I$1,PartiesDict!$1:$1,0))), "", INDEX(PartiesDict!$1:$1048576,MATCH(Parties!$C405,PartiesDict!$A:$A,0),MATCH($I$1,PartiesDict!$1:$1,0)))</f>
        <v>1997</v>
      </c>
    </row>
    <row r="406" spans="1:9" x14ac:dyDescent="0.35">
      <c r="A406" s="1">
        <v>18</v>
      </c>
      <c r="B406" s="1" t="str">
        <f>INDEX(PartiesDict!$1:$1048576,MATCH($C406,PartiesDict!$A:$A,0),MATCH($B$1,PartiesDict!$1:$1,0))</f>
        <v>israel_chazaka</v>
      </c>
      <c r="C406" s="1" t="s">
        <v>443</v>
      </c>
      <c r="D406" s="4">
        <v>6722</v>
      </c>
      <c r="E406" s="1">
        <v>0</v>
      </c>
      <c r="F406" s="1">
        <v>0.2</v>
      </c>
      <c r="G406" s="3">
        <f>INDEX(Elections!$1:$1048576,MATCH($A406,Elections!$A:$A,0),MATCH(G$1,Elections!$1:$1,0))</f>
        <v>39855</v>
      </c>
      <c r="H406" s="3">
        <f>INDEX(Elections!$1:$1048576,MATCH($A406,Elections!$A:$A,0),MATCH(H$1,Elections!$1:$1,0))</f>
        <v>41296</v>
      </c>
      <c r="I406" s="1" t="str">
        <f>IF(ISBLANK(INDEX(PartiesDict!$1:$1048576,MATCH(Parties!$C406,PartiesDict!$A:$A,0),MATCH($I$1,PartiesDict!$1:$1,0))), "", INDEX(PartiesDict!$1:$1048576,MATCH(Parties!$C406,PartiesDict!$A:$A,0),MATCH($I$1,PartiesDict!$1:$1,0)))</f>
        <v/>
      </c>
    </row>
    <row r="407" spans="1:9" x14ac:dyDescent="0.35">
      <c r="A407" s="1">
        <v>18</v>
      </c>
      <c r="B407" s="1" t="str">
        <f>INDEX(PartiesDict!$1:$1048576,MATCH($C407,PartiesDict!$A:$A,0),MATCH($B$1,PartiesDict!$1:$1,0))</f>
        <v>tzabar</v>
      </c>
      <c r="C407" s="1" t="s">
        <v>444</v>
      </c>
      <c r="D407" s="4">
        <v>4752</v>
      </c>
      <c r="E407" s="1">
        <v>0</v>
      </c>
      <c r="F407" s="1">
        <v>0.1</v>
      </c>
      <c r="G407" s="3">
        <f>INDEX(Elections!$1:$1048576,MATCH($A407,Elections!$A:$A,0),MATCH(G$1,Elections!$1:$1,0))</f>
        <v>39855</v>
      </c>
      <c r="H407" s="3">
        <f>INDEX(Elections!$1:$1048576,MATCH($A407,Elections!$A:$A,0),MATCH(H$1,Elections!$1:$1,0))</f>
        <v>41296</v>
      </c>
      <c r="I407" s="1" t="str">
        <f>IF(ISBLANK(INDEX(PartiesDict!$1:$1048576,MATCH(Parties!$C407,PartiesDict!$A:$A,0),MATCH($I$1,PartiesDict!$1:$1,0))), "", INDEX(PartiesDict!$1:$1048576,MATCH(Parties!$C407,PartiesDict!$A:$A,0),MATCH($I$1,PartiesDict!$1:$1,0)))</f>
        <v/>
      </c>
    </row>
    <row r="408" spans="1:9" x14ac:dyDescent="0.35">
      <c r="A408" s="1">
        <v>18</v>
      </c>
      <c r="B408" s="1" t="str">
        <f>INDEX(PartiesDict!$1:$1048576,MATCH($C408,PartiesDict!$A:$A,0),MATCH($B$1,PartiesDict!$1:$1,0))</f>
        <v>hakoach_lehashpia</v>
      </c>
      <c r="C408" s="1" t="s">
        <v>445</v>
      </c>
      <c r="D408" s="4">
        <v>3696</v>
      </c>
      <c r="E408" s="1">
        <v>0</v>
      </c>
      <c r="F408" s="1">
        <v>0.1</v>
      </c>
      <c r="G408" s="3">
        <f>INDEX(Elections!$1:$1048576,MATCH($A408,Elections!$A:$A,0),MATCH(G$1,Elections!$1:$1,0))</f>
        <v>39855</v>
      </c>
      <c r="H408" s="3">
        <f>INDEX(Elections!$1:$1048576,MATCH($A408,Elections!$A:$A,0),MATCH(H$1,Elections!$1:$1,0))</f>
        <v>41296</v>
      </c>
      <c r="I408" s="1" t="str">
        <f>IF(ISBLANK(INDEX(PartiesDict!$1:$1048576,MATCH(Parties!$C408,PartiesDict!$A:$A,0),MATCH($I$1,PartiesDict!$1:$1,0))), "", INDEX(PartiesDict!$1:$1048576,MATCH(Parties!$C408,PartiesDict!$A:$A,0),MATCH($I$1,PartiesDict!$1:$1,0)))</f>
        <v/>
      </c>
    </row>
    <row r="409" spans="1:9" x14ac:dyDescent="0.35">
      <c r="A409" s="1">
        <v>18</v>
      </c>
      <c r="B409" s="1" t="str">
        <f>INDEX(PartiesDict!$1:$1048576,MATCH($C409,PartiesDict!$A:$A,0),MATCH($B$1,PartiesDict!$1:$1,0))</f>
        <v>daam</v>
      </c>
      <c r="C409" s="1" t="s">
        <v>349</v>
      </c>
      <c r="D409" s="4">
        <v>2645</v>
      </c>
      <c r="E409" s="1">
        <v>0</v>
      </c>
      <c r="F409" s="1">
        <v>0.1</v>
      </c>
      <c r="G409" s="3">
        <f>INDEX(Elections!$1:$1048576,MATCH($A409,Elections!$A:$A,0),MATCH(G$1,Elections!$1:$1,0))</f>
        <v>39855</v>
      </c>
      <c r="H409" s="3">
        <f>INDEX(Elections!$1:$1048576,MATCH($A409,Elections!$A:$A,0),MATCH(H$1,Elections!$1:$1,0))</f>
        <v>41296</v>
      </c>
      <c r="I409" s="1">
        <f>IF(ISBLANK(INDEX(PartiesDict!$1:$1048576,MATCH(Parties!$C409,PartiesDict!$A:$A,0),MATCH($I$1,PartiesDict!$1:$1,0))), "", INDEX(PartiesDict!$1:$1048576,MATCH(Parties!$C409,PartiesDict!$A:$A,0),MATCH($I$1,PartiesDict!$1:$1,0)))</f>
        <v>1995</v>
      </c>
    </row>
    <row r="410" spans="1:9" x14ac:dyDescent="0.35">
      <c r="A410" s="1">
        <v>18</v>
      </c>
      <c r="B410" s="1" t="str">
        <f>INDEX(PartiesDict!$1:$1048576,MATCH($C410,PartiesDict!$A:$A,0),MATCH($B$1,PartiesDict!$1:$1,0))</f>
        <v>israel_hamitchadeshet</v>
      </c>
      <c r="C410" s="1" t="s">
        <v>446</v>
      </c>
      <c r="D410" s="4">
        <v>2572</v>
      </c>
      <c r="E410" s="1">
        <v>0</v>
      </c>
      <c r="F410" s="1">
        <v>0.1</v>
      </c>
      <c r="G410" s="3">
        <f>INDEX(Elections!$1:$1048576,MATCH($A410,Elections!$A:$A,0),MATCH(G$1,Elections!$1:$1,0))</f>
        <v>39855</v>
      </c>
      <c r="H410" s="3">
        <f>INDEX(Elections!$1:$1048576,MATCH($A410,Elections!$A:$A,0),MATCH(H$1,Elections!$1:$1,0))</f>
        <v>41296</v>
      </c>
      <c r="I410" s="1" t="str">
        <f>IF(ISBLANK(INDEX(PartiesDict!$1:$1048576,MATCH(Parties!$C410,PartiesDict!$A:$A,0),MATCH($I$1,PartiesDict!$1:$1,0))), "", INDEX(PartiesDict!$1:$1048576,MATCH(Parties!$C410,PartiesDict!$A:$A,0),MATCH($I$1,PartiesDict!$1:$1,0)))</f>
        <v/>
      </c>
    </row>
    <row r="411" spans="1:9" x14ac:dyDescent="0.35">
      <c r="A411" s="1">
        <v>18</v>
      </c>
      <c r="B411" s="1" t="str">
        <f>INDEX(PartiesDict!$1:$1048576,MATCH($C411,PartiesDict!$A:$A,0),MATCH($B$1,PartiesDict!$1:$1,0))</f>
        <v>nitzolei_shoa</v>
      </c>
      <c r="C411" s="1" t="s">
        <v>447</v>
      </c>
      <c r="D411" s="4">
        <v>2346</v>
      </c>
      <c r="E411" s="1">
        <v>0</v>
      </c>
      <c r="F411" s="1">
        <v>0.1</v>
      </c>
      <c r="G411" s="3">
        <f>INDEX(Elections!$1:$1048576,MATCH($A411,Elections!$A:$A,0),MATCH(G$1,Elections!$1:$1,0))</f>
        <v>39855</v>
      </c>
      <c r="H411" s="3">
        <f>INDEX(Elections!$1:$1048576,MATCH($A411,Elections!$A:$A,0),MATCH(H$1,Elections!$1:$1,0))</f>
        <v>41296</v>
      </c>
      <c r="I411" s="1" t="str">
        <f>IF(ISBLANK(INDEX(PartiesDict!$1:$1048576,MATCH(Parties!$C411,PartiesDict!$A:$A,0),MATCH($I$1,PartiesDict!$1:$1,0))), "", INDEX(PartiesDict!$1:$1048576,MATCH(Parties!$C411,PartiesDict!$A:$A,0),MATCH($I$1,PartiesDict!$1:$1,0)))</f>
        <v/>
      </c>
    </row>
    <row r="412" spans="1:9" x14ac:dyDescent="0.35">
      <c r="A412" s="1">
        <v>18</v>
      </c>
      <c r="B412" s="1" t="str">
        <f>INDEX(PartiesDict!$1:$1048576,MATCH($C412,PartiesDict!$A:$A,0),MATCH($B$1,PartiesDict!$1:$1,0))</f>
        <v>lider</v>
      </c>
      <c r="C412" s="1" t="s">
        <v>414</v>
      </c>
      <c r="D412" s="4">
        <v>1887</v>
      </c>
      <c r="E412" s="1">
        <v>0</v>
      </c>
      <c r="F412" s="1">
        <v>0.1</v>
      </c>
      <c r="G412" s="3">
        <f>INDEX(Elections!$1:$1048576,MATCH($A412,Elections!$A:$A,0),MATCH(G$1,Elections!$1:$1,0))</f>
        <v>39855</v>
      </c>
      <c r="H412" s="3">
        <f>INDEX(Elections!$1:$1048576,MATCH($A412,Elections!$A:$A,0),MATCH(H$1,Elections!$1:$1,0))</f>
        <v>41296</v>
      </c>
      <c r="I412" s="1" t="str">
        <f>IF(ISBLANK(INDEX(PartiesDict!$1:$1048576,MATCH(Parties!$C412,PartiesDict!$A:$A,0),MATCH($I$1,PartiesDict!$1:$1,0))), "", INDEX(PartiesDict!$1:$1048576,MATCH(Parties!$C412,PartiesDict!$A:$A,0),MATCH($I$1,PartiesDict!$1:$1,0)))</f>
        <v/>
      </c>
    </row>
    <row r="413" spans="1:9" x14ac:dyDescent="0.35">
      <c r="A413" s="1">
        <v>18</v>
      </c>
      <c r="B413" s="1" t="str">
        <f>INDEX(PartiesDict!$1:$1048576,MATCH($C413,PartiesDict!$A:$A,0),MATCH($B$1,PartiesDict!$1:$1,0))</f>
        <v>tzomet</v>
      </c>
      <c r="C413" s="1" t="s">
        <v>278</v>
      </c>
      <c r="D413" s="4">
        <v>1520</v>
      </c>
      <c r="E413" s="1">
        <v>0</v>
      </c>
      <c r="F413" s="1">
        <v>0.1</v>
      </c>
      <c r="G413" s="3">
        <f>INDEX(Elections!$1:$1048576,MATCH($A413,Elections!$A:$A,0),MATCH(G$1,Elections!$1:$1,0))</f>
        <v>39855</v>
      </c>
      <c r="H413" s="3">
        <f>INDEX(Elections!$1:$1048576,MATCH($A413,Elections!$A:$A,0),MATCH(H$1,Elections!$1:$1,0))</f>
        <v>41296</v>
      </c>
      <c r="I413" s="1">
        <f>IF(ISBLANK(INDEX(PartiesDict!$1:$1048576,MATCH(Parties!$C413,PartiesDict!$A:$A,0),MATCH($I$1,PartiesDict!$1:$1,0))), "", INDEX(PartiesDict!$1:$1048576,MATCH(Parties!$C413,PartiesDict!$A:$A,0),MATCH($I$1,PartiesDict!$1:$1,0)))</f>
        <v>1983</v>
      </c>
    </row>
    <row r="414" spans="1:9" x14ac:dyDescent="0.35">
      <c r="A414" s="1">
        <v>18</v>
      </c>
      <c r="B414" s="1" t="str">
        <f>INDEX(PartiesDict!$1:$1048576,MATCH($C414,PartiesDict!$A:$A,0),MATCH($B$1,PartiesDict!$1:$1,0))</f>
        <v>koach_hakesef</v>
      </c>
      <c r="C414" s="1" t="s">
        <v>448</v>
      </c>
      <c r="D414" s="4">
        <v>1008</v>
      </c>
      <c r="E414" s="1">
        <v>0</v>
      </c>
      <c r="F414" s="1">
        <v>0</v>
      </c>
      <c r="G414" s="3">
        <f>INDEX(Elections!$1:$1048576,MATCH($A414,Elections!$A:$A,0),MATCH(G$1,Elections!$1:$1,0))</f>
        <v>39855</v>
      </c>
      <c r="H414" s="3">
        <f>INDEX(Elections!$1:$1048576,MATCH($A414,Elections!$A:$A,0),MATCH(H$1,Elections!$1:$1,0))</f>
        <v>41296</v>
      </c>
      <c r="I414" s="1" t="str">
        <f>IF(ISBLANK(INDEX(PartiesDict!$1:$1048576,MATCH(Parties!$C414,PartiesDict!$A:$A,0),MATCH($I$1,PartiesDict!$1:$1,0))), "", INDEX(PartiesDict!$1:$1048576,MATCH(Parties!$C414,PartiesDict!$A:$A,0),MATCH($I$1,PartiesDict!$1:$1,0)))</f>
        <v/>
      </c>
    </row>
    <row r="415" spans="1:9" x14ac:dyDescent="0.35">
      <c r="A415" s="1">
        <v>18</v>
      </c>
      <c r="B415" s="1" t="str">
        <f>INDEX(PartiesDict!$1:$1048576,MATCH($C415,PartiesDict!$A:$A,0),MATCH($B$1,PartiesDict!$1:$1,0))</f>
        <v>raash</v>
      </c>
      <c r="C415" s="1" t="s">
        <v>449</v>
      </c>
      <c r="D415" s="1">
        <v>921</v>
      </c>
      <c r="E415" s="1">
        <v>0</v>
      </c>
      <c r="F415" s="1">
        <v>0</v>
      </c>
      <c r="G415" s="3">
        <f>INDEX(Elections!$1:$1048576,MATCH($A415,Elections!$A:$A,0),MATCH(G$1,Elections!$1:$1,0))</f>
        <v>39855</v>
      </c>
      <c r="H415" s="3">
        <f>INDEX(Elections!$1:$1048576,MATCH($A415,Elections!$A:$A,0),MATCH(H$1,Elections!$1:$1,0))</f>
        <v>41296</v>
      </c>
      <c r="I415" s="1" t="str">
        <f>IF(ISBLANK(INDEX(PartiesDict!$1:$1048576,MATCH(Parties!$C415,PartiesDict!$A:$A,0),MATCH($I$1,PartiesDict!$1:$1,0))), "", INDEX(PartiesDict!$1:$1048576,MATCH(Parties!$C415,PartiesDict!$A:$A,0),MATCH($I$1,PartiesDict!$1:$1,0)))</f>
        <v/>
      </c>
    </row>
    <row r="416" spans="1:9" x14ac:dyDescent="0.35">
      <c r="A416" s="1">
        <v>18</v>
      </c>
      <c r="B416" s="1" t="str">
        <f>INDEX(PartiesDict!$1:$1048576,MATCH($C416,PartiesDict!$A:$A,0),MATCH($B$1,PartiesDict!$1:$1,0))</f>
        <v>haisraelim</v>
      </c>
      <c r="C416" s="1" t="s">
        <v>450</v>
      </c>
      <c r="D416" s="1">
        <v>856</v>
      </c>
      <c r="E416" s="1">
        <v>0</v>
      </c>
      <c r="F416" s="1">
        <v>0</v>
      </c>
      <c r="G416" s="3">
        <f>INDEX(Elections!$1:$1048576,MATCH($A416,Elections!$A:$A,0),MATCH(G$1,Elections!$1:$1,0))</f>
        <v>39855</v>
      </c>
      <c r="H416" s="3">
        <f>INDEX(Elections!$1:$1048576,MATCH($A416,Elections!$A:$A,0),MATCH(H$1,Elections!$1:$1,0))</f>
        <v>41296</v>
      </c>
      <c r="I416" s="1" t="str">
        <f>IF(ISBLANK(INDEX(PartiesDict!$1:$1048576,MATCH(Parties!$C416,PartiesDict!$A:$A,0),MATCH($I$1,PartiesDict!$1:$1,0))), "", INDEX(PartiesDict!$1:$1048576,MATCH(Parties!$C416,PartiesDict!$A:$A,0),MATCH($I$1,PartiesDict!$1:$1,0)))</f>
        <v/>
      </c>
    </row>
    <row r="417" spans="1:9" x14ac:dyDescent="0.35">
      <c r="A417" s="1">
        <v>18</v>
      </c>
      <c r="B417" s="1" t="str">
        <f>INDEX(PartiesDict!$1:$1048576,MATCH($C417,PartiesDict!$A:$A,0),MATCH($B$1,PartiesDict!$1:$1,0))</f>
        <v>or</v>
      </c>
      <c r="C417" s="1" t="s">
        <v>451</v>
      </c>
      <c r="D417" s="1">
        <v>815</v>
      </c>
      <c r="E417" s="1">
        <v>0</v>
      </c>
      <c r="F417" s="1">
        <v>0</v>
      </c>
      <c r="G417" s="3">
        <f>INDEX(Elections!$1:$1048576,MATCH($A417,Elections!$A:$A,0),MATCH(G$1,Elections!$1:$1,0))</f>
        <v>39855</v>
      </c>
      <c r="H417" s="3">
        <f>INDEX(Elections!$1:$1048576,MATCH($A417,Elections!$A:$A,0),MATCH(H$1,Elections!$1:$1,0))</f>
        <v>41296</v>
      </c>
      <c r="I417" s="1" t="str">
        <f>IF(ISBLANK(INDEX(PartiesDict!$1:$1048576,MATCH(Parties!$C417,PartiesDict!$A:$A,0),MATCH($I$1,PartiesDict!$1:$1,0))), "", INDEX(PartiesDict!$1:$1048576,MATCH(Parties!$C417,PartiesDict!$A:$A,0),MATCH($I$1,PartiesDict!$1:$1,0)))</f>
        <v/>
      </c>
    </row>
    <row r="418" spans="1:9" x14ac:dyDescent="0.35">
      <c r="A418" s="1">
        <v>18</v>
      </c>
      <c r="B418" s="1" t="str">
        <f>INDEX(PartiesDict!$1:$1048576,MATCH($C418,PartiesDict!$A:$A,0),MATCH($B$1,PartiesDict!$1:$1,0))</f>
        <v>achrayut</v>
      </c>
      <c r="C418" s="1" t="s">
        <v>452</v>
      </c>
      <c r="D418" s="1">
        <v>802</v>
      </c>
      <c r="E418" s="1">
        <v>0</v>
      </c>
      <c r="F418" s="1">
        <v>0</v>
      </c>
      <c r="G418" s="3">
        <f>INDEX(Elections!$1:$1048576,MATCH($A418,Elections!$A:$A,0),MATCH(G$1,Elections!$1:$1,0))</f>
        <v>39855</v>
      </c>
      <c r="H418" s="3">
        <f>INDEX(Elections!$1:$1048576,MATCH($A418,Elections!$A:$A,0),MATCH(H$1,Elections!$1:$1,0))</f>
        <v>41296</v>
      </c>
      <c r="I418" s="1" t="str">
        <f>IF(ISBLANK(INDEX(PartiesDict!$1:$1048576,MATCH(Parties!$C418,PartiesDict!$A:$A,0),MATCH($I$1,PartiesDict!$1:$1,0))), "", INDEX(PartiesDict!$1:$1048576,MATCH(Parties!$C418,PartiesDict!$A:$A,0),MATCH($I$1,PartiesDict!$1:$1,0)))</f>
        <v/>
      </c>
    </row>
    <row r="419" spans="1:9" x14ac:dyDescent="0.35">
      <c r="A419" s="1">
        <v>18</v>
      </c>
      <c r="B419" s="1" t="str">
        <f>INDEX(PartiesDict!$1:$1048576,MATCH($C419,PartiesDict!$A:$A,0),MATCH($B$1,PartiesDict!$1:$1,0))</f>
        <v>brit_olam</v>
      </c>
      <c r="C419" s="1" t="s">
        <v>408</v>
      </c>
      <c r="D419" s="1">
        <v>678</v>
      </c>
      <c r="E419" s="1">
        <v>0</v>
      </c>
      <c r="F419" s="1">
        <v>0</v>
      </c>
      <c r="G419" s="3">
        <f>INDEX(Elections!$1:$1048576,MATCH($A419,Elections!$A:$A,0),MATCH(G$1,Elections!$1:$1,0))</f>
        <v>39855</v>
      </c>
      <c r="H419" s="3">
        <f>INDEX(Elections!$1:$1048576,MATCH($A419,Elections!$A:$A,0),MATCH(H$1,Elections!$1:$1,0))</f>
        <v>41296</v>
      </c>
      <c r="I419" s="1" t="str">
        <f>IF(ISBLANK(INDEX(PartiesDict!$1:$1048576,MATCH(Parties!$C419,PartiesDict!$A:$A,0),MATCH($I$1,PartiesDict!$1:$1,0))), "", INDEX(PartiesDict!$1:$1048576,MATCH(Parties!$C419,PartiesDict!$A:$A,0),MATCH($I$1,PartiesDict!$1:$1,0)))</f>
        <v/>
      </c>
    </row>
    <row r="420" spans="1:9" x14ac:dyDescent="0.35">
      <c r="A420" s="1">
        <v>18</v>
      </c>
      <c r="B420" s="1" t="str">
        <f>INDEX(PartiesDict!$1:$1048576,MATCH($C420,PartiesDict!$A:$A,0),MATCH($B$1,PartiesDict!$1:$1,0))</f>
        <v>lev</v>
      </c>
      <c r="C420" s="1" t="s">
        <v>409</v>
      </c>
      <c r="D420" s="1">
        <v>632</v>
      </c>
      <c r="E420" s="1">
        <v>0</v>
      </c>
      <c r="F420" s="1">
        <v>0</v>
      </c>
      <c r="G420" s="3">
        <f>INDEX(Elections!$1:$1048576,MATCH($A420,Elections!$A:$A,0),MATCH(G$1,Elections!$1:$1,0))</f>
        <v>39855</v>
      </c>
      <c r="H420" s="3">
        <f>INDEX(Elections!$1:$1048576,MATCH($A420,Elections!$A:$A,0),MATCH(H$1,Elections!$1:$1,0))</f>
        <v>41296</v>
      </c>
      <c r="I420" s="1" t="str">
        <f>IF(ISBLANK(INDEX(PartiesDict!$1:$1048576,MATCH(Parties!$C420,PartiesDict!$A:$A,0),MATCH($I$1,PartiesDict!$1:$1,0))), "", INDEX(PartiesDict!$1:$1048576,MATCH(Parties!$C420,PartiesDict!$A:$A,0),MATCH($I$1,PartiesDict!$1:$1,0)))</f>
        <v/>
      </c>
    </row>
    <row r="421" spans="1:9" x14ac:dyDescent="0.35">
      <c r="A421" s="1">
        <v>18</v>
      </c>
      <c r="B421" s="1" t="str">
        <f>INDEX(PartiesDict!$1:$1048576,MATCH($C421,PartiesDict!$A:$A,0),MATCH($B$1,PartiesDict!$1:$1,0))</f>
        <v>lazuz</v>
      </c>
      <c r="C421" s="1" t="s">
        <v>453</v>
      </c>
      <c r="D421" s="1">
        <v>623</v>
      </c>
      <c r="E421" s="1">
        <v>0</v>
      </c>
      <c r="F421" s="1">
        <v>0</v>
      </c>
      <c r="G421" s="3">
        <f>INDEX(Elections!$1:$1048576,MATCH($A421,Elections!$A:$A,0),MATCH(G$1,Elections!$1:$1,0))</f>
        <v>39855</v>
      </c>
      <c r="H421" s="3">
        <f>INDEX(Elections!$1:$1048576,MATCH($A421,Elections!$A:$A,0),MATCH(H$1,Elections!$1:$1,0))</f>
        <v>41296</v>
      </c>
      <c r="I421" s="1" t="str">
        <f>IF(ISBLANK(INDEX(PartiesDict!$1:$1048576,MATCH(Parties!$C421,PartiesDict!$A:$A,0),MATCH($I$1,PartiesDict!$1:$1,0))), "", INDEX(PartiesDict!$1:$1048576,MATCH(Parties!$C421,PartiesDict!$A:$A,0),MATCH($I$1,PartiesDict!$1:$1,0)))</f>
        <v/>
      </c>
    </row>
    <row r="422" spans="1:9" x14ac:dyDescent="0.35">
      <c r="A422" s="1">
        <v>18</v>
      </c>
      <c r="B422" s="1" t="str">
        <f>INDEX(PartiesDict!$1:$1048576,MATCH($C422,PartiesDict!$A:$A,0),MATCH($B$1,PartiesDict!$1:$1,0))</f>
        <v>lochamei_chevra_meuchadim</v>
      </c>
      <c r="C422" s="1" t="s">
        <v>454</v>
      </c>
      <c r="D422" s="1">
        <v>611</v>
      </c>
      <c r="E422" s="1">
        <v>0</v>
      </c>
      <c r="F422" s="1">
        <v>0</v>
      </c>
      <c r="G422" s="3">
        <f>INDEX(Elections!$1:$1048576,MATCH($A422,Elections!$A:$A,0),MATCH(G$1,Elections!$1:$1,0))</f>
        <v>39855</v>
      </c>
      <c r="H422" s="3">
        <f>INDEX(Elections!$1:$1048576,MATCH($A422,Elections!$A:$A,0),MATCH(H$1,Elections!$1:$1,0))</f>
        <v>41296</v>
      </c>
      <c r="I422" s="1" t="str">
        <f>IF(ISBLANK(INDEX(PartiesDict!$1:$1048576,MATCH(Parties!$C422,PartiesDict!$A:$A,0),MATCH($I$1,PartiesDict!$1:$1,0))), "", INDEX(PartiesDict!$1:$1048576,MATCH(Parties!$C422,PartiesDict!$A:$A,0),MATCH($I$1,PartiesDict!$1:$1,0)))</f>
        <v/>
      </c>
    </row>
    <row r="423" spans="1:9" x14ac:dyDescent="0.35">
      <c r="A423" s="1">
        <v>19</v>
      </c>
      <c r="B423" s="1" t="str">
        <f>INDEX(PartiesDict!$1:$1048576,MATCH($C423,PartiesDict!$A:$A,0),MATCH($B$1,PartiesDict!$1:$1,0))</f>
        <v>halikud_beitenu</v>
      </c>
      <c r="C423" s="1" t="s">
        <v>468</v>
      </c>
      <c r="D423" s="4">
        <v>885163</v>
      </c>
      <c r="E423" s="1">
        <v>31</v>
      </c>
      <c r="F423" s="1">
        <v>23.3</v>
      </c>
      <c r="G423" s="3">
        <f>INDEX(Elections!$1:$1048576,MATCH($A423,Elections!$A:$A,0),MATCH(G$1,Elections!$1:$1,0))</f>
        <v>41297</v>
      </c>
      <c r="H423" s="3">
        <f>INDEX(Elections!$1:$1048576,MATCH($A423,Elections!$A:$A,0),MATCH(H$1,Elections!$1:$1,0))</f>
        <v>42080</v>
      </c>
      <c r="I423" s="1">
        <f>IF(ISBLANK(INDEX(PartiesDict!$1:$1048576,MATCH(Parties!$C423,PartiesDict!$A:$A,0),MATCH($I$1,PartiesDict!$1:$1,0))), "", INDEX(PartiesDict!$1:$1048576,MATCH(Parties!$C423,PartiesDict!$A:$A,0),MATCH($I$1,PartiesDict!$1:$1,0)))</f>
        <v>2012</v>
      </c>
    </row>
    <row r="424" spans="1:9" x14ac:dyDescent="0.35">
      <c r="A424" s="1">
        <v>19</v>
      </c>
      <c r="B424" s="1" t="str">
        <f>INDEX(PartiesDict!$1:$1048576,MATCH($C424,PartiesDict!$A:$A,0),MATCH($B$1,PartiesDict!$1:$1,0))</f>
        <v>yesh_atid</v>
      </c>
      <c r="C424" s="1" t="s">
        <v>469</v>
      </c>
      <c r="D424" s="4">
        <v>543458</v>
      </c>
      <c r="E424" s="1">
        <v>19</v>
      </c>
      <c r="F424" s="1">
        <v>14.3</v>
      </c>
      <c r="G424" s="3">
        <f>INDEX(Elections!$1:$1048576,MATCH($A424,Elections!$A:$A,0),MATCH(G$1,Elections!$1:$1,0))</f>
        <v>41297</v>
      </c>
      <c r="H424" s="3">
        <f>INDEX(Elections!$1:$1048576,MATCH($A424,Elections!$A:$A,0),MATCH(H$1,Elections!$1:$1,0))</f>
        <v>42080</v>
      </c>
      <c r="I424" s="1">
        <f>IF(ISBLANK(INDEX(PartiesDict!$1:$1048576,MATCH(Parties!$C424,PartiesDict!$A:$A,0),MATCH($I$1,PartiesDict!$1:$1,0))), "", INDEX(PartiesDict!$1:$1048576,MATCH(Parties!$C424,PartiesDict!$A:$A,0),MATCH($I$1,PartiesDict!$1:$1,0)))</f>
        <v>2012</v>
      </c>
    </row>
    <row r="425" spans="1:9" x14ac:dyDescent="0.35">
      <c r="A425" s="1">
        <v>19</v>
      </c>
      <c r="B425" s="1" t="str">
        <f>INDEX(PartiesDict!$1:$1048576,MATCH($C425,PartiesDict!$A:$A,0),MATCH($B$1,PartiesDict!$1:$1,0))</f>
        <v>avoda</v>
      </c>
      <c r="C425" s="1" t="s">
        <v>308</v>
      </c>
      <c r="D425" s="4">
        <v>432118</v>
      </c>
      <c r="E425" s="1">
        <v>15</v>
      </c>
      <c r="F425" s="1">
        <v>11.4</v>
      </c>
      <c r="G425" s="3">
        <f>INDEX(Elections!$1:$1048576,MATCH($A425,Elections!$A:$A,0),MATCH(G$1,Elections!$1:$1,0))</f>
        <v>41297</v>
      </c>
      <c r="H425" s="3">
        <f>INDEX(Elections!$1:$1048576,MATCH($A425,Elections!$A:$A,0),MATCH(H$1,Elections!$1:$1,0))</f>
        <v>42080</v>
      </c>
      <c r="I425" s="1">
        <f>IF(ISBLANK(INDEX(PartiesDict!$1:$1048576,MATCH(Parties!$C425,PartiesDict!$A:$A,0),MATCH($I$1,PartiesDict!$1:$1,0))), "", INDEX(PartiesDict!$1:$1048576,MATCH(Parties!$C425,PartiesDict!$A:$A,0),MATCH($I$1,PartiesDict!$1:$1,0)))</f>
        <v>1968</v>
      </c>
    </row>
    <row r="426" spans="1:9" x14ac:dyDescent="0.35">
      <c r="A426" s="1">
        <v>19</v>
      </c>
      <c r="B426" s="1" t="str">
        <f>INDEX(PartiesDict!$1:$1048576,MATCH($C426,PartiesDict!$A:$A,0),MATCH($B$1,PartiesDict!$1:$1,0))</f>
        <v>habait_hayehudi</v>
      </c>
      <c r="C426" s="1" t="s">
        <v>441</v>
      </c>
      <c r="D426" s="4">
        <v>345985</v>
      </c>
      <c r="E426" s="1">
        <v>12</v>
      </c>
      <c r="F426" s="1">
        <v>9.1</v>
      </c>
      <c r="G426" s="3">
        <f>INDEX(Elections!$1:$1048576,MATCH($A426,Elections!$A:$A,0),MATCH(G$1,Elections!$1:$1,0))</f>
        <v>41297</v>
      </c>
      <c r="H426" s="3">
        <f>INDEX(Elections!$1:$1048576,MATCH($A426,Elections!$A:$A,0),MATCH(H$1,Elections!$1:$1,0))</f>
        <v>42080</v>
      </c>
      <c r="I426" s="1">
        <f>IF(ISBLANK(INDEX(PartiesDict!$1:$1048576,MATCH(Parties!$C426,PartiesDict!$A:$A,0),MATCH($I$1,PartiesDict!$1:$1,0))), "", INDEX(PartiesDict!$1:$1048576,MATCH(Parties!$C426,PartiesDict!$A:$A,0),MATCH($I$1,PartiesDict!$1:$1,0)))</f>
        <v>2008</v>
      </c>
    </row>
    <row r="427" spans="1:9" x14ac:dyDescent="0.35">
      <c r="A427" s="1">
        <v>19</v>
      </c>
      <c r="B427" s="1" t="str">
        <f>INDEX(PartiesDict!$1:$1048576,MATCH($C427,PartiesDict!$A:$A,0),MATCH($B$1,PartiesDict!$1:$1,0))</f>
        <v>shas</v>
      </c>
      <c r="C427" s="1" t="s">
        <v>250</v>
      </c>
      <c r="D427" s="4">
        <v>331868</v>
      </c>
      <c r="E427" s="1">
        <v>11</v>
      </c>
      <c r="F427" s="1">
        <v>8.8000000000000007</v>
      </c>
      <c r="G427" s="3">
        <f>INDEX(Elections!$1:$1048576,MATCH($A427,Elections!$A:$A,0),MATCH(G$1,Elections!$1:$1,0))</f>
        <v>41297</v>
      </c>
      <c r="H427" s="3">
        <f>INDEX(Elections!$1:$1048576,MATCH($A427,Elections!$A:$A,0),MATCH(H$1,Elections!$1:$1,0))</f>
        <v>42080</v>
      </c>
      <c r="I427" s="1">
        <f>IF(ISBLANK(INDEX(PartiesDict!$1:$1048576,MATCH(Parties!$C427,PartiesDict!$A:$A,0),MATCH($I$1,PartiesDict!$1:$1,0))), "", INDEX(PartiesDict!$1:$1048576,MATCH(Parties!$C427,PartiesDict!$A:$A,0),MATCH($I$1,PartiesDict!$1:$1,0)))</f>
        <v>1984</v>
      </c>
    </row>
    <row r="428" spans="1:9" x14ac:dyDescent="0.35">
      <c r="A428" s="1">
        <v>19</v>
      </c>
      <c r="B428" s="1" t="str">
        <f>INDEX(PartiesDict!$1:$1048576,MATCH($C428,PartiesDict!$A:$A,0),MATCH($B$1,PartiesDict!$1:$1,0))</f>
        <v>yahadut_hatora</v>
      </c>
      <c r="C428" s="1" t="s">
        <v>310</v>
      </c>
      <c r="D428" s="4">
        <v>195892</v>
      </c>
      <c r="E428" s="1">
        <v>7</v>
      </c>
      <c r="F428" s="1">
        <v>5.2</v>
      </c>
      <c r="G428" s="3">
        <f>INDEX(Elections!$1:$1048576,MATCH($A428,Elections!$A:$A,0),MATCH(G$1,Elections!$1:$1,0))</f>
        <v>41297</v>
      </c>
      <c r="H428" s="3">
        <f>INDEX(Elections!$1:$1048576,MATCH($A428,Elections!$A:$A,0),MATCH(H$1,Elections!$1:$1,0))</f>
        <v>42080</v>
      </c>
      <c r="I428" s="1">
        <f>IF(ISBLANK(INDEX(PartiesDict!$1:$1048576,MATCH(Parties!$C428,PartiesDict!$A:$A,0),MATCH($I$1,PartiesDict!$1:$1,0))), "", INDEX(PartiesDict!$1:$1048576,MATCH(Parties!$C428,PartiesDict!$A:$A,0),MATCH($I$1,PartiesDict!$1:$1,0)))</f>
        <v>1992</v>
      </c>
    </row>
    <row r="429" spans="1:9" x14ac:dyDescent="0.35">
      <c r="A429" s="1">
        <v>19</v>
      </c>
      <c r="B429" s="1" t="str">
        <f>INDEX(PartiesDict!$1:$1048576,MATCH($C429,PartiesDict!$A:$A,0),MATCH($B$1,PartiesDict!$1:$1,0))</f>
        <v>hatnua</v>
      </c>
      <c r="C429" s="1" t="s">
        <v>470</v>
      </c>
      <c r="D429" s="4">
        <v>189167</v>
      </c>
      <c r="E429" s="1">
        <v>6</v>
      </c>
      <c r="F429" s="1">
        <v>5</v>
      </c>
      <c r="G429" s="3">
        <f>INDEX(Elections!$1:$1048576,MATCH($A429,Elections!$A:$A,0),MATCH(G$1,Elections!$1:$1,0))</f>
        <v>41297</v>
      </c>
      <c r="H429" s="3">
        <f>INDEX(Elections!$1:$1048576,MATCH($A429,Elections!$A:$A,0),MATCH(H$1,Elections!$1:$1,0))</f>
        <v>42080</v>
      </c>
      <c r="I429" s="1">
        <f>IF(ISBLANK(INDEX(PartiesDict!$1:$1048576,MATCH(Parties!$C429,PartiesDict!$A:$A,0),MATCH($I$1,PartiesDict!$1:$1,0))), "", INDEX(PartiesDict!$1:$1048576,MATCH(Parties!$C429,PartiesDict!$A:$A,0),MATCH($I$1,PartiesDict!$1:$1,0)))</f>
        <v>2012</v>
      </c>
    </row>
    <row r="430" spans="1:9" x14ac:dyDescent="0.35">
      <c r="A430" s="1">
        <v>19</v>
      </c>
      <c r="B430" s="1" t="str">
        <f>INDEX(PartiesDict!$1:$1048576,MATCH($C430,PartiesDict!$A:$A,0),MATCH($B$1,PartiesDict!$1:$1,0))</f>
        <v>meretz</v>
      </c>
      <c r="C430" s="1" t="s">
        <v>309</v>
      </c>
      <c r="D430" s="4">
        <v>172403</v>
      </c>
      <c r="E430" s="1">
        <v>6</v>
      </c>
      <c r="F430" s="1">
        <v>4.5999999999999996</v>
      </c>
      <c r="G430" s="3">
        <f>INDEX(Elections!$1:$1048576,MATCH($A430,Elections!$A:$A,0),MATCH(G$1,Elections!$1:$1,0))</f>
        <v>41297</v>
      </c>
      <c r="H430" s="3">
        <f>INDEX(Elections!$1:$1048576,MATCH($A430,Elections!$A:$A,0),MATCH(H$1,Elections!$1:$1,0))</f>
        <v>42080</v>
      </c>
      <c r="I430" s="1">
        <f>IF(ISBLANK(INDEX(PartiesDict!$1:$1048576,MATCH(Parties!$C430,PartiesDict!$A:$A,0),MATCH($I$1,PartiesDict!$1:$1,0))), "", INDEX(PartiesDict!$1:$1048576,MATCH(Parties!$C430,PartiesDict!$A:$A,0),MATCH($I$1,PartiesDict!$1:$1,0)))</f>
        <v>1992</v>
      </c>
    </row>
    <row r="431" spans="1:9" x14ac:dyDescent="0.35">
      <c r="A431" s="1">
        <v>19</v>
      </c>
      <c r="B431" s="1" t="str">
        <f>INDEX(PartiesDict!$1:$1048576,MATCH($C431,PartiesDict!$A:$A,0),MATCH($B$1,PartiesDict!$1:$1,0))</f>
        <v>raam_taal</v>
      </c>
      <c r="C431" s="1" t="s">
        <v>401</v>
      </c>
      <c r="D431" s="4">
        <v>138450</v>
      </c>
      <c r="E431" s="1">
        <v>4</v>
      </c>
      <c r="F431" s="1">
        <v>3.7</v>
      </c>
      <c r="G431" s="3">
        <f>INDEX(Elections!$1:$1048576,MATCH($A431,Elections!$A:$A,0),MATCH(G$1,Elections!$1:$1,0))</f>
        <v>41297</v>
      </c>
      <c r="H431" s="3">
        <f>INDEX(Elections!$1:$1048576,MATCH($A431,Elections!$A:$A,0),MATCH(H$1,Elections!$1:$1,0))</f>
        <v>42080</v>
      </c>
      <c r="I431" s="1">
        <f>IF(ISBLANK(INDEX(PartiesDict!$1:$1048576,MATCH(Parties!$C431,PartiesDict!$A:$A,0),MATCH($I$1,PartiesDict!$1:$1,0))), "", INDEX(PartiesDict!$1:$1048576,MATCH(Parties!$C431,PartiesDict!$A:$A,0),MATCH($I$1,PartiesDict!$1:$1,0)))</f>
        <v>2006</v>
      </c>
    </row>
    <row r="432" spans="1:9" x14ac:dyDescent="0.35">
      <c r="A432" s="1">
        <v>19</v>
      </c>
      <c r="B432" s="1" t="str">
        <f>INDEX(PartiesDict!$1:$1048576,MATCH($C432,PartiesDict!$A:$A,0),MATCH($B$1,PartiesDict!$1:$1,0))</f>
        <v>chadash</v>
      </c>
      <c r="C432" s="1" t="s">
        <v>183</v>
      </c>
      <c r="D432" s="4">
        <v>113439</v>
      </c>
      <c r="E432" s="1">
        <v>4</v>
      </c>
      <c r="F432" s="1">
        <v>3</v>
      </c>
      <c r="G432" s="3">
        <f>INDEX(Elections!$1:$1048576,MATCH($A432,Elections!$A:$A,0),MATCH(G$1,Elections!$1:$1,0))</f>
        <v>41297</v>
      </c>
      <c r="H432" s="3">
        <f>INDEX(Elections!$1:$1048576,MATCH($A432,Elections!$A:$A,0),MATCH(H$1,Elections!$1:$1,0))</f>
        <v>42080</v>
      </c>
      <c r="I432" s="1">
        <f>IF(ISBLANK(INDEX(PartiesDict!$1:$1048576,MATCH(Parties!$C432,PartiesDict!$A:$A,0),MATCH($I$1,PartiesDict!$1:$1,0))), "", INDEX(PartiesDict!$1:$1048576,MATCH(Parties!$C432,PartiesDict!$A:$A,0),MATCH($I$1,PartiesDict!$1:$1,0)))</f>
        <v>1977</v>
      </c>
    </row>
    <row r="433" spans="1:9" x14ac:dyDescent="0.35">
      <c r="A433" s="1">
        <v>19</v>
      </c>
      <c r="B433" s="1" t="str">
        <f>INDEX(PartiesDict!$1:$1048576,MATCH($C433,PartiesDict!$A:$A,0),MATCH($B$1,PartiesDict!$1:$1,0))</f>
        <v>balad</v>
      </c>
      <c r="C433" s="1" t="s">
        <v>366</v>
      </c>
      <c r="D433" s="4">
        <v>97030</v>
      </c>
      <c r="E433" s="1">
        <v>3</v>
      </c>
      <c r="F433" s="1">
        <v>2.6</v>
      </c>
      <c r="G433" s="3">
        <f>INDEX(Elections!$1:$1048576,MATCH($A433,Elections!$A:$A,0),MATCH(G$1,Elections!$1:$1,0))</f>
        <v>41297</v>
      </c>
      <c r="H433" s="3">
        <f>INDEX(Elections!$1:$1048576,MATCH($A433,Elections!$A:$A,0),MATCH(H$1,Elections!$1:$1,0))</f>
        <v>42080</v>
      </c>
      <c r="I433" s="1">
        <f>IF(ISBLANK(INDEX(PartiesDict!$1:$1048576,MATCH(Parties!$C433,PartiesDict!$A:$A,0),MATCH($I$1,PartiesDict!$1:$1,0))), "", INDEX(PartiesDict!$1:$1048576,MATCH(Parties!$C433,PartiesDict!$A:$A,0),MATCH($I$1,PartiesDict!$1:$1,0)))</f>
        <v>1996</v>
      </c>
    </row>
    <row r="434" spans="1:9" x14ac:dyDescent="0.35">
      <c r="A434" s="1">
        <v>19</v>
      </c>
      <c r="B434" s="1" t="str">
        <f>INDEX(PartiesDict!$1:$1048576,MATCH($C434,PartiesDict!$A:$A,0),MATCH($B$1,PartiesDict!$1:$1,0))</f>
        <v>kadima</v>
      </c>
      <c r="C434" s="1" t="s">
        <v>399</v>
      </c>
      <c r="D434" s="4">
        <v>78974</v>
      </c>
      <c r="E434" s="1">
        <v>2</v>
      </c>
      <c r="F434" s="1">
        <v>2.1</v>
      </c>
      <c r="G434" s="3">
        <f>INDEX(Elections!$1:$1048576,MATCH($A434,Elections!$A:$A,0),MATCH(G$1,Elections!$1:$1,0))</f>
        <v>41297</v>
      </c>
      <c r="H434" s="3">
        <f>INDEX(Elections!$1:$1048576,MATCH($A434,Elections!$A:$A,0),MATCH(H$1,Elections!$1:$1,0))</f>
        <v>42080</v>
      </c>
      <c r="I434" s="1">
        <f>IF(ISBLANK(INDEX(PartiesDict!$1:$1048576,MATCH(Parties!$C434,PartiesDict!$A:$A,0),MATCH($I$1,PartiesDict!$1:$1,0))), "", INDEX(PartiesDict!$1:$1048576,MATCH(Parties!$C434,PartiesDict!$A:$A,0),MATCH($I$1,PartiesDict!$1:$1,0)))</f>
        <v>2005</v>
      </c>
    </row>
    <row r="435" spans="1:9" x14ac:dyDescent="0.35">
      <c r="A435" s="1">
        <v>19</v>
      </c>
      <c r="B435" s="1" t="str">
        <f>INDEX(PartiesDict!$1:$1048576,MATCH($C435,PartiesDict!$A:$A,0),MATCH($B$1,PartiesDict!$1:$1,0))</f>
        <v>otzma_leisrael</v>
      </c>
      <c r="C435" s="1" t="s">
        <v>471</v>
      </c>
      <c r="D435" s="4">
        <v>66775</v>
      </c>
      <c r="E435" s="1">
        <v>0</v>
      </c>
      <c r="F435" s="1">
        <v>1.8</v>
      </c>
      <c r="G435" s="3">
        <f>INDEX(Elections!$1:$1048576,MATCH($A435,Elections!$A:$A,0),MATCH(G$1,Elections!$1:$1,0))</f>
        <v>41297</v>
      </c>
      <c r="H435" s="3">
        <f>INDEX(Elections!$1:$1048576,MATCH($A435,Elections!$A:$A,0),MATCH(H$1,Elections!$1:$1,0))</f>
        <v>42080</v>
      </c>
      <c r="I435" s="1">
        <f>IF(ISBLANK(INDEX(PartiesDict!$1:$1048576,MATCH(Parties!$C435,PartiesDict!$A:$A,0),MATCH($I$1,PartiesDict!$1:$1,0))), "", INDEX(PartiesDict!$1:$1048576,MATCH(Parties!$C435,PartiesDict!$A:$A,0),MATCH($I$1,PartiesDict!$1:$1,0)))</f>
        <v>2012</v>
      </c>
    </row>
    <row r="436" spans="1:9" x14ac:dyDescent="0.35">
      <c r="A436" s="1">
        <v>19</v>
      </c>
      <c r="B436" s="1" t="str">
        <f>INDEX(PartiesDict!$1:$1048576,MATCH($C436,PartiesDict!$A:$A,0),MATCH($B$1,PartiesDict!$1:$1,0))</f>
        <v>am_shalem</v>
      </c>
      <c r="C436" s="1" t="s">
        <v>472</v>
      </c>
      <c r="D436" s="4">
        <v>45690</v>
      </c>
      <c r="E436" s="1">
        <v>0</v>
      </c>
      <c r="F436" s="1">
        <v>1.2</v>
      </c>
      <c r="G436" s="3">
        <f>INDEX(Elections!$1:$1048576,MATCH($A436,Elections!$A:$A,0),MATCH(G$1,Elections!$1:$1,0))</f>
        <v>41297</v>
      </c>
      <c r="H436" s="3">
        <f>INDEX(Elections!$1:$1048576,MATCH($A436,Elections!$A:$A,0),MATCH(H$1,Elections!$1:$1,0))</f>
        <v>42080</v>
      </c>
      <c r="I436" s="1">
        <f>IF(ISBLANK(INDEX(PartiesDict!$1:$1048576,MATCH(Parties!$C436,PartiesDict!$A:$A,0),MATCH($I$1,PartiesDict!$1:$1,0))), "", INDEX(PartiesDict!$1:$1048576,MATCH(Parties!$C436,PartiesDict!$A:$A,0),MATCH($I$1,PartiesDict!$1:$1,0)))</f>
        <v>2012</v>
      </c>
    </row>
    <row r="437" spans="1:9" x14ac:dyDescent="0.35">
      <c r="A437" s="1">
        <v>19</v>
      </c>
      <c r="B437" s="1" t="str">
        <f>INDEX(PartiesDict!$1:$1048576,MATCH($C437,PartiesDict!$A:$A,0),MATCH($B$1,PartiesDict!$1:$1,0))</f>
        <v>ale_yarok</v>
      </c>
      <c r="C437" s="1" t="s">
        <v>370</v>
      </c>
      <c r="D437" s="4">
        <v>43734</v>
      </c>
      <c r="E437" s="1">
        <v>0</v>
      </c>
      <c r="F437" s="1">
        <v>1.2</v>
      </c>
      <c r="G437" s="3">
        <f>INDEX(Elections!$1:$1048576,MATCH($A437,Elections!$A:$A,0),MATCH(G$1,Elections!$1:$1,0))</f>
        <v>41297</v>
      </c>
      <c r="H437" s="3">
        <f>INDEX(Elections!$1:$1048576,MATCH($A437,Elections!$A:$A,0),MATCH(H$1,Elections!$1:$1,0))</f>
        <v>42080</v>
      </c>
      <c r="I437" s="1">
        <f>IF(ISBLANK(INDEX(PartiesDict!$1:$1048576,MATCH(Parties!$C437,PartiesDict!$A:$A,0),MATCH($I$1,PartiesDict!$1:$1,0))), "", INDEX(PartiesDict!$1:$1048576,MATCH(Parties!$C437,PartiesDict!$A:$A,0),MATCH($I$1,PartiesDict!$1:$1,0)))</f>
        <v>1999</v>
      </c>
    </row>
    <row r="438" spans="1:9" x14ac:dyDescent="0.35">
      <c r="A438" s="1">
        <v>19</v>
      </c>
      <c r="B438" s="1" t="str">
        <f>INDEX(PartiesDict!$1:$1048576,MATCH($C438,PartiesDict!$A:$A,0),MATCH($B$1,PartiesDict!$1:$1,0))</f>
        <v>eretz_chadasha</v>
      </c>
      <c r="C438" s="1" t="s">
        <v>473</v>
      </c>
      <c r="D438" s="4">
        <v>28080</v>
      </c>
      <c r="E438" s="1">
        <v>0</v>
      </c>
      <c r="F438" s="1">
        <v>0.7</v>
      </c>
      <c r="G438" s="3">
        <f>INDEX(Elections!$1:$1048576,MATCH($A438,Elections!$A:$A,0),MATCH(G$1,Elections!$1:$1,0))</f>
        <v>41297</v>
      </c>
      <c r="H438" s="3">
        <f>INDEX(Elections!$1:$1048576,MATCH($A438,Elections!$A:$A,0),MATCH(H$1,Elections!$1:$1,0))</f>
        <v>42080</v>
      </c>
      <c r="I438" s="1">
        <f>IF(ISBLANK(INDEX(PartiesDict!$1:$1048576,MATCH(Parties!$C438,PartiesDict!$A:$A,0),MATCH($I$1,PartiesDict!$1:$1,0))), "", INDEX(PartiesDict!$1:$1048576,MATCH(Parties!$C438,PartiesDict!$A:$A,0),MATCH($I$1,PartiesDict!$1:$1,0)))</f>
        <v>2012</v>
      </c>
    </row>
    <row r="439" spans="1:9" x14ac:dyDescent="0.35">
      <c r="A439" s="1">
        <v>19</v>
      </c>
      <c r="B439" s="1" t="str">
        <f>INDEX(PartiesDict!$1:$1048576,MATCH($C439,PartiesDict!$A:$A,0),MATCH($B$1,PartiesDict!$1:$1,0))</f>
        <v>hakoach_lehashpia</v>
      </c>
      <c r="C439" s="1" t="s">
        <v>445</v>
      </c>
      <c r="D439" s="4">
        <v>28049</v>
      </c>
      <c r="E439" s="1">
        <v>0</v>
      </c>
      <c r="F439" s="1">
        <v>0.7</v>
      </c>
      <c r="G439" s="3">
        <f>INDEX(Elections!$1:$1048576,MATCH($A439,Elections!$A:$A,0),MATCH(G$1,Elections!$1:$1,0))</f>
        <v>41297</v>
      </c>
      <c r="H439" s="3">
        <f>INDEX(Elections!$1:$1048576,MATCH($A439,Elections!$A:$A,0),MATCH(H$1,Elections!$1:$1,0))</f>
        <v>42080</v>
      </c>
      <c r="I439" s="1" t="str">
        <f>IF(ISBLANK(INDEX(PartiesDict!$1:$1048576,MATCH(Parties!$C439,PartiesDict!$A:$A,0),MATCH($I$1,PartiesDict!$1:$1,0))), "", INDEX(PartiesDict!$1:$1048576,MATCH(Parties!$C439,PartiesDict!$A:$A,0),MATCH($I$1,PartiesDict!$1:$1,0)))</f>
        <v/>
      </c>
    </row>
    <row r="440" spans="1:9" x14ac:dyDescent="0.35">
      <c r="A440" s="1">
        <v>19</v>
      </c>
      <c r="B440" s="1" t="str">
        <f>INDEX(PartiesDict!$1:$1048576,MATCH($C440,PartiesDict!$A:$A,0),MATCH($B$1,PartiesDict!$1:$1,0))</f>
        <v>haisraelim</v>
      </c>
      <c r="C440" s="1" t="s">
        <v>450</v>
      </c>
      <c r="D440" s="4">
        <v>18939</v>
      </c>
      <c r="E440" s="1">
        <v>0</v>
      </c>
      <c r="F440" s="1">
        <v>0.5</v>
      </c>
      <c r="G440" s="3">
        <f>INDEX(Elections!$1:$1048576,MATCH($A440,Elections!$A:$A,0),MATCH(G$1,Elections!$1:$1,0))</f>
        <v>41297</v>
      </c>
      <c r="H440" s="3">
        <f>INDEX(Elections!$1:$1048576,MATCH($A440,Elections!$A:$A,0),MATCH(H$1,Elections!$1:$1,0))</f>
        <v>42080</v>
      </c>
      <c r="I440" s="1" t="str">
        <f>IF(ISBLANK(INDEX(PartiesDict!$1:$1048576,MATCH(Parties!$C440,PartiesDict!$A:$A,0),MATCH($I$1,PartiesDict!$1:$1,0))), "", INDEX(PartiesDict!$1:$1048576,MATCH(Parties!$C440,PartiesDict!$A:$A,0),MATCH($I$1,PartiesDict!$1:$1,0)))</f>
        <v/>
      </c>
    </row>
    <row r="441" spans="1:9" x14ac:dyDescent="0.35">
      <c r="A441" s="1">
        <v>19</v>
      </c>
      <c r="B441" s="1" t="str">
        <f>INDEX(PartiesDict!$1:$1048576,MATCH($C441,PartiesDict!$A:$A,0),MATCH($B$1,PartiesDict!$1:$1,0))</f>
        <v>hayerukim</v>
      </c>
      <c r="C441" s="1" t="s">
        <v>371</v>
      </c>
      <c r="D441" s="4">
        <v>8117</v>
      </c>
      <c r="E441" s="1">
        <v>0</v>
      </c>
      <c r="F441" s="1">
        <v>0.2</v>
      </c>
      <c r="G441" s="3">
        <f>INDEX(Elections!$1:$1048576,MATCH($A441,Elections!$A:$A,0),MATCH(G$1,Elections!$1:$1,0))</f>
        <v>41297</v>
      </c>
      <c r="H441" s="3">
        <f>INDEX(Elections!$1:$1048576,MATCH($A441,Elections!$A:$A,0),MATCH(H$1,Elections!$1:$1,0))</f>
        <v>42080</v>
      </c>
      <c r="I441" s="1">
        <f>IF(ISBLANK(INDEX(PartiesDict!$1:$1048576,MATCH(Parties!$C441,PartiesDict!$A:$A,0),MATCH($I$1,PartiesDict!$1:$1,0))), "", INDEX(PartiesDict!$1:$1048576,MATCH(Parties!$C441,PartiesDict!$A:$A,0),MATCH($I$1,PartiesDict!$1:$1,0)))</f>
        <v>1997</v>
      </c>
    </row>
    <row r="442" spans="1:9" x14ac:dyDescent="0.35">
      <c r="A442" s="1">
        <v>19</v>
      </c>
      <c r="B442" s="1" t="str">
        <f>INDEX(PartiesDict!$1:$1048576,MATCH($C442,PartiesDict!$A:$A,0),MATCH($B$1,PartiesDict!$1:$1,0))</f>
        <v>dor_bonei_haaretz</v>
      </c>
      <c r="C442" s="1" t="s">
        <v>474</v>
      </c>
      <c r="D442" s="4">
        <v>5975</v>
      </c>
      <c r="E442" s="1">
        <v>0</v>
      </c>
      <c r="F442" s="1">
        <v>0.2</v>
      </c>
      <c r="G442" s="3">
        <f>INDEX(Elections!$1:$1048576,MATCH($A442,Elections!$A:$A,0),MATCH(G$1,Elections!$1:$1,0))</f>
        <v>41297</v>
      </c>
      <c r="H442" s="3">
        <f>INDEX(Elections!$1:$1048576,MATCH($A442,Elections!$A:$A,0),MATCH(H$1,Elections!$1:$1,0))</f>
        <v>42080</v>
      </c>
      <c r="I442" s="1" t="str">
        <f>IF(ISBLANK(INDEX(PartiesDict!$1:$1048576,MATCH(Parties!$C442,PartiesDict!$A:$A,0),MATCH($I$1,PartiesDict!$1:$1,0))), "", INDEX(PartiesDict!$1:$1048576,MATCH(Parties!$C442,PartiesDict!$A:$A,0),MATCH($I$1,PartiesDict!$1:$1,0)))</f>
        <v/>
      </c>
    </row>
    <row r="443" spans="1:9" x14ac:dyDescent="0.35">
      <c r="A443" s="1">
        <v>19</v>
      </c>
      <c r="B443" s="1" t="str">
        <f>INDEX(PartiesDict!$1:$1048576,MATCH($C443,PartiesDict!$A:$A,0),MATCH($B$1,PartiesDict!$1:$1,0))</f>
        <v>chaim_bekavod</v>
      </c>
      <c r="C443" s="1" t="s">
        <v>475</v>
      </c>
      <c r="D443" s="4">
        <v>3640</v>
      </c>
      <c r="E443" s="1">
        <v>0</v>
      </c>
      <c r="F443" s="1">
        <v>0.1</v>
      </c>
      <c r="G443" s="3">
        <f>INDEX(Elections!$1:$1048576,MATCH($A443,Elections!$A:$A,0),MATCH(G$1,Elections!$1:$1,0))</f>
        <v>41297</v>
      </c>
      <c r="H443" s="3">
        <f>INDEX(Elections!$1:$1048576,MATCH($A443,Elections!$A:$A,0),MATCH(H$1,Elections!$1:$1,0))</f>
        <v>42080</v>
      </c>
      <c r="I443" s="1" t="str">
        <f>IF(ISBLANK(INDEX(PartiesDict!$1:$1048576,MATCH(Parties!$C443,PartiesDict!$A:$A,0),MATCH($I$1,PartiesDict!$1:$1,0))), "", INDEX(PartiesDict!$1:$1048576,MATCH(Parties!$C443,PartiesDict!$A:$A,0),MATCH($I$1,PartiesDict!$1:$1,0)))</f>
        <v/>
      </c>
    </row>
    <row r="444" spans="1:9" x14ac:dyDescent="0.35">
      <c r="A444" s="1">
        <v>19</v>
      </c>
      <c r="B444" s="1" t="str">
        <f>INDEX(PartiesDict!$1:$1048576,MATCH($C444,PartiesDict!$A:$A,0),MATCH($B$1,PartiesDict!$1:$1,0))</f>
        <v>daam</v>
      </c>
      <c r="C444" s="1" t="s">
        <v>349</v>
      </c>
      <c r="D444" s="4">
        <v>3546</v>
      </c>
      <c r="E444" s="1">
        <v>0</v>
      </c>
      <c r="F444" s="1">
        <v>0.1</v>
      </c>
      <c r="G444" s="3">
        <f>INDEX(Elections!$1:$1048576,MATCH($A444,Elections!$A:$A,0),MATCH(G$1,Elections!$1:$1,0))</f>
        <v>41297</v>
      </c>
      <c r="H444" s="3">
        <f>INDEX(Elections!$1:$1048576,MATCH($A444,Elections!$A:$A,0),MATCH(H$1,Elections!$1:$1,0))</f>
        <v>42080</v>
      </c>
      <c r="I444" s="1">
        <f>IF(ISBLANK(INDEX(PartiesDict!$1:$1048576,MATCH(Parties!$C444,PartiesDict!$A:$A,0),MATCH($I$1,PartiesDict!$1:$1,0))), "", INDEX(PartiesDict!$1:$1048576,MATCH(Parties!$C444,PartiesDict!$A:$A,0),MATCH($I$1,PartiesDict!$1:$1,0)))</f>
        <v>1995</v>
      </c>
    </row>
    <row r="445" spans="1:9" x14ac:dyDescent="0.35">
      <c r="A445" s="1">
        <v>19</v>
      </c>
      <c r="B445" s="1" t="str">
        <f>INDEX(PartiesDict!$1:$1048576,MATCH($C445,PartiesDict!$A:$A,0),MATCH($B$1,PartiesDict!$1:$1,0))</f>
        <v>achim_anachnu</v>
      </c>
      <c r="C445" s="1" t="s">
        <v>476</v>
      </c>
      <c r="D445" s="4">
        <v>2899</v>
      </c>
      <c r="E445" s="1">
        <v>0</v>
      </c>
      <c r="F445" s="1">
        <v>0.1</v>
      </c>
      <c r="G445" s="3">
        <f>INDEX(Elections!$1:$1048576,MATCH($A445,Elections!$A:$A,0),MATCH(G$1,Elections!$1:$1,0))</f>
        <v>41297</v>
      </c>
      <c r="H445" s="3">
        <f>INDEX(Elections!$1:$1048576,MATCH($A445,Elections!$A:$A,0),MATCH(H$1,Elections!$1:$1,0))</f>
        <v>42080</v>
      </c>
      <c r="I445" s="1" t="str">
        <f>IF(ISBLANK(INDEX(PartiesDict!$1:$1048576,MATCH(Parties!$C445,PartiesDict!$A:$A,0),MATCH($I$1,PartiesDict!$1:$1,0))), "", INDEX(PartiesDict!$1:$1048576,MATCH(Parties!$C445,PartiesDict!$A:$A,0),MATCH($I$1,PartiesDict!$1:$1,0)))</f>
        <v/>
      </c>
    </row>
    <row r="446" spans="1:9" x14ac:dyDescent="0.35">
      <c r="A446" s="1">
        <v>19</v>
      </c>
      <c r="B446" s="1" t="str">
        <f>INDEX(PartiesDict!$1:$1048576,MATCH($C446,PartiesDict!$A:$A,0),MATCH($B$1,PartiesDict!$1:$1,0))</f>
        <v>tzedek_chevrati</v>
      </c>
      <c r="C446" s="1" t="s">
        <v>477</v>
      </c>
      <c r="D446" s="4">
        <v>2877</v>
      </c>
      <c r="E446" s="1">
        <v>0</v>
      </c>
      <c r="F446" s="1">
        <v>0.1</v>
      </c>
      <c r="G446" s="3">
        <f>INDEX(Elections!$1:$1048576,MATCH($A446,Elections!$A:$A,0),MATCH(G$1,Elections!$1:$1,0))</f>
        <v>41297</v>
      </c>
      <c r="H446" s="3">
        <f>INDEX(Elections!$1:$1048576,MATCH($A446,Elections!$A:$A,0),MATCH(H$1,Elections!$1:$1,0))</f>
        <v>42080</v>
      </c>
      <c r="I446" s="1" t="str">
        <f>IF(ISBLANK(INDEX(PartiesDict!$1:$1048576,MATCH(Parties!$C446,PartiesDict!$A:$A,0),MATCH($I$1,PartiesDict!$1:$1,0))), "", INDEX(PartiesDict!$1:$1048576,MATCH(Parties!$C446,PartiesDict!$A:$A,0),MATCH($I$1,PartiesDict!$1:$1,0)))</f>
        <v/>
      </c>
    </row>
    <row r="447" spans="1:9" x14ac:dyDescent="0.35">
      <c r="A447" s="1">
        <v>19</v>
      </c>
      <c r="B447" s="1" t="str">
        <f>INDEX(PartiesDict!$1:$1048576,MATCH($C447,PartiesDict!$A:$A,0),MATCH($B$1,PartiesDict!$1:$1,0))</f>
        <v>kulanu_chaverim</v>
      </c>
      <c r="C447" s="1" t="s">
        <v>478</v>
      </c>
      <c r="D447" s="4">
        <v>2176</v>
      </c>
      <c r="E447" s="1">
        <v>0</v>
      </c>
      <c r="F447" s="1">
        <v>0.1</v>
      </c>
      <c r="G447" s="3">
        <f>INDEX(Elections!$1:$1048576,MATCH($A447,Elections!$A:$A,0),MATCH(G$1,Elections!$1:$1,0))</f>
        <v>41297</v>
      </c>
      <c r="H447" s="3">
        <f>INDEX(Elections!$1:$1048576,MATCH($A447,Elections!$A:$A,0),MATCH(H$1,Elections!$1:$1,0))</f>
        <v>42080</v>
      </c>
      <c r="I447" s="1" t="str">
        <f>IF(ISBLANK(INDEX(PartiesDict!$1:$1048576,MATCH(Parties!$C447,PartiesDict!$A:$A,0),MATCH($I$1,PartiesDict!$1:$1,0))), "", INDEX(PartiesDict!$1:$1048576,MATCH(Parties!$C447,PartiesDict!$A:$A,0),MATCH($I$1,PartiesDict!$1:$1,0)))</f>
        <v/>
      </c>
    </row>
    <row r="448" spans="1:9" x14ac:dyDescent="0.35">
      <c r="A448" s="1">
        <v>19</v>
      </c>
      <c r="B448" s="1" t="str">
        <f>INDEX(PartiesDict!$1:$1048576,MATCH($C448,PartiesDict!$A:$A,0),MATCH($B$1,PartiesDict!$1:$1,0))</f>
        <v>hapiratim</v>
      </c>
      <c r="C448" s="1" t="s">
        <v>479</v>
      </c>
      <c r="D448" s="4">
        <v>2076</v>
      </c>
      <c r="E448" s="1">
        <v>0</v>
      </c>
      <c r="F448" s="1">
        <v>0.1</v>
      </c>
      <c r="G448" s="3">
        <f>INDEX(Elections!$1:$1048576,MATCH($A448,Elections!$A:$A,0),MATCH(G$1,Elections!$1:$1,0))</f>
        <v>41297</v>
      </c>
      <c r="H448" s="3">
        <f>INDEX(Elections!$1:$1048576,MATCH($A448,Elections!$A:$A,0),MATCH(H$1,Elections!$1:$1,0))</f>
        <v>42080</v>
      </c>
      <c r="I448" s="1" t="str">
        <f>IF(ISBLANK(INDEX(PartiesDict!$1:$1048576,MATCH(Parties!$C448,PartiesDict!$A:$A,0),MATCH($I$1,PartiesDict!$1:$1,0))), "", INDEX(PartiesDict!$1:$1048576,MATCH(Parties!$C448,PartiesDict!$A:$A,0),MATCH($I$1,PartiesDict!$1:$1,0)))</f>
        <v/>
      </c>
    </row>
    <row r="449" spans="1:9" x14ac:dyDescent="0.35">
      <c r="A449" s="1">
        <v>19</v>
      </c>
      <c r="B449" s="1" t="str">
        <f>INDEX(PartiesDict!$1:$1048576,MATCH($C449,PartiesDict!$A:$A,0),MATCH($B$1,PartiesDict!$1:$1,0))</f>
        <v>mifleget_kalkala</v>
      </c>
      <c r="C449" s="1" t="s">
        <v>480</v>
      </c>
      <c r="D449" s="4">
        <v>1972</v>
      </c>
      <c r="E449" s="1">
        <v>0</v>
      </c>
      <c r="F449" s="1">
        <v>0.1</v>
      </c>
      <c r="G449" s="3">
        <f>INDEX(Elections!$1:$1048576,MATCH($A449,Elections!$A:$A,0),MATCH(G$1,Elections!$1:$1,0))</f>
        <v>41297</v>
      </c>
      <c r="H449" s="3">
        <f>INDEX(Elections!$1:$1048576,MATCH($A449,Elections!$A:$A,0),MATCH(H$1,Elections!$1:$1,0))</f>
        <v>42080</v>
      </c>
      <c r="I449" s="1" t="str">
        <f>IF(ISBLANK(INDEX(PartiesDict!$1:$1048576,MATCH(Parties!$C449,PartiesDict!$A:$A,0),MATCH($I$1,PartiesDict!$1:$1,0))), "", INDEX(PartiesDict!$1:$1048576,MATCH(Parties!$C449,PartiesDict!$A:$A,0),MATCH($I$1,PartiesDict!$1:$1,0)))</f>
        <v/>
      </c>
    </row>
    <row r="450" spans="1:9" x14ac:dyDescent="0.35">
      <c r="A450" s="1">
        <v>19</v>
      </c>
      <c r="B450" s="1" t="str">
        <f>INDEX(PartiesDict!$1:$1048576,MATCH($C450,PartiesDict!$A:$A,0),MATCH($B$1,PartiesDict!$1:$1,0))</f>
        <v>mitkademet_liberalit_demokratit</v>
      </c>
      <c r="C450" s="1" t="s">
        <v>481</v>
      </c>
      <c r="D450" s="4">
        <v>1352</v>
      </c>
      <c r="E450" s="1">
        <v>0</v>
      </c>
      <c r="F450" s="1">
        <v>0</v>
      </c>
      <c r="G450" s="3">
        <f>INDEX(Elections!$1:$1048576,MATCH($A450,Elections!$A:$A,0),MATCH(G$1,Elections!$1:$1,0))</f>
        <v>41297</v>
      </c>
      <c r="H450" s="3">
        <f>INDEX(Elections!$1:$1048576,MATCH($A450,Elections!$A:$A,0),MATCH(H$1,Elections!$1:$1,0))</f>
        <v>42080</v>
      </c>
      <c r="I450" s="1" t="str">
        <f>IF(ISBLANK(INDEX(PartiesDict!$1:$1048576,MATCH(Parties!$C450,PartiesDict!$A:$A,0),MATCH($I$1,PartiesDict!$1:$1,0))), "", INDEX(PartiesDict!$1:$1048576,MATCH(Parties!$C450,PartiesDict!$A:$A,0),MATCH($I$1,PartiesDict!$1:$1,0)))</f>
        <v/>
      </c>
    </row>
    <row r="451" spans="1:9" x14ac:dyDescent="0.35">
      <c r="A451" s="1">
        <v>19</v>
      </c>
      <c r="B451" s="1" t="str">
        <f>INDEX(PartiesDict!$1:$1048576,MATCH($C451,PartiesDict!$A:$A,0),MATCH($B$1,PartiesDict!$1:$1,0))</f>
        <v>or</v>
      </c>
      <c r="C451" s="1" t="s">
        <v>451</v>
      </c>
      <c r="D451" s="4">
        <v>1027</v>
      </c>
      <c r="E451" s="1">
        <v>0</v>
      </c>
      <c r="F451" s="1">
        <v>0</v>
      </c>
      <c r="G451" s="3">
        <f>INDEX(Elections!$1:$1048576,MATCH($A451,Elections!$A:$A,0),MATCH(G$1,Elections!$1:$1,0))</f>
        <v>41297</v>
      </c>
      <c r="H451" s="3">
        <f>INDEX(Elections!$1:$1048576,MATCH($A451,Elections!$A:$A,0),MATCH(H$1,Elections!$1:$1,0))</f>
        <v>42080</v>
      </c>
      <c r="I451" s="1" t="str">
        <f>IF(ISBLANK(INDEX(PartiesDict!$1:$1048576,MATCH(Parties!$C451,PartiesDict!$A:$A,0),MATCH($I$1,PartiesDict!$1:$1,0))), "", INDEX(PartiesDict!$1:$1048576,MATCH(Parties!$C451,PartiesDict!$A:$A,0),MATCH($I$1,PartiesDict!$1:$1,0)))</f>
        <v/>
      </c>
    </row>
    <row r="452" spans="1:9" x14ac:dyDescent="0.35">
      <c r="A452" s="1">
        <v>19</v>
      </c>
      <c r="B452" s="1" t="str">
        <f>INDEX(PartiesDict!$1:$1048576,MATCH($C452,PartiesDict!$A:$A,0),MATCH($B$1,PartiesDict!$1:$1,0))</f>
        <v>brit_olam</v>
      </c>
      <c r="C452" s="1" t="s">
        <v>408</v>
      </c>
      <c r="D452" s="1">
        <v>761</v>
      </c>
      <c r="E452" s="1">
        <v>0</v>
      </c>
      <c r="F452" s="1">
        <v>0</v>
      </c>
      <c r="G452" s="3">
        <f>INDEX(Elections!$1:$1048576,MATCH($A452,Elections!$A:$A,0),MATCH(G$1,Elections!$1:$1,0))</f>
        <v>41297</v>
      </c>
      <c r="H452" s="3">
        <f>INDEX(Elections!$1:$1048576,MATCH($A452,Elections!$A:$A,0),MATCH(H$1,Elections!$1:$1,0))</f>
        <v>42080</v>
      </c>
      <c r="I452" s="1" t="str">
        <f>IF(ISBLANK(INDEX(PartiesDict!$1:$1048576,MATCH(Parties!$C452,PartiesDict!$A:$A,0),MATCH($I$1,PartiesDict!$1:$1,0))), "", INDEX(PartiesDict!$1:$1048576,MATCH(Parties!$C452,PartiesDict!$A:$A,0),MATCH($I$1,PartiesDict!$1:$1,0)))</f>
        <v/>
      </c>
    </row>
    <row r="453" spans="1:9" x14ac:dyDescent="0.35">
      <c r="A453" s="1">
        <v>19</v>
      </c>
      <c r="B453" s="1" t="str">
        <f>INDEX(PartiesDict!$1:$1048576,MATCH($C453,PartiesDict!$A:$A,0),MATCH($B$1,PartiesDict!$1:$1,0))</f>
        <v>hatikva_leshinui</v>
      </c>
      <c r="C453" s="1" t="s">
        <v>482</v>
      </c>
      <c r="D453" s="1">
        <v>649</v>
      </c>
      <c r="E453" s="1">
        <v>0</v>
      </c>
      <c r="F453" s="1">
        <v>0</v>
      </c>
      <c r="G453" s="3">
        <f>INDEX(Elections!$1:$1048576,MATCH($A453,Elections!$A:$A,0),MATCH(G$1,Elections!$1:$1,0))</f>
        <v>41297</v>
      </c>
      <c r="H453" s="3">
        <f>INDEX(Elections!$1:$1048576,MATCH($A453,Elections!$A:$A,0),MATCH(H$1,Elections!$1:$1,0))</f>
        <v>42080</v>
      </c>
      <c r="I453" s="1" t="str">
        <f>IF(ISBLANK(INDEX(PartiesDict!$1:$1048576,MATCH(Parties!$C453,PartiesDict!$A:$A,0),MATCH($I$1,PartiesDict!$1:$1,0))), "", INDEX(PartiesDict!$1:$1048576,MATCH(Parties!$C453,PartiesDict!$A:$A,0),MATCH($I$1,PartiesDict!$1:$1,0)))</f>
        <v/>
      </c>
    </row>
    <row r="454" spans="1:9" x14ac:dyDescent="0.35">
      <c r="A454" s="1">
        <v>19</v>
      </c>
      <c r="B454" s="1" t="str">
        <f>INDEX(PartiesDict!$1:$1048576,MATCH($C454,PartiesDict!$A:$A,0),MATCH($B$1,PartiesDict!$1:$1,0))</f>
        <v>moreshet_avot</v>
      </c>
      <c r="C454" s="1" t="s">
        <v>483</v>
      </c>
      <c r="D454" s="1">
        <v>461</v>
      </c>
      <c r="E454" s="1">
        <v>0</v>
      </c>
      <c r="F454" s="1">
        <v>0</v>
      </c>
      <c r="G454" s="3">
        <f>INDEX(Elections!$1:$1048576,MATCH($A454,Elections!$A:$A,0),MATCH(G$1,Elections!$1:$1,0))</f>
        <v>41297</v>
      </c>
      <c r="H454" s="3">
        <f>INDEX(Elections!$1:$1048576,MATCH($A454,Elections!$A:$A,0),MATCH(H$1,Elections!$1:$1,0))</f>
        <v>42080</v>
      </c>
      <c r="I454" s="1" t="str">
        <f>IF(ISBLANK(INDEX(PartiesDict!$1:$1048576,MATCH(Parties!$C454,PartiesDict!$A:$A,0),MATCH($I$1,PartiesDict!$1:$1,0))), "", INDEX(PartiesDict!$1:$1048576,MATCH(Parties!$C454,PartiesDict!$A:$A,0),MATCH($I$1,PartiesDict!$1:$1,0)))</f>
        <v/>
      </c>
    </row>
    <row r="455" spans="1:9" x14ac:dyDescent="0.35">
      <c r="A455" s="1">
        <v>20</v>
      </c>
      <c r="B455" s="1" t="str">
        <f>INDEX(PartiesDict!$1:$1048576,MATCH($C455,PartiesDict!$A:$A,0),MATCH($B$1,PartiesDict!$1:$1,0))</f>
        <v>likud</v>
      </c>
      <c r="C455" s="1" t="s">
        <v>156</v>
      </c>
      <c r="D455" s="4">
        <v>985408</v>
      </c>
      <c r="E455" s="1">
        <v>30</v>
      </c>
      <c r="F455" s="1">
        <v>23.4</v>
      </c>
      <c r="G455" s="3">
        <f>INDEX(Elections!$1:$1048576,MATCH($A455,Elections!$A:$A,0),MATCH(G$1,Elections!$1:$1,0))</f>
        <v>42081</v>
      </c>
      <c r="H455" s="3">
        <f>INDEX(Elections!$1:$1048576,MATCH($A455,Elections!$A:$A,0),MATCH(H$1,Elections!$1:$1,0))</f>
        <v>43564</v>
      </c>
      <c r="I455" s="1">
        <f>IF(ISBLANK(INDEX(PartiesDict!$1:$1048576,MATCH(Parties!$C455,PartiesDict!$A:$A,0),MATCH($I$1,PartiesDict!$1:$1,0))), "", INDEX(PartiesDict!$1:$1048576,MATCH(Parties!$C455,PartiesDict!$A:$A,0),MATCH($I$1,PartiesDict!$1:$1,0)))</f>
        <v>1973</v>
      </c>
    </row>
    <row r="456" spans="1:9" x14ac:dyDescent="0.35">
      <c r="A456" s="1">
        <v>20</v>
      </c>
      <c r="B456" s="1" t="str">
        <f>INDEX(PartiesDict!$1:$1048576,MATCH($C456,PartiesDict!$A:$A,0),MATCH($B$1,PartiesDict!$1:$1,0))</f>
        <v>hamachane_hatzioni</v>
      </c>
      <c r="C456" s="1" t="s">
        <v>500</v>
      </c>
      <c r="D456" s="4">
        <v>786313</v>
      </c>
      <c r="E456" s="1">
        <v>24</v>
      </c>
      <c r="F456" s="1">
        <v>18.7</v>
      </c>
      <c r="G456" s="3">
        <f>INDEX(Elections!$1:$1048576,MATCH($A456,Elections!$A:$A,0),MATCH(G$1,Elections!$1:$1,0))</f>
        <v>42081</v>
      </c>
      <c r="H456" s="3">
        <f>INDEX(Elections!$1:$1048576,MATCH($A456,Elections!$A:$A,0),MATCH(H$1,Elections!$1:$1,0))</f>
        <v>43564</v>
      </c>
      <c r="I456" s="1">
        <f>IF(ISBLANK(INDEX(PartiesDict!$1:$1048576,MATCH(Parties!$C456,PartiesDict!$A:$A,0),MATCH($I$1,PartiesDict!$1:$1,0))), "", INDEX(PartiesDict!$1:$1048576,MATCH(Parties!$C456,PartiesDict!$A:$A,0),MATCH($I$1,PartiesDict!$1:$1,0)))</f>
        <v>2014</v>
      </c>
    </row>
    <row r="457" spans="1:9" x14ac:dyDescent="0.35">
      <c r="A457" s="1">
        <v>20</v>
      </c>
      <c r="B457" s="1" t="str">
        <f>INDEX(PartiesDict!$1:$1048576,MATCH($C457,PartiesDict!$A:$A,0),MATCH($B$1,PartiesDict!$1:$1,0))</f>
        <v>hareshima_hameshutefet</v>
      </c>
      <c r="C457" s="1" t="s">
        <v>501</v>
      </c>
      <c r="D457" s="4">
        <v>446583</v>
      </c>
      <c r="E457" s="1">
        <v>13</v>
      </c>
      <c r="F457" s="1">
        <v>10.6</v>
      </c>
      <c r="G457" s="3">
        <f>INDEX(Elections!$1:$1048576,MATCH($A457,Elections!$A:$A,0),MATCH(G$1,Elections!$1:$1,0))</f>
        <v>42081</v>
      </c>
      <c r="H457" s="3">
        <f>INDEX(Elections!$1:$1048576,MATCH($A457,Elections!$A:$A,0),MATCH(H$1,Elections!$1:$1,0))</f>
        <v>43564</v>
      </c>
      <c r="I457" s="1">
        <f>IF(ISBLANK(INDEX(PartiesDict!$1:$1048576,MATCH(Parties!$C457,PartiesDict!$A:$A,0),MATCH($I$1,PartiesDict!$1:$1,0))), "", INDEX(PartiesDict!$1:$1048576,MATCH(Parties!$C457,PartiesDict!$A:$A,0),MATCH($I$1,PartiesDict!$1:$1,0)))</f>
        <v>2015</v>
      </c>
    </row>
    <row r="458" spans="1:9" x14ac:dyDescent="0.35">
      <c r="A458" s="1">
        <v>20</v>
      </c>
      <c r="B458" s="1" t="str">
        <f>INDEX(PartiesDict!$1:$1048576,MATCH($C458,PartiesDict!$A:$A,0),MATCH($B$1,PartiesDict!$1:$1,0))</f>
        <v>yesh_atid</v>
      </c>
      <c r="C458" s="1" t="s">
        <v>469</v>
      </c>
      <c r="D458" s="4">
        <v>371602</v>
      </c>
      <c r="E458" s="1">
        <v>11</v>
      </c>
      <c r="F458" s="1">
        <v>8.8000000000000007</v>
      </c>
      <c r="G458" s="3">
        <f>INDEX(Elections!$1:$1048576,MATCH($A458,Elections!$A:$A,0),MATCH(G$1,Elections!$1:$1,0))</f>
        <v>42081</v>
      </c>
      <c r="H458" s="3">
        <f>INDEX(Elections!$1:$1048576,MATCH($A458,Elections!$A:$A,0),MATCH(H$1,Elections!$1:$1,0))</f>
        <v>43564</v>
      </c>
      <c r="I458" s="1">
        <f>IF(ISBLANK(INDEX(PartiesDict!$1:$1048576,MATCH(Parties!$C458,PartiesDict!$A:$A,0),MATCH($I$1,PartiesDict!$1:$1,0))), "", INDEX(PartiesDict!$1:$1048576,MATCH(Parties!$C458,PartiesDict!$A:$A,0),MATCH($I$1,PartiesDict!$1:$1,0)))</f>
        <v>2012</v>
      </c>
    </row>
    <row r="459" spans="1:9" x14ac:dyDescent="0.35">
      <c r="A459" s="1">
        <v>20</v>
      </c>
      <c r="B459" s="1" t="str">
        <f>INDEX(PartiesDict!$1:$1048576,MATCH($C459,PartiesDict!$A:$A,0),MATCH($B$1,PartiesDict!$1:$1,0))</f>
        <v>kulanu</v>
      </c>
      <c r="C459" s="1" t="s">
        <v>502</v>
      </c>
      <c r="D459" s="4">
        <v>315360</v>
      </c>
      <c r="E459" s="1">
        <v>10</v>
      </c>
      <c r="F459" s="1">
        <v>7.5</v>
      </c>
      <c r="G459" s="3">
        <f>INDEX(Elections!$1:$1048576,MATCH($A459,Elections!$A:$A,0),MATCH(G$1,Elections!$1:$1,0))</f>
        <v>42081</v>
      </c>
      <c r="H459" s="3">
        <f>INDEX(Elections!$1:$1048576,MATCH($A459,Elections!$A:$A,0),MATCH(H$1,Elections!$1:$1,0))</f>
        <v>43564</v>
      </c>
      <c r="I459" s="1">
        <f>IF(ISBLANK(INDEX(PartiesDict!$1:$1048576,MATCH(Parties!$C459,PartiesDict!$A:$A,0),MATCH($I$1,PartiesDict!$1:$1,0))), "", INDEX(PartiesDict!$1:$1048576,MATCH(Parties!$C459,PartiesDict!$A:$A,0),MATCH($I$1,PartiesDict!$1:$1,0)))</f>
        <v>2014</v>
      </c>
    </row>
    <row r="460" spans="1:9" x14ac:dyDescent="0.35">
      <c r="A460" s="1">
        <v>20</v>
      </c>
      <c r="B460" s="1" t="str">
        <f>INDEX(PartiesDict!$1:$1048576,MATCH($C460,PartiesDict!$A:$A,0),MATCH($B$1,PartiesDict!$1:$1,0))</f>
        <v>habait_hayehudi</v>
      </c>
      <c r="C460" s="1" t="s">
        <v>441</v>
      </c>
      <c r="D460" s="4">
        <v>283910</v>
      </c>
      <c r="E460" s="1">
        <v>8</v>
      </c>
      <c r="F460" s="1">
        <v>6.7</v>
      </c>
      <c r="G460" s="3">
        <f>INDEX(Elections!$1:$1048576,MATCH($A460,Elections!$A:$A,0),MATCH(G$1,Elections!$1:$1,0))</f>
        <v>42081</v>
      </c>
      <c r="H460" s="3">
        <f>INDEX(Elections!$1:$1048576,MATCH($A460,Elections!$A:$A,0),MATCH(H$1,Elections!$1:$1,0))</f>
        <v>43564</v>
      </c>
      <c r="I460" s="1">
        <f>IF(ISBLANK(INDEX(PartiesDict!$1:$1048576,MATCH(Parties!$C460,PartiesDict!$A:$A,0),MATCH($I$1,PartiesDict!$1:$1,0))), "", INDEX(PartiesDict!$1:$1048576,MATCH(Parties!$C460,PartiesDict!$A:$A,0),MATCH($I$1,PartiesDict!$1:$1,0)))</f>
        <v>2008</v>
      </c>
    </row>
    <row r="461" spans="1:9" x14ac:dyDescent="0.35">
      <c r="A461" s="1">
        <v>20</v>
      </c>
      <c r="B461" s="1" t="str">
        <f>INDEX(PartiesDict!$1:$1048576,MATCH($C461,PartiesDict!$A:$A,0),MATCH($B$1,PartiesDict!$1:$1,0))</f>
        <v>shas</v>
      </c>
      <c r="C461" s="1" t="s">
        <v>250</v>
      </c>
      <c r="D461" s="4">
        <v>241613</v>
      </c>
      <c r="E461" s="1">
        <v>7</v>
      </c>
      <c r="F461" s="1">
        <v>5.7</v>
      </c>
      <c r="G461" s="3">
        <f>INDEX(Elections!$1:$1048576,MATCH($A461,Elections!$A:$A,0),MATCH(G$1,Elections!$1:$1,0))</f>
        <v>42081</v>
      </c>
      <c r="H461" s="3">
        <f>INDEX(Elections!$1:$1048576,MATCH($A461,Elections!$A:$A,0),MATCH(H$1,Elections!$1:$1,0))</f>
        <v>43564</v>
      </c>
      <c r="I461" s="1">
        <f>IF(ISBLANK(INDEX(PartiesDict!$1:$1048576,MATCH(Parties!$C461,PartiesDict!$A:$A,0),MATCH($I$1,PartiesDict!$1:$1,0))), "", INDEX(PartiesDict!$1:$1048576,MATCH(Parties!$C461,PartiesDict!$A:$A,0),MATCH($I$1,PartiesDict!$1:$1,0)))</f>
        <v>1984</v>
      </c>
    </row>
    <row r="462" spans="1:9" x14ac:dyDescent="0.35">
      <c r="A462" s="1">
        <v>20</v>
      </c>
      <c r="B462" s="1" t="str">
        <f>INDEX(PartiesDict!$1:$1048576,MATCH($C462,PartiesDict!$A:$A,0),MATCH($B$1,PartiesDict!$1:$1,0))</f>
        <v>israel_beitenu</v>
      </c>
      <c r="C462" s="1" t="s">
        <v>365</v>
      </c>
      <c r="D462" s="4">
        <v>214906</v>
      </c>
      <c r="E462" s="1">
        <v>6</v>
      </c>
      <c r="F462" s="1">
        <v>5.0999999999999996</v>
      </c>
      <c r="G462" s="3">
        <f>INDEX(Elections!$1:$1048576,MATCH($A462,Elections!$A:$A,0),MATCH(G$1,Elections!$1:$1,0))</f>
        <v>42081</v>
      </c>
      <c r="H462" s="3">
        <f>INDEX(Elections!$1:$1048576,MATCH($A462,Elections!$A:$A,0),MATCH(H$1,Elections!$1:$1,0))</f>
        <v>43564</v>
      </c>
      <c r="I462" s="1">
        <f>IF(ISBLANK(INDEX(PartiesDict!$1:$1048576,MATCH(Parties!$C462,PartiesDict!$A:$A,0),MATCH($I$1,PartiesDict!$1:$1,0))), "", INDEX(PartiesDict!$1:$1048576,MATCH(Parties!$C462,PartiesDict!$A:$A,0),MATCH($I$1,PartiesDict!$1:$1,0)))</f>
        <v>1999</v>
      </c>
    </row>
    <row r="463" spans="1:9" x14ac:dyDescent="0.35">
      <c r="A463" s="1">
        <v>20</v>
      </c>
      <c r="B463" s="1" t="str">
        <f>INDEX(PartiesDict!$1:$1048576,MATCH($C463,PartiesDict!$A:$A,0),MATCH($B$1,PartiesDict!$1:$1,0))</f>
        <v>yahadut_hatora</v>
      </c>
      <c r="C463" s="1" t="s">
        <v>310</v>
      </c>
      <c r="D463" s="4">
        <v>210143</v>
      </c>
      <c r="E463" s="1">
        <v>6</v>
      </c>
      <c r="F463" s="1">
        <v>5</v>
      </c>
      <c r="G463" s="3">
        <f>INDEX(Elections!$1:$1048576,MATCH($A463,Elections!$A:$A,0),MATCH(G$1,Elections!$1:$1,0))</f>
        <v>42081</v>
      </c>
      <c r="H463" s="3">
        <f>INDEX(Elections!$1:$1048576,MATCH($A463,Elections!$A:$A,0),MATCH(H$1,Elections!$1:$1,0))</f>
        <v>43564</v>
      </c>
      <c r="I463" s="1">
        <f>IF(ISBLANK(INDEX(PartiesDict!$1:$1048576,MATCH(Parties!$C463,PartiesDict!$A:$A,0),MATCH($I$1,PartiesDict!$1:$1,0))), "", INDEX(PartiesDict!$1:$1048576,MATCH(Parties!$C463,PartiesDict!$A:$A,0),MATCH($I$1,PartiesDict!$1:$1,0)))</f>
        <v>1992</v>
      </c>
    </row>
    <row r="464" spans="1:9" x14ac:dyDescent="0.35">
      <c r="A464" s="1">
        <v>20</v>
      </c>
      <c r="B464" s="1" t="str">
        <f>INDEX(PartiesDict!$1:$1048576,MATCH($C464,PartiesDict!$A:$A,0),MATCH($B$1,PartiesDict!$1:$1,0))</f>
        <v>meretz</v>
      </c>
      <c r="C464" s="1" t="s">
        <v>309</v>
      </c>
      <c r="D464" s="4">
        <v>165529</v>
      </c>
      <c r="E464" s="1">
        <v>5</v>
      </c>
      <c r="F464" s="1">
        <v>3.9</v>
      </c>
      <c r="G464" s="3">
        <f>INDEX(Elections!$1:$1048576,MATCH($A464,Elections!$A:$A,0),MATCH(G$1,Elections!$1:$1,0))</f>
        <v>42081</v>
      </c>
      <c r="H464" s="3">
        <f>INDEX(Elections!$1:$1048576,MATCH($A464,Elections!$A:$A,0),MATCH(H$1,Elections!$1:$1,0))</f>
        <v>43564</v>
      </c>
      <c r="I464" s="1">
        <f>IF(ISBLANK(INDEX(PartiesDict!$1:$1048576,MATCH(Parties!$C464,PartiesDict!$A:$A,0),MATCH($I$1,PartiesDict!$1:$1,0))), "", INDEX(PartiesDict!$1:$1048576,MATCH(Parties!$C464,PartiesDict!$A:$A,0),MATCH($I$1,PartiesDict!$1:$1,0)))</f>
        <v>1992</v>
      </c>
    </row>
    <row r="465" spans="1:9" x14ac:dyDescent="0.35">
      <c r="A465" s="1">
        <v>20</v>
      </c>
      <c r="B465" s="1" t="str">
        <f>INDEX(PartiesDict!$1:$1048576,MATCH($C465,PartiesDict!$A:$A,0),MATCH($B$1,PartiesDict!$1:$1,0))</f>
        <v>yachad</v>
      </c>
      <c r="C465" s="1" t="s">
        <v>503</v>
      </c>
      <c r="D465" s="4">
        <v>125158</v>
      </c>
      <c r="E465" s="1">
        <v>0</v>
      </c>
      <c r="F465" s="1">
        <v>3</v>
      </c>
      <c r="G465" s="3">
        <f>INDEX(Elections!$1:$1048576,MATCH($A465,Elections!$A:$A,0),MATCH(G$1,Elections!$1:$1,0))</f>
        <v>42081</v>
      </c>
      <c r="H465" s="3">
        <f>INDEX(Elections!$1:$1048576,MATCH($A465,Elections!$A:$A,0),MATCH(H$1,Elections!$1:$1,0))</f>
        <v>43564</v>
      </c>
      <c r="I465" s="1">
        <f>IF(ISBLANK(INDEX(PartiesDict!$1:$1048576,MATCH(Parties!$C465,PartiesDict!$A:$A,0),MATCH($I$1,PartiesDict!$1:$1,0))), "", INDEX(PartiesDict!$1:$1048576,MATCH(Parties!$C465,PartiesDict!$A:$A,0),MATCH($I$1,PartiesDict!$1:$1,0)))</f>
        <v>2015</v>
      </c>
    </row>
    <row r="466" spans="1:9" x14ac:dyDescent="0.35">
      <c r="A466" s="1">
        <v>20</v>
      </c>
      <c r="B466" s="1" t="str">
        <f>INDEX(PartiesDict!$1:$1048576,MATCH($C466,PartiesDict!$A:$A,0),MATCH($B$1,PartiesDict!$1:$1,0))</f>
        <v>ale_yarok</v>
      </c>
      <c r="C466" s="1" t="s">
        <v>370</v>
      </c>
      <c r="D466" s="4">
        <v>47180</v>
      </c>
      <c r="E466" s="1">
        <v>0</v>
      </c>
      <c r="F466" s="1">
        <v>1.1000000000000001</v>
      </c>
      <c r="G466" s="3">
        <f>INDEX(Elections!$1:$1048576,MATCH($A466,Elections!$A:$A,0),MATCH(G$1,Elections!$1:$1,0))</f>
        <v>42081</v>
      </c>
      <c r="H466" s="3">
        <f>INDEX(Elections!$1:$1048576,MATCH($A466,Elections!$A:$A,0),MATCH(H$1,Elections!$1:$1,0))</f>
        <v>43564</v>
      </c>
      <c r="I466" s="1">
        <f>IF(ISBLANK(INDEX(PartiesDict!$1:$1048576,MATCH(Parties!$C466,PartiesDict!$A:$A,0),MATCH($I$1,PartiesDict!$1:$1,0))), "", INDEX(PartiesDict!$1:$1048576,MATCH(Parties!$C466,PartiesDict!$A:$A,0),MATCH($I$1,PartiesDict!$1:$1,0)))</f>
        <v>1999</v>
      </c>
    </row>
    <row r="467" spans="1:9" x14ac:dyDescent="0.35">
      <c r="A467" s="1">
        <v>20</v>
      </c>
      <c r="B467" s="1" t="str">
        <f>INDEX(PartiesDict!$1:$1048576,MATCH($C467,PartiesDict!$A:$A,0),MATCH($B$1,PartiesDict!$1:$1,0))</f>
        <v>hareshima_haaravit</v>
      </c>
      <c r="C467" s="1" t="s">
        <v>84</v>
      </c>
      <c r="D467" s="4">
        <v>4301</v>
      </c>
      <c r="E467" s="1">
        <v>0</v>
      </c>
      <c r="F467" s="1">
        <v>0.1</v>
      </c>
      <c r="G467" s="3">
        <f>INDEX(Elections!$1:$1048576,MATCH($A467,Elections!$A:$A,0),MATCH(G$1,Elections!$1:$1,0))</f>
        <v>42081</v>
      </c>
      <c r="H467" s="3">
        <f>INDEX(Elections!$1:$1048576,MATCH($A467,Elections!$A:$A,0),MATCH(H$1,Elections!$1:$1,0))</f>
        <v>43564</v>
      </c>
      <c r="I467" s="1" t="str">
        <f>IF(ISBLANK(INDEX(PartiesDict!$1:$1048576,MATCH(Parties!$C467,PartiesDict!$A:$A,0),MATCH($I$1,PartiesDict!$1:$1,0))), "", INDEX(PartiesDict!$1:$1048576,MATCH(Parties!$C467,PartiesDict!$A:$A,0),MATCH($I$1,PartiesDict!$1:$1,0)))</f>
        <v/>
      </c>
    </row>
    <row r="468" spans="1:9" x14ac:dyDescent="0.35">
      <c r="A468" s="1">
        <v>20</v>
      </c>
      <c r="B468" s="1" t="str">
        <f>INDEX(PartiesDict!$1:$1048576,MATCH($C468,PartiesDict!$A:$A,0),MATCH($B$1,PartiesDict!$1:$1,0))</f>
        <v>hayerukim</v>
      </c>
      <c r="C468" s="1" t="s">
        <v>371</v>
      </c>
      <c r="D468" s="4">
        <v>2992</v>
      </c>
      <c r="E468" s="1">
        <v>0</v>
      </c>
      <c r="F468" s="1">
        <v>0.1</v>
      </c>
      <c r="G468" s="3">
        <f>INDEX(Elections!$1:$1048576,MATCH($A468,Elections!$A:$A,0),MATCH(G$1,Elections!$1:$1,0))</f>
        <v>42081</v>
      </c>
      <c r="H468" s="3">
        <f>INDEX(Elections!$1:$1048576,MATCH($A468,Elections!$A:$A,0),MATCH(H$1,Elections!$1:$1,0))</f>
        <v>43564</v>
      </c>
      <c r="I468" s="1">
        <f>IF(ISBLANK(INDEX(PartiesDict!$1:$1048576,MATCH(Parties!$C468,PartiesDict!$A:$A,0),MATCH($I$1,PartiesDict!$1:$1,0))), "", INDEX(PartiesDict!$1:$1048576,MATCH(Parties!$C468,PartiesDict!$A:$A,0),MATCH($I$1,PartiesDict!$1:$1,0)))</f>
        <v>1997</v>
      </c>
    </row>
    <row r="469" spans="1:9" x14ac:dyDescent="0.35">
      <c r="A469" s="1">
        <v>20</v>
      </c>
      <c r="B469" s="1" t="str">
        <f>INDEX(PartiesDict!$1:$1048576,MATCH($C469,PartiesDict!$A:$A,0),MATCH($B$1,PartiesDict!$1:$1,0))</f>
        <v>kulanu_chaverim</v>
      </c>
      <c r="C469" s="1" t="s">
        <v>478</v>
      </c>
      <c r="D469" s="4">
        <v>2493</v>
      </c>
      <c r="E469" s="1">
        <v>0</v>
      </c>
      <c r="F469" s="1">
        <v>0.1</v>
      </c>
      <c r="G469" s="3">
        <f>INDEX(Elections!$1:$1048576,MATCH($A469,Elections!$A:$A,0),MATCH(G$1,Elections!$1:$1,0))</f>
        <v>42081</v>
      </c>
      <c r="H469" s="3">
        <f>INDEX(Elections!$1:$1048576,MATCH($A469,Elections!$A:$A,0),MATCH(H$1,Elections!$1:$1,0))</f>
        <v>43564</v>
      </c>
      <c r="I469" s="1" t="str">
        <f>IF(ISBLANK(INDEX(PartiesDict!$1:$1048576,MATCH(Parties!$C469,PartiesDict!$A:$A,0),MATCH($I$1,PartiesDict!$1:$1,0))), "", INDEX(PartiesDict!$1:$1048576,MATCH(Parties!$C469,PartiesDict!$A:$A,0),MATCH($I$1,PartiesDict!$1:$1,0)))</f>
        <v/>
      </c>
    </row>
    <row r="470" spans="1:9" x14ac:dyDescent="0.35">
      <c r="A470" s="1">
        <v>20</v>
      </c>
      <c r="B470" s="1" t="str">
        <f>INDEX(PartiesDict!$1:$1048576,MATCH($C470,PartiesDict!$A:$A,0),MATCH($B$1,PartiesDict!$1:$1,0))</f>
        <v>ubezchutan</v>
      </c>
      <c r="C470" s="1" t="s">
        <v>504</v>
      </c>
      <c r="D470" s="4">
        <v>1802</v>
      </c>
      <c r="E470" s="1">
        <v>0</v>
      </c>
      <c r="F470" s="1">
        <v>0</v>
      </c>
      <c r="G470" s="3">
        <f>INDEX(Elections!$1:$1048576,MATCH($A470,Elections!$A:$A,0),MATCH(G$1,Elections!$1:$1,0))</f>
        <v>42081</v>
      </c>
      <c r="H470" s="3">
        <f>INDEX(Elections!$1:$1048576,MATCH($A470,Elections!$A:$A,0),MATCH(H$1,Elections!$1:$1,0))</f>
        <v>43564</v>
      </c>
      <c r="I470" s="1" t="str">
        <f>IF(ISBLANK(INDEX(PartiesDict!$1:$1048576,MATCH(Parties!$C470,PartiesDict!$A:$A,0),MATCH($I$1,PartiesDict!$1:$1,0))), "", INDEX(PartiesDict!$1:$1048576,MATCH(Parties!$C470,PartiesDict!$A:$A,0),MATCH($I$1,PartiesDict!$1:$1,0)))</f>
        <v/>
      </c>
    </row>
    <row r="471" spans="1:9" x14ac:dyDescent="0.35">
      <c r="A471" s="1">
        <v>20</v>
      </c>
      <c r="B471" s="1" t="str">
        <f>INDEX(PartiesDict!$1:$1048576,MATCH($C471,PartiesDict!$A:$A,0),MATCH($B$1,PartiesDict!$1:$1,0))</f>
        <v>hatikva_leshinui</v>
      </c>
      <c r="C471" s="1" t="s">
        <v>482</v>
      </c>
      <c r="D471" s="4">
        <v>1385</v>
      </c>
      <c r="E471" s="1">
        <v>0</v>
      </c>
      <c r="F471" s="1">
        <v>0</v>
      </c>
      <c r="G471" s="3">
        <f>INDEX(Elections!$1:$1048576,MATCH($A471,Elections!$A:$A,0),MATCH(G$1,Elections!$1:$1,0))</f>
        <v>42081</v>
      </c>
      <c r="H471" s="3">
        <f>INDEX(Elections!$1:$1048576,MATCH($A471,Elections!$A:$A,0),MATCH(H$1,Elections!$1:$1,0))</f>
        <v>43564</v>
      </c>
      <c r="I471" s="1" t="str">
        <f>IF(ISBLANK(INDEX(PartiesDict!$1:$1048576,MATCH(Parties!$C471,PartiesDict!$A:$A,0),MATCH($I$1,PartiesDict!$1:$1,0))), "", INDEX(PartiesDict!$1:$1048576,MATCH(Parties!$C471,PartiesDict!$A:$A,0),MATCH($I$1,PartiesDict!$1:$1,0)))</f>
        <v/>
      </c>
    </row>
    <row r="472" spans="1:9" x14ac:dyDescent="0.35">
      <c r="A472" s="1">
        <v>20</v>
      </c>
      <c r="B472" s="1" t="str">
        <f>INDEX(PartiesDict!$1:$1048576,MATCH($C472,PartiesDict!$A:$A,0),MATCH($B$1,PartiesDict!$1:$1,0))</f>
        <v>hapiratim</v>
      </c>
      <c r="C472" s="1" t="s">
        <v>479</v>
      </c>
      <c r="D472" s="1">
        <v>895</v>
      </c>
      <c r="E472" s="1">
        <v>0</v>
      </c>
      <c r="F472" s="1">
        <v>0</v>
      </c>
      <c r="G472" s="3">
        <f>INDEX(Elections!$1:$1048576,MATCH($A472,Elections!$A:$A,0),MATCH(G$1,Elections!$1:$1,0))</f>
        <v>42081</v>
      </c>
      <c r="H472" s="3">
        <f>INDEX(Elections!$1:$1048576,MATCH($A472,Elections!$A:$A,0),MATCH(H$1,Elections!$1:$1,0))</f>
        <v>43564</v>
      </c>
      <c r="I472" s="1" t="str">
        <f>IF(ISBLANK(INDEX(PartiesDict!$1:$1048576,MATCH(Parties!$C472,PartiesDict!$A:$A,0),MATCH($I$1,PartiesDict!$1:$1,0))), "", INDEX(PartiesDict!$1:$1048576,MATCH(Parties!$C472,PartiesDict!$A:$A,0),MATCH($I$1,PartiesDict!$1:$1,0)))</f>
        <v/>
      </c>
    </row>
    <row r="473" spans="1:9" x14ac:dyDescent="0.35">
      <c r="A473" s="1">
        <v>20</v>
      </c>
      <c r="B473" s="1" t="str">
        <f>INDEX(PartiesDict!$1:$1048576,MATCH($C473,PartiesDict!$A:$A,0),MATCH($B$1,PartiesDict!$1:$1,0))</f>
        <v>perach</v>
      </c>
      <c r="C473" s="1" t="s">
        <v>505</v>
      </c>
      <c r="D473" s="1">
        <v>823</v>
      </c>
      <c r="E473" s="1">
        <v>0</v>
      </c>
      <c r="F473" s="1">
        <v>0</v>
      </c>
      <c r="G473" s="3">
        <f>INDEX(Elections!$1:$1048576,MATCH($A473,Elections!$A:$A,0),MATCH(G$1,Elections!$1:$1,0))</f>
        <v>42081</v>
      </c>
      <c r="H473" s="3">
        <f>INDEX(Elections!$1:$1048576,MATCH($A473,Elections!$A:$A,0),MATCH(H$1,Elections!$1:$1,0))</f>
        <v>43564</v>
      </c>
      <c r="I473" s="1" t="str">
        <f>IF(ISBLANK(INDEX(PartiesDict!$1:$1048576,MATCH(Parties!$C473,PartiesDict!$A:$A,0),MATCH($I$1,PartiesDict!$1:$1,0))), "", INDEX(PartiesDict!$1:$1048576,MATCH(Parties!$C473,PartiesDict!$A:$A,0),MATCH($I$1,PartiesDict!$1:$1,0)))</f>
        <v/>
      </c>
    </row>
    <row r="474" spans="1:9" x14ac:dyDescent="0.35">
      <c r="A474" s="1">
        <v>20</v>
      </c>
      <c r="B474" s="1" t="str">
        <f>INDEX(PartiesDict!$1:$1048576,MATCH($C474,PartiesDict!$A:$A,0),MATCH($B$1,PartiesDict!$1:$1,0))</f>
        <v>nivcheret_haam_hazmanit</v>
      </c>
      <c r="C474" s="1" t="s">
        <v>506</v>
      </c>
      <c r="D474" s="1">
        <v>761</v>
      </c>
      <c r="E474" s="1">
        <v>0</v>
      </c>
      <c r="F474" s="1">
        <v>0</v>
      </c>
      <c r="G474" s="3">
        <f>INDEX(Elections!$1:$1048576,MATCH($A474,Elections!$A:$A,0),MATCH(G$1,Elections!$1:$1,0))</f>
        <v>42081</v>
      </c>
      <c r="H474" s="3">
        <f>INDEX(Elections!$1:$1048576,MATCH($A474,Elections!$A:$A,0),MATCH(H$1,Elections!$1:$1,0))</f>
        <v>43564</v>
      </c>
      <c r="I474" s="1" t="str">
        <f>IF(ISBLANK(INDEX(PartiesDict!$1:$1048576,MATCH(Parties!$C474,PartiesDict!$A:$A,0),MATCH($I$1,PartiesDict!$1:$1,0))), "", INDEX(PartiesDict!$1:$1048576,MATCH(Parties!$C474,PartiesDict!$A:$A,0),MATCH($I$1,PartiesDict!$1:$1,0)))</f>
        <v/>
      </c>
    </row>
    <row r="475" spans="1:9" x14ac:dyDescent="0.35">
      <c r="A475" s="1">
        <v>20</v>
      </c>
      <c r="B475" s="1" t="str">
        <f>INDEX(PartiesDict!$1:$1048576,MATCH($C475,PartiesDict!$A:$A,0),MATCH($B$1,PartiesDict!$1:$1,0))</f>
        <v>or</v>
      </c>
      <c r="C475" s="1" t="s">
        <v>451</v>
      </c>
      <c r="D475" s="1">
        <v>502</v>
      </c>
      <c r="E475" s="1">
        <v>0</v>
      </c>
      <c r="F475" s="1">
        <v>0</v>
      </c>
      <c r="G475" s="3">
        <f>INDEX(Elections!$1:$1048576,MATCH($A475,Elections!$A:$A,0),MATCH(G$1,Elections!$1:$1,0))</f>
        <v>42081</v>
      </c>
      <c r="H475" s="3">
        <f>INDEX(Elections!$1:$1048576,MATCH($A475,Elections!$A:$A,0),MATCH(H$1,Elections!$1:$1,0))</f>
        <v>43564</v>
      </c>
      <c r="I475" s="1" t="str">
        <f>IF(ISBLANK(INDEX(PartiesDict!$1:$1048576,MATCH(Parties!$C475,PartiesDict!$A:$A,0),MATCH($I$1,PartiesDict!$1:$1,0))), "", INDEX(PartiesDict!$1:$1048576,MATCH(Parties!$C475,PartiesDict!$A:$A,0),MATCH($I$1,PartiesDict!$1:$1,0)))</f>
        <v/>
      </c>
    </row>
    <row r="476" spans="1:9" x14ac:dyDescent="0.35">
      <c r="A476" s="1">
        <v>20</v>
      </c>
      <c r="B476" s="1" t="str">
        <f>INDEX(PartiesDict!$1:$1048576,MATCH($C476,PartiesDict!$A:$A,0),MATCH($B$1,PartiesDict!$1:$1,0))</f>
        <v>schirut_bekavod</v>
      </c>
      <c r="C476" s="1" t="s">
        <v>507</v>
      </c>
      <c r="D476" s="1">
        <v>423</v>
      </c>
      <c r="E476" s="1">
        <v>0</v>
      </c>
      <c r="F476" s="1">
        <v>0</v>
      </c>
      <c r="G476" s="3">
        <f>INDEX(Elections!$1:$1048576,MATCH($A476,Elections!$A:$A,0),MATCH(G$1,Elections!$1:$1,0))</f>
        <v>42081</v>
      </c>
      <c r="H476" s="3">
        <f>INDEX(Elections!$1:$1048576,MATCH($A476,Elections!$A:$A,0),MATCH(H$1,Elections!$1:$1,0))</f>
        <v>43564</v>
      </c>
      <c r="I476" s="1" t="str">
        <f>IF(ISBLANK(INDEX(PartiesDict!$1:$1048576,MATCH(Parties!$C476,PartiesDict!$A:$A,0),MATCH($I$1,PartiesDict!$1:$1,0))), "", INDEX(PartiesDict!$1:$1048576,MATCH(Parties!$C476,PartiesDict!$A:$A,0),MATCH($I$1,PartiesDict!$1:$1,0)))</f>
        <v/>
      </c>
    </row>
    <row r="477" spans="1:9" x14ac:dyDescent="0.35">
      <c r="A477" s="1">
        <v>20</v>
      </c>
      <c r="B477" s="1" t="str">
        <f>INDEX(PartiesDict!$1:$1048576,MATCH($C477,PartiesDict!$A:$A,0),MATCH($B$1,PartiesDict!$1:$1,0))</f>
        <v>mifleget_kalkala</v>
      </c>
      <c r="C477" s="1" t="s">
        <v>480</v>
      </c>
      <c r="D477" s="1">
        <v>337</v>
      </c>
      <c r="E477" s="1">
        <v>0</v>
      </c>
      <c r="F477" s="1">
        <v>0</v>
      </c>
      <c r="G477" s="3">
        <f>INDEX(Elections!$1:$1048576,MATCH($A477,Elections!$A:$A,0),MATCH(G$1,Elections!$1:$1,0))</f>
        <v>42081</v>
      </c>
      <c r="H477" s="3">
        <f>INDEX(Elections!$1:$1048576,MATCH($A477,Elections!$A:$A,0),MATCH(H$1,Elections!$1:$1,0))</f>
        <v>43564</v>
      </c>
      <c r="I477" s="1" t="str">
        <f>IF(ISBLANK(INDEX(PartiesDict!$1:$1048576,MATCH(Parties!$C477,PartiesDict!$A:$A,0),MATCH($I$1,PartiesDict!$1:$1,0))), "", INDEX(PartiesDict!$1:$1048576,MATCH(Parties!$C477,PartiesDict!$A:$A,0),MATCH($I$1,PartiesDict!$1:$1,0)))</f>
        <v/>
      </c>
    </row>
    <row r="478" spans="1:9" x14ac:dyDescent="0.35">
      <c r="A478" s="1">
        <v>20</v>
      </c>
      <c r="B478" s="1" t="str">
        <f>INDEX(PartiesDict!$1:$1048576,MATCH($C478,PartiesDict!$A:$A,0),MATCH($B$1,PartiesDict!$1:$1,0))</f>
        <v>mifleget_hademokratura</v>
      </c>
      <c r="C478" s="1" t="s">
        <v>508</v>
      </c>
      <c r="D478" s="1">
        <v>242</v>
      </c>
      <c r="E478" s="1">
        <v>0</v>
      </c>
      <c r="F478" s="1">
        <v>0</v>
      </c>
      <c r="G478" s="3">
        <f>INDEX(Elections!$1:$1048576,MATCH($A478,Elections!$A:$A,0),MATCH(G$1,Elections!$1:$1,0))</f>
        <v>42081</v>
      </c>
      <c r="H478" s="3">
        <f>INDEX(Elections!$1:$1048576,MATCH($A478,Elections!$A:$A,0),MATCH(H$1,Elections!$1:$1,0))</f>
        <v>43564</v>
      </c>
      <c r="I478" s="1" t="str">
        <f>IF(ISBLANK(INDEX(PartiesDict!$1:$1048576,MATCH(Parties!$C478,PartiesDict!$A:$A,0),MATCH($I$1,PartiesDict!$1:$1,0))), "", INDEX(PartiesDict!$1:$1048576,MATCH(Parties!$C478,PartiesDict!$A:$A,0),MATCH($I$1,PartiesDict!$1:$1,0)))</f>
        <v/>
      </c>
    </row>
    <row r="479" spans="1:9" x14ac:dyDescent="0.35">
      <c r="A479" s="1">
        <v>20</v>
      </c>
      <c r="B479" s="1" t="str">
        <f>INDEX(PartiesDict!$1:$1048576,MATCH($C479,PartiesDict!$A:$A,0),MATCH($B$1,PartiesDict!$1:$1,0))</f>
        <v>manhigut_chevratit</v>
      </c>
      <c r="C479" s="1" t="s">
        <v>509</v>
      </c>
      <c r="D479" s="1">
        <v>223</v>
      </c>
      <c r="E479" s="1">
        <v>0</v>
      </c>
      <c r="F479" s="1">
        <v>0</v>
      </c>
      <c r="G479" s="3">
        <f>INDEX(Elections!$1:$1048576,MATCH($A479,Elections!$A:$A,0),MATCH(G$1,Elections!$1:$1,0))</f>
        <v>42081</v>
      </c>
      <c r="H479" s="3">
        <f>INDEX(Elections!$1:$1048576,MATCH($A479,Elections!$A:$A,0),MATCH(H$1,Elections!$1:$1,0))</f>
        <v>43564</v>
      </c>
      <c r="I479" s="1" t="str">
        <f>IF(ISBLANK(INDEX(PartiesDict!$1:$1048576,MATCH(Parties!$C479,PartiesDict!$A:$A,0),MATCH($I$1,PartiesDict!$1:$1,0))), "", INDEX(PartiesDict!$1:$1048576,MATCH(Parties!$C479,PartiesDict!$A:$A,0),MATCH($I$1,PartiesDict!$1:$1,0)))</f>
        <v/>
      </c>
    </row>
    <row r="480" spans="1:9" x14ac:dyDescent="0.35">
      <c r="A480" s="1">
        <v>21</v>
      </c>
      <c r="B480" s="1" t="str">
        <f>INDEX(PartiesDict!$1:$1048576,MATCH($C480,PartiesDict!$A:$A,0),MATCH($B$1,PartiesDict!$1:$1,0))</f>
        <v>likud</v>
      </c>
      <c r="C480" s="1" t="s">
        <v>156</v>
      </c>
      <c r="D480" s="4">
        <v>1140370</v>
      </c>
      <c r="E480" s="1">
        <v>35</v>
      </c>
      <c r="F480" s="1">
        <v>26.5</v>
      </c>
      <c r="G480" s="3">
        <f>INDEX(Elections!$1:$1048576,MATCH($A480,Elections!$A:$A,0),MATCH(G$1,Elections!$1:$1,0))</f>
        <v>43565</v>
      </c>
      <c r="H480" s="3">
        <f>INDEX(Elections!$1:$1048576,MATCH($A480,Elections!$A:$A,0),MATCH(H$1,Elections!$1:$1,0))</f>
        <v>43725</v>
      </c>
      <c r="I480" s="1">
        <f>IF(ISBLANK(INDEX(PartiesDict!$1:$1048576,MATCH(Parties!$C480,PartiesDict!$A:$A,0),MATCH($I$1,PartiesDict!$1:$1,0))), "", INDEX(PartiesDict!$1:$1048576,MATCH(Parties!$C480,PartiesDict!$A:$A,0),MATCH($I$1,PartiesDict!$1:$1,0)))</f>
        <v>1973</v>
      </c>
    </row>
    <row r="481" spans="1:9" x14ac:dyDescent="0.35">
      <c r="A481" s="1">
        <v>21</v>
      </c>
      <c r="B481" s="1" t="str">
        <f>INDEX(PartiesDict!$1:$1048576,MATCH($C481,PartiesDict!$A:$A,0),MATCH($B$1,PartiesDict!$1:$1,0))</f>
        <v>kachol_lavan</v>
      </c>
      <c r="C481" s="1" t="s">
        <v>519</v>
      </c>
      <c r="D481" s="4">
        <v>1125881</v>
      </c>
      <c r="E481" s="1">
        <v>35</v>
      </c>
      <c r="F481" s="1">
        <v>26.1</v>
      </c>
      <c r="G481" s="3">
        <f>INDEX(Elections!$1:$1048576,MATCH($A481,Elections!$A:$A,0),MATCH(G$1,Elections!$1:$1,0))</f>
        <v>43565</v>
      </c>
      <c r="H481" s="3">
        <f>INDEX(Elections!$1:$1048576,MATCH($A481,Elections!$A:$A,0),MATCH(H$1,Elections!$1:$1,0))</f>
        <v>43725</v>
      </c>
      <c r="I481" s="1">
        <f>IF(ISBLANK(INDEX(PartiesDict!$1:$1048576,MATCH(Parties!$C481,PartiesDict!$A:$A,0),MATCH($I$1,PartiesDict!$1:$1,0))), "", INDEX(PartiesDict!$1:$1048576,MATCH(Parties!$C481,PartiesDict!$A:$A,0),MATCH($I$1,PartiesDict!$1:$1,0)))</f>
        <v>2019</v>
      </c>
    </row>
    <row r="482" spans="1:9" x14ac:dyDescent="0.35">
      <c r="A482" s="1">
        <v>21</v>
      </c>
      <c r="B482" s="1" t="str">
        <f>INDEX(PartiesDict!$1:$1048576,MATCH($C482,PartiesDict!$A:$A,0),MATCH($B$1,PartiesDict!$1:$1,0))</f>
        <v>shas</v>
      </c>
      <c r="C482" s="1" t="s">
        <v>250</v>
      </c>
      <c r="D482" s="4">
        <v>258275</v>
      </c>
      <c r="E482" s="1">
        <v>8</v>
      </c>
      <c r="F482" s="1">
        <v>6</v>
      </c>
      <c r="G482" s="3">
        <f>INDEX(Elections!$1:$1048576,MATCH($A482,Elections!$A:$A,0),MATCH(G$1,Elections!$1:$1,0))</f>
        <v>43565</v>
      </c>
      <c r="H482" s="3">
        <f>INDEX(Elections!$1:$1048576,MATCH($A482,Elections!$A:$A,0),MATCH(H$1,Elections!$1:$1,0))</f>
        <v>43725</v>
      </c>
      <c r="I482" s="1">
        <f>IF(ISBLANK(INDEX(PartiesDict!$1:$1048576,MATCH(Parties!$C482,PartiesDict!$A:$A,0),MATCH($I$1,PartiesDict!$1:$1,0))), "", INDEX(PartiesDict!$1:$1048576,MATCH(Parties!$C482,PartiesDict!$A:$A,0),MATCH($I$1,PartiesDict!$1:$1,0)))</f>
        <v>1984</v>
      </c>
    </row>
    <row r="483" spans="1:9" x14ac:dyDescent="0.35">
      <c r="A483" s="1">
        <v>21</v>
      </c>
      <c r="B483" s="1" t="str">
        <f>INDEX(PartiesDict!$1:$1048576,MATCH($C483,PartiesDict!$A:$A,0),MATCH($B$1,PartiesDict!$1:$1,0))</f>
        <v>yahadut_hatora</v>
      </c>
      <c r="C483" s="1" t="s">
        <v>310</v>
      </c>
      <c r="D483" s="4">
        <v>249049</v>
      </c>
      <c r="E483" s="1">
        <v>8</v>
      </c>
      <c r="F483" s="1">
        <v>5.8</v>
      </c>
      <c r="G483" s="3">
        <f>INDEX(Elections!$1:$1048576,MATCH($A483,Elections!$A:$A,0),MATCH(G$1,Elections!$1:$1,0))</f>
        <v>43565</v>
      </c>
      <c r="H483" s="3">
        <f>INDEX(Elections!$1:$1048576,MATCH($A483,Elections!$A:$A,0),MATCH(H$1,Elections!$1:$1,0))</f>
        <v>43725</v>
      </c>
      <c r="I483" s="1">
        <f>IF(ISBLANK(INDEX(PartiesDict!$1:$1048576,MATCH(Parties!$C483,PartiesDict!$A:$A,0),MATCH($I$1,PartiesDict!$1:$1,0))), "", INDEX(PartiesDict!$1:$1048576,MATCH(Parties!$C483,PartiesDict!$A:$A,0),MATCH($I$1,PartiesDict!$1:$1,0)))</f>
        <v>1992</v>
      </c>
    </row>
    <row r="484" spans="1:9" x14ac:dyDescent="0.35">
      <c r="A484" s="1">
        <v>21</v>
      </c>
      <c r="B484" s="1" t="str">
        <f>INDEX(PartiesDict!$1:$1048576,MATCH($C484,PartiesDict!$A:$A,0),MATCH($B$1,PartiesDict!$1:$1,0))</f>
        <v>chadash_taal</v>
      </c>
      <c r="C484" s="1" t="s">
        <v>520</v>
      </c>
      <c r="D484" s="4">
        <v>193442</v>
      </c>
      <c r="E484" s="1">
        <v>6</v>
      </c>
      <c r="F484" s="1">
        <v>4.5</v>
      </c>
      <c r="G484" s="3">
        <f>INDEX(Elections!$1:$1048576,MATCH($A484,Elections!$A:$A,0),MATCH(G$1,Elections!$1:$1,0))</f>
        <v>43565</v>
      </c>
      <c r="H484" s="3">
        <f>INDEX(Elections!$1:$1048576,MATCH($A484,Elections!$A:$A,0),MATCH(H$1,Elections!$1:$1,0))</f>
        <v>43725</v>
      </c>
      <c r="I484" s="1">
        <f>IF(ISBLANK(INDEX(PartiesDict!$1:$1048576,MATCH(Parties!$C484,PartiesDict!$A:$A,0),MATCH($I$1,PartiesDict!$1:$1,0))), "", INDEX(PartiesDict!$1:$1048576,MATCH(Parties!$C484,PartiesDict!$A:$A,0),MATCH($I$1,PartiesDict!$1:$1,0)))</f>
        <v>2019</v>
      </c>
    </row>
    <row r="485" spans="1:9" x14ac:dyDescent="0.35">
      <c r="A485" s="1">
        <v>21</v>
      </c>
      <c r="B485" s="1" t="str">
        <f>INDEX(PartiesDict!$1:$1048576,MATCH($C485,PartiesDict!$A:$A,0),MATCH($B$1,PartiesDict!$1:$1,0))</f>
        <v>avoda</v>
      </c>
      <c r="C485" s="1" t="s">
        <v>308</v>
      </c>
      <c r="D485" s="4">
        <v>190870</v>
      </c>
      <c r="E485" s="1">
        <v>6</v>
      </c>
      <c r="F485" s="1">
        <v>4.4000000000000004</v>
      </c>
      <c r="G485" s="3">
        <f>INDEX(Elections!$1:$1048576,MATCH($A485,Elections!$A:$A,0),MATCH(G$1,Elections!$1:$1,0))</f>
        <v>43565</v>
      </c>
      <c r="H485" s="3">
        <f>INDEX(Elections!$1:$1048576,MATCH($A485,Elections!$A:$A,0),MATCH(H$1,Elections!$1:$1,0))</f>
        <v>43725</v>
      </c>
      <c r="I485" s="1">
        <f>IF(ISBLANK(INDEX(PartiesDict!$1:$1048576,MATCH(Parties!$C485,PartiesDict!$A:$A,0),MATCH($I$1,PartiesDict!$1:$1,0))), "", INDEX(PartiesDict!$1:$1048576,MATCH(Parties!$C485,PartiesDict!$A:$A,0),MATCH($I$1,PartiesDict!$1:$1,0)))</f>
        <v>1968</v>
      </c>
    </row>
    <row r="486" spans="1:9" x14ac:dyDescent="0.35">
      <c r="A486" s="1">
        <v>21</v>
      </c>
      <c r="B486" s="1" t="str">
        <f>INDEX(PartiesDict!$1:$1048576,MATCH($C486,PartiesDict!$A:$A,0),MATCH($B$1,PartiesDict!$1:$1,0))</f>
        <v>israel_beitenu</v>
      </c>
      <c r="C486" s="1" t="s">
        <v>365</v>
      </c>
      <c r="D486" s="4">
        <v>173004</v>
      </c>
      <c r="E486" s="1">
        <v>5</v>
      </c>
      <c r="F486" s="1">
        <v>4</v>
      </c>
      <c r="G486" s="3">
        <f>INDEX(Elections!$1:$1048576,MATCH($A486,Elections!$A:$A,0),MATCH(G$1,Elections!$1:$1,0))</f>
        <v>43565</v>
      </c>
      <c r="H486" s="3">
        <f>INDEX(Elections!$1:$1048576,MATCH($A486,Elections!$A:$A,0),MATCH(H$1,Elections!$1:$1,0))</f>
        <v>43725</v>
      </c>
      <c r="I486" s="1">
        <f>IF(ISBLANK(INDEX(PartiesDict!$1:$1048576,MATCH(Parties!$C486,PartiesDict!$A:$A,0),MATCH($I$1,PartiesDict!$1:$1,0))), "", INDEX(PartiesDict!$1:$1048576,MATCH(Parties!$C486,PartiesDict!$A:$A,0),MATCH($I$1,PartiesDict!$1:$1,0)))</f>
        <v>1999</v>
      </c>
    </row>
    <row r="487" spans="1:9" x14ac:dyDescent="0.35">
      <c r="A487" s="1">
        <v>21</v>
      </c>
      <c r="B487" s="1" t="str">
        <f>INDEX(PartiesDict!$1:$1048576,MATCH($C487,PartiesDict!$A:$A,0),MATCH($B$1,PartiesDict!$1:$1,0))</f>
        <v>ichud_miflagot_hayamin</v>
      </c>
      <c r="C487" s="1" t="s">
        <v>521</v>
      </c>
      <c r="D487" s="4">
        <v>159468</v>
      </c>
      <c r="E487" s="1">
        <v>5</v>
      </c>
      <c r="F487" s="1">
        <v>3.7</v>
      </c>
      <c r="G487" s="3">
        <f>INDEX(Elections!$1:$1048576,MATCH($A487,Elections!$A:$A,0),MATCH(G$1,Elections!$1:$1,0))</f>
        <v>43565</v>
      </c>
      <c r="H487" s="3">
        <f>INDEX(Elections!$1:$1048576,MATCH($A487,Elections!$A:$A,0),MATCH(H$1,Elections!$1:$1,0))</f>
        <v>43725</v>
      </c>
      <c r="I487" s="1">
        <f>IF(ISBLANK(INDEX(PartiesDict!$1:$1048576,MATCH(Parties!$C487,PartiesDict!$A:$A,0),MATCH($I$1,PartiesDict!$1:$1,0))), "", INDEX(PartiesDict!$1:$1048576,MATCH(Parties!$C487,PartiesDict!$A:$A,0),MATCH($I$1,PartiesDict!$1:$1,0)))</f>
        <v>2019</v>
      </c>
    </row>
    <row r="488" spans="1:9" x14ac:dyDescent="0.35">
      <c r="A488" s="1">
        <v>21</v>
      </c>
      <c r="B488" s="1" t="str">
        <f>INDEX(PartiesDict!$1:$1048576,MATCH($C488,PartiesDict!$A:$A,0),MATCH($B$1,PartiesDict!$1:$1,0))</f>
        <v>meretz</v>
      </c>
      <c r="C488" s="1" t="s">
        <v>309</v>
      </c>
      <c r="D488" s="4">
        <v>156473</v>
      </c>
      <c r="E488" s="1">
        <v>4</v>
      </c>
      <c r="F488" s="1">
        <v>3.6</v>
      </c>
      <c r="G488" s="3">
        <f>INDEX(Elections!$1:$1048576,MATCH($A488,Elections!$A:$A,0),MATCH(G$1,Elections!$1:$1,0))</f>
        <v>43565</v>
      </c>
      <c r="H488" s="3">
        <f>INDEX(Elections!$1:$1048576,MATCH($A488,Elections!$A:$A,0),MATCH(H$1,Elections!$1:$1,0))</f>
        <v>43725</v>
      </c>
      <c r="I488" s="1">
        <f>IF(ISBLANK(INDEX(PartiesDict!$1:$1048576,MATCH(Parties!$C488,PartiesDict!$A:$A,0),MATCH($I$1,PartiesDict!$1:$1,0))), "", INDEX(PartiesDict!$1:$1048576,MATCH(Parties!$C488,PartiesDict!$A:$A,0),MATCH($I$1,PartiesDict!$1:$1,0)))</f>
        <v>1992</v>
      </c>
    </row>
    <row r="489" spans="1:9" x14ac:dyDescent="0.35">
      <c r="A489" s="1">
        <v>21</v>
      </c>
      <c r="B489" s="1" t="str">
        <f>INDEX(PartiesDict!$1:$1048576,MATCH($C489,PartiesDict!$A:$A,0),MATCH($B$1,PartiesDict!$1:$1,0))</f>
        <v>kulanu</v>
      </c>
      <c r="C489" s="1" t="s">
        <v>502</v>
      </c>
      <c r="D489" s="4">
        <v>152756</v>
      </c>
      <c r="E489" s="1">
        <v>4</v>
      </c>
      <c r="F489" s="1">
        <v>3.5</v>
      </c>
      <c r="G489" s="3">
        <f>INDEX(Elections!$1:$1048576,MATCH($A489,Elections!$A:$A,0),MATCH(G$1,Elections!$1:$1,0))</f>
        <v>43565</v>
      </c>
      <c r="H489" s="3">
        <f>INDEX(Elections!$1:$1048576,MATCH($A489,Elections!$A:$A,0),MATCH(H$1,Elections!$1:$1,0))</f>
        <v>43725</v>
      </c>
      <c r="I489" s="1">
        <f>IF(ISBLANK(INDEX(PartiesDict!$1:$1048576,MATCH(Parties!$C489,PartiesDict!$A:$A,0),MATCH($I$1,PartiesDict!$1:$1,0))), "", INDEX(PartiesDict!$1:$1048576,MATCH(Parties!$C489,PartiesDict!$A:$A,0),MATCH($I$1,PartiesDict!$1:$1,0)))</f>
        <v>2014</v>
      </c>
    </row>
    <row r="490" spans="1:9" x14ac:dyDescent="0.35">
      <c r="A490" s="1">
        <v>21</v>
      </c>
      <c r="B490" s="1" t="str">
        <f>INDEX(PartiesDict!$1:$1048576,MATCH($C490,PartiesDict!$A:$A,0),MATCH($B$1,PartiesDict!$1:$1,0))</f>
        <v>raam_balad</v>
      </c>
      <c r="C490" s="1" t="s">
        <v>522</v>
      </c>
      <c r="D490" s="4">
        <v>143666</v>
      </c>
      <c r="E490" s="1">
        <v>4</v>
      </c>
      <c r="F490" s="1">
        <v>3.3</v>
      </c>
      <c r="G490" s="3">
        <f>INDEX(Elections!$1:$1048576,MATCH($A490,Elections!$A:$A,0),MATCH(G$1,Elections!$1:$1,0))</f>
        <v>43565</v>
      </c>
      <c r="H490" s="3">
        <f>INDEX(Elections!$1:$1048576,MATCH($A490,Elections!$A:$A,0),MATCH(H$1,Elections!$1:$1,0))</f>
        <v>43725</v>
      </c>
      <c r="I490" s="1">
        <f>IF(ISBLANK(INDEX(PartiesDict!$1:$1048576,MATCH(Parties!$C490,PartiesDict!$A:$A,0),MATCH($I$1,PartiesDict!$1:$1,0))), "", INDEX(PartiesDict!$1:$1048576,MATCH(Parties!$C490,PartiesDict!$A:$A,0),MATCH($I$1,PartiesDict!$1:$1,0)))</f>
        <v>2019</v>
      </c>
    </row>
    <row r="491" spans="1:9" x14ac:dyDescent="0.35">
      <c r="A491" s="1">
        <v>21</v>
      </c>
      <c r="B491" s="1" t="str">
        <f>INDEX(PartiesDict!$1:$1048576,MATCH($C491,PartiesDict!$A:$A,0),MATCH($B$1,PartiesDict!$1:$1,0))</f>
        <v>hayamin_hachadash</v>
      </c>
      <c r="C491" s="1" t="s">
        <v>523</v>
      </c>
      <c r="D491" s="4">
        <v>138598</v>
      </c>
      <c r="E491" s="1">
        <v>0</v>
      </c>
      <c r="F491" s="1">
        <v>3.2</v>
      </c>
      <c r="G491" s="3">
        <f>INDEX(Elections!$1:$1048576,MATCH($A491,Elections!$A:$A,0),MATCH(G$1,Elections!$1:$1,0))</f>
        <v>43565</v>
      </c>
      <c r="H491" s="3">
        <f>INDEX(Elections!$1:$1048576,MATCH($A491,Elections!$A:$A,0),MATCH(H$1,Elections!$1:$1,0))</f>
        <v>43725</v>
      </c>
      <c r="I491" s="1">
        <f>IF(ISBLANK(INDEX(PartiesDict!$1:$1048576,MATCH(Parties!$C491,PartiesDict!$A:$A,0),MATCH($I$1,PartiesDict!$1:$1,0))), "", INDEX(PartiesDict!$1:$1048576,MATCH(Parties!$C491,PartiesDict!$A:$A,0),MATCH($I$1,PartiesDict!$1:$1,0)))</f>
        <v>2018</v>
      </c>
    </row>
    <row r="492" spans="1:9" x14ac:dyDescent="0.35">
      <c r="A492" s="1">
        <v>21</v>
      </c>
      <c r="B492" s="1" t="str">
        <f>INDEX(PartiesDict!$1:$1048576,MATCH($C492,PartiesDict!$A:$A,0),MATCH($B$1,PartiesDict!$1:$1,0))</f>
        <v>zehut</v>
      </c>
      <c r="C492" s="1" t="s">
        <v>524</v>
      </c>
      <c r="D492" s="4">
        <v>118031</v>
      </c>
      <c r="E492" s="1">
        <v>0</v>
      </c>
      <c r="F492" s="1">
        <v>2.7</v>
      </c>
      <c r="G492" s="3">
        <f>INDEX(Elections!$1:$1048576,MATCH($A492,Elections!$A:$A,0),MATCH(G$1,Elections!$1:$1,0))</f>
        <v>43565</v>
      </c>
      <c r="H492" s="3">
        <f>INDEX(Elections!$1:$1048576,MATCH($A492,Elections!$A:$A,0),MATCH(H$1,Elections!$1:$1,0))</f>
        <v>43725</v>
      </c>
      <c r="I492" s="1">
        <f>IF(ISBLANK(INDEX(PartiesDict!$1:$1048576,MATCH(Parties!$C492,PartiesDict!$A:$A,0),MATCH($I$1,PartiesDict!$1:$1,0))), "", INDEX(PartiesDict!$1:$1048576,MATCH(Parties!$C492,PartiesDict!$A:$A,0),MATCH($I$1,PartiesDict!$1:$1,0)))</f>
        <v>2015</v>
      </c>
    </row>
    <row r="493" spans="1:9" x14ac:dyDescent="0.35">
      <c r="A493" s="1">
        <v>21</v>
      </c>
      <c r="B493" s="1" t="str">
        <f>INDEX(PartiesDict!$1:$1048576,MATCH($C493,PartiesDict!$A:$A,0),MATCH($B$1,PartiesDict!$1:$1,0))</f>
        <v>gesher</v>
      </c>
      <c r="C493" s="1" t="s">
        <v>525</v>
      </c>
      <c r="D493" s="4">
        <v>74701</v>
      </c>
      <c r="E493" s="1">
        <v>0</v>
      </c>
      <c r="F493" s="1">
        <v>1.7</v>
      </c>
      <c r="G493" s="3">
        <f>INDEX(Elections!$1:$1048576,MATCH($A493,Elections!$A:$A,0),MATCH(G$1,Elections!$1:$1,0))</f>
        <v>43565</v>
      </c>
      <c r="H493" s="3">
        <f>INDEX(Elections!$1:$1048576,MATCH($A493,Elections!$A:$A,0),MATCH(H$1,Elections!$1:$1,0))</f>
        <v>43725</v>
      </c>
      <c r="I493" s="1">
        <f>IF(ISBLANK(INDEX(PartiesDict!$1:$1048576,MATCH(Parties!$C493,PartiesDict!$A:$A,0),MATCH($I$1,PartiesDict!$1:$1,0))), "", INDEX(PartiesDict!$1:$1048576,MATCH(Parties!$C493,PartiesDict!$A:$A,0),MATCH($I$1,PartiesDict!$1:$1,0)))</f>
        <v>2018</v>
      </c>
    </row>
    <row r="494" spans="1:9" x14ac:dyDescent="0.35">
      <c r="A494" s="1">
        <v>21</v>
      </c>
      <c r="B494" s="1" t="str">
        <f>INDEX(PartiesDict!$1:$1048576,MATCH($C494,PartiesDict!$A:$A,0),MATCH($B$1,PartiesDict!$1:$1,0))</f>
        <v>betach</v>
      </c>
      <c r="C494" s="1" t="s">
        <v>526</v>
      </c>
      <c r="D494" s="4">
        <v>4618</v>
      </c>
      <c r="E494" s="1">
        <v>0</v>
      </c>
      <c r="F494" s="1">
        <v>0.1</v>
      </c>
      <c r="G494" s="3">
        <f>INDEX(Elections!$1:$1048576,MATCH($A494,Elections!$A:$A,0),MATCH(G$1,Elections!$1:$1,0))</f>
        <v>43565</v>
      </c>
      <c r="H494" s="3">
        <f>INDEX(Elections!$1:$1048576,MATCH($A494,Elections!$A:$A,0),MATCH(H$1,Elections!$1:$1,0))</f>
        <v>43725</v>
      </c>
      <c r="I494" s="1" t="str">
        <f>IF(ISBLANK(INDEX(PartiesDict!$1:$1048576,MATCH(Parties!$C494,PartiesDict!$A:$A,0),MATCH($I$1,PartiesDict!$1:$1,0))), "", INDEX(PartiesDict!$1:$1048576,MATCH(Parties!$C494,PartiesDict!$A:$A,0),MATCH($I$1,PartiesDict!$1:$1,0)))</f>
        <v/>
      </c>
    </row>
    <row r="495" spans="1:9" x14ac:dyDescent="0.35">
      <c r="A495" s="1">
        <v>21</v>
      </c>
      <c r="B495" s="1" t="str">
        <f>INDEX(PartiesDict!$1:$1048576,MATCH($C495,PartiesDict!$A:$A,0),MATCH($B$1,PartiesDict!$1:$1,0))</f>
        <v>hareshima_haaravit</v>
      </c>
      <c r="C495" s="1" t="s">
        <v>84</v>
      </c>
      <c r="D495" s="4">
        <v>4135</v>
      </c>
      <c r="E495" s="1">
        <v>0</v>
      </c>
      <c r="F495" s="1">
        <v>0.1</v>
      </c>
      <c r="G495" s="3">
        <f>INDEX(Elections!$1:$1048576,MATCH($A495,Elections!$A:$A,0),MATCH(G$1,Elections!$1:$1,0))</f>
        <v>43565</v>
      </c>
      <c r="H495" s="3">
        <f>INDEX(Elections!$1:$1048576,MATCH($A495,Elections!$A:$A,0),MATCH(H$1,Elections!$1:$1,0))</f>
        <v>43725</v>
      </c>
      <c r="I495" s="1" t="str">
        <f>IF(ISBLANK(INDEX(PartiesDict!$1:$1048576,MATCH(Parties!$C495,PartiesDict!$A:$A,0),MATCH($I$1,PartiesDict!$1:$1,0))), "", INDEX(PartiesDict!$1:$1048576,MATCH(Parties!$C495,PartiesDict!$A:$A,0),MATCH($I$1,PartiesDict!$1:$1,0)))</f>
        <v/>
      </c>
    </row>
    <row r="496" spans="1:9" x14ac:dyDescent="0.35">
      <c r="A496" s="1">
        <v>21</v>
      </c>
      <c r="B496" s="1" t="str">
        <f>INDEX(PartiesDict!$1:$1048576,MATCH($C496,PartiesDict!$A:$A,0),MATCH($B$1,PartiesDict!$1:$1,0))</f>
        <v>tzedek_chevrati</v>
      </c>
      <c r="C496" s="1" t="s">
        <v>477</v>
      </c>
      <c r="D496" s="4">
        <v>3843</v>
      </c>
      <c r="E496" s="1">
        <v>0</v>
      </c>
      <c r="F496" s="1">
        <v>0.1</v>
      </c>
      <c r="G496" s="3">
        <f>INDEX(Elections!$1:$1048576,MATCH($A496,Elections!$A:$A,0),MATCH(G$1,Elections!$1:$1,0))</f>
        <v>43565</v>
      </c>
      <c r="H496" s="3">
        <f>INDEX(Elections!$1:$1048576,MATCH($A496,Elections!$A:$A,0),MATCH(H$1,Elections!$1:$1,0))</f>
        <v>43725</v>
      </c>
      <c r="I496" s="1" t="str">
        <f>IF(ISBLANK(INDEX(PartiesDict!$1:$1048576,MATCH(Parties!$C496,PartiesDict!$A:$A,0),MATCH($I$1,PartiesDict!$1:$1,0))), "", INDEX(PartiesDict!$1:$1048576,MATCH(Parties!$C496,PartiesDict!$A:$A,0),MATCH($I$1,PartiesDict!$1:$1,0)))</f>
        <v/>
      </c>
    </row>
    <row r="497" spans="1:9" x14ac:dyDescent="0.35">
      <c r="A497" s="1">
        <v>21</v>
      </c>
      <c r="B497" s="1" t="str">
        <f>INDEX(PartiesDict!$1:$1048576,MATCH($C497,PartiesDict!$A:$A,0),MATCH($B$1,PartiesDict!$1:$1,0))</f>
        <v>magen</v>
      </c>
      <c r="C497" s="1" t="s">
        <v>527</v>
      </c>
      <c r="D497" s="4">
        <v>3394</v>
      </c>
      <c r="E497" s="1">
        <v>0</v>
      </c>
      <c r="F497" s="1">
        <v>0.1</v>
      </c>
      <c r="G497" s="3">
        <f>INDEX(Elections!$1:$1048576,MATCH($A497,Elections!$A:$A,0),MATCH(G$1,Elections!$1:$1,0))</f>
        <v>43565</v>
      </c>
      <c r="H497" s="3">
        <f>INDEX(Elections!$1:$1048576,MATCH($A497,Elections!$A:$A,0),MATCH(H$1,Elections!$1:$1,0))</f>
        <v>43725</v>
      </c>
      <c r="I497" s="1" t="str">
        <f>IF(ISBLANK(INDEX(PartiesDict!$1:$1048576,MATCH(Parties!$C497,PartiesDict!$A:$A,0),MATCH($I$1,PartiesDict!$1:$1,0))), "", INDEX(PartiesDict!$1:$1048576,MATCH(Parties!$C497,PartiesDict!$A:$A,0),MATCH($I$1,PartiesDict!$1:$1,0)))</f>
        <v/>
      </c>
    </row>
    <row r="498" spans="1:9" x14ac:dyDescent="0.35">
      <c r="A498" s="1">
        <v>21</v>
      </c>
      <c r="B498" s="1" t="str">
        <f>INDEX(PartiesDict!$1:$1048576,MATCH($C498,PartiesDict!$A:$A,0),MATCH($B$1,PartiesDict!$1:$1,0))</f>
        <v>tzedek_lakol</v>
      </c>
      <c r="C498" s="1" t="s">
        <v>528</v>
      </c>
      <c r="D498" s="4">
        <v>3281</v>
      </c>
      <c r="E498" s="1">
        <v>0</v>
      </c>
      <c r="F498" s="1">
        <v>0.1</v>
      </c>
      <c r="G498" s="3">
        <f>INDEX(Elections!$1:$1048576,MATCH($A498,Elections!$A:$A,0),MATCH(G$1,Elections!$1:$1,0))</f>
        <v>43565</v>
      </c>
      <c r="H498" s="3">
        <f>INDEX(Elections!$1:$1048576,MATCH($A498,Elections!$A:$A,0),MATCH(H$1,Elections!$1:$1,0))</f>
        <v>43725</v>
      </c>
      <c r="I498" s="1" t="str">
        <f>IF(ISBLANK(INDEX(PartiesDict!$1:$1048576,MATCH(Parties!$C498,PartiesDict!$A:$A,0),MATCH($I$1,PartiesDict!$1:$1,0))), "", INDEX(PartiesDict!$1:$1048576,MATCH(Parties!$C498,PartiesDict!$A:$A,0),MATCH($I$1,PartiesDict!$1:$1,0)))</f>
        <v/>
      </c>
    </row>
    <row r="499" spans="1:9" x14ac:dyDescent="0.35">
      <c r="A499" s="1">
        <v>21</v>
      </c>
      <c r="B499" s="1" t="str">
        <f>INDEX(PartiesDict!$1:$1048576,MATCH($C499,PartiesDict!$A:$A,0),MATCH($B$1,PartiesDict!$1:$1,0))</f>
        <v>tzomet</v>
      </c>
      <c r="C499" s="1" t="s">
        <v>278</v>
      </c>
      <c r="D499" s="4">
        <v>2417</v>
      </c>
      <c r="E499" s="1">
        <v>0</v>
      </c>
      <c r="F499" s="1">
        <v>0.1</v>
      </c>
      <c r="G499" s="3">
        <f>INDEX(Elections!$1:$1048576,MATCH($A499,Elections!$A:$A,0),MATCH(G$1,Elections!$1:$1,0))</f>
        <v>43565</v>
      </c>
      <c r="H499" s="3">
        <f>INDEX(Elections!$1:$1048576,MATCH($A499,Elections!$A:$A,0),MATCH(H$1,Elections!$1:$1,0))</f>
        <v>43725</v>
      </c>
      <c r="I499" s="1">
        <f>IF(ISBLANK(INDEX(PartiesDict!$1:$1048576,MATCH(Parties!$C499,PartiesDict!$A:$A,0),MATCH($I$1,PartiesDict!$1:$1,0))), "", INDEX(PartiesDict!$1:$1048576,MATCH(Parties!$C499,PartiesDict!$A:$A,0),MATCH($I$1,PartiesDict!$1:$1,0)))</f>
        <v>1983</v>
      </c>
    </row>
    <row r="500" spans="1:9" x14ac:dyDescent="0.35">
      <c r="A500" s="1">
        <v>21</v>
      </c>
      <c r="B500" s="1" t="str">
        <f>INDEX(PartiesDict!$1:$1048576,MATCH($C500,PartiesDict!$A:$A,0),MATCH($B$1,PartiesDict!$1:$1,0))</f>
        <v>yashar</v>
      </c>
      <c r="C500" s="1" t="s">
        <v>529</v>
      </c>
      <c r="D500" s="4">
        <v>1438</v>
      </c>
      <c r="E500" s="1">
        <v>0</v>
      </c>
      <c r="F500" s="1">
        <v>0</v>
      </c>
      <c r="G500" s="3">
        <f>INDEX(Elections!$1:$1048576,MATCH($A500,Elections!$A:$A,0),MATCH(G$1,Elections!$1:$1,0))</f>
        <v>43565</v>
      </c>
      <c r="H500" s="3">
        <f>INDEX(Elections!$1:$1048576,MATCH($A500,Elections!$A:$A,0),MATCH(H$1,Elections!$1:$1,0))</f>
        <v>43725</v>
      </c>
      <c r="I500" s="1" t="str">
        <f>IF(ISBLANK(INDEX(PartiesDict!$1:$1048576,MATCH(Parties!$C500,PartiesDict!$A:$A,0),MATCH($I$1,PartiesDict!$1:$1,0))), "", INDEX(PartiesDict!$1:$1048576,MATCH(Parties!$C500,PartiesDict!$A:$A,0),MATCH($I$1,PartiesDict!$1:$1,0)))</f>
        <v/>
      </c>
    </row>
    <row r="501" spans="1:9" x14ac:dyDescent="0.35">
      <c r="A501" s="1">
        <v>21</v>
      </c>
      <c r="B501" s="1" t="str">
        <f>INDEX(PartiesDict!$1:$1048576,MATCH($C501,PartiesDict!$A:$A,0),MATCH($B$1,PartiesDict!$1:$1,0))</f>
        <v>zchuyoteinu_bekolenu</v>
      </c>
      <c r="C501" s="1" t="s">
        <v>530</v>
      </c>
      <c r="D501" s="4">
        <v>1316</v>
      </c>
      <c r="E501" s="1">
        <v>0</v>
      </c>
      <c r="F501" s="1">
        <v>0</v>
      </c>
      <c r="G501" s="3">
        <f>INDEX(Elections!$1:$1048576,MATCH($A501,Elections!$A:$A,0),MATCH(G$1,Elections!$1:$1,0))</f>
        <v>43565</v>
      </c>
      <c r="H501" s="3">
        <f>INDEX(Elections!$1:$1048576,MATCH($A501,Elections!$A:$A,0),MATCH(H$1,Elections!$1:$1,0))</f>
        <v>43725</v>
      </c>
      <c r="I501" s="1" t="str">
        <f>IF(ISBLANK(INDEX(PartiesDict!$1:$1048576,MATCH(Parties!$C501,PartiesDict!$A:$A,0),MATCH($I$1,PartiesDict!$1:$1,0))), "", INDEX(PartiesDict!$1:$1048576,MATCH(Parties!$C501,PartiesDict!$A:$A,0),MATCH($I$1,PartiesDict!$1:$1,0)))</f>
        <v/>
      </c>
    </row>
    <row r="502" spans="1:9" x14ac:dyDescent="0.35">
      <c r="A502" s="1">
        <v>21</v>
      </c>
      <c r="B502" s="1" t="str">
        <f>INDEX(PartiesDict!$1:$1048576,MATCH($C502,PartiesDict!$A:$A,0),MATCH($B$1,PartiesDict!$1:$1,0))</f>
        <v>mifleget_haezrachim_havatikim</v>
      </c>
      <c r="C502" s="1" t="s">
        <v>531</v>
      </c>
      <c r="D502" s="4">
        <v>1168</v>
      </c>
      <c r="E502" s="1">
        <v>0</v>
      </c>
      <c r="F502" s="1">
        <v>0</v>
      </c>
      <c r="G502" s="3">
        <f>INDEX(Elections!$1:$1048576,MATCH($A502,Elections!$A:$A,0),MATCH(G$1,Elections!$1:$1,0))</f>
        <v>43565</v>
      </c>
      <c r="H502" s="3">
        <f>INDEX(Elections!$1:$1048576,MATCH($A502,Elections!$A:$A,0),MATCH(H$1,Elections!$1:$1,0))</f>
        <v>43725</v>
      </c>
      <c r="I502" s="1" t="str">
        <f>IF(ISBLANK(INDEX(PartiesDict!$1:$1048576,MATCH(Parties!$C502,PartiesDict!$A:$A,0),MATCH($I$1,PartiesDict!$1:$1,0))), "", INDEX(PartiesDict!$1:$1048576,MATCH(Parties!$C502,PartiesDict!$A:$A,0),MATCH($I$1,PartiesDict!$1:$1,0)))</f>
        <v/>
      </c>
    </row>
    <row r="503" spans="1:9" x14ac:dyDescent="0.35">
      <c r="A503" s="1">
        <v>21</v>
      </c>
      <c r="B503" s="1" t="str">
        <f>INDEX(PartiesDict!$1:$1048576,MATCH($C503,PartiesDict!$A:$A,0),MATCH($B$1,PartiesDict!$1:$1,0))</f>
        <v>kol_israel_achim</v>
      </c>
      <c r="C503" s="1" t="s">
        <v>532</v>
      </c>
      <c r="D503" s="4">
        <v>1140</v>
      </c>
      <c r="E503" s="1">
        <v>0</v>
      </c>
      <c r="F503" s="1">
        <v>0</v>
      </c>
      <c r="G503" s="3">
        <f>INDEX(Elections!$1:$1048576,MATCH($A503,Elections!$A:$A,0),MATCH(G$1,Elections!$1:$1,0))</f>
        <v>43565</v>
      </c>
      <c r="H503" s="3">
        <f>INDEX(Elections!$1:$1048576,MATCH($A503,Elections!$A:$A,0),MATCH(H$1,Elections!$1:$1,0))</f>
        <v>43725</v>
      </c>
      <c r="I503" s="1" t="str">
        <f>IF(ISBLANK(INDEX(PartiesDict!$1:$1048576,MATCH(Parties!$C503,PartiesDict!$A:$A,0),MATCH($I$1,PartiesDict!$1:$1,0))), "", INDEX(PartiesDict!$1:$1048576,MATCH(Parties!$C503,PartiesDict!$A:$A,0),MATCH($I$1,PartiesDict!$1:$1,0)))</f>
        <v/>
      </c>
    </row>
    <row r="504" spans="1:9" x14ac:dyDescent="0.35">
      <c r="A504" s="1">
        <v>21</v>
      </c>
      <c r="B504" s="1" t="str">
        <f>INDEX(PartiesDict!$1:$1048576,MATCH($C504,PartiesDict!$A:$A,0),MATCH($B$1,PartiesDict!$1:$1,0))</f>
        <v>hapiratim</v>
      </c>
      <c r="C504" s="1" t="s">
        <v>479</v>
      </c>
      <c r="D504" s="1">
        <v>819</v>
      </c>
      <c r="E504" s="1">
        <v>0</v>
      </c>
      <c r="F504" s="1">
        <v>0</v>
      </c>
      <c r="G504" s="3">
        <f>INDEX(Elections!$1:$1048576,MATCH($A504,Elections!$A:$A,0),MATCH(G$1,Elections!$1:$1,0))</f>
        <v>43565</v>
      </c>
      <c r="H504" s="3">
        <f>INDEX(Elections!$1:$1048576,MATCH($A504,Elections!$A:$A,0),MATCH(H$1,Elections!$1:$1,0))</f>
        <v>43725</v>
      </c>
      <c r="I504" s="1" t="str">
        <f>IF(ISBLANK(INDEX(PartiesDict!$1:$1048576,MATCH(Parties!$C504,PartiesDict!$A:$A,0),MATCH($I$1,PartiesDict!$1:$1,0))), "", INDEX(PartiesDict!$1:$1048576,MATCH(Parties!$C504,PartiesDict!$A:$A,0),MATCH($I$1,PartiesDict!$1:$1,0)))</f>
        <v/>
      </c>
    </row>
    <row r="505" spans="1:9" x14ac:dyDescent="0.35">
      <c r="A505" s="1">
        <v>21</v>
      </c>
      <c r="B505" s="1" t="str">
        <f>INDEX(PartiesDict!$1:$1048576,MATCH($C505,PartiesDict!$A:$A,0),MATCH($B$1,PartiesDict!$1:$1,0))</f>
        <v>pashut_ahava</v>
      </c>
      <c r="C505" s="1" t="s">
        <v>533</v>
      </c>
      <c r="D505" s="1">
        <v>733</v>
      </c>
      <c r="E505" s="1">
        <v>0</v>
      </c>
      <c r="F505" s="1">
        <v>0</v>
      </c>
      <c r="G505" s="3">
        <f>INDEX(Elections!$1:$1048576,MATCH($A505,Elections!$A:$A,0),MATCH(G$1,Elections!$1:$1,0))</f>
        <v>43565</v>
      </c>
      <c r="H505" s="3">
        <f>INDEX(Elections!$1:$1048576,MATCH($A505,Elections!$A:$A,0),MATCH(H$1,Elections!$1:$1,0))</f>
        <v>43725</v>
      </c>
      <c r="I505" s="1" t="str">
        <f>IF(ISBLANK(INDEX(PartiesDict!$1:$1048576,MATCH(Parties!$C505,PartiesDict!$A:$A,0),MATCH($I$1,PartiesDict!$1:$1,0))), "", INDEX(PartiesDict!$1:$1048576,MATCH(Parties!$C505,PartiesDict!$A:$A,0),MATCH($I$1,PartiesDict!$1:$1,0)))</f>
        <v/>
      </c>
    </row>
    <row r="506" spans="1:9" x14ac:dyDescent="0.35">
      <c r="A506" s="1">
        <v>21</v>
      </c>
      <c r="B506" s="1" t="str">
        <f>INDEX(PartiesDict!$1:$1048576,MATCH($C506,PartiesDict!$A:$A,0),MATCH($B$1,PartiesDict!$1:$1,0))</f>
        <v>eretz_israel_shelanu</v>
      </c>
      <c r="C506" s="1" t="s">
        <v>534</v>
      </c>
      <c r="D506" s="1">
        <v>701</v>
      </c>
      <c r="E506" s="1">
        <v>0</v>
      </c>
      <c r="F506" s="1">
        <v>0</v>
      </c>
      <c r="G506" s="3">
        <f>INDEX(Elections!$1:$1048576,MATCH($A506,Elections!$A:$A,0),MATCH(G$1,Elections!$1:$1,0))</f>
        <v>43565</v>
      </c>
      <c r="H506" s="3">
        <f>INDEX(Elections!$1:$1048576,MATCH($A506,Elections!$A:$A,0),MATCH(H$1,Elections!$1:$1,0))</f>
        <v>43725</v>
      </c>
      <c r="I506" s="1" t="str">
        <f>IF(ISBLANK(INDEX(PartiesDict!$1:$1048576,MATCH(Parties!$C506,PartiesDict!$A:$A,0),MATCH($I$1,PartiesDict!$1:$1,0))), "", INDEX(PartiesDict!$1:$1048576,MATCH(Parties!$C506,PartiesDict!$A:$A,0),MATCH($I$1,PartiesDict!$1:$1,0)))</f>
        <v/>
      </c>
    </row>
    <row r="507" spans="1:9" x14ac:dyDescent="0.35">
      <c r="A507" s="1">
        <v>21</v>
      </c>
      <c r="B507" s="1" t="str">
        <f>INDEX(PartiesDict!$1:$1048576,MATCH($C507,PartiesDict!$A:$A,0),MATCH($B$1,PartiesDict!$1:$1,0))</f>
        <v>na_nach_hareshima_hamamlachtit</v>
      </c>
      <c r="C507" s="1" t="s">
        <v>535</v>
      </c>
      <c r="D507" s="1">
        <v>624</v>
      </c>
      <c r="E507" s="1">
        <v>0</v>
      </c>
      <c r="F507" s="1">
        <v>0</v>
      </c>
      <c r="G507" s="3">
        <f>INDEX(Elections!$1:$1048576,MATCH($A507,Elections!$A:$A,0),MATCH(G$1,Elections!$1:$1,0))</f>
        <v>43565</v>
      </c>
      <c r="H507" s="3">
        <f>INDEX(Elections!$1:$1048576,MATCH($A507,Elections!$A:$A,0),MATCH(H$1,Elections!$1:$1,0))</f>
        <v>43725</v>
      </c>
      <c r="I507" s="1" t="str">
        <f>IF(ISBLANK(INDEX(PartiesDict!$1:$1048576,MATCH(Parties!$C507,PartiesDict!$A:$A,0),MATCH($I$1,PartiesDict!$1:$1,0))), "", INDEX(PartiesDict!$1:$1048576,MATCH(Parties!$C507,PartiesDict!$A:$A,0),MATCH($I$1,PartiesDict!$1:$1,0)))</f>
        <v/>
      </c>
    </row>
    <row r="508" spans="1:9" x14ac:dyDescent="0.35">
      <c r="A508" s="1">
        <v>21</v>
      </c>
      <c r="B508" s="1" t="str">
        <f>INDEX(PartiesDict!$1:$1048576,MATCH($C508,PartiesDict!$A:$A,0),MATCH($B$1,PartiesDict!$1:$1,0))</f>
        <v>mehatchala</v>
      </c>
      <c r="C508" s="1" t="s">
        <v>536</v>
      </c>
      <c r="D508" s="1">
        <v>603</v>
      </c>
      <c r="E508" s="1">
        <v>0</v>
      </c>
      <c r="F508" s="1">
        <v>0</v>
      </c>
      <c r="G508" s="3">
        <f>INDEX(Elections!$1:$1048576,MATCH($A508,Elections!$A:$A,0),MATCH(G$1,Elections!$1:$1,0))</f>
        <v>43565</v>
      </c>
      <c r="H508" s="3">
        <f>INDEX(Elections!$1:$1048576,MATCH($A508,Elections!$A:$A,0),MATCH(H$1,Elections!$1:$1,0))</f>
        <v>43725</v>
      </c>
      <c r="I508" s="1" t="str">
        <f>IF(ISBLANK(INDEX(PartiesDict!$1:$1048576,MATCH(Parties!$C508,PartiesDict!$A:$A,0),MATCH($I$1,PartiesDict!$1:$1,0))), "", INDEX(PartiesDict!$1:$1048576,MATCH(Parties!$C508,PartiesDict!$A:$A,0),MATCH($I$1,PartiesDict!$1:$1,0)))</f>
        <v/>
      </c>
    </row>
    <row r="509" spans="1:9" x14ac:dyDescent="0.35">
      <c r="A509" s="1">
        <v>21</v>
      </c>
      <c r="B509" s="1" t="str">
        <f>INDEX(PartiesDict!$1:$1048576,MATCH($C509,PartiesDict!$A:$A,0),MATCH($B$1,PartiesDict!$1:$1,0))</f>
        <v>hatikva_leshinui</v>
      </c>
      <c r="C509" s="1" t="s">
        <v>482</v>
      </c>
      <c r="D509" s="1">
        <v>562</v>
      </c>
      <c r="E509" s="1">
        <v>0</v>
      </c>
      <c r="F509" s="1">
        <v>0</v>
      </c>
      <c r="G509" s="3">
        <f>INDEX(Elections!$1:$1048576,MATCH($A509,Elections!$A:$A,0),MATCH(G$1,Elections!$1:$1,0))</f>
        <v>43565</v>
      </c>
      <c r="H509" s="3">
        <f>INDEX(Elections!$1:$1048576,MATCH($A509,Elections!$A:$A,0),MATCH(H$1,Elections!$1:$1,0))</f>
        <v>43725</v>
      </c>
      <c r="I509" s="1" t="str">
        <f>IF(ISBLANK(INDEX(PartiesDict!$1:$1048576,MATCH(Parties!$C509,PartiesDict!$A:$A,0),MATCH($I$1,PartiesDict!$1:$1,0))), "", INDEX(PartiesDict!$1:$1048576,MATCH(Parties!$C509,PartiesDict!$A:$A,0),MATCH($I$1,PartiesDict!$1:$1,0)))</f>
        <v/>
      </c>
    </row>
    <row r="510" spans="1:9" x14ac:dyDescent="0.35">
      <c r="A510" s="1">
        <v>21</v>
      </c>
      <c r="B510" s="1" t="str">
        <f>INDEX(PartiesDict!$1:$1048576,MATCH($C510,PartiesDict!$A:$A,0),MATCH($B$1,PartiesDict!$1:$1,0))</f>
        <v>kalkala_yeruka</v>
      </c>
      <c r="C510" s="1" t="s">
        <v>537</v>
      </c>
      <c r="D510" s="1">
        <v>556</v>
      </c>
      <c r="E510" s="1">
        <v>0</v>
      </c>
      <c r="F510" s="1">
        <v>0</v>
      </c>
      <c r="G510" s="3">
        <f>INDEX(Elections!$1:$1048576,MATCH($A510,Elections!$A:$A,0),MATCH(G$1,Elections!$1:$1,0))</f>
        <v>43565</v>
      </c>
      <c r="H510" s="3">
        <f>INDEX(Elections!$1:$1048576,MATCH($A510,Elections!$A:$A,0),MATCH(H$1,Elections!$1:$1,0))</f>
        <v>43725</v>
      </c>
      <c r="I510" s="1" t="str">
        <f>IF(ISBLANK(INDEX(PartiesDict!$1:$1048576,MATCH(Parties!$C510,PartiesDict!$A:$A,0),MATCH($I$1,PartiesDict!$1:$1,0))), "", INDEX(PartiesDict!$1:$1048576,MATCH(Parties!$C510,PartiesDict!$A:$A,0),MATCH($I$1,PartiesDict!$1:$1,0)))</f>
        <v/>
      </c>
    </row>
    <row r="511" spans="1:9" x14ac:dyDescent="0.35">
      <c r="A511" s="1">
        <v>21</v>
      </c>
      <c r="B511" s="1" t="str">
        <f>INDEX(PartiesDict!$1:$1048576,MATCH($C511,PartiesDict!$A:$A,0),MATCH($B$1,PartiesDict!$1:$1,0))</f>
        <v>chinuch</v>
      </c>
      <c r="C511" s="1" t="s">
        <v>538</v>
      </c>
      <c r="D511" s="1">
        <v>518</v>
      </c>
      <c r="E511" s="1">
        <v>0</v>
      </c>
      <c r="F511" s="1">
        <v>0</v>
      </c>
      <c r="G511" s="3">
        <f>INDEX(Elections!$1:$1048576,MATCH($A511,Elections!$A:$A,0),MATCH(G$1,Elections!$1:$1,0))</f>
        <v>43565</v>
      </c>
      <c r="H511" s="3">
        <f>INDEX(Elections!$1:$1048576,MATCH($A511,Elections!$A:$A,0),MATCH(H$1,Elections!$1:$1,0))</f>
        <v>43725</v>
      </c>
      <c r="I511" s="1" t="str">
        <f>IF(ISBLANK(INDEX(PartiesDict!$1:$1048576,MATCH(Parties!$C511,PartiesDict!$A:$A,0),MATCH($I$1,PartiesDict!$1:$1,0))), "", INDEX(PartiesDict!$1:$1048576,MATCH(Parties!$C511,PartiesDict!$A:$A,0),MATCH($I$1,PartiesDict!$1:$1,0)))</f>
        <v/>
      </c>
    </row>
    <row r="512" spans="1:9" x14ac:dyDescent="0.35">
      <c r="A512" s="1">
        <v>21</v>
      </c>
      <c r="B512" s="1" t="str">
        <f>INDEX(PartiesDict!$1:$1048576,MATCH($C512,PartiesDict!$A:$A,0),MATCH($B$1,PartiesDict!$1:$1,0))</f>
        <v>achrayut_lameyasdim</v>
      </c>
      <c r="C512" s="1" t="s">
        <v>539</v>
      </c>
      <c r="D512" s="1">
        <v>428</v>
      </c>
      <c r="E512" s="1">
        <v>0</v>
      </c>
      <c r="F512" s="1">
        <v>0</v>
      </c>
      <c r="G512" s="3">
        <f>INDEX(Elections!$1:$1048576,MATCH($A512,Elections!$A:$A,0),MATCH(G$1,Elections!$1:$1,0))</f>
        <v>43565</v>
      </c>
      <c r="H512" s="3">
        <f>INDEX(Elections!$1:$1048576,MATCH($A512,Elections!$A:$A,0),MATCH(H$1,Elections!$1:$1,0))</f>
        <v>43725</v>
      </c>
      <c r="I512" s="1" t="str">
        <f>IF(ISBLANK(INDEX(PartiesDict!$1:$1048576,MATCH(Parties!$C512,PartiesDict!$A:$A,0),MATCH($I$1,PartiesDict!$1:$1,0))), "", INDEX(PartiesDict!$1:$1048576,MATCH(Parties!$C512,PartiesDict!$A:$A,0),MATCH($I$1,PartiesDict!$1:$1,0)))</f>
        <v/>
      </c>
    </row>
    <row r="513" spans="1:9" x14ac:dyDescent="0.35">
      <c r="A513" s="1">
        <v>21</v>
      </c>
      <c r="B513" s="1" t="str">
        <f>INDEX(PartiesDict!$1:$1048576,MATCH($C513,PartiesDict!$A:$A,0),MATCH($B$1,PartiesDict!$1:$1,0))</f>
        <v>kvod_haadam</v>
      </c>
      <c r="C513" s="1" t="s">
        <v>540</v>
      </c>
      <c r="D513" s="1">
        <v>404</v>
      </c>
      <c r="E513" s="1">
        <v>0</v>
      </c>
      <c r="F513" s="1">
        <v>0</v>
      </c>
      <c r="G513" s="3">
        <f>INDEX(Elections!$1:$1048576,MATCH($A513,Elections!$A:$A,0),MATCH(G$1,Elections!$1:$1,0))</f>
        <v>43565</v>
      </c>
      <c r="H513" s="3">
        <f>INDEX(Elections!$1:$1048576,MATCH($A513,Elections!$A:$A,0),MATCH(H$1,Elections!$1:$1,0))</f>
        <v>43725</v>
      </c>
      <c r="I513" s="1" t="str">
        <f>IF(ISBLANK(INDEX(PartiesDict!$1:$1048576,MATCH(Parties!$C513,PartiesDict!$A:$A,0),MATCH($I$1,PartiesDict!$1:$1,0))), "", INDEX(PartiesDict!$1:$1048576,MATCH(Parties!$C513,PartiesDict!$A:$A,0),MATCH($I$1,PartiesDict!$1:$1,0)))</f>
        <v/>
      </c>
    </row>
    <row r="514" spans="1:9" x14ac:dyDescent="0.35">
      <c r="A514" s="1">
        <v>21</v>
      </c>
      <c r="B514" s="1" t="str">
        <f>INDEX(PartiesDict!$1:$1048576,MATCH($C514,PartiesDict!$A:$A,0),MATCH($B$1,PartiesDict!$1:$1,0))</f>
        <v>shavim</v>
      </c>
      <c r="C514" s="1" t="s">
        <v>541</v>
      </c>
      <c r="D514" s="1">
        <v>401</v>
      </c>
      <c r="E514" s="1">
        <v>0</v>
      </c>
      <c r="F514" s="1">
        <v>0</v>
      </c>
      <c r="G514" s="3">
        <f>INDEX(Elections!$1:$1048576,MATCH($A514,Elections!$A:$A,0),MATCH(G$1,Elections!$1:$1,0))</f>
        <v>43565</v>
      </c>
      <c r="H514" s="3">
        <f>INDEX(Elections!$1:$1048576,MATCH($A514,Elections!$A:$A,0),MATCH(H$1,Elections!$1:$1,0))</f>
        <v>43725</v>
      </c>
      <c r="I514" s="1" t="str">
        <f>IF(ISBLANK(INDEX(PartiesDict!$1:$1048576,MATCH(Parties!$C514,PartiesDict!$A:$A,0),MATCH($I$1,PartiesDict!$1:$1,0))), "", INDEX(PartiesDict!$1:$1048576,MATCH(Parties!$C514,PartiesDict!$A:$A,0),MATCH($I$1,PartiesDict!$1:$1,0)))</f>
        <v/>
      </c>
    </row>
    <row r="515" spans="1:9" x14ac:dyDescent="0.35">
      <c r="A515" s="1">
        <v>21</v>
      </c>
      <c r="B515" s="1" t="str">
        <f>INDEX(PartiesDict!$1:$1048576,MATCH($C515,PartiesDict!$A:$A,0),MATCH($B$1,PartiesDict!$1:$1,0))</f>
        <v>ani_veata</v>
      </c>
      <c r="C515" s="1" t="s">
        <v>542</v>
      </c>
      <c r="D515" s="1">
        <v>368</v>
      </c>
      <c r="E515" s="1">
        <v>0</v>
      </c>
      <c r="F515" s="1">
        <v>0</v>
      </c>
      <c r="G515" s="3">
        <f>INDEX(Elections!$1:$1048576,MATCH($A515,Elections!$A:$A,0),MATCH(G$1,Elections!$1:$1,0))</f>
        <v>43565</v>
      </c>
      <c r="H515" s="3">
        <f>INDEX(Elections!$1:$1048576,MATCH($A515,Elections!$A:$A,0),MATCH(H$1,Elections!$1:$1,0))</f>
        <v>43725</v>
      </c>
      <c r="I515" s="1" t="str">
        <f>IF(ISBLANK(INDEX(PartiesDict!$1:$1048576,MATCH(Parties!$C515,PartiesDict!$A:$A,0),MATCH($I$1,PartiesDict!$1:$1,0))), "", INDEX(PartiesDict!$1:$1048576,MATCH(Parties!$C515,PartiesDict!$A:$A,0),MATCH($I$1,PartiesDict!$1:$1,0)))</f>
        <v/>
      </c>
    </row>
    <row r="516" spans="1:9" x14ac:dyDescent="0.35">
      <c r="A516" s="1">
        <v>21</v>
      </c>
      <c r="B516" s="1" t="str">
        <f>INDEX(PartiesDict!$1:$1048576,MATCH($C516,PartiesDict!$A:$A,0),MATCH($B$1,PartiesDict!$1:$1,0))</f>
        <v>manhigut_chevratit</v>
      </c>
      <c r="C516" s="1" t="s">
        <v>509</v>
      </c>
      <c r="D516" s="1">
        <v>385</v>
      </c>
      <c r="E516" s="1">
        <v>0</v>
      </c>
      <c r="F516" s="1">
        <v>0</v>
      </c>
      <c r="G516" s="3">
        <f>INDEX(Elections!$1:$1048576,MATCH($A516,Elections!$A:$A,0),MATCH(G$1,Elections!$1:$1,0))</f>
        <v>43565</v>
      </c>
      <c r="H516" s="3">
        <f>INDEX(Elections!$1:$1048576,MATCH($A516,Elections!$A:$A,0),MATCH(H$1,Elections!$1:$1,0))</f>
        <v>43725</v>
      </c>
      <c r="I516" s="1" t="str">
        <f>IF(ISBLANK(INDEX(PartiesDict!$1:$1048576,MATCH(Parties!$C516,PartiesDict!$A:$A,0),MATCH($I$1,PartiesDict!$1:$1,0))), "", INDEX(PartiesDict!$1:$1048576,MATCH(Parties!$C516,PartiesDict!$A:$A,0),MATCH($I$1,PartiesDict!$1:$1,0)))</f>
        <v/>
      </c>
    </row>
    <row r="517" spans="1:9" x14ac:dyDescent="0.35">
      <c r="A517" s="1">
        <v>21</v>
      </c>
      <c r="B517" s="1" t="str">
        <f>INDEX(PartiesDict!$1:$1048576,MATCH($C517,PartiesDict!$A:$A,0),MATCH($B$1,PartiesDict!$1:$1,0))</f>
        <v>mifleget_hagush_hatanachi</v>
      </c>
      <c r="C517" s="1" t="s">
        <v>543</v>
      </c>
      <c r="D517" s="1">
        <v>353</v>
      </c>
      <c r="E517" s="1">
        <v>0</v>
      </c>
      <c r="F517" s="1">
        <v>0</v>
      </c>
      <c r="G517" s="3">
        <f>INDEX(Elections!$1:$1048576,MATCH($A517,Elections!$A:$A,0),MATCH(G$1,Elections!$1:$1,0))</f>
        <v>43565</v>
      </c>
      <c r="H517" s="3">
        <f>INDEX(Elections!$1:$1048576,MATCH($A517,Elections!$A:$A,0),MATCH(H$1,Elections!$1:$1,0))</f>
        <v>43725</v>
      </c>
      <c r="I517" s="1" t="str">
        <f>IF(ISBLANK(INDEX(PartiesDict!$1:$1048576,MATCH(Parties!$C517,PartiesDict!$A:$A,0),MATCH($I$1,PartiesDict!$1:$1,0))), "", INDEX(PartiesDict!$1:$1048576,MATCH(Parties!$C517,PartiesDict!$A:$A,0),MATCH($I$1,PartiesDict!$1:$1,0)))</f>
        <v/>
      </c>
    </row>
    <row r="518" spans="1:9" x14ac:dyDescent="0.35">
      <c r="A518" s="1">
        <v>21</v>
      </c>
      <c r="B518" s="1" t="str">
        <f>INDEX(PartiesDict!$1:$1048576,MATCH($C518,PartiesDict!$A:$A,0),MATCH($B$1,PartiesDict!$1:$1,0))</f>
        <v>ichud_bnei_habrit</v>
      </c>
      <c r="C518" s="1" t="s">
        <v>544</v>
      </c>
      <c r="D518" s="1">
        <v>265</v>
      </c>
      <c r="E518" s="1">
        <v>0</v>
      </c>
      <c r="F518" s="1">
        <v>0</v>
      </c>
      <c r="G518" s="3">
        <f>INDEX(Elections!$1:$1048576,MATCH($A518,Elections!$A:$A,0),MATCH(G$1,Elections!$1:$1,0))</f>
        <v>43565</v>
      </c>
      <c r="H518" s="3">
        <f>INDEX(Elections!$1:$1048576,MATCH($A518,Elections!$A:$A,0),MATCH(H$1,Elections!$1:$1,0))</f>
        <v>43725</v>
      </c>
      <c r="I518" s="1" t="str">
        <f>IF(ISBLANK(INDEX(PartiesDict!$1:$1048576,MATCH(Parties!$C518,PartiesDict!$A:$A,0),MATCH($I$1,PartiesDict!$1:$1,0))), "", INDEX(PartiesDict!$1:$1048576,MATCH(Parties!$C518,PartiesDict!$A:$A,0),MATCH($I$1,PartiesDict!$1:$1,0)))</f>
        <v/>
      </c>
    </row>
    <row r="519" spans="1:9" x14ac:dyDescent="0.35">
      <c r="A519" s="1">
        <v>21</v>
      </c>
      <c r="B519" s="1" t="str">
        <f>INDEX(PartiesDict!$1:$1048576,MATCH($C519,PartiesDict!$A:$A,0),MATCH($B$1,PartiesDict!$1:$1,0))</f>
        <v>brit_olam</v>
      </c>
      <c r="C519" s="1" t="s">
        <v>408</v>
      </c>
      <c r="D519" s="1">
        <v>216</v>
      </c>
      <c r="E519" s="1">
        <v>0</v>
      </c>
      <c r="F519" s="1">
        <v>0</v>
      </c>
      <c r="G519" s="3">
        <f>INDEX(Elections!$1:$1048576,MATCH($A519,Elections!$A:$A,0),MATCH(G$1,Elections!$1:$1,0))</f>
        <v>43565</v>
      </c>
      <c r="H519" s="3">
        <f>INDEX(Elections!$1:$1048576,MATCH($A519,Elections!$A:$A,0),MATCH(H$1,Elections!$1:$1,0))</f>
        <v>43725</v>
      </c>
      <c r="I519" s="1" t="str">
        <f>IF(ISBLANK(INDEX(PartiesDict!$1:$1048576,MATCH(Parties!$C519,PartiesDict!$A:$A,0),MATCH($I$1,PartiesDict!$1:$1,0))), "", INDEX(PartiesDict!$1:$1048576,MATCH(Parties!$C519,PartiesDict!$A:$A,0),MATCH($I$1,PartiesDict!$1:$1,0)))</f>
        <v/>
      </c>
    </row>
    <row r="520" spans="1:9" x14ac:dyDescent="0.35">
      <c r="A520" s="1">
        <v>22</v>
      </c>
      <c r="B520" s="1" t="str">
        <f>INDEX(PartiesDict!$1:$1048576,MATCH($C520,PartiesDict!$A:$A,0),MATCH($B$1,PartiesDict!$1:$1,0))</f>
        <v>kachol_lavan</v>
      </c>
      <c r="C520" s="1" t="s">
        <v>519</v>
      </c>
      <c r="D520" s="4">
        <v>1151214</v>
      </c>
      <c r="E520" s="1">
        <v>33</v>
      </c>
      <c r="F520" s="1">
        <v>25.9</v>
      </c>
      <c r="G520" s="3">
        <f>INDEX(Elections!$1:$1048576,MATCH($A520,Elections!$A:$A,0),MATCH(G$1,Elections!$1:$1,0))</f>
        <v>43726</v>
      </c>
      <c r="H520" s="3">
        <f>INDEX(Elections!$1:$1048576,MATCH($A520,Elections!$A:$A,0),MATCH(H$1,Elections!$1:$1,0))</f>
        <v>43892</v>
      </c>
      <c r="I520" s="1">
        <f>IF(ISBLANK(INDEX(PartiesDict!$1:$1048576,MATCH(Parties!$C520,PartiesDict!$A:$A,0),MATCH($I$1,PartiesDict!$1:$1,0))), "", INDEX(PartiesDict!$1:$1048576,MATCH(Parties!$C520,PartiesDict!$A:$A,0),MATCH($I$1,PartiesDict!$1:$1,0)))</f>
        <v>2019</v>
      </c>
    </row>
    <row r="521" spans="1:9" x14ac:dyDescent="0.35">
      <c r="A521" s="1">
        <v>22</v>
      </c>
      <c r="B521" s="1" t="str">
        <f>INDEX(PartiesDict!$1:$1048576,MATCH($C521,PartiesDict!$A:$A,0),MATCH($B$1,PartiesDict!$1:$1,0))</f>
        <v>likud</v>
      </c>
      <c r="C521" s="1" t="s">
        <v>156</v>
      </c>
      <c r="D521" s="4">
        <v>1113617</v>
      </c>
      <c r="E521" s="1">
        <v>32</v>
      </c>
      <c r="F521" s="1">
        <v>25.1</v>
      </c>
      <c r="G521" s="3">
        <f>INDEX(Elections!$1:$1048576,MATCH($A521,Elections!$A:$A,0),MATCH(G$1,Elections!$1:$1,0))</f>
        <v>43726</v>
      </c>
      <c r="H521" s="3">
        <f>INDEX(Elections!$1:$1048576,MATCH($A521,Elections!$A:$A,0),MATCH(H$1,Elections!$1:$1,0))</f>
        <v>43892</v>
      </c>
      <c r="I521" s="1">
        <f>IF(ISBLANK(INDEX(PartiesDict!$1:$1048576,MATCH(Parties!$C521,PartiesDict!$A:$A,0),MATCH($I$1,PartiesDict!$1:$1,0))), "", INDEX(PartiesDict!$1:$1048576,MATCH(Parties!$C521,PartiesDict!$A:$A,0),MATCH($I$1,PartiesDict!$1:$1,0)))</f>
        <v>1973</v>
      </c>
    </row>
    <row r="522" spans="1:9" x14ac:dyDescent="0.35">
      <c r="A522" s="1">
        <v>22</v>
      </c>
      <c r="B522" s="1" t="str">
        <f>INDEX(PartiesDict!$1:$1048576,MATCH($C522,PartiesDict!$A:$A,0),MATCH($B$1,PartiesDict!$1:$1,0))</f>
        <v>hareshima_hameshutefet</v>
      </c>
      <c r="C522" s="1" t="s">
        <v>501</v>
      </c>
      <c r="D522" s="4">
        <v>470211</v>
      </c>
      <c r="E522" s="1">
        <v>13</v>
      </c>
      <c r="F522" s="1">
        <v>10.6</v>
      </c>
      <c r="G522" s="3">
        <f>INDEX(Elections!$1:$1048576,MATCH($A522,Elections!$A:$A,0),MATCH(G$1,Elections!$1:$1,0))</f>
        <v>43726</v>
      </c>
      <c r="H522" s="3">
        <f>INDEX(Elections!$1:$1048576,MATCH($A522,Elections!$A:$A,0),MATCH(H$1,Elections!$1:$1,0))</f>
        <v>43892</v>
      </c>
      <c r="I522" s="1">
        <f>IF(ISBLANK(INDEX(PartiesDict!$1:$1048576,MATCH(Parties!$C522,PartiesDict!$A:$A,0),MATCH($I$1,PartiesDict!$1:$1,0))), "", INDEX(PartiesDict!$1:$1048576,MATCH(Parties!$C522,PartiesDict!$A:$A,0),MATCH($I$1,PartiesDict!$1:$1,0)))</f>
        <v>2015</v>
      </c>
    </row>
    <row r="523" spans="1:9" x14ac:dyDescent="0.35">
      <c r="A523" s="1">
        <v>22</v>
      </c>
      <c r="B523" s="1" t="str">
        <f>INDEX(PartiesDict!$1:$1048576,MATCH($C523,PartiesDict!$A:$A,0),MATCH($B$1,PartiesDict!$1:$1,0))</f>
        <v>shas</v>
      </c>
      <c r="C523" s="1" t="s">
        <v>250</v>
      </c>
      <c r="D523" s="4">
        <v>330199</v>
      </c>
      <c r="E523" s="1">
        <v>9</v>
      </c>
      <c r="F523" s="1">
        <v>7.4</v>
      </c>
      <c r="G523" s="3">
        <f>INDEX(Elections!$1:$1048576,MATCH($A523,Elections!$A:$A,0),MATCH(G$1,Elections!$1:$1,0))</f>
        <v>43726</v>
      </c>
      <c r="H523" s="3">
        <f>INDEX(Elections!$1:$1048576,MATCH($A523,Elections!$A:$A,0),MATCH(H$1,Elections!$1:$1,0))</f>
        <v>43892</v>
      </c>
      <c r="I523" s="1">
        <f>IF(ISBLANK(INDEX(PartiesDict!$1:$1048576,MATCH(Parties!$C523,PartiesDict!$A:$A,0),MATCH($I$1,PartiesDict!$1:$1,0))), "", INDEX(PartiesDict!$1:$1048576,MATCH(Parties!$C523,PartiesDict!$A:$A,0),MATCH($I$1,PartiesDict!$1:$1,0)))</f>
        <v>1984</v>
      </c>
    </row>
    <row r="524" spans="1:9" x14ac:dyDescent="0.35">
      <c r="A524" s="1">
        <v>22</v>
      </c>
      <c r="B524" s="1" t="str">
        <f>INDEX(PartiesDict!$1:$1048576,MATCH($C524,PartiesDict!$A:$A,0),MATCH($B$1,PartiesDict!$1:$1,0))</f>
        <v>israel_beitenu</v>
      </c>
      <c r="C524" s="1" t="s">
        <v>365</v>
      </c>
      <c r="D524" s="4">
        <v>310154</v>
      </c>
      <c r="E524" s="1">
        <v>8</v>
      </c>
      <c r="F524" s="1">
        <v>7</v>
      </c>
      <c r="G524" s="3">
        <f>INDEX(Elections!$1:$1048576,MATCH($A524,Elections!$A:$A,0),MATCH(G$1,Elections!$1:$1,0))</f>
        <v>43726</v>
      </c>
      <c r="H524" s="3">
        <f>INDEX(Elections!$1:$1048576,MATCH($A524,Elections!$A:$A,0),MATCH(H$1,Elections!$1:$1,0))</f>
        <v>43892</v>
      </c>
      <c r="I524" s="1">
        <f>IF(ISBLANK(INDEX(PartiesDict!$1:$1048576,MATCH(Parties!$C524,PartiesDict!$A:$A,0),MATCH($I$1,PartiesDict!$1:$1,0))), "", INDEX(PartiesDict!$1:$1048576,MATCH(Parties!$C524,PartiesDict!$A:$A,0),MATCH($I$1,PartiesDict!$1:$1,0)))</f>
        <v>1999</v>
      </c>
    </row>
    <row r="525" spans="1:9" x14ac:dyDescent="0.35">
      <c r="A525" s="1">
        <v>22</v>
      </c>
      <c r="B525" s="1" t="str">
        <f>INDEX(PartiesDict!$1:$1048576,MATCH($C525,PartiesDict!$A:$A,0),MATCH($B$1,PartiesDict!$1:$1,0))</f>
        <v>yahadut_hatora</v>
      </c>
      <c r="C525" s="1" t="s">
        <v>310</v>
      </c>
      <c r="D525" s="4">
        <v>268775</v>
      </c>
      <c r="E525" s="1">
        <v>7</v>
      </c>
      <c r="F525" s="1">
        <v>6.1</v>
      </c>
      <c r="G525" s="3">
        <f>INDEX(Elections!$1:$1048576,MATCH($A525,Elections!$A:$A,0),MATCH(G$1,Elections!$1:$1,0))</f>
        <v>43726</v>
      </c>
      <c r="H525" s="3">
        <f>INDEX(Elections!$1:$1048576,MATCH($A525,Elections!$A:$A,0),MATCH(H$1,Elections!$1:$1,0))</f>
        <v>43892</v>
      </c>
      <c r="I525" s="1">
        <f>IF(ISBLANK(INDEX(PartiesDict!$1:$1048576,MATCH(Parties!$C525,PartiesDict!$A:$A,0),MATCH($I$1,PartiesDict!$1:$1,0))), "", INDEX(PartiesDict!$1:$1048576,MATCH(Parties!$C525,PartiesDict!$A:$A,0),MATCH($I$1,PartiesDict!$1:$1,0)))</f>
        <v>1992</v>
      </c>
    </row>
    <row r="526" spans="1:9" x14ac:dyDescent="0.35">
      <c r="A526" s="1">
        <v>22</v>
      </c>
      <c r="B526" s="1" t="str">
        <f>INDEX(PartiesDict!$1:$1048576,MATCH($C526,PartiesDict!$A:$A,0),MATCH($B$1,PartiesDict!$1:$1,0))</f>
        <v>yamina</v>
      </c>
      <c r="C526" s="1" t="s">
        <v>571</v>
      </c>
      <c r="D526" s="4">
        <v>260655</v>
      </c>
      <c r="E526" s="1">
        <v>7</v>
      </c>
      <c r="F526" s="1">
        <v>5.9</v>
      </c>
      <c r="G526" s="3">
        <f>INDEX(Elections!$1:$1048576,MATCH($A526,Elections!$A:$A,0),MATCH(G$1,Elections!$1:$1,0))</f>
        <v>43726</v>
      </c>
      <c r="H526" s="3">
        <f>INDEX(Elections!$1:$1048576,MATCH($A526,Elections!$A:$A,0),MATCH(H$1,Elections!$1:$1,0))</f>
        <v>43892</v>
      </c>
      <c r="I526" s="1">
        <f>IF(ISBLANK(INDEX(PartiesDict!$1:$1048576,MATCH(Parties!$C526,PartiesDict!$A:$A,0),MATCH($I$1,PartiesDict!$1:$1,0))), "", INDEX(PartiesDict!$1:$1048576,MATCH(Parties!$C526,PartiesDict!$A:$A,0),MATCH($I$1,PartiesDict!$1:$1,0)))</f>
        <v>2019</v>
      </c>
    </row>
    <row r="527" spans="1:9" x14ac:dyDescent="0.35">
      <c r="A527" s="1">
        <v>22</v>
      </c>
      <c r="B527" s="1" t="str">
        <f>INDEX(PartiesDict!$1:$1048576,MATCH($C527,PartiesDict!$A:$A,0),MATCH($B$1,PartiesDict!$1:$1,0))</f>
        <v>haavoda_gesher</v>
      </c>
      <c r="C527" s="1" t="s">
        <v>572</v>
      </c>
      <c r="D527" s="4">
        <v>212782</v>
      </c>
      <c r="E527" s="1">
        <v>6</v>
      </c>
      <c r="F527" s="1">
        <v>4.8</v>
      </c>
      <c r="G527" s="3">
        <f>INDEX(Elections!$1:$1048576,MATCH($A527,Elections!$A:$A,0),MATCH(G$1,Elections!$1:$1,0))</f>
        <v>43726</v>
      </c>
      <c r="H527" s="3">
        <f>INDEX(Elections!$1:$1048576,MATCH($A527,Elections!$A:$A,0),MATCH(H$1,Elections!$1:$1,0))</f>
        <v>43892</v>
      </c>
      <c r="I527" s="1">
        <f>IF(ISBLANK(INDEX(PartiesDict!$1:$1048576,MATCH(Parties!$C527,PartiesDict!$A:$A,0),MATCH($I$1,PartiesDict!$1:$1,0))), "", INDEX(PartiesDict!$1:$1048576,MATCH(Parties!$C527,PartiesDict!$A:$A,0),MATCH($I$1,PartiesDict!$1:$1,0)))</f>
        <v>2019</v>
      </c>
    </row>
    <row r="528" spans="1:9" x14ac:dyDescent="0.35">
      <c r="A528" s="1">
        <v>22</v>
      </c>
      <c r="B528" s="1" t="str">
        <f>INDEX(PartiesDict!$1:$1048576,MATCH($C528,PartiesDict!$A:$A,0),MATCH($B$1,PartiesDict!$1:$1,0))</f>
        <v>hamachane_hademokrati</v>
      </c>
      <c r="C528" s="1" t="s">
        <v>573</v>
      </c>
      <c r="D528" s="4">
        <v>192495</v>
      </c>
      <c r="E528" s="1">
        <v>5</v>
      </c>
      <c r="F528" s="1">
        <v>4.3</v>
      </c>
      <c r="G528" s="3">
        <f>INDEX(Elections!$1:$1048576,MATCH($A528,Elections!$A:$A,0),MATCH(G$1,Elections!$1:$1,0))</f>
        <v>43726</v>
      </c>
      <c r="H528" s="3">
        <f>INDEX(Elections!$1:$1048576,MATCH($A528,Elections!$A:$A,0),MATCH(H$1,Elections!$1:$1,0))</f>
        <v>43892</v>
      </c>
      <c r="I528" s="1">
        <f>IF(ISBLANK(INDEX(PartiesDict!$1:$1048576,MATCH(Parties!$C528,PartiesDict!$A:$A,0),MATCH($I$1,PartiesDict!$1:$1,0))), "", INDEX(PartiesDict!$1:$1048576,MATCH(Parties!$C528,PartiesDict!$A:$A,0),MATCH($I$1,PartiesDict!$1:$1,0)))</f>
        <v>2019</v>
      </c>
    </row>
    <row r="529" spans="1:9" x14ac:dyDescent="0.35">
      <c r="A529" s="1">
        <v>22</v>
      </c>
      <c r="B529" s="1" t="str">
        <f>INDEX(PartiesDict!$1:$1048576,MATCH($C529,PartiesDict!$A:$A,0),MATCH($B$1,PartiesDict!$1:$1,0))</f>
        <v>otzma_yehudit</v>
      </c>
      <c r="C529" s="1" t="s">
        <v>574</v>
      </c>
      <c r="D529" s="4">
        <v>83609</v>
      </c>
      <c r="E529" s="1">
        <v>0</v>
      </c>
      <c r="F529" s="1">
        <v>1.9</v>
      </c>
      <c r="G529" s="3">
        <f>INDEX(Elections!$1:$1048576,MATCH($A529,Elections!$A:$A,0),MATCH(G$1,Elections!$1:$1,0))</f>
        <v>43726</v>
      </c>
      <c r="H529" s="3">
        <f>INDEX(Elections!$1:$1048576,MATCH($A529,Elections!$A:$A,0),MATCH(H$1,Elections!$1:$1,0))</f>
        <v>43892</v>
      </c>
      <c r="I529" s="1">
        <f>IF(ISBLANK(INDEX(PartiesDict!$1:$1048576,MATCH(Parties!$C529,PartiesDict!$A:$A,0),MATCH($I$1,PartiesDict!$1:$1,0))), "", INDEX(PartiesDict!$1:$1048576,MATCH(Parties!$C529,PartiesDict!$A:$A,0),MATCH($I$1,PartiesDict!$1:$1,0)))</f>
        <v>2015</v>
      </c>
    </row>
    <row r="530" spans="1:9" x14ac:dyDescent="0.35">
      <c r="A530" s="1">
        <v>22</v>
      </c>
      <c r="B530" s="1" t="str">
        <f>INDEX(PartiesDict!$1:$1048576,MATCH($C530,PartiesDict!$A:$A,0),MATCH($B$1,PartiesDict!$1:$1,0))</f>
        <v>tzomet</v>
      </c>
      <c r="C530" s="1" t="s">
        <v>278</v>
      </c>
      <c r="D530" s="4">
        <v>14805</v>
      </c>
      <c r="E530" s="1">
        <v>0</v>
      </c>
      <c r="F530" s="1">
        <v>0.3</v>
      </c>
      <c r="G530" s="3">
        <f>INDEX(Elections!$1:$1048576,MATCH($A530,Elections!$A:$A,0),MATCH(G$1,Elections!$1:$1,0))</f>
        <v>43726</v>
      </c>
      <c r="H530" s="3">
        <f>INDEX(Elections!$1:$1048576,MATCH($A530,Elections!$A:$A,0),MATCH(H$1,Elections!$1:$1,0))</f>
        <v>43892</v>
      </c>
      <c r="I530" s="1">
        <f>IF(ISBLANK(INDEX(PartiesDict!$1:$1048576,MATCH(Parties!$C530,PartiesDict!$A:$A,0),MATCH($I$1,PartiesDict!$1:$1,0))), "", INDEX(PartiesDict!$1:$1048576,MATCH(Parties!$C530,PartiesDict!$A:$A,0),MATCH($I$1,PartiesDict!$1:$1,0)))</f>
        <v>1983</v>
      </c>
    </row>
    <row r="531" spans="1:9" x14ac:dyDescent="0.35">
      <c r="A531" s="1">
        <v>22</v>
      </c>
      <c r="B531" s="1" t="str">
        <f>INDEX(PartiesDict!$1:$1048576,MATCH($C531,PartiesDict!$A:$A,0),MATCH($B$1,PartiesDict!$1:$1,0))</f>
        <v>haachdut_haamamit</v>
      </c>
      <c r="C531" s="1" t="s">
        <v>575</v>
      </c>
      <c r="D531" s="4">
        <v>5946</v>
      </c>
      <c r="E531" s="1">
        <v>0</v>
      </c>
      <c r="F531" s="1">
        <v>0.1</v>
      </c>
      <c r="G531" s="3">
        <f>INDEX(Elections!$1:$1048576,MATCH($A531,Elections!$A:$A,0),MATCH(G$1,Elections!$1:$1,0))</f>
        <v>43726</v>
      </c>
      <c r="H531" s="3">
        <f>INDEX(Elections!$1:$1048576,MATCH($A531,Elections!$A:$A,0),MATCH(H$1,Elections!$1:$1,0))</f>
        <v>43892</v>
      </c>
      <c r="I531" s="1" t="str">
        <f>IF(ISBLANK(INDEX(PartiesDict!$1:$1048576,MATCH(Parties!$C531,PartiesDict!$A:$A,0),MATCH($I$1,PartiesDict!$1:$1,0))), "", INDEX(PartiesDict!$1:$1048576,MATCH(Parties!$C531,PartiesDict!$A:$A,0),MATCH($I$1,PartiesDict!$1:$1,0)))</f>
        <v/>
      </c>
    </row>
    <row r="532" spans="1:9" x14ac:dyDescent="0.35">
      <c r="A532" s="1">
        <v>22</v>
      </c>
      <c r="B532" s="1" t="str">
        <f>INDEX(PartiesDict!$1:$1048576,MATCH($C532,PartiesDict!$A:$A,0),MATCH($B$1,PartiesDict!$1:$1,0))</f>
        <v>adom_lavan</v>
      </c>
      <c r="C532" s="1" t="s">
        <v>576</v>
      </c>
      <c r="D532" s="4">
        <v>4358</v>
      </c>
      <c r="E532" s="1">
        <v>0</v>
      </c>
      <c r="F532" s="1">
        <v>0.1</v>
      </c>
      <c r="G532" s="3">
        <f>INDEX(Elections!$1:$1048576,MATCH($A532,Elections!$A:$A,0),MATCH(G$1,Elections!$1:$1,0))</f>
        <v>43726</v>
      </c>
      <c r="H532" s="3">
        <f>INDEX(Elections!$1:$1048576,MATCH($A532,Elections!$A:$A,0),MATCH(H$1,Elections!$1:$1,0))</f>
        <v>43892</v>
      </c>
      <c r="I532" s="1" t="str">
        <f>IF(ISBLANK(INDEX(PartiesDict!$1:$1048576,MATCH(Parties!$C532,PartiesDict!$A:$A,0),MATCH($I$1,PartiesDict!$1:$1,0))), "", INDEX(PartiesDict!$1:$1048576,MATCH(Parties!$C532,PartiesDict!$A:$A,0),MATCH($I$1,PartiesDict!$1:$1,0)))</f>
        <v/>
      </c>
    </row>
    <row r="533" spans="1:9" x14ac:dyDescent="0.35">
      <c r="A533" s="1">
        <v>22</v>
      </c>
      <c r="B533" s="1" t="str">
        <f>INDEX(PartiesDict!$1:$1048576,MATCH($C533,PartiesDict!$A:$A,0),MATCH($B$1,PartiesDict!$1:$1,0))</f>
        <v>tzedek</v>
      </c>
      <c r="C533" s="1" t="s">
        <v>577</v>
      </c>
      <c r="D533" s="4">
        <v>3053</v>
      </c>
      <c r="E533" s="1">
        <v>0</v>
      </c>
      <c r="F533" s="1">
        <v>0.1</v>
      </c>
      <c r="G533" s="3">
        <f>INDEX(Elections!$1:$1048576,MATCH($A533,Elections!$A:$A,0),MATCH(G$1,Elections!$1:$1,0))</f>
        <v>43726</v>
      </c>
      <c r="H533" s="3">
        <f>INDEX(Elections!$1:$1048576,MATCH($A533,Elections!$A:$A,0),MATCH(H$1,Elections!$1:$1,0))</f>
        <v>43892</v>
      </c>
      <c r="I533" s="1" t="str">
        <f>IF(ISBLANK(INDEX(PartiesDict!$1:$1048576,MATCH(Parties!$C533,PartiesDict!$A:$A,0),MATCH($I$1,PartiesDict!$1:$1,0))), "", INDEX(PartiesDict!$1:$1048576,MATCH(Parties!$C533,PartiesDict!$A:$A,0),MATCH($I$1,PartiesDict!$1:$1,0)))</f>
        <v/>
      </c>
    </row>
    <row r="534" spans="1:9" x14ac:dyDescent="0.35">
      <c r="A534" s="1">
        <v>22</v>
      </c>
      <c r="B534" s="1" t="str">
        <f>INDEX(PartiesDict!$1:$1048576,MATCH($C534,PartiesDict!$A:$A,0),MATCH($B$1,PartiesDict!$1:$1,0))</f>
        <v>ron_kobi</v>
      </c>
      <c r="C534" s="1" t="s">
        <v>578</v>
      </c>
      <c r="D534" s="4">
        <v>2395</v>
      </c>
      <c r="E534" s="1">
        <v>0</v>
      </c>
      <c r="F534" s="1">
        <v>0.1</v>
      </c>
      <c r="G534" s="3">
        <f>INDEX(Elections!$1:$1048576,MATCH($A534,Elections!$A:$A,0),MATCH(G$1,Elections!$1:$1,0))</f>
        <v>43726</v>
      </c>
      <c r="H534" s="3">
        <f>INDEX(Elections!$1:$1048576,MATCH($A534,Elections!$A:$A,0),MATCH(H$1,Elections!$1:$1,0))</f>
        <v>43892</v>
      </c>
      <c r="I534" s="1" t="str">
        <f>IF(ISBLANK(INDEX(PartiesDict!$1:$1048576,MATCH(Parties!$C534,PartiesDict!$A:$A,0),MATCH($I$1,PartiesDict!$1:$1,0))), "", INDEX(PartiesDict!$1:$1048576,MATCH(Parties!$C534,PartiesDict!$A:$A,0),MATCH($I$1,PartiesDict!$1:$1,0)))</f>
        <v/>
      </c>
    </row>
    <row r="535" spans="1:9" x14ac:dyDescent="0.35">
      <c r="A535" s="1">
        <v>22</v>
      </c>
      <c r="B535" s="1" t="str">
        <f>INDEX(PartiesDict!$1:$1048576,MATCH($C535,PartiesDict!$A:$A,0),MATCH($B$1,PartiesDict!$1:$1,0))</f>
        <v>kavod_veshivion</v>
      </c>
      <c r="C535" s="1" t="s">
        <v>579</v>
      </c>
      <c r="D535" s="4">
        <v>1545</v>
      </c>
      <c r="E535" s="1">
        <v>0</v>
      </c>
      <c r="F535" s="1">
        <v>0</v>
      </c>
      <c r="G535" s="3">
        <f>INDEX(Elections!$1:$1048576,MATCH($A535,Elections!$A:$A,0),MATCH(G$1,Elections!$1:$1,0))</f>
        <v>43726</v>
      </c>
      <c r="H535" s="3">
        <f>INDEX(Elections!$1:$1048576,MATCH($A535,Elections!$A:$A,0),MATCH(H$1,Elections!$1:$1,0))</f>
        <v>43892</v>
      </c>
      <c r="I535" s="1" t="str">
        <f>IF(ISBLANK(INDEX(PartiesDict!$1:$1048576,MATCH(Parties!$C535,PartiesDict!$A:$A,0),MATCH($I$1,PartiesDict!$1:$1,0))), "", INDEX(PartiesDict!$1:$1048576,MATCH(Parties!$C535,PartiesDict!$A:$A,0),MATCH($I$1,PartiesDict!$1:$1,0)))</f>
        <v/>
      </c>
    </row>
    <row r="536" spans="1:9" x14ac:dyDescent="0.35">
      <c r="A536" s="1">
        <v>22</v>
      </c>
      <c r="B536" s="1" t="str">
        <f>INDEX(PartiesDict!$1:$1048576,MATCH($C536,PartiesDict!$A:$A,0),MATCH($B$1,PartiesDict!$1:$1,0))</f>
        <v>zchuyoteinu_bekolenu</v>
      </c>
      <c r="C536" s="1" t="s">
        <v>530</v>
      </c>
      <c r="D536" s="4">
        <v>1473</v>
      </c>
      <c r="E536" s="1">
        <v>0</v>
      </c>
      <c r="F536" s="1">
        <v>0</v>
      </c>
      <c r="G536" s="3">
        <f>INDEX(Elections!$1:$1048576,MATCH($A536,Elections!$A:$A,0),MATCH(G$1,Elections!$1:$1,0))</f>
        <v>43726</v>
      </c>
      <c r="H536" s="3">
        <f>INDEX(Elections!$1:$1048576,MATCH($A536,Elections!$A:$A,0),MATCH(H$1,Elections!$1:$1,0))</f>
        <v>43892</v>
      </c>
      <c r="I536" s="1" t="str">
        <f>IF(ISBLANK(INDEX(PartiesDict!$1:$1048576,MATCH(Parties!$C536,PartiesDict!$A:$A,0),MATCH($I$1,PartiesDict!$1:$1,0))), "", INDEX(PartiesDict!$1:$1048576,MATCH(Parties!$C536,PartiesDict!$A:$A,0),MATCH($I$1,PartiesDict!$1:$1,0)))</f>
        <v/>
      </c>
    </row>
    <row r="537" spans="1:9" x14ac:dyDescent="0.35">
      <c r="A537" s="1">
        <v>22</v>
      </c>
      <c r="B537" s="1" t="str">
        <f>INDEX(PartiesDict!$1:$1048576,MATCH($C537,PartiesDict!$A:$A,0),MATCH($B$1,PartiesDict!$1:$1,0))</f>
        <v>hapiratim</v>
      </c>
      <c r="C537" s="1" t="s">
        <v>479</v>
      </c>
      <c r="D537" s="4">
        <v>1236</v>
      </c>
      <c r="E537" s="1">
        <v>0</v>
      </c>
      <c r="F537" s="1">
        <v>0</v>
      </c>
      <c r="G537" s="3">
        <f>INDEX(Elections!$1:$1048576,MATCH($A537,Elections!$A:$A,0),MATCH(G$1,Elections!$1:$1,0))</f>
        <v>43726</v>
      </c>
      <c r="H537" s="3">
        <f>INDEX(Elections!$1:$1048576,MATCH($A537,Elections!$A:$A,0),MATCH(H$1,Elections!$1:$1,0))</f>
        <v>43892</v>
      </c>
      <c r="I537" s="1" t="str">
        <f>IF(ISBLANK(INDEX(PartiesDict!$1:$1048576,MATCH(Parties!$C537,PartiesDict!$A:$A,0),MATCH($I$1,PartiesDict!$1:$1,0))), "", INDEX(PartiesDict!$1:$1048576,MATCH(Parties!$C537,PartiesDict!$A:$A,0),MATCH($I$1,PartiesDict!$1:$1,0)))</f>
        <v/>
      </c>
    </row>
    <row r="538" spans="1:9" x14ac:dyDescent="0.35">
      <c r="A538" s="1">
        <v>22</v>
      </c>
      <c r="B538" s="1" t="str">
        <f>INDEX(PartiesDict!$1:$1048576,MATCH($C538,PartiesDict!$A:$A,0),MATCH($B$1,PartiesDict!$1:$1,0))</f>
        <v>otzma_kalkalit</v>
      </c>
      <c r="C538" s="1" t="s">
        <v>580</v>
      </c>
      <c r="D538" s="4">
        <v>1193</v>
      </c>
      <c r="E538" s="1">
        <v>0</v>
      </c>
      <c r="F538" s="1">
        <v>0</v>
      </c>
      <c r="G538" s="3">
        <f>INDEX(Elections!$1:$1048576,MATCH($A538,Elections!$A:$A,0),MATCH(G$1,Elections!$1:$1,0))</f>
        <v>43726</v>
      </c>
      <c r="H538" s="3">
        <f>INDEX(Elections!$1:$1048576,MATCH($A538,Elections!$A:$A,0),MATCH(H$1,Elections!$1:$1,0))</f>
        <v>43892</v>
      </c>
      <c r="I538" s="1" t="str">
        <f>IF(ISBLANK(INDEX(PartiesDict!$1:$1048576,MATCH(Parties!$C538,PartiesDict!$A:$A,0),MATCH($I$1,PartiesDict!$1:$1,0))), "", INDEX(PartiesDict!$1:$1048576,MATCH(Parties!$C538,PartiesDict!$A:$A,0),MATCH($I$1,PartiesDict!$1:$1,0)))</f>
        <v/>
      </c>
    </row>
    <row r="539" spans="1:9" x14ac:dyDescent="0.35">
      <c r="A539" s="1">
        <v>22</v>
      </c>
      <c r="B539" s="1" t="str">
        <f>INDEX(PartiesDict!$1:$1048576,MATCH($C539,PartiesDict!$A:$A,0),MATCH($B$1,PartiesDict!$1:$1,0))</f>
        <v>mitkademet</v>
      </c>
      <c r="C539" s="1" t="s">
        <v>581</v>
      </c>
      <c r="D539" s="4">
        <v>1033</v>
      </c>
      <c r="E539" s="1">
        <v>0</v>
      </c>
      <c r="F539" s="1">
        <v>0</v>
      </c>
      <c r="G539" s="3">
        <f>INDEX(Elections!$1:$1048576,MATCH($A539,Elections!$A:$A,0),MATCH(G$1,Elections!$1:$1,0))</f>
        <v>43726</v>
      </c>
      <c r="H539" s="3">
        <f>INDEX(Elections!$1:$1048576,MATCH($A539,Elections!$A:$A,0),MATCH(H$1,Elections!$1:$1,0))</f>
        <v>43892</v>
      </c>
      <c r="I539" s="1" t="str">
        <f>IF(ISBLANK(INDEX(PartiesDict!$1:$1048576,MATCH(Parties!$C539,PartiesDict!$A:$A,0),MATCH($I$1,PartiesDict!$1:$1,0))), "", INDEX(PartiesDict!$1:$1048576,MATCH(Parties!$C539,PartiesDict!$A:$A,0),MATCH($I$1,PartiesDict!$1:$1,0)))</f>
        <v/>
      </c>
    </row>
    <row r="540" spans="1:9" x14ac:dyDescent="0.35">
      <c r="A540" s="1">
        <v>22</v>
      </c>
      <c r="B540" s="1" t="str">
        <f>INDEX(PartiesDict!$1:$1048576,MATCH($C540,PartiesDict!$A:$A,0),MATCH($B$1,PartiesDict!$1:$1,0))</f>
        <v>kama</v>
      </c>
      <c r="C540" s="1" t="s">
        <v>582</v>
      </c>
      <c r="D540" s="1">
        <v>994</v>
      </c>
      <c r="E540" s="1">
        <v>0</v>
      </c>
      <c r="F540" s="1">
        <v>0</v>
      </c>
      <c r="G540" s="3">
        <f>INDEX(Elections!$1:$1048576,MATCH($A540,Elections!$A:$A,0),MATCH(G$1,Elections!$1:$1,0))</f>
        <v>43726</v>
      </c>
      <c r="H540" s="3">
        <f>INDEX(Elections!$1:$1048576,MATCH($A540,Elections!$A:$A,0),MATCH(H$1,Elections!$1:$1,0))</f>
        <v>43892</v>
      </c>
      <c r="I540" s="1" t="str">
        <f>IF(ISBLANK(INDEX(PartiesDict!$1:$1048576,MATCH(Parties!$C540,PartiesDict!$A:$A,0),MATCH($I$1,PartiesDict!$1:$1,0))), "", INDEX(PartiesDict!$1:$1048576,MATCH(Parties!$C540,PartiesDict!$A:$A,0),MATCH($I$1,PartiesDict!$1:$1,0)))</f>
        <v/>
      </c>
    </row>
    <row r="541" spans="1:9" x14ac:dyDescent="0.35">
      <c r="A541" s="1">
        <v>22</v>
      </c>
      <c r="B541" s="1" t="str">
        <f>INDEX(PartiesDict!$1:$1048576,MATCH($C541,PartiesDict!$A:$A,0),MATCH($B$1,PartiesDict!$1:$1,0))</f>
        <v>seder_chadash</v>
      </c>
      <c r="C541" s="1" t="s">
        <v>583</v>
      </c>
      <c r="D541" s="1">
        <v>928</v>
      </c>
      <c r="E541" s="1">
        <v>0</v>
      </c>
      <c r="F541" s="1">
        <v>0</v>
      </c>
      <c r="G541" s="3">
        <f>INDEX(Elections!$1:$1048576,MATCH($A541,Elections!$A:$A,0),MATCH(G$1,Elections!$1:$1,0))</f>
        <v>43726</v>
      </c>
      <c r="H541" s="3">
        <f>INDEX(Elections!$1:$1048576,MATCH($A541,Elections!$A:$A,0),MATCH(H$1,Elections!$1:$1,0))</f>
        <v>43892</v>
      </c>
      <c r="I541" s="1" t="str">
        <f>IF(ISBLANK(INDEX(PartiesDict!$1:$1048576,MATCH(Parties!$C541,PartiesDict!$A:$A,0),MATCH($I$1,PartiesDict!$1:$1,0))), "", INDEX(PartiesDict!$1:$1048576,MATCH(Parties!$C541,PartiesDict!$A:$A,0),MATCH($I$1,PartiesDict!$1:$1,0)))</f>
        <v/>
      </c>
    </row>
    <row r="542" spans="1:9" x14ac:dyDescent="0.35">
      <c r="A542" s="1">
        <v>22</v>
      </c>
      <c r="B542" s="1" t="str">
        <f>INDEX(PartiesDict!$1:$1048576,MATCH($C542,PartiesDict!$A:$A,0),MATCH($B$1,PartiesDict!$1:$1,0))</f>
        <v>mifleget_hademokratura</v>
      </c>
      <c r="C542" s="1" t="s">
        <v>508</v>
      </c>
      <c r="D542" s="1">
        <v>736</v>
      </c>
      <c r="E542" s="1">
        <v>0</v>
      </c>
      <c r="F542" s="1">
        <v>0</v>
      </c>
      <c r="G542" s="3">
        <f>INDEX(Elections!$1:$1048576,MATCH($A542,Elections!$A:$A,0),MATCH(G$1,Elections!$1:$1,0))</f>
        <v>43726</v>
      </c>
      <c r="H542" s="3">
        <f>INDEX(Elections!$1:$1048576,MATCH($A542,Elections!$A:$A,0),MATCH(H$1,Elections!$1:$1,0))</f>
        <v>43892</v>
      </c>
      <c r="I542" s="1" t="str">
        <f>IF(ISBLANK(INDEX(PartiesDict!$1:$1048576,MATCH(Parties!$C542,PartiesDict!$A:$A,0),MATCH($I$1,PartiesDict!$1:$1,0))), "", INDEX(PartiesDict!$1:$1048576,MATCH(Parties!$C542,PartiesDict!$A:$A,0),MATCH($I$1,PartiesDict!$1:$1,0)))</f>
        <v/>
      </c>
    </row>
    <row r="543" spans="1:9" x14ac:dyDescent="0.35">
      <c r="A543" s="1">
        <v>22</v>
      </c>
      <c r="B543" s="1" t="str">
        <f>INDEX(PartiesDict!$1:$1048576,MATCH($C543,PartiesDict!$A:$A,0),MATCH($B$1,PartiesDict!$1:$1,0))</f>
        <v>tzafon</v>
      </c>
      <c r="C543" s="1" t="s">
        <v>584</v>
      </c>
      <c r="D543" s="1">
        <v>725</v>
      </c>
      <c r="E543" s="1">
        <v>0</v>
      </c>
      <c r="F543" s="1">
        <v>0</v>
      </c>
      <c r="G543" s="3">
        <f>INDEX(Elections!$1:$1048576,MATCH($A543,Elections!$A:$A,0),MATCH(G$1,Elections!$1:$1,0))</f>
        <v>43726</v>
      </c>
      <c r="H543" s="3">
        <f>INDEX(Elections!$1:$1048576,MATCH($A543,Elections!$A:$A,0),MATCH(H$1,Elections!$1:$1,0))</f>
        <v>43892</v>
      </c>
      <c r="I543" s="1" t="str">
        <f>IF(ISBLANK(INDEX(PartiesDict!$1:$1048576,MATCH(Parties!$C543,PartiesDict!$A:$A,0),MATCH($I$1,PartiesDict!$1:$1,0))), "", INDEX(PartiesDict!$1:$1048576,MATCH(Parties!$C543,PartiesDict!$A:$A,0),MATCH($I$1,PartiesDict!$1:$1,0)))</f>
        <v/>
      </c>
    </row>
    <row r="544" spans="1:9" x14ac:dyDescent="0.35">
      <c r="A544" s="1">
        <v>22</v>
      </c>
      <c r="B544" s="1" t="str">
        <f>INDEX(PartiesDict!$1:$1048576,MATCH($C544,PartiesDict!$A:$A,0),MATCH($B$1,PartiesDict!$1:$1,0))</f>
        <v>hatnua_hanotzrit_haliberalit</v>
      </c>
      <c r="C544" s="1" t="s">
        <v>585</v>
      </c>
      <c r="D544" s="1">
        <v>610</v>
      </c>
      <c r="E544" s="1">
        <v>0</v>
      </c>
      <c r="F544" s="1">
        <v>0</v>
      </c>
      <c r="G544" s="3">
        <f>INDEX(Elections!$1:$1048576,MATCH($A544,Elections!$A:$A,0),MATCH(G$1,Elections!$1:$1,0))</f>
        <v>43726</v>
      </c>
      <c r="H544" s="3">
        <f>INDEX(Elections!$1:$1048576,MATCH($A544,Elections!$A:$A,0),MATCH(H$1,Elections!$1:$1,0))</f>
        <v>43892</v>
      </c>
      <c r="I544" s="1" t="str">
        <f>IF(ISBLANK(INDEX(PartiesDict!$1:$1048576,MATCH(Parties!$C544,PartiesDict!$A:$A,0),MATCH($I$1,PartiesDict!$1:$1,0))), "", INDEX(PartiesDict!$1:$1048576,MATCH(Parties!$C544,PartiesDict!$A:$A,0),MATCH($I$1,PartiesDict!$1:$1,0)))</f>
        <v/>
      </c>
    </row>
    <row r="545" spans="1:9" x14ac:dyDescent="0.35">
      <c r="A545" s="1">
        <v>22</v>
      </c>
      <c r="B545" s="1" t="str">
        <f>INDEX(PartiesDict!$1:$1048576,MATCH($C545,PartiesDict!$A:$A,0),MATCH($B$1,PartiesDict!$1:$1,0))</f>
        <v>daam</v>
      </c>
      <c r="C545" s="1" t="s">
        <v>349</v>
      </c>
      <c r="D545" s="1">
        <v>592</v>
      </c>
      <c r="E545" s="1">
        <v>0</v>
      </c>
      <c r="F545" s="1">
        <v>0</v>
      </c>
      <c r="G545" s="3">
        <f>INDEX(Elections!$1:$1048576,MATCH($A545,Elections!$A:$A,0),MATCH(G$1,Elections!$1:$1,0))</f>
        <v>43726</v>
      </c>
      <c r="H545" s="3">
        <f>INDEX(Elections!$1:$1048576,MATCH($A545,Elections!$A:$A,0),MATCH(H$1,Elections!$1:$1,0))</f>
        <v>43892</v>
      </c>
      <c r="I545" s="1">
        <f>IF(ISBLANK(INDEX(PartiesDict!$1:$1048576,MATCH(Parties!$C545,PartiesDict!$A:$A,0),MATCH($I$1,PartiesDict!$1:$1,0))), "", INDEX(PartiesDict!$1:$1048576,MATCH(Parties!$C545,PartiesDict!$A:$A,0),MATCH($I$1,PartiesDict!$1:$1,0)))</f>
        <v>1995</v>
      </c>
    </row>
    <row r="546" spans="1:9" x14ac:dyDescent="0.35">
      <c r="A546" s="1">
        <v>22</v>
      </c>
      <c r="B546" s="1" t="str">
        <f>INDEX(PartiesDict!$1:$1048576,MATCH($C546,PartiesDict!$A:$A,0),MATCH($B$1,PartiesDict!$1:$1,0))</f>
        <v>kvod_haadam</v>
      </c>
      <c r="C546" s="1" t="s">
        <v>540</v>
      </c>
      <c r="D546" s="1">
        <v>542</v>
      </c>
      <c r="E546" s="1">
        <v>0</v>
      </c>
      <c r="F546" s="1">
        <v>0</v>
      </c>
      <c r="G546" s="3">
        <f>INDEX(Elections!$1:$1048576,MATCH($A546,Elections!$A:$A,0),MATCH(G$1,Elections!$1:$1,0))</f>
        <v>43726</v>
      </c>
      <c r="H546" s="3">
        <f>INDEX(Elections!$1:$1048576,MATCH($A546,Elections!$A:$A,0),MATCH(H$1,Elections!$1:$1,0))</f>
        <v>43892</v>
      </c>
      <c r="I546" s="1" t="str">
        <f>IF(ISBLANK(INDEX(PartiesDict!$1:$1048576,MATCH(Parties!$C546,PartiesDict!$A:$A,0),MATCH($I$1,PartiesDict!$1:$1,0))), "", INDEX(PartiesDict!$1:$1048576,MATCH(Parties!$C546,PartiesDict!$A:$A,0),MATCH($I$1,PartiesDict!$1:$1,0)))</f>
        <v/>
      </c>
    </row>
    <row r="547" spans="1:9" x14ac:dyDescent="0.35">
      <c r="A547" s="1">
        <v>22</v>
      </c>
      <c r="B547" s="1" t="str">
        <f>INDEX(PartiesDict!$1:$1048576,MATCH($C547,PartiesDict!$A:$A,0),MATCH($B$1,PartiesDict!$1:$1,0))</f>
        <v>mifleget_hagush_hatanachi</v>
      </c>
      <c r="C547" s="1" t="s">
        <v>543</v>
      </c>
      <c r="D547" s="1">
        <v>497</v>
      </c>
      <c r="E547" s="1">
        <v>0</v>
      </c>
      <c r="F547" s="1">
        <v>0</v>
      </c>
      <c r="G547" s="3">
        <f>INDEX(Elections!$1:$1048576,MATCH($A547,Elections!$A:$A,0),MATCH(G$1,Elections!$1:$1,0))</f>
        <v>43726</v>
      </c>
      <c r="H547" s="3">
        <f>INDEX(Elections!$1:$1048576,MATCH($A547,Elections!$A:$A,0),MATCH(H$1,Elections!$1:$1,0))</f>
        <v>43892</v>
      </c>
      <c r="I547" s="1" t="str">
        <f>IF(ISBLANK(INDEX(PartiesDict!$1:$1048576,MATCH(Parties!$C547,PartiesDict!$A:$A,0),MATCH($I$1,PartiesDict!$1:$1,0))), "", INDEX(PartiesDict!$1:$1048576,MATCH(Parties!$C547,PartiesDict!$A:$A,0),MATCH($I$1,PartiesDict!$1:$1,0)))</f>
        <v/>
      </c>
    </row>
    <row r="548" spans="1:9" x14ac:dyDescent="0.35">
      <c r="A548" s="1">
        <v>22</v>
      </c>
      <c r="B548" s="1" t="str">
        <f>INDEX(PartiesDict!$1:$1048576,MATCH($C548,PartiesDict!$A:$A,0),MATCH($B$1,PartiesDict!$1:$1,0))</f>
        <v>manhigut_chevratit</v>
      </c>
      <c r="C548" s="1" t="s">
        <v>509</v>
      </c>
      <c r="D548" s="1">
        <v>434</v>
      </c>
      <c r="E548" s="1">
        <v>0</v>
      </c>
      <c r="F548" s="1">
        <v>0</v>
      </c>
      <c r="G548" s="3">
        <f>INDEX(Elections!$1:$1048576,MATCH($A548,Elections!$A:$A,0),MATCH(G$1,Elections!$1:$1,0))</f>
        <v>43726</v>
      </c>
      <c r="H548" s="3">
        <f>INDEX(Elections!$1:$1048576,MATCH($A548,Elections!$A:$A,0),MATCH(H$1,Elections!$1:$1,0))</f>
        <v>43892</v>
      </c>
      <c r="I548" s="1" t="str">
        <f>IF(ISBLANK(INDEX(PartiesDict!$1:$1048576,MATCH(Parties!$C548,PartiesDict!$A:$A,0),MATCH($I$1,PartiesDict!$1:$1,0))), "", INDEX(PartiesDict!$1:$1048576,MATCH(Parties!$C548,PartiesDict!$A:$A,0),MATCH($I$1,PartiesDict!$1:$1,0)))</f>
        <v/>
      </c>
    </row>
    <row r="549" spans="1:9" x14ac:dyDescent="0.35">
      <c r="A549" s="1">
        <v>23</v>
      </c>
      <c r="B549" s="1" t="str">
        <f>INDEX(PartiesDict!$1:$1048576,MATCH($C549,PartiesDict!$A:$A,0),MATCH($B$1,PartiesDict!$1:$1,0))</f>
        <v>likud</v>
      </c>
      <c r="C549" s="1" t="s">
        <v>156</v>
      </c>
      <c r="D549" s="4">
        <v>1352449</v>
      </c>
      <c r="E549" s="1">
        <v>36</v>
      </c>
      <c r="F549" s="1">
        <v>29.5</v>
      </c>
      <c r="G549" s="3">
        <f>INDEX(Elections!$1:$1048576,MATCH($A549,Elections!$A:$A,0),MATCH(G$1,Elections!$1:$1,0))</f>
        <v>43893</v>
      </c>
      <c r="H549" s="3">
        <f>INDEX(Elections!$1:$1048576,MATCH($A549,Elections!$A:$A,0),MATCH(H$1,Elections!$1:$1,0))</f>
        <v>44278</v>
      </c>
      <c r="I549" s="1">
        <f>IF(ISBLANK(INDEX(PartiesDict!$1:$1048576,MATCH(Parties!$C549,PartiesDict!$A:$A,0),MATCH($I$1,PartiesDict!$1:$1,0))), "", INDEX(PartiesDict!$1:$1048576,MATCH(Parties!$C549,PartiesDict!$A:$A,0),MATCH($I$1,PartiesDict!$1:$1,0)))</f>
        <v>1973</v>
      </c>
    </row>
    <row r="550" spans="1:9" x14ac:dyDescent="0.35">
      <c r="A550" s="1">
        <v>23</v>
      </c>
      <c r="B550" s="1" t="str">
        <f>INDEX(PartiesDict!$1:$1048576,MATCH($C550,PartiesDict!$A:$A,0),MATCH($B$1,PartiesDict!$1:$1,0))</f>
        <v>kachol_lavan</v>
      </c>
      <c r="C550" s="1" t="s">
        <v>519</v>
      </c>
      <c r="D550" s="4">
        <v>1220381</v>
      </c>
      <c r="E550" s="1">
        <v>33</v>
      </c>
      <c r="F550" s="1">
        <v>26.6</v>
      </c>
      <c r="G550" s="3">
        <f>INDEX(Elections!$1:$1048576,MATCH($A550,Elections!$A:$A,0),MATCH(G$1,Elections!$1:$1,0))</f>
        <v>43893</v>
      </c>
      <c r="H550" s="3">
        <f>INDEX(Elections!$1:$1048576,MATCH($A550,Elections!$A:$A,0),MATCH(H$1,Elections!$1:$1,0))</f>
        <v>44278</v>
      </c>
      <c r="I550" s="1">
        <f>IF(ISBLANK(INDEX(PartiesDict!$1:$1048576,MATCH(Parties!$C550,PartiesDict!$A:$A,0),MATCH($I$1,PartiesDict!$1:$1,0))), "", INDEX(PartiesDict!$1:$1048576,MATCH(Parties!$C550,PartiesDict!$A:$A,0),MATCH($I$1,PartiesDict!$1:$1,0)))</f>
        <v>2019</v>
      </c>
    </row>
    <row r="551" spans="1:9" x14ac:dyDescent="0.35">
      <c r="A551" s="1">
        <v>23</v>
      </c>
      <c r="B551" s="1" t="str">
        <f>INDEX(PartiesDict!$1:$1048576,MATCH($C551,PartiesDict!$A:$A,0),MATCH($B$1,PartiesDict!$1:$1,0))</f>
        <v>hareshima_hameshutefet</v>
      </c>
      <c r="C551" s="1" t="s">
        <v>501</v>
      </c>
      <c r="D551" s="4">
        <v>581507</v>
      </c>
      <c r="E551" s="1">
        <v>15</v>
      </c>
      <c r="F551" s="1">
        <v>12.7</v>
      </c>
      <c r="G551" s="3">
        <f>INDEX(Elections!$1:$1048576,MATCH($A551,Elections!$A:$A,0),MATCH(G$1,Elections!$1:$1,0))</f>
        <v>43893</v>
      </c>
      <c r="H551" s="3">
        <f>INDEX(Elections!$1:$1048576,MATCH($A551,Elections!$A:$A,0),MATCH(H$1,Elections!$1:$1,0))</f>
        <v>44278</v>
      </c>
      <c r="I551" s="1">
        <f>IF(ISBLANK(INDEX(PartiesDict!$1:$1048576,MATCH(Parties!$C551,PartiesDict!$A:$A,0),MATCH($I$1,PartiesDict!$1:$1,0))), "", INDEX(PartiesDict!$1:$1048576,MATCH(Parties!$C551,PartiesDict!$A:$A,0),MATCH($I$1,PartiesDict!$1:$1,0)))</f>
        <v>2015</v>
      </c>
    </row>
    <row r="552" spans="1:9" x14ac:dyDescent="0.35">
      <c r="A552" s="1">
        <v>23</v>
      </c>
      <c r="B552" s="1" t="str">
        <f>INDEX(PartiesDict!$1:$1048576,MATCH($C552,PartiesDict!$A:$A,0),MATCH($B$1,PartiesDict!$1:$1,0))</f>
        <v>shas</v>
      </c>
      <c r="C552" s="1" t="s">
        <v>250</v>
      </c>
      <c r="D552" s="4">
        <v>352853</v>
      </c>
      <c r="E552" s="1">
        <v>9</v>
      </c>
      <c r="F552" s="1">
        <v>7.7</v>
      </c>
      <c r="G552" s="3">
        <f>INDEX(Elections!$1:$1048576,MATCH($A552,Elections!$A:$A,0),MATCH(G$1,Elections!$1:$1,0))</f>
        <v>43893</v>
      </c>
      <c r="H552" s="3">
        <f>INDEX(Elections!$1:$1048576,MATCH($A552,Elections!$A:$A,0),MATCH(H$1,Elections!$1:$1,0))</f>
        <v>44278</v>
      </c>
      <c r="I552" s="1">
        <f>IF(ISBLANK(INDEX(PartiesDict!$1:$1048576,MATCH(Parties!$C552,PartiesDict!$A:$A,0),MATCH($I$1,PartiesDict!$1:$1,0))), "", INDEX(PartiesDict!$1:$1048576,MATCH(Parties!$C552,PartiesDict!$A:$A,0),MATCH($I$1,PartiesDict!$1:$1,0)))</f>
        <v>1984</v>
      </c>
    </row>
    <row r="553" spans="1:9" x14ac:dyDescent="0.35">
      <c r="A553" s="1">
        <v>23</v>
      </c>
      <c r="B553" s="1" t="str">
        <f>INDEX(PartiesDict!$1:$1048576,MATCH($C553,PartiesDict!$A:$A,0),MATCH($B$1,PartiesDict!$1:$1,0))</f>
        <v>yahadut_hatora</v>
      </c>
      <c r="C553" s="1" t="s">
        <v>310</v>
      </c>
      <c r="D553" s="4">
        <v>274437</v>
      </c>
      <c r="E553" s="1">
        <v>7</v>
      </c>
      <c r="F553" s="1">
        <v>6</v>
      </c>
      <c r="G553" s="3">
        <f>INDEX(Elections!$1:$1048576,MATCH($A553,Elections!$A:$A,0),MATCH(G$1,Elections!$1:$1,0))</f>
        <v>43893</v>
      </c>
      <c r="H553" s="3">
        <f>INDEX(Elections!$1:$1048576,MATCH($A553,Elections!$A:$A,0),MATCH(H$1,Elections!$1:$1,0))</f>
        <v>44278</v>
      </c>
      <c r="I553" s="1">
        <f>IF(ISBLANK(INDEX(PartiesDict!$1:$1048576,MATCH(Parties!$C553,PartiesDict!$A:$A,0),MATCH($I$1,PartiesDict!$1:$1,0))), "", INDEX(PartiesDict!$1:$1048576,MATCH(Parties!$C553,PartiesDict!$A:$A,0),MATCH($I$1,PartiesDict!$1:$1,0)))</f>
        <v>1992</v>
      </c>
    </row>
    <row r="554" spans="1:9" x14ac:dyDescent="0.35">
      <c r="A554" s="1">
        <v>23</v>
      </c>
      <c r="B554" s="1" t="str">
        <f>INDEX(PartiesDict!$1:$1048576,MATCH($C554,PartiesDict!$A:$A,0),MATCH($B$1,PartiesDict!$1:$1,0))</f>
        <v>haavoda_gesher_meretz</v>
      </c>
      <c r="C554" s="1" t="s">
        <v>601</v>
      </c>
      <c r="D554" s="4">
        <v>267480</v>
      </c>
      <c r="E554" s="1">
        <v>7</v>
      </c>
      <c r="F554" s="1">
        <v>5.8</v>
      </c>
      <c r="G554" s="3">
        <f>INDEX(Elections!$1:$1048576,MATCH($A554,Elections!$A:$A,0),MATCH(G$1,Elections!$1:$1,0))</f>
        <v>43893</v>
      </c>
      <c r="H554" s="3">
        <f>INDEX(Elections!$1:$1048576,MATCH($A554,Elections!$A:$A,0),MATCH(H$1,Elections!$1:$1,0))</f>
        <v>44278</v>
      </c>
      <c r="I554" s="1">
        <f>IF(ISBLANK(INDEX(PartiesDict!$1:$1048576,MATCH(Parties!$C554,PartiesDict!$A:$A,0),MATCH($I$1,PartiesDict!$1:$1,0))), "", INDEX(PartiesDict!$1:$1048576,MATCH(Parties!$C554,PartiesDict!$A:$A,0),MATCH($I$1,PartiesDict!$1:$1,0)))</f>
        <v>2020</v>
      </c>
    </row>
    <row r="555" spans="1:9" x14ac:dyDescent="0.35">
      <c r="A555" s="1">
        <v>23</v>
      </c>
      <c r="B555" s="1" t="str">
        <f>INDEX(PartiesDict!$1:$1048576,MATCH($C555,PartiesDict!$A:$A,0),MATCH($B$1,PartiesDict!$1:$1,0))</f>
        <v>israel_beitenu</v>
      </c>
      <c r="C555" s="1" t="s">
        <v>365</v>
      </c>
      <c r="D555" s="4">
        <v>263365</v>
      </c>
      <c r="E555" s="1">
        <v>7</v>
      </c>
      <c r="F555" s="1">
        <v>5.7</v>
      </c>
      <c r="G555" s="3">
        <f>INDEX(Elections!$1:$1048576,MATCH($A555,Elections!$A:$A,0),MATCH(G$1,Elections!$1:$1,0))</f>
        <v>43893</v>
      </c>
      <c r="H555" s="3">
        <f>INDEX(Elections!$1:$1048576,MATCH($A555,Elections!$A:$A,0),MATCH(H$1,Elections!$1:$1,0))</f>
        <v>44278</v>
      </c>
      <c r="I555" s="1">
        <f>IF(ISBLANK(INDEX(PartiesDict!$1:$1048576,MATCH(Parties!$C555,PartiesDict!$A:$A,0),MATCH($I$1,PartiesDict!$1:$1,0))), "", INDEX(PartiesDict!$1:$1048576,MATCH(Parties!$C555,PartiesDict!$A:$A,0),MATCH($I$1,PartiesDict!$1:$1,0)))</f>
        <v>1999</v>
      </c>
    </row>
    <row r="556" spans="1:9" x14ac:dyDescent="0.35">
      <c r="A556" s="1">
        <v>23</v>
      </c>
      <c r="B556" s="1" t="str">
        <f>INDEX(PartiesDict!$1:$1048576,MATCH($C556,PartiesDict!$A:$A,0),MATCH($B$1,PartiesDict!$1:$1,0))</f>
        <v>yamina</v>
      </c>
      <c r="C556" s="1" t="s">
        <v>571</v>
      </c>
      <c r="D556" s="4">
        <v>240689</v>
      </c>
      <c r="E556" s="1">
        <v>6</v>
      </c>
      <c r="F556" s="1">
        <v>5.2</v>
      </c>
      <c r="G556" s="3">
        <f>INDEX(Elections!$1:$1048576,MATCH($A556,Elections!$A:$A,0),MATCH(G$1,Elections!$1:$1,0))</f>
        <v>43893</v>
      </c>
      <c r="H556" s="3">
        <f>INDEX(Elections!$1:$1048576,MATCH($A556,Elections!$A:$A,0),MATCH(H$1,Elections!$1:$1,0))</f>
        <v>44278</v>
      </c>
      <c r="I556" s="1">
        <f>IF(ISBLANK(INDEX(PartiesDict!$1:$1048576,MATCH(Parties!$C556,PartiesDict!$A:$A,0),MATCH($I$1,PartiesDict!$1:$1,0))), "", INDEX(PartiesDict!$1:$1048576,MATCH(Parties!$C556,PartiesDict!$A:$A,0),MATCH($I$1,PartiesDict!$1:$1,0)))</f>
        <v>2019</v>
      </c>
    </row>
    <row r="557" spans="1:9" x14ac:dyDescent="0.35">
      <c r="A557" s="1">
        <v>23</v>
      </c>
      <c r="B557" s="1" t="str">
        <f>INDEX(PartiesDict!$1:$1048576,MATCH($C557,PartiesDict!$A:$A,0),MATCH($B$1,PartiesDict!$1:$1,0))</f>
        <v>otzma_yehudit</v>
      </c>
      <c r="C557" s="1" t="s">
        <v>574</v>
      </c>
      <c r="D557" s="4">
        <v>19402</v>
      </c>
      <c r="E557" s="1">
        <v>0</v>
      </c>
      <c r="F557" s="1">
        <v>0.4</v>
      </c>
      <c r="G557" s="3">
        <f>INDEX(Elections!$1:$1048576,MATCH($A557,Elections!$A:$A,0),MATCH(G$1,Elections!$1:$1,0))</f>
        <v>43893</v>
      </c>
      <c r="H557" s="3">
        <f>INDEX(Elections!$1:$1048576,MATCH($A557,Elections!$A:$A,0),MATCH(H$1,Elections!$1:$1,0))</f>
        <v>44278</v>
      </c>
      <c r="I557" s="1">
        <f>IF(ISBLANK(INDEX(PartiesDict!$1:$1048576,MATCH(Parties!$C557,PartiesDict!$A:$A,0),MATCH($I$1,PartiesDict!$1:$1,0))), "", INDEX(PartiesDict!$1:$1048576,MATCH(Parties!$C557,PartiesDict!$A:$A,0),MATCH($I$1,PartiesDict!$1:$1,0)))</f>
        <v>2015</v>
      </c>
    </row>
    <row r="558" spans="1:9" x14ac:dyDescent="0.35">
      <c r="A558" s="1">
        <v>23</v>
      </c>
      <c r="B558" s="1" t="str">
        <f>INDEX(PartiesDict!$1:$1048576,MATCH($C558,PartiesDict!$A:$A,0),MATCH($B$1,PartiesDict!$1:$1,0))</f>
        <v>otzma_liberalit_kalkalit</v>
      </c>
      <c r="C558" s="1" t="s">
        <v>602</v>
      </c>
      <c r="D558" s="4">
        <v>3781</v>
      </c>
      <c r="E558" s="1">
        <v>0</v>
      </c>
      <c r="F558" s="1">
        <v>0.1</v>
      </c>
      <c r="G558" s="3">
        <f>INDEX(Elections!$1:$1048576,MATCH($A558,Elections!$A:$A,0),MATCH(G$1,Elections!$1:$1,0))</f>
        <v>43893</v>
      </c>
      <c r="H558" s="3">
        <f>INDEX(Elections!$1:$1048576,MATCH($A558,Elections!$A:$A,0),MATCH(H$1,Elections!$1:$1,0))</f>
        <v>44278</v>
      </c>
      <c r="I558" s="1" t="str">
        <f>IF(ISBLANK(INDEX(PartiesDict!$1:$1048576,MATCH(Parties!$C558,PartiesDict!$A:$A,0),MATCH($I$1,PartiesDict!$1:$1,0))), "", INDEX(PartiesDict!$1:$1048576,MATCH(Parties!$C558,PartiesDict!$A:$A,0),MATCH($I$1,PartiesDict!$1:$1,0)))</f>
        <v/>
      </c>
    </row>
    <row r="559" spans="1:9" x14ac:dyDescent="0.35">
      <c r="A559" s="1">
        <v>23</v>
      </c>
      <c r="B559" s="1" t="str">
        <f>INDEX(PartiesDict!$1:$1048576,MATCH($C559,PartiesDict!$A:$A,0),MATCH($B$1,PartiesDict!$1:$1,0))</f>
        <v>kol_hanashim</v>
      </c>
      <c r="C559" s="1" t="s">
        <v>603</v>
      </c>
      <c r="D559" s="4">
        <v>2773</v>
      </c>
      <c r="E559" s="1">
        <v>0</v>
      </c>
      <c r="F559" s="1">
        <v>0.1</v>
      </c>
      <c r="G559" s="3">
        <f>INDEX(Elections!$1:$1048576,MATCH($A559,Elections!$A:$A,0),MATCH(G$1,Elections!$1:$1,0))</f>
        <v>43893</v>
      </c>
      <c r="H559" s="3">
        <f>INDEX(Elections!$1:$1048576,MATCH($A559,Elections!$A:$A,0),MATCH(H$1,Elections!$1:$1,0))</f>
        <v>44278</v>
      </c>
      <c r="I559" s="1" t="str">
        <f>IF(ISBLANK(INDEX(PartiesDict!$1:$1048576,MATCH(Parties!$C559,PartiesDict!$A:$A,0),MATCH($I$1,PartiesDict!$1:$1,0))), "", INDEX(PartiesDict!$1:$1048576,MATCH(Parties!$C559,PartiesDict!$A:$A,0),MATCH($I$1,PartiesDict!$1:$1,0)))</f>
        <v/>
      </c>
    </row>
    <row r="560" spans="1:9" x14ac:dyDescent="0.35">
      <c r="A560" s="1">
        <v>23</v>
      </c>
      <c r="B560" s="1" t="str">
        <f>INDEX(PartiesDict!$1:$1048576,MATCH($C560,PartiesDict!$A:$A,0),MATCH($B$1,PartiesDict!$1:$1,0))</f>
        <v>hapiratim</v>
      </c>
      <c r="C560" s="1" t="s">
        <v>479</v>
      </c>
      <c r="D560" s="4">
        <v>1473</v>
      </c>
      <c r="E560" s="1">
        <v>0</v>
      </c>
      <c r="F560" s="1">
        <v>0</v>
      </c>
      <c r="G560" s="3">
        <f>INDEX(Elections!$1:$1048576,MATCH($A560,Elections!$A:$A,0),MATCH(G$1,Elections!$1:$1,0))</f>
        <v>43893</v>
      </c>
      <c r="H560" s="3">
        <f>INDEX(Elections!$1:$1048576,MATCH($A560,Elections!$A:$A,0),MATCH(H$1,Elections!$1:$1,0))</f>
        <v>44278</v>
      </c>
      <c r="I560" s="1" t="str">
        <f>IF(ISBLANK(INDEX(PartiesDict!$1:$1048576,MATCH(Parties!$C560,PartiesDict!$A:$A,0),MATCH($I$1,PartiesDict!$1:$1,0))), "", INDEX(PartiesDict!$1:$1048576,MATCH(Parties!$C560,PartiesDict!$A:$A,0),MATCH($I$1,PartiesDict!$1:$1,0)))</f>
        <v/>
      </c>
    </row>
    <row r="561" spans="1:9" x14ac:dyDescent="0.35">
      <c r="A561" s="1">
        <v>23</v>
      </c>
      <c r="B561" s="1" t="str">
        <f>INDEX(PartiesDict!$1:$1048576,MATCH($C561,PartiesDict!$A:$A,0),MATCH($B$1,PartiesDict!$1:$1,0))</f>
        <v>mishpat_tzedek</v>
      </c>
      <c r="C561" s="1" t="s">
        <v>604</v>
      </c>
      <c r="D561" s="4">
        <v>1375</v>
      </c>
      <c r="E561" s="1">
        <v>0</v>
      </c>
      <c r="F561" s="1">
        <v>0</v>
      </c>
      <c r="G561" s="3">
        <f>INDEX(Elections!$1:$1048576,MATCH($A561,Elections!$A:$A,0),MATCH(G$1,Elections!$1:$1,0))</f>
        <v>43893</v>
      </c>
      <c r="H561" s="3">
        <f>INDEX(Elections!$1:$1048576,MATCH($A561,Elections!$A:$A,0),MATCH(H$1,Elections!$1:$1,0))</f>
        <v>44278</v>
      </c>
      <c r="I561" s="1" t="str">
        <f>IF(ISBLANK(INDEX(PartiesDict!$1:$1048576,MATCH(Parties!$C561,PartiesDict!$A:$A,0),MATCH($I$1,PartiesDict!$1:$1,0))), "", INDEX(PartiesDict!$1:$1048576,MATCH(Parties!$C561,PartiesDict!$A:$A,0),MATCH($I$1,PartiesDict!$1:$1,0)))</f>
        <v/>
      </c>
    </row>
    <row r="562" spans="1:9" x14ac:dyDescent="0.35">
      <c r="A562" s="1">
        <v>23</v>
      </c>
      <c r="B562" s="1" t="str">
        <f>INDEX(PartiesDict!$1:$1048576,MATCH($C562,PartiesDict!$A:$A,0),MATCH($B$1,PartiesDict!$1:$1,0))</f>
        <v>zchuyoteinu_bekolenu</v>
      </c>
      <c r="C562" s="1" t="s">
        <v>530</v>
      </c>
      <c r="D562" s="1">
        <v>980</v>
      </c>
      <c r="E562" s="1">
        <v>0</v>
      </c>
      <c r="F562" s="1">
        <v>0</v>
      </c>
      <c r="G562" s="3">
        <f>INDEX(Elections!$1:$1048576,MATCH($A562,Elections!$A:$A,0),MATCH(G$1,Elections!$1:$1,0))</f>
        <v>43893</v>
      </c>
      <c r="H562" s="3">
        <f>INDEX(Elections!$1:$1048576,MATCH($A562,Elections!$A:$A,0),MATCH(H$1,Elections!$1:$1,0))</f>
        <v>44278</v>
      </c>
      <c r="I562" s="1" t="str">
        <f>IF(ISBLANK(INDEX(PartiesDict!$1:$1048576,MATCH(Parties!$C562,PartiesDict!$A:$A,0),MATCH($I$1,PartiesDict!$1:$1,0))), "", INDEX(PartiesDict!$1:$1048576,MATCH(Parties!$C562,PartiesDict!$A:$A,0),MATCH($I$1,PartiesDict!$1:$1,0)))</f>
        <v/>
      </c>
    </row>
    <row r="563" spans="1:9" x14ac:dyDescent="0.35">
      <c r="A563" s="1">
        <v>23</v>
      </c>
      <c r="B563" s="1" t="str">
        <f>INDEX(PartiesDict!$1:$1048576,MATCH($C563,PartiesDict!$A:$A,0),MATCH($B$1,PartiesDict!$1:$1,0))</f>
        <v>ani_veata</v>
      </c>
      <c r="C563" s="1" t="s">
        <v>542</v>
      </c>
      <c r="D563" s="1">
        <v>812</v>
      </c>
      <c r="E563" s="1">
        <v>0</v>
      </c>
      <c r="F563" s="1">
        <v>0</v>
      </c>
      <c r="G563" s="3">
        <f>INDEX(Elections!$1:$1048576,MATCH($A563,Elections!$A:$A,0),MATCH(G$1,Elections!$1:$1,0))</f>
        <v>43893</v>
      </c>
      <c r="H563" s="3">
        <f>INDEX(Elections!$1:$1048576,MATCH($A563,Elections!$A:$A,0),MATCH(H$1,Elections!$1:$1,0))</f>
        <v>44278</v>
      </c>
      <c r="I563" s="1" t="str">
        <f>IF(ISBLANK(INDEX(PartiesDict!$1:$1048576,MATCH(Parties!$C563,PartiesDict!$A:$A,0),MATCH($I$1,PartiesDict!$1:$1,0))), "", INDEX(PartiesDict!$1:$1048576,MATCH(Parties!$C563,PartiesDict!$A:$A,0),MATCH($I$1,PartiesDict!$1:$1,0)))</f>
        <v/>
      </c>
    </row>
    <row r="564" spans="1:9" x14ac:dyDescent="0.35">
      <c r="A564" s="1">
        <v>23</v>
      </c>
      <c r="B564" s="1" t="str">
        <f>INDEX(PartiesDict!$1:$1048576,MATCH($C564,PartiesDict!$A:$A,0),MATCH($B$1,PartiesDict!$1:$1,0))</f>
        <v>ichud_habrit_vehashutafot</v>
      </c>
      <c r="C564" s="1" t="s">
        <v>605</v>
      </c>
      <c r="D564" s="1">
        <v>677</v>
      </c>
      <c r="E564" s="1">
        <v>0</v>
      </c>
      <c r="F564" s="1">
        <v>0</v>
      </c>
      <c r="G564" s="3">
        <f>INDEX(Elections!$1:$1048576,MATCH($A564,Elections!$A:$A,0),MATCH(G$1,Elections!$1:$1,0))</f>
        <v>43893</v>
      </c>
      <c r="H564" s="3">
        <f>INDEX(Elections!$1:$1048576,MATCH($A564,Elections!$A:$A,0),MATCH(H$1,Elections!$1:$1,0))</f>
        <v>44278</v>
      </c>
      <c r="I564" s="1" t="str">
        <f>IF(ISBLANK(INDEX(PartiesDict!$1:$1048576,MATCH(Parties!$C564,PartiesDict!$A:$A,0),MATCH($I$1,PartiesDict!$1:$1,0))), "", INDEX(PartiesDict!$1:$1048576,MATCH(Parties!$C564,PartiesDict!$A:$A,0),MATCH($I$1,PartiesDict!$1:$1,0)))</f>
        <v/>
      </c>
    </row>
    <row r="565" spans="1:9" x14ac:dyDescent="0.35">
      <c r="A565" s="1">
        <v>23</v>
      </c>
      <c r="B565" s="1" t="str">
        <f>INDEX(PartiesDict!$1:$1048576,MATCH($C565,PartiesDict!$A:$A,0),MATCH($B$1,PartiesDict!$1:$1,0))</f>
        <v>seder_chadash</v>
      </c>
      <c r="C565" s="1" t="s">
        <v>583</v>
      </c>
      <c r="D565" s="1">
        <v>677</v>
      </c>
      <c r="E565" s="1">
        <v>0</v>
      </c>
      <c r="F565" s="1">
        <v>0</v>
      </c>
      <c r="G565" s="3">
        <f>INDEX(Elections!$1:$1048576,MATCH($A565,Elections!$A:$A,0),MATCH(G$1,Elections!$1:$1,0))</f>
        <v>43893</v>
      </c>
      <c r="H565" s="3">
        <f>INDEX(Elections!$1:$1048576,MATCH($A565,Elections!$A:$A,0),MATCH(H$1,Elections!$1:$1,0))</f>
        <v>44278</v>
      </c>
      <c r="I565" s="1" t="str">
        <f>IF(ISBLANK(INDEX(PartiesDict!$1:$1048576,MATCH(Parties!$C565,PartiesDict!$A:$A,0),MATCH($I$1,PartiesDict!$1:$1,0))), "", INDEX(PartiesDict!$1:$1048576,MATCH(Parties!$C565,PartiesDict!$A:$A,0),MATCH($I$1,PartiesDict!$1:$1,0)))</f>
        <v/>
      </c>
    </row>
    <row r="566" spans="1:9" x14ac:dyDescent="0.35">
      <c r="A566" s="1">
        <v>23</v>
      </c>
      <c r="B566" s="1" t="str">
        <f>INDEX(PartiesDict!$1:$1048576,MATCH($C566,PartiesDict!$A:$A,0),MATCH($B$1,PartiesDict!$1:$1,0))</f>
        <v>koach_lehashpia</v>
      </c>
      <c r="C566" s="1" t="s">
        <v>606</v>
      </c>
      <c r="D566" s="1">
        <v>667</v>
      </c>
      <c r="E566" s="1">
        <v>0</v>
      </c>
      <c r="F566" s="1">
        <v>0</v>
      </c>
      <c r="G566" s="3">
        <f>INDEX(Elections!$1:$1048576,MATCH($A566,Elections!$A:$A,0),MATCH(G$1,Elections!$1:$1,0))</f>
        <v>43893</v>
      </c>
      <c r="H566" s="3">
        <f>INDEX(Elections!$1:$1048576,MATCH($A566,Elections!$A:$A,0),MATCH(H$1,Elections!$1:$1,0))</f>
        <v>44278</v>
      </c>
      <c r="I566" s="1" t="str">
        <f>IF(ISBLANK(INDEX(PartiesDict!$1:$1048576,MATCH(Parties!$C566,PartiesDict!$A:$A,0),MATCH($I$1,PartiesDict!$1:$1,0))), "", INDEX(PartiesDict!$1:$1048576,MATCH(Parties!$C566,PartiesDict!$A:$A,0),MATCH($I$1,PartiesDict!$1:$1,0)))</f>
        <v/>
      </c>
    </row>
    <row r="567" spans="1:9" x14ac:dyDescent="0.35">
      <c r="A567" s="1">
        <v>23</v>
      </c>
      <c r="B567" s="1" t="str">
        <f>INDEX(PartiesDict!$1:$1048576,MATCH($C567,PartiesDict!$A:$A,0),MATCH($B$1,PartiesDict!$1:$1,0))</f>
        <v>mitkademet</v>
      </c>
      <c r="C567" s="1" t="s">
        <v>581</v>
      </c>
      <c r="D567" s="1">
        <v>622</v>
      </c>
      <c r="E567" s="1">
        <v>0</v>
      </c>
      <c r="F567" s="1">
        <v>0</v>
      </c>
      <c r="G567" s="3">
        <f>INDEX(Elections!$1:$1048576,MATCH($A567,Elections!$A:$A,0),MATCH(G$1,Elections!$1:$1,0))</f>
        <v>43893</v>
      </c>
      <c r="H567" s="3">
        <f>INDEX(Elections!$1:$1048576,MATCH($A567,Elections!$A:$A,0),MATCH(H$1,Elections!$1:$1,0))</f>
        <v>44278</v>
      </c>
      <c r="I567" s="1" t="str">
        <f>IF(ISBLANK(INDEX(PartiesDict!$1:$1048576,MATCH(Parties!$C567,PartiesDict!$A:$A,0),MATCH($I$1,PartiesDict!$1:$1,0))), "", INDEX(PartiesDict!$1:$1048576,MATCH(Parties!$C567,PartiesDict!$A:$A,0),MATCH($I$1,PartiesDict!$1:$1,0)))</f>
        <v/>
      </c>
    </row>
    <row r="568" spans="1:9" x14ac:dyDescent="0.35">
      <c r="A568" s="1">
        <v>23</v>
      </c>
      <c r="B568" s="1" t="str">
        <f>INDEX(PartiesDict!$1:$1048576,MATCH($C568,PartiesDict!$A:$A,0),MATCH($B$1,PartiesDict!$1:$1,0))</f>
        <v>daam</v>
      </c>
      <c r="C568" s="1" t="s">
        <v>349</v>
      </c>
      <c r="D568" s="1">
        <v>612</v>
      </c>
      <c r="E568" s="1">
        <v>0</v>
      </c>
      <c r="F568" s="1">
        <v>0</v>
      </c>
      <c r="G568" s="3">
        <f>INDEX(Elections!$1:$1048576,MATCH($A568,Elections!$A:$A,0),MATCH(G$1,Elections!$1:$1,0))</f>
        <v>43893</v>
      </c>
      <c r="H568" s="3">
        <f>INDEX(Elections!$1:$1048576,MATCH($A568,Elections!$A:$A,0),MATCH(H$1,Elections!$1:$1,0))</f>
        <v>44278</v>
      </c>
      <c r="I568" s="1">
        <f>IF(ISBLANK(INDEX(PartiesDict!$1:$1048576,MATCH(Parties!$C568,PartiesDict!$A:$A,0),MATCH($I$1,PartiesDict!$1:$1,0))), "", INDEX(PartiesDict!$1:$1048576,MATCH(Parties!$C568,PartiesDict!$A:$A,0),MATCH($I$1,PartiesDict!$1:$1,0)))</f>
        <v>1995</v>
      </c>
    </row>
    <row r="569" spans="1:9" x14ac:dyDescent="0.35">
      <c r="A569" s="1">
        <v>23</v>
      </c>
      <c r="B569" s="1" t="str">
        <f>INDEX(PartiesDict!$1:$1048576,MATCH($C569,PartiesDict!$A:$A,0),MATCH($B$1,PartiesDict!$1:$1,0))</f>
        <v>halev_hayehudi</v>
      </c>
      <c r="C569" s="1" t="s">
        <v>607</v>
      </c>
      <c r="D569" s="1">
        <v>516</v>
      </c>
      <c r="E569" s="1">
        <v>0</v>
      </c>
      <c r="F569" s="1">
        <v>0</v>
      </c>
      <c r="G569" s="3">
        <f>INDEX(Elections!$1:$1048576,MATCH($A569,Elections!$A:$A,0),MATCH(G$1,Elections!$1:$1,0))</f>
        <v>43893</v>
      </c>
      <c r="H569" s="3">
        <f>INDEX(Elections!$1:$1048576,MATCH($A569,Elections!$A:$A,0),MATCH(H$1,Elections!$1:$1,0))</f>
        <v>44278</v>
      </c>
      <c r="I569" s="1" t="str">
        <f>IF(ISBLANK(INDEX(PartiesDict!$1:$1048576,MATCH(Parties!$C569,PartiesDict!$A:$A,0),MATCH($I$1,PartiesDict!$1:$1,0))), "", INDEX(PartiesDict!$1:$1048576,MATCH(Parties!$C569,PartiesDict!$A:$A,0),MATCH($I$1,PartiesDict!$1:$1,0)))</f>
        <v/>
      </c>
    </row>
    <row r="570" spans="1:9" x14ac:dyDescent="0.35">
      <c r="A570" s="1">
        <v>23</v>
      </c>
      <c r="B570" s="1" t="str">
        <f>INDEX(PartiesDict!$1:$1048576,MATCH($C570,PartiesDict!$A:$A,0),MATCH($B$1,PartiesDict!$1:$1,0))</f>
        <v>shma</v>
      </c>
      <c r="C570" s="1" t="s">
        <v>608</v>
      </c>
      <c r="D570" s="1">
        <v>442</v>
      </c>
      <c r="E570" s="1">
        <v>0</v>
      </c>
      <c r="F570" s="1">
        <v>0</v>
      </c>
      <c r="G570" s="3">
        <f>INDEX(Elections!$1:$1048576,MATCH($A570,Elections!$A:$A,0),MATCH(G$1,Elections!$1:$1,0))</f>
        <v>43893</v>
      </c>
      <c r="H570" s="3">
        <f>INDEX(Elections!$1:$1048576,MATCH($A570,Elections!$A:$A,0),MATCH(H$1,Elections!$1:$1,0))</f>
        <v>44278</v>
      </c>
      <c r="I570" s="1" t="str">
        <f>IF(ISBLANK(INDEX(PartiesDict!$1:$1048576,MATCH(Parties!$C570,PartiesDict!$A:$A,0),MATCH($I$1,PartiesDict!$1:$1,0))), "", INDEX(PartiesDict!$1:$1048576,MATCH(Parties!$C570,PartiesDict!$A:$A,0),MATCH($I$1,PartiesDict!$1:$1,0)))</f>
        <v/>
      </c>
    </row>
    <row r="571" spans="1:9" x14ac:dyDescent="0.35">
      <c r="A571" s="1">
        <v>23</v>
      </c>
      <c r="B571" s="1" t="str">
        <f>INDEX(PartiesDict!$1:$1048576,MATCH($C571,PartiesDict!$A:$A,0),MATCH($B$1,PartiesDict!$1:$1,0))</f>
        <v>mifleget_hagush_hatanachi</v>
      </c>
      <c r="C571" s="1" t="s">
        <v>543</v>
      </c>
      <c r="D571" s="1">
        <v>389</v>
      </c>
      <c r="E571" s="1">
        <v>0</v>
      </c>
      <c r="F571" s="1">
        <v>0</v>
      </c>
      <c r="G571" s="3">
        <f>INDEX(Elections!$1:$1048576,MATCH($A571,Elections!$A:$A,0),MATCH(G$1,Elections!$1:$1,0))</f>
        <v>43893</v>
      </c>
      <c r="H571" s="3">
        <f>INDEX(Elections!$1:$1048576,MATCH($A571,Elections!$A:$A,0),MATCH(H$1,Elections!$1:$1,0))</f>
        <v>44278</v>
      </c>
      <c r="I571" s="1" t="str">
        <f>IF(ISBLANK(INDEX(PartiesDict!$1:$1048576,MATCH(Parties!$C571,PartiesDict!$A:$A,0),MATCH($I$1,PartiesDict!$1:$1,0))), "", INDEX(PartiesDict!$1:$1048576,MATCH(Parties!$C571,PartiesDict!$A:$A,0),MATCH($I$1,PartiesDict!$1:$1,0)))</f>
        <v/>
      </c>
    </row>
    <row r="572" spans="1:9" x14ac:dyDescent="0.35">
      <c r="A572" s="1">
        <v>23</v>
      </c>
      <c r="B572" s="1" t="str">
        <f>INDEX(PartiesDict!$1:$1048576,MATCH($C572,PartiesDict!$A:$A,0),MATCH($B$1,PartiesDict!$1:$1,0))</f>
        <v>kama</v>
      </c>
      <c r="C572" s="1" t="s">
        <v>582</v>
      </c>
      <c r="D572" s="1">
        <v>350</v>
      </c>
      <c r="E572" s="1">
        <v>0</v>
      </c>
      <c r="F572" s="1">
        <v>0</v>
      </c>
      <c r="G572" s="3">
        <f>INDEX(Elections!$1:$1048576,MATCH($A572,Elections!$A:$A,0),MATCH(G$1,Elections!$1:$1,0))</f>
        <v>43893</v>
      </c>
      <c r="H572" s="3">
        <f>INDEX(Elections!$1:$1048576,MATCH($A572,Elections!$A:$A,0),MATCH(H$1,Elections!$1:$1,0))</f>
        <v>44278</v>
      </c>
      <c r="I572" s="1" t="str">
        <f>IF(ISBLANK(INDEX(PartiesDict!$1:$1048576,MATCH(Parties!$C572,PartiesDict!$A:$A,0),MATCH($I$1,PartiesDict!$1:$1,0))), "", INDEX(PartiesDict!$1:$1048576,MATCH(Parties!$C572,PartiesDict!$A:$A,0),MATCH($I$1,PartiesDict!$1:$1,0)))</f>
        <v/>
      </c>
    </row>
    <row r="573" spans="1:9" x14ac:dyDescent="0.35">
      <c r="A573" s="1">
        <v>23</v>
      </c>
      <c r="B573" s="1" t="str">
        <f>INDEX(PartiesDict!$1:$1048576,MATCH($C573,PartiesDict!$A:$A,0),MATCH($B$1,PartiesDict!$1:$1,0))</f>
        <v>adom_lavan</v>
      </c>
      <c r="C573" s="1" t="s">
        <v>576</v>
      </c>
      <c r="D573" s="1">
        <v>342</v>
      </c>
      <c r="E573" s="1">
        <v>0</v>
      </c>
      <c r="F573" s="1">
        <v>0</v>
      </c>
      <c r="G573" s="3">
        <f>INDEX(Elections!$1:$1048576,MATCH($A573,Elections!$A:$A,0),MATCH(G$1,Elections!$1:$1,0))</f>
        <v>43893</v>
      </c>
      <c r="H573" s="3">
        <f>INDEX(Elections!$1:$1048576,MATCH($A573,Elections!$A:$A,0),MATCH(H$1,Elections!$1:$1,0))</f>
        <v>44278</v>
      </c>
      <c r="I573" s="1" t="str">
        <f>IF(ISBLANK(INDEX(PartiesDict!$1:$1048576,MATCH(Parties!$C573,PartiesDict!$A:$A,0),MATCH($I$1,PartiesDict!$1:$1,0))), "", INDEX(PartiesDict!$1:$1048576,MATCH(Parties!$C573,PartiesDict!$A:$A,0),MATCH($I$1,PartiesDict!$1:$1,0)))</f>
        <v/>
      </c>
    </row>
    <row r="574" spans="1:9" x14ac:dyDescent="0.35">
      <c r="A574" s="1">
        <v>23</v>
      </c>
      <c r="B574" s="1" t="str">
        <f>INDEX(PartiesDict!$1:$1048576,MATCH($C574,PartiesDict!$A:$A,0),MATCH($B$1,PartiesDict!$1:$1,0))</f>
        <v>hachazon</v>
      </c>
      <c r="C574" s="1" t="s">
        <v>609</v>
      </c>
      <c r="D574" s="1">
        <v>308</v>
      </c>
      <c r="E574" s="1">
        <v>0</v>
      </c>
      <c r="F574" s="1">
        <v>0</v>
      </c>
      <c r="G574" s="3">
        <f>INDEX(Elections!$1:$1048576,MATCH($A574,Elections!$A:$A,0),MATCH(G$1,Elections!$1:$1,0))</f>
        <v>43893</v>
      </c>
      <c r="H574" s="3">
        <f>INDEX(Elections!$1:$1048576,MATCH($A574,Elections!$A:$A,0),MATCH(H$1,Elections!$1:$1,0))</f>
        <v>44278</v>
      </c>
      <c r="I574" s="1" t="str">
        <f>IF(ISBLANK(INDEX(PartiesDict!$1:$1048576,MATCH(Parties!$C574,PartiesDict!$A:$A,0),MATCH($I$1,PartiesDict!$1:$1,0))), "", INDEX(PartiesDict!$1:$1048576,MATCH(Parties!$C574,PartiesDict!$A:$A,0),MATCH($I$1,PartiesDict!$1:$1,0)))</f>
        <v/>
      </c>
    </row>
    <row r="575" spans="1:9" x14ac:dyDescent="0.35">
      <c r="A575" s="1">
        <v>23</v>
      </c>
      <c r="B575" s="1" t="str">
        <f>INDEX(PartiesDict!$1:$1048576,MATCH($C575,PartiesDict!$A:$A,0),MATCH($B$1,PartiesDict!$1:$1,0))</f>
        <v>manhigut_chevratit</v>
      </c>
      <c r="C575" s="1" t="s">
        <v>509</v>
      </c>
      <c r="D575" s="1">
        <v>271</v>
      </c>
      <c r="E575" s="1">
        <v>0</v>
      </c>
      <c r="F575" s="1">
        <v>0</v>
      </c>
      <c r="G575" s="3">
        <f>INDEX(Elections!$1:$1048576,MATCH($A575,Elections!$A:$A,0),MATCH(G$1,Elections!$1:$1,0))</f>
        <v>43893</v>
      </c>
      <c r="H575" s="3">
        <f>INDEX(Elections!$1:$1048576,MATCH($A575,Elections!$A:$A,0),MATCH(H$1,Elections!$1:$1,0))</f>
        <v>44278</v>
      </c>
      <c r="I575" s="1" t="str">
        <f>IF(ISBLANK(INDEX(PartiesDict!$1:$1048576,MATCH(Parties!$C575,PartiesDict!$A:$A,0),MATCH($I$1,PartiesDict!$1:$1,0))), "", INDEX(PartiesDict!$1:$1048576,MATCH(Parties!$C575,PartiesDict!$A:$A,0),MATCH($I$1,PartiesDict!$1:$1,0)))</f>
        <v/>
      </c>
    </row>
    <row r="576" spans="1:9" x14ac:dyDescent="0.35">
      <c r="A576" s="1">
        <v>23</v>
      </c>
      <c r="B576" s="1" t="str">
        <f>INDEX(PartiesDict!$1:$1048576,MATCH($C576,PartiesDict!$A:$A,0),MATCH($B$1,PartiesDict!$1:$1,0))</f>
        <v>kvod_haadam</v>
      </c>
      <c r="C576" s="1" t="s">
        <v>540</v>
      </c>
      <c r="D576" s="1">
        <v>222</v>
      </c>
      <c r="E576" s="1">
        <v>0</v>
      </c>
      <c r="F576" s="1">
        <v>0</v>
      </c>
      <c r="G576" s="3">
        <f>INDEX(Elections!$1:$1048576,MATCH($A576,Elections!$A:$A,0),MATCH(G$1,Elections!$1:$1,0))</f>
        <v>43893</v>
      </c>
      <c r="H576" s="3">
        <f>INDEX(Elections!$1:$1048576,MATCH($A576,Elections!$A:$A,0),MATCH(H$1,Elections!$1:$1,0))</f>
        <v>44278</v>
      </c>
      <c r="I576" s="1" t="str">
        <f>IF(ISBLANK(INDEX(PartiesDict!$1:$1048576,MATCH(Parties!$C576,PartiesDict!$A:$A,0),MATCH($I$1,PartiesDict!$1:$1,0))), "", INDEX(PartiesDict!$1:$1048576,MATCH(Parties!$C576,PartiesDict!$A:$A,0),MATCH($I$1,PartiesDict!$1:$1,0)))</f>
        <v/>
      </c>
    </row>
    <row r="577" spans="1:9" x14ac:dyDescent="0.35">
      <c r="A577" s="1">
        <v>23</v>
      </c>
      <c r="B577" s="1" t="str">
        <f>INDEX(PartiesDict!$1:$1048576,MATCH($C577,PartiesDict!$A:$A,0),MATCH($B$1,PartiesDict!$1:$1,0))</f>
        <v>peula_leisrael</v>
      </c>
      <c r="C577" s="1" t="s">
        <v>610</v>
      </c>
      <c r="D577" s="1">
        <v>210</v>
      </c>
      <c r="E577" s="1">
        <v>0</v>
      </c>
      <c r="F577" s="1">
        <v>0</v>
      </c>
      <c r="G577" s="3">
        <f>INDEX(Elections!$1:$1048576,MATCH($A577,Elections!$A:$A,0),MATCH(G$1,Elections!$1:$1,0))</f>
        <v>43893</v>
      </c>
      <c r="H577" s="3">
        <f>INDEX(Elections!$1:$1048576,MATCH($A577,Elections!$A:$A,0),MATCH(H$1,Elections!$1:$1,0))</f>
        <v>44278</v>
      </c>
      <c r="I577" s="1" t="str">
        <f>IF(ISBLANK(INDEX(PartiesDict!$1:$1048576,MATCH(Parties!$C577,PartiesDict!$A:$A,0),MATCH($I$1,PartiesDict!$1:$1,0))), "", INDEX(PartiesDict!$1:$1048576,MATCH(Parties!$C577,PartiesDict!$A:$A,0),MATCH($I$1,PartiesDict!$1:$1,0)))</f>
        <v/>
      </c>
    </row>
    <row r="578" spans="1:9" x14ac:dyDescent="0.35">
      <c r="A578" s="1">
        <v>24</v>
      </c>
      <c r="B578" s="1" t="str">
        <f>INDEX(PartiesDict!$1:$1048576,MATCH($C578,PartiesDict!$A:$A,0),MATCH($B$1,PartiesDict!$1:$1,0))</f>
        <v>likud</v>
      </c>
      <c r="C578" s="1" t="s">
        <v>156</v>
      </c>
      <c r="D578" s="4">
        <v>1066892</v>
      </c>
      <c r="E578" s="1">
        <v>30</v>
      </c>
      <c r="F578" s="1">
        <v>24.2</v>
      </c>
      <c r="G578" s="3">
        <f>INDEX(Elections!$1:$1048576,MATCH($A578,Elections!$A:$A,0),MATCH(G$1,Elections!$1:$1,0))</f>
        <v>44279</v>
      </c>
      <c r="H578" s="3">
        <f>INDEX(Elections!$1:$1048576,MATCH($A578,Elections!$A:$A,0),MATCH(H$1,Elections!$1:$1,0))</f>
        <v>44361</v>
      </c>
      <c r="I578" s="1">
        <f>IF(ISBLANK(INDEX(PartiesDict!$1:$1048576,MATCH(Parties!$C578,PartiesDict!$A:$A,0),MATCH($I$1,PartiesDict!$1:$1,0))), "", INDEX(PartiesDict!$1:$1048576,MATCH(Parties!$C578,PartiesDict!$A:$A,0),MATCH($I$1,PartiesDict!$1:$1,0)))</f>
        <v>1973</v>
      </c>
    </row>
    <row r="579" spans="1:9" x14ac:dyDescent="0.35">
      <c r="A579" s="1">
        <v>24</v>
      </c>
      <c r="B579" s="1" t="str">
        <f>INDEX(PartiesDict!$1:$1048576,MATCH($C579,PartiesDict!$A:$A,0),MATCH($B$1,PartiesDict!$1:$1,0))</f>
        <v>yesh_atid</v>
      </c>
      <c r="C579" s="1" t="s">
        <v>469</v>
      </c>
      <c r="D579" s="4">
        <v>614112</v>
      </c>
      <c r="E579" s="1">
        <v>17</v>
      </c>
      <c r="F579" s="1">
        <v>13.9</v>
      </c>
      <c r="G579" s="3">
        <f>INDEX(Elections!$1:$1048576,MATCH($A579,Elections!$A:$A,0),MATCH(G$1,Elections!$1:$1,0))</f>
        <v>44279</v>
      </c>
      <c r="H579" s="3">
        <f>INDEX(Elections!$1:$1048576,MATCH($A579,Elections!$A:$A,0),MATCH(H$1,Elections!$1:$1,0))</f>
        <v>44361</v>
      </c>
      <c r="I579" s="1">
        <f>IF(ISBLANK(INDEX(PartiesDict!$1:$1048576,MATCH(Parties!$C579,PartiesDict!$A:$A,0),MATCH($I$1,PartiesDict!$1:$1,0))), "", INDEX(PartiesDict!$1:$1048576,MATCH(Parties!$C579,PartiesDict!$A:$A,0),MATCH($I$1,PartiesDict!$1:$1,0)))</f>
        <v>2012</v>
      </c>
    </row>
    <row r="580" spans="1:9" x14ac:dyDescent="0.35">
      <c r="A580" s="1">
        <v>24</v>
      </c>
      <c r="B580" s="1" t="str">
        <f>INDEX(PartiesDict!$1:$1048576,MATCH($C580,PartiesDict!$A:$A,0),MATCH($B$1,PartiesDict!$1:$1,0))</f>
        <v>shas</v>
      </c>
      <c r="C580" s="1" t="s">
        <v>250</v>
      </c>
      <c r="D580" s="4">
        <v>316008</v>
      </c>
      <c r="E580" s="1">
        <v>9</v>
      </c>
      <c r="F580" s="1">
        <v>7.2</v>
      </c>
      <c r="G580" s="3">
        <f>INDEX(Elections!$1:$1048576,MATCH($A580,Elections!$A:$A,0),MATCH(G$1,Elections!$1:$1,0))</f>
        <v>44279</v>
      </c>
      <c r="H580" s="3">
        <f>INDEX(Elections!$1:$1048576,MATCH($A580,Elections!$A:$A,0),MATCH(H$1,Elections!$1:$1,0))</f>
        <v>44361</v>
      </c>
      <c r="I580" s="1">
        <f>IF(ISBLANK(INDEX(PartiesDict!$1:$1048576,MATCH(Parties!$C580,PartiesDict!$A:$A,0),MATCH($I$1,PartiesDict!$1:$1,0))), "", INDEX(PartiesDict!$1:$1048576,MATCH(Parties!$C580,PartiesDict!$A:$A,0),MATCH($I$1,PartiesDict!$1:$1,0)))</f>
        <v>1984</v>
      </c>
    </row>
    <row r="581" spans="1:9" x14ac:dyDescent="0.35">
      <c r="A581" s="1">
        <v>24</v>
      </c>
      <c r="B581" s="1" t="str">
        <f>INDEX(PartiesDict!$1:$1048576,MATCH($C581,PartiesDict!$A:$A,0),MATCH($B$1,PartiesDict!$1:$1,0))</f>
        <v>kachol_lavan</v>
      </c>
      <c r="C581" s="1" t="s">
        <v>519</v>
      </c>
      <c r="D581" s="4">
        <v>292257</v>
      </c>
      <c r="E581" s="1">
        <v>8</v>
      </c>
      <c r="F581" s="1">
        <v>6.6</v>
      </c>
      <c r="G581" s="3">
        <f>INDEX(Elections!$1:$1048576,MATCH($A581,Elections!$A:$A,0),MATCH(G$1,Elections!$1:$1,0))</f>
        <v>44279</v>
      </c>
      <c r="H581" s="3">
        <f>INDEX(Elections!$1:$1048576,MATCH($A581,Elections!$A:$A,0),MATCH(H$1,Elections!$1:$1,0))</f>
        <v>44361</v>
      </c>
      <c r="I581" s="1">
        <f>IF(ISBLANK(INDEX(PartiesDict!$1:$1048576,MATCH(Parties!$C581,PartiesDict!$A:$A,0),MATCH($I$1,PartiesDict!$1:$1,0))), "", INDEX(PartiesDict!$1:$1048576,MATCH(Parties!$C581,PartiesDict!$A:$A,0),MATCH($I$1,PartiesDict!$1:$1,0)))</f>
        <v>2019</v>
      </c>
    </row>
    <row r="582" spans="1:9" x14ac:dyDescent="0.35">
      <c r="A582" s="1">
        <v>24</v>
      </c>
      <c r="B582" s="1" t="str">
        <f>INDEX(PartiesDict!$1:$1048576,MATCH($C582,PartiesDict!$A:$A,0),MATCH($B$1,PartiesDict!$1:$1,0))</f>
        <v>yamina</v>
      </c>
      <c r="C582" s="1" t="s">
        <v>571</v>
      </c>
      <c r="D582" s="4">
        <v>273836</v>
      </c>
      <c r="E582" s="1">
        <v>7</v>
      </c>
      <c r="F582" s="1">
        <v>6.2</v>
      </c>
      <c r="G582" s="3">
        <f>INDEX(Elections!$1:$1048576,MATCH($A582,Elections!$A:$A,0),MATCH(G$1,Elections!$1:$1,0))</f>
        <v>44279</v>
      </c>
      <c r="H582" s="3">
        <f>INDEX(Elections!$1:$1048576,MATCH($A582,Elections!$A:$A,0),MATCH(H$1,Elections!$1:$1,0))</f>
        <v>44361</v>
      </c>
      <c r="I582" s="1">
        <f>IF(ISBLANK(INDEX(PartiesDict!$1:$1048576,MATCH(Parties!$C582,PartiesDict!$A:$A,0),MATCH($I$1,PartiesDict!$1:$1,0))), "", INDEX(PartiesDict!$1:$1048576,MATCH(Parties!$C582,PartiesDict!$A:$A,0),MATCH($I$1,PartiesDict!$1:$1,0)))</f>
        <v>2019</v>
      </c>
    </row>
    <row r="583" spans="1:9" x14ac:dyDescent="0.35">
      <c r="A583" s="1">
        <v>24</v>
      </c>
      <c r="B583" s="1" t="str">
        <f>INDEX(PartiesDict!$1:$1048576,MATCH($C583,PartiesDict!$A:$A,0),MATCH($B$1,PartiesDict!$1:$1,0))</f>
        <v>avoda</v>
      </c>
      <c r="C583" s="1" t="s">
        <v>308</v>
      </c>
      <c r="D583" s="4">
        <v>268767</v>
      </c>
      <c r="E583" s="1">
        <v>7</v>
      </c>
      <c r="F583" s="1">
        <v>6.1</v>
      </c>
      <c r="G583" s="3">
        <f>INDEX(Elections!$1:$1048576,MATCH($A583,Elections!$A:$A,0),MATCH(G$1,Elections!$1:$1,0))</f>
        <v>44279</v>
      </c>
      <c r="H583" s="3">
        <f>INDEX(Elections!$1:$1048576,MATCH($A583,Elections!$A:$A,0),MATCH(H$1,Elections!$1:$1,0))</f>
        <v>44361</v>
      </c>
      <c r="I583" s="1">
        <f>IF(ISBLANK(INDEX(PartiesDict!$1:$1048576,MATCH(Parties!$C583,PartiesDict!$A:$A,0),MATCH($I$1,PartiesDict!$1:$1,0))), "", INDEX(PartiesDict!$1:$1048576,MATCH(Parties!$C583,PartiesDict!$A:$A,0),MATCH($I$1,PartiesDict!$1:$1,0)))</f>
        <v>1968</v>
      </c>
    </row>
    <row r="584" spans="1:9" x14ac:dyDescent="0.35">
      <c r="A584" s="1">
        <v>24</v>
      </c>
      <c r="B584" s="1" t="str">
        <f>INDEX(PartiesDict!$1:$1048576,MATCH($C584,PartiesDict!$A:$A,0),MATCH($B$1,PartiesDict!$1:$1,0))</f>
        <v>yahadut_hatora</v>
      </c>
      <c r="C584" s="1" t="s">
        <v>310</v>
      </c>
      <c r="D584" s="4">
        <v>248391</v>
      </c>
      <c r="E584" s="1">
        <v>7</v>
      </c>
      <c r="F584" s="1">
        <v>5.6</v>
      </c>
      <c r="G584" s="3">
        <f>INDEX(Elections!$1:$1048576,MATCH($A584,Elections!$A:$A,0),MATCH(G$1,Elections!$1:$1,0))</f>
        <v>44279</v>
      </c>
      <c r="H584" s="3">
        <f>INDEX(Elections!$1:$1048576,MATCH($A584,Elections!$A:$A,0),MATCH(H$1,Elections!$1:$1,0))</f>
        <v>44361</v>
      </c>
      <c r="I584" s="1">
        <f>IF(ISBLANK(INDEX(PartiesDict!$1:$1048576,MATCH(Parties!$C584,PartiesDict!$A:$A,0),MATCH($I$1,PartiesDict!$1:$1,0))), "", INDEX(PartiesDict!$1:$1048576,MATCH(Parties!$C584,PartiesDict!$A:$A,0),MATCH($I$1,PartiesDict!$1:$1,0)))</f>
        <v>1992</v>
      </c>
    </row>
    <row r="585" spans="1:9" x14ac:dyDescent="0.35">
      <c r="A585" s="1">
        <v>24</v>
      </c>
      <c r="B585" s="1" t="str">
        <f>INDEX(PartiesDict!$1:$1048576,MATCH($C585,PartiesDict!$A:$A,0),MATCH($B$1,PartiesDict!$1:$1,0))</f>
        <v>israel_beitenu</v>
      </c>
      <c r="C585" s="1" t="s">
        <v>365</v>
      </c>
      <c r="D585" s="4">
        <v>248370</v>
      </c>
      <c r="E585" s="1">
        <v>7</v>
      </c>
      <c r="F585" s="1">
        <v>5.6</v>
      </c>
      <c r="G585" s="3">
        <f>INDEX(Elections!$1:$1048576,MATCH($A585,Elections!$A:$A,0),MATCH(G$1,Elections!$1:$1,0))</f>
        <v>44279</v>
      </c>
      <c r="H585" s="3">
        <f>INDEX(Elections!$1:$1048576,MATCH($A585,Elections!$A:$A,0),MATCH(H$1,Elections!$1:$1,0))</f>
        <v>44361</v>
      </c>
      <c r="I585" s="1">
        <f>IF(ISBLANK(INDEX(PartiesDict!$1:$1048576,MATCH(Parties!$C585,PartiesDict!$A:$A,0),MATCH($I$1,PartiesDict!$1:$1,0))), "", INDEX(PartiesDict!$1:$1048576,MATCH(Parties!$C585,PartiesDict!$A:$A,0),MATCH($I$1,PartiesDict!$1:$1,0)))</f>
        <v>1999</v>
      </c>
    </row>
    <row r="586" spans="1:9" x14ac:dyDescent="0.35">
      <c r="A586" s="1">
        <v>24</v>
      </c>
      <c r="B586" s="1" t="str">
        <f>INDEX(PartiesDict!$1:$1048576,MATCH($C586,PartiesDict!$A:$A,0),MATCH($B$1,PartiesDict!$1:$1,0))</f>
        <v>hatzionut_hadatit</v>
      </c>
      <c r="C586" s="1" t="s">
        <v>621</v>
      </c>
      <c r="D586" s="4">
        <v>225641</v>
      </c>
      <c r="E586" s="1">
        <v>6</v>
      </c>
      <c r="F586" s="1">
        <v>5.0999999999999996</v>
      </c>
      <c r="G586" s="3">
        <f>INDEX(Elections!$1:$1048576,MATCH($A586,Elections!$A:$A,0),MATCH(G$1,Elections!$1:$1,0))</f>
        <v>44279</v>
      </c>
      <c r="H586" s="3">
        <f>INDEX(Elections!$1:$1048576,MATCH($A586,Elections!$A:$A,0),MATCH(H$1,Elections!$1:$1,0))</f>
        <v>44361</v>
      </c>
      <c r="I586" s="1">
        <f>IF(ISBLANK(INDEX(PartiesDict!$1:$1048576,MATCH(Parties!$C586,PartiesDict!$A:$A,0),MATCH($I$1,PartiesDict!$1:$1,0))), "", INDEX(PartiesDict!$1:$1048576,MATCH(Parties!$C586,PartiesDict!$A:$A,0),MATCH($I$1,PartiesDict!$1:$1,0)))</f>
        <v>2021</v>
      </c>
    </row>
    <row r="587" spans="1:9" x14ac:dyDescent="0.35">
      <c r="A587" s="1">
        <v>24</v>
      </c>
      <c r="B587" s="1" t="str">
        <f>INDEX(PartiesDict!$1:$1048576,MATCH($C587,PartiesDict!$A:$A,0),MATCH($B$1,PartiesDict!$1:$1,0))</f>
        <v>hareshima_hameshutefet</v>
      </c>
      <c r="C587" s="1" t="s">
        <v>501</v>
      </c>
      <c r="D587" s="4">
        <v>212583</v>
      </c>
      <c r="E587" s="1">
        <v>6</v>
      </c>
      <c r="F587" s="1">
        <v>4.8</v>
      </c>
      <c r="G587" s="3">
        <f>INDEX(Elections!$1:$1048576,MATCH($A587,Elections!$A:$A,0),MATCH(G$1,Elections!$1:$1,0))</f>
        <v>44279</v>
      </c>
      <c r="H587" s="3">
        <f>INDEX(Elections!$1:$1048576,MATCH($A587,Elections!$A:$A,0),MATCH(H$1,Elections!$1:$1,0))</f>
        <v>44361</v>
      </c>
      <c r="I587" s="1">
        <f>IF(ISBLANK(INDEX(PartiesDict!$1:$1048576,MATCH(Parties!$C587,PartiesDict!$A:$A,0),MATCH($I$1,PartiesDict!$1:$1,0))), "", INDEX(PartiesDict!$1:$1048576,MATCH(Parties!$C587,PartiesDict!$A:$A,0),MATCH($I$1,PartiesDict!$1:$1,0)))</f>
        <v>2015</v>
      </c>
    </row>
    <row r="588" spans="1:9" x14ac:dyDescent="0.35">
      <c r="A588" s="1">
        <v>24</v>
      </c>
      <c r="B588" s="1" t="str">
        <f>INDEX(PartiesDict!$1:$1048576,MATCH($C588,PartiesDict!$A:$A,0),MATCH($B$1,PartiesDict!$1:$1,0))</f>
        <v>tikva_chadasha</v>
      </c>
      <c r="C588" s="1" t="s">
        <v>622</v>
      </c>
      <c r="D588" s="4">
        <v>209161</v>
      </c>
      <c r="E588" s="1">
        <v>6</v>
      </c>
      <c r="F588" s="1">
        <v>4.7</v>
      </c>
      <c r="G588" s="3">
        <f>INDEX(Elections!$1:$1048576,MATCH($A588,Elections!$A:$A,0),MATCH(G$1,Elections!$1:$1,0))</f>
        <v>44279</v>
      </c>
      <c r="H588" s="3">
        <f>INDEX(Elections!$1:$1048576,MATCH($A588,Elections!$A:$A,0),MATCH(H$1,Elections!$1:$1,0))</f>
        <v>44361</v>
      </c>
      <c r="I588" s="1">
        <f>IF(ISBLANK(INDEX(PartiesDict!$1:$1048576,MATCH(Parties!$C588,PartiesDict!$A:$A,0),MATCH($I$1,PartiesDict!$1:$1,0))), "", INDEX(PartiesDict!$1:$1048576,MATCH(Parties!$C588,PartiesDict!$A:$A,0),MATCH($I$1,PartiesDict!$1:$1,0)))</f>
        <v>2020</v>
      </c>
    </row>
    <row r="589" spans="1:9" x14ac:dyDescent="0.35">
      <c r="A589" s="1">
        <v>24</v>
      </c>
      <c r="B589" s="1" t="str">
        <f>INDEX(PartiesDict!$1:$1048576,MATCH($C589,PartiesDict!$A:$A,0),MATCH($B$1,PartiesDict!$1:$1,0))</f>
        <v>meretz</v>
      </c>
      <c r="C589" s="1" t="s">
        <v>309</v>
      </c>
      <c r="D589" s="4">
        <v>202218</v>
      </c>
      <c r="E589" s="1">
        <v>6</v>
      </c>
      <c r="F589" s="1">
        <v>4.5999999999999996</v>
      </c>
      <c r="G589" s="3">
        <f>INDEX(Elections!$1:$1048576,MATCH($A589,Elections!$A:$A,0),MATCH(G$1,Elections!$1:$1,0))</f>
        <v>44279</v>
      </c>
      <c r="H589" s="3">
        <f>INDEX(Elections!$1:$1048576,MATCH($A589,Elections!$A:$A,0),MATCH(H$1,Elections!$1:$1,0))</f>
        <v>44361</v>
      </c>
      <c r="I589" s="1">
        <f>IF(ISBLANK(INDEX(PartiesDict!$1:$1048576,MATCH(Parties!$C589,PartiesDict!$A:$A,0),MATCH($I$1,PartiesDict!$1:$1,0))), "", INDEX(PartiesDict!$1:$1048576,MATCH(Parties!$C589,PartiesDict!$A:$A,0),MATCH($I$1,PartiesDict!$1:$1,0)))</f>
        <v>1992</v>
      </c>
    </row>
    <row r="590" spans="1:9" x14ac:dyDescent="0.35">
      <c r="A590" s="1">
        <v>24</v>
      </c>
      <c r="B590" s="1" t="str">
        <f>INDEX(PartiesDict!$1:$1048576,MATCH($C590,PartiesDict!$A:$A,0),MATCH($B$1,PartiesDict!$1:$1,0))</f>
        <v>raam</v>
      </c>
      <c r="C590" s="1" t="s">
        <v>363</v>
      </c>
      <c r="D590" s="4">
        <v>167064</v>
      </c>
      <c r="E590" s="1">
        <v>4</v>
      </c>
      <c r="F590" s="1">
        <v>3.8</v>
      </c>
      <c r="G590" s="3">
        <f>INDEX(Elections!$1:$1048576,MATCH($A590,Elections!$A:$A,0),MATCH(G$1,Elections!$1:$1,0))</f>
        <v>44279</v>
      </c>
      <c r="H590" s="3">
        <f>INDEX(Elections!$1:$1048576,MATCH($A590,Elections!$A:$A,0),MATCH(H$1,Elections!$1:$1,0))</f>
        <v>44361</v>
      </c>
      <c r="I590" s="1">
        <f>IF(ISBLANK(INDEX(PartiesDict!$1:$1048576,MATCH(Parties!$C590,PartiesDict!$A:$A,0),MATCH($I$1,PartiesDict!$1:$1,0))), "", INDEX(PartiesDict!$1:$1048576,MATCH(Parties!$C590,PartiesDict!$A:$A,0),MATCH($I$1,PartiesDict!$1:$1,0)))</f>
        <v>1996</v>
      </c>
    </row>
    <row r="591" spans="1:9" x14ac:dyDescent="0.35">
      <c r="A591" s="1">
        <v>24</v>
      </c>
      <c r="B591" s="1" t="str">
        <f>INDEX(PartiesDict!$1:$1048576,MATCH($C591,PartiesDict!$A:$A,0),MATCH($B$1,PartiesDict!$1:$1,0))</f>
        <v>hakalkalit_hachadasha</v>
      </c>
      <c r="C591" s="1" t="s">
        <v>623</v>
      </c>
      <c r="D591" s="4">
        <v>34883</v>
      </c>
      <c r="E591" s="1">
        <v>0</v>
      </c>
      <c r="F591" s="1">
        <v>0.8</v>
      </c>
      <c r="G591" s="3">
        <f>INDEX(Elections!$1:$1048576,MATCH($A591,Elections!$A:$A,0),MATCH(G$1,Elections!$1:$1,0))</f>
        <v>44279</v>
      </c>
      <c r="H591" s="3">
        <f>INDEX(Elections!$1:$1048576,MATCH($A591,Elections!$A:$A,0),MATCH(H$1,Elections!$1:$1,0))</f>
        <v>44361</v>
      </c>
      <c r="I591" s="1" t="str">
        <f>IF(ISBLANK(INDEX(PartiesDict!$1:$1048576,MATCH(Parties!$C591,PartiesDict!$A:$A,0),MATCH($I$1,PartiesDict!$1:$1,0))), "", INDEX(PartiesDict!$1:$1048576,MATCH(Parties!$C591,PartiesDict!$A:$A,0),MATCH($I$1,PartiesDict!$1:$1,0)))</f>
        <v/>
      </c>
    </row>
    <row r="592" spans="1:9" x14ac:dyDescent="0.35">
      <c r="A592" s="1">
        <v>24</v>
      </c>
      <c r="B592" s="1" t="str">
        <f>INDEX(PartiesDict!$1:$1048576,MATCH($C592,PartiesDict!$A:$A,0),MATCH($B$1,PartiesDict!$1:$1,0))</f>
        <v>refa</v>
      </c>
      <c r="C592" s="1" t="s">
        <v>624</v>
      </c>
      <c r="D592" s="4">
        <v>17346</v>
      </c>
      <c r="E592" s="1">
        <v>0</v>
      </c>
      <c r="F592" s="1">
        <v>0.4</v>
      </c>
      <c r="G592" s="3">
        <f>INDEX(Elections!$1:$1048576,MATCH($A592,Elections!$A:$A,0),MATCH(G$1,Elections!$1:$1,0))</f>
        <v>44279</v>
      </c>
      <c r="H592" s="3">
        <f>INDEX(Elections!$1:$1048576,MATCH($A592,Elections!$A:$A,0),MATCH(H$1,Elections!$1:$1,0))</f>
        <v>44361</v>
      </c>
      <c r="I592" s="1" t="str">
        <f>IF(ISBLANK(INDEX(PartiesDict!$1:$1048576,MATCH(Parties!$C592,PartiesDict!$A:$A,0),MATCH($I$1,PartiesDict!$1:$1,0))), "", INDEX(PartiesDict!$1:$1048576,MATCH(Parties!$C592,PartiesDict!$A:$A,0),MATCH($I$1,PartiesDict!$1:$1,0)))</f>
        <v/>
      </c>
    </row>
    <row r="593" spans="1:9" x14ac:dyDescent="0.35">
      <c r="A593" s="1">
        <v>24</v>
      </c>
      <c r="B593" s="1" t="str">
        <f>INDEX(PartiesDict!$1:$1048576,MATCH($C593,PartiesDict!$A:$A,0),MATCH($B$1,PartiesDict!$1:$1,0))</f>
        <v>hapiratim</v>
      </c>
      <c r="C593" s="1" t="s">
        <v>479</v>
      </c>
      <c r="D593" s="4">
        <v>1309</v>
      </c>
      <c r="E593" s="1">
        <v>0</v>
      </c>
      <c r="F593" s="1">
        <v>0</v>
      </c>
      <c r="G593" s="3">
        <f>INDEX(Elections!$1:$1048576,MATCH($A593,Elections!$A:$A,0),MATCH(G$1,Elections!$1:$1,0))</f>
        <v>44279</v>
      </c>
      <c r="H593" s="3">
        <f>INDEX(Elections!$1:$1048576,MATCH($A593,Elections!$A:$A,0),MATCH(H$1,Elections!$1:$1,0))</f>
        <v>44361</v>
      </c>
      <c r="I593" s="1" t="str">
        <f>IF(ISBLANK(INDEX(PartiesDict!$1:$1048576,MATCH(Parties!$C593,PartiesDict!$A:$A,0),MATCH($I$1,PartiesDict!$1:$1,0))), "", INDEX(PartiesDict!$1:$1048576,MATCH(Parties!$C593,PartiesDict!$A:$A,0),MATCH($I$1,PartiesDict!$1:$1,0)))</f>
        <v/>
      </c>
    </row>
    <row r="594" spans="1:9" x14ac:dyDescent="0.35">
      <c r="A594" s="1">
        <v>24</v>
      </c>
      <c r="B594" s="1" t="str">
        <f>INDEX(PartiesDict!$1:$1048576,MATCH($C594,PartiesDict!$A:$A,0),MATCH($B$1,PartiesDict!$1:$1,0))</f>
        <v>ani_veata</v>
      </c>
      <c r="C594" s="1" t="s">
        <v>542</v>
      </c>
      <c r="D594" s="4">
        <v>1291</v>
      </c>
      <c r="E594" s="1">
        <v>0</v>
      </c>
      <c r="F594" s="1">
        <v>0</v>
      </c>
      <c r="G594" s="3">
        <f>INDEX(Elections!$1:$1048576,MATCH($A594,Elections!$A:$A,0),MATCH(G$1,Elections!$1:$1,0))</f>
        <v>44279</v>
      </c>
      <c r="H594" s="3">
        <f>INDEX(Elections!$1:$1048576,MATCH($A594,Elections!$A:$A,0),MATCH(H$1,Elections!$1:$1,0))</f>
        <v>44361</v>
      </c>
      <c r="I594" s="1" t="str">
        <f>IF(ISBLANK(INDEX(PartiesDict!$1:$1048576,MATCH(Parties!$C594,PartiesDict!$A:$A,0),MATCH($I$1,PartiesDict!$1:$1,0))), "", INDEX(PartiesDict!$1:$1048576,MATCH(Parties!$C594,PartiesDict!$A:$A,0),MATCH($I$1,PartiesDict!$1:$1,0)))</f>
        <v/>
      </c>
    </row>
    <row r="595" spans="1:9" x14ac:dyDescent="0.35">
      <c r="A595" s="1">
        <v>24</v>
      </c>
      <c r="B595" s="1" t="str">
        <f>INDEX(PartiesDict!$1:$1048576,MATCH($C595,PartiesDict!$A:$A,0),MATCH($B$1,PartiesDict!$1:$1,0))</f>
        <v>hatikva_leshinui</v>
      </c>
      <c r="C595" s="1" t="s">
        <v>482</v>
      </c>
      <c r="D595" s="4">
        <v>1189</v>
      </c>
      <c r="E595" s="1">
        <v>0</v>
      </c>
      <c r="F595" s="1">
        <v>0</v>
      </c>
      <c r="G595" s="3">
        <f>INDEX(Elections!$1:$1048576,MATCH($A595,Elections!$A:$A,0),MATCH(G$1,Elections!$1:$1,0))</f>
        <v>44279</v>
      </c>
      <c r="H595" s="3">
        <f>INDEX(Elections!$1:$1048576,MATCH($A595,Elections!$A:$A,0),MATCH(H$1,Elections!$1:$1,0))</f>
        <v>44361</v>
      </c>
      <c r="I595" s="1" t="str">
        <f>IF(ISBLANK(INDEX(PartiesDict!$1:$1048576,MATCH(Parties!$C595,PartiesDict!$A:$A,0),MATCH($I$1,PartiesDict!$1:$1,0))), "", INDEX(PartiesDict!$1:$1048576,MATCH(Parties!$C595,PartiesDict!$A:$A,0),MATCH($I$1,PartiesDict!$1:$1,0)))</f>
        <v/>
      </c>
    </row>
    <row r="596" spans="1:9" x14ac:dyDescent="0.35">
      <c r="A596" s="1">
        <v>24</v>
      </c>
      <c r="B596" s="1" t="str">
        <f>INDEX(PartiesDict!$1:$1048576,MATCH($C596,PartiesDict!$A:$A,0),MATCH($B$1,PartiesDict!$1:$1,0))</f>
        <v>hamapatz_hachevrati</v>
      </c>
      <c r="C596" s="1" t="s">
        <v>625</v>
      </c>
      <c r="D596" s="1">
        <v>811</v>
      </c>
      <c r="E596" s="1">
        <v>0</v>
      </c>
      <c r="F596" s="1">
        <v>0</v>
      </c>
      <c r="G596" s="3">
        <f>INDEX(Elections!$1:$1048576,MATCH($A596,Elections!$A:$A,0),MATCH(G$1,Elections!$1:$1,0))</f>
        <v>44279</v>
      </c>
      <c r="H596" s="3">
        <f>INDEX(Elections!$1:$1048576,MATCH($A596,Elections!$A:$A,0),MATCH(H$1,Elections!$1:$1,0))</f>
        <v>44361</v>
      </c>
      <c r="I596" s="1" t="str">
        <f>IF(ISBLANK(INDEX(PartiesDict!$1:$1048576,MATCH(Parties!$C596,PartiesDict!$A:$A,0),MATCH($I$1,PartiesDict!$1:$1,0))), "", INDEX(PartiesDict!$1:$1048576,MATCH(Parties!$C596,PartiesDict!$A:$A,0),MATCH($I$1,PartiesDict!$1:$1,0)))</f>
        <v/>
      </c>
    </row>
    <row r="597" spans="1:9" x14ac:dyDescent="0.35">
      <c r="A597" s="1">
        <v>24</v>
      </c>
      <c r="B597" s="1" t="str">
        <f>INDEX(PartiesDict!$1:$1048576,MATCH($C597,PartiesDict!$A:$A,0),MATCH($B$1,PartiesDict!$1:$1,0))</f>
        <v>mishpat_tzedek</v>
      </c>
      <c r="C597" s="1" t="s">
        <v>604</v>
      </c>
      <c r="D597" s="1">
        <v>729</v>
      </c>
      <c r="E597" s="1">
        <v>0</v>
      </c>
      <c r="F597" s="1">
        <v>0</v>
      </c>
      <c r="G597" s="3">
        <f>INDEX(Elections!$1:$1048576,MATCH($A597,Elections!$A:$A,0),MATCH(G$1,Elections!$1:$1,0))</f>
        <v>44279</v>
      </c>
      <c r="H597" s="3">
        <f>INDEX(Elections!$1:$1048576,MATCH($A597,Elections!$A:$A,0),MATCH(H$1,Elections!$1:$1,0))</f>
        <v>44361</v>
      </c>
      <c r="I597" s="1" t="str">
        <f>IF(ISBLANK(INDEX(PartiesDict!$1:$1048576,MATCH(Parties!$C597,PartiesDict!$A:$A,0),MATCH($I$1,PartiesDict!$1:$1,0))), "", INDEX(PartiesDict!$1:$1048576,MATCH(Parties!$C597,PartiesDict!$A:$A,0),MATCH($I$1,PartiesDict!$1:$1,0)))</f>
        <v/>
      </c>
    </row>
    <row r="598" spans="1:9" x14ac:dyDescent="0.35">
      <c r="A598" s="1">
        <v>24</v>
      </c>
      <c r="B598" s="1" t="str">
        <f>INDEX(PartiesDict!$1:$1048576,MATCH($C598,PartiesDict!$A:$A,0),MATCH($B$1,PartiesDict!$1:$1,0))</f>
        <v>tzomet</v>
      </c>
      <c r="C598" s="1" t="s">
        <v>278</v>
      </c>
      <c r="D598" s="1">
        <v>663</v>
      </c>
      <c r="E598" s="1">
        <v>0</v>
      </c>
      <c r="F598" s="1">
        <v>0</v>
      </c>
      <c r="G598" s="3">
        <f>INDEX(Elections!$1:$1048576,MATCH($A598,Elections!$A:$A,0),MATCH(G$1,Elections!$1:$1,0))</f>
        <v>44279</v>
      </c>
      <c r="H598" s="3">
        <f>INDEX(Elections!$1:$1048576,MATCH($A598,Elections!$A:$A,0),MATCH(H$1,Elections!$1:$1,0))</f>
        <v>44361</v>
      </c>
      <c r="I598" s="1">
        <f>IF(ISBLANK(INDEX(PartiesDict!$1:$1048576,MATCH(Parties!$C598,PartiesDict!$A:$A,0),MATCH($I$1,PartiesDict!$1:$1,0))), "", INDEX(PartiesDict!$1:$1048576,MATCH(Parties!$C598,PartiesDict!$A:$A,0),MATCH($I$1,PartiesDict!$1:$1,0)))</f>
        <v>1983</v>
      </c>
    </row>
    <row r="599" spans="1:9" x14ac:dyDescent="0.35">
      <c r="A599" s="1">
        <v>24</v>
      </c>
      <c r="B599" s="1" t="str">
        <f>INDEX(PartiesDict!$1:$1048576,MATCH($C599,PartiesDict!$A:$A,0),MATCH($B$1,PartiesDict!$1:$1,0))</f>
        <v>am_shalem</v>
      </c>
      <c r="C599" s="1" t="s">
        <v>472</v>
      </c>
      <c r="D599" s="1">
        <v>592</v>
      </c>
      <c r="E599" s="1">
        <v>0</v>
      </c>
      <c r="F599" s="1">
        <v>0</v>
      </c>
      <c r="G599" s="3">
        <f>INDEX(Elections!$1:$1048576,MATCH($A599,Elections!$A:$A,0),MATCH(G$1,Elections!$1:$1,0))</f>
        <v>44279</v>
      </c>
      <c r="H599" s="3">
        <f>INDEX(Elections!$1:$1048576,MATCH($A599,Elections!$A:$A,0),MATCH(H$1,Elections!$1:$1,0))</f>
        <v>44361</v>
      </c>
      <c r="I599" s="1">
        <f>IF(ISBLANK(INDEX(PartiesDict!$1:$1048576,MATCH(Parties!$C599,PartiesDict!$A:$A,0),MATCH($I$1,PartiesDict!$1:$1,0))), "", INDEX(PartiesDict!$1:$1048576,MATCH(Parties!$C599,PartiesDict!$A:$A,0),MATCH($I$1,PartiesDict!$1:$1,0)))</f>
        <v>2012</v>
      </c>
    </row>
    <row r="600" spans="1:9" x14ac:dyDescent="0.35">
      <c r="A600" s="1">
        <v>24</v>
      </c>
      <c r="B600" s="1" t="str">
        <f>INDEX(PartiesDict!$1:$1048576,MATCH($C600,PartiesDict!$A:$A,0),MATCH($B$1,PartiesDict!$1:$1,0))</f>
        <v>seder_chadash</v>
      </c>
      <c r="C600" s="1" t="s">
        <v>583</v>
      </c>
      <c r="D600" s="1">
        <v>514</v>
      </c>
      <c r="E600" s="1">
        <v>0</v>
      </c>
      <c r="F600" s="1">
        <v>0</v>
      </c>
      <c r="G600" s="3">
        <f>INDEX(Elections!$1:$1048576,MATCH($A600,Elections!$A:$A,0),MATCH(G$1,Elections!$1:$1,0))</f>
        <v>44279</v>
      </c>
      <c r="H600" s="3">
        <f>INDEX(Elections!$1:$1048576,MATCH($A600,Elections!$A:$A,0),MATCH(H$1,Elections!$1:$1,0))</f>
        <v>44361</v>
      </c>
      <c r="I600" s="1" t="str">
        <f>IF(ISBLANK(INDEX(PartiesDict!$1:$1048576,MATCH(Parties!$C600,PartiesDict!$A:$A,0),MATCH($I$1,PartiesDict!$1:$1,0))), "", INDEX(PartiesDict!$1:$1048576,MATCH(Parties!$C600,PartiesDict!$A:$A,0),MATCH($I$1,PartiesDict!$1:$1,0)))</f>
        <v/>
      </c>
    </row>
    <row r="601" spans="1:9" x14ac:dyDescent="0.35">
      <c r="A601" s="1">
        <v>24</v>
      </c>
      <c r="B601" s="1" t="str">
        <f>INDEX(PartiesDict!$1:$1048576,MATCH($C601,PartiesDict!$A:$A,0),MATCH($B$1,PartiesDict!$1:$1,0))</f>
        <v>kama</v>
      </c>
      <c r="C601" s="1" t="s">
        <v>582</v>
      </c>
      <c r="D601" s="1">
        <v>486</v>
      </c>
      <c r="E601" s="1">
        <v>0</v>
      </c>
      <c r="F601" s="1">
        <v>0</v>
      </c>
      <c r="G601" s="3">
        <f>INDEX(Elections!$1:$1048576,MATCH($A601,Elections!$A:$A,0),MATCH(G$1,Elections!$1:$1,0))</f>
        <v>44279</v>
      </c>
      <c r="H601" s="3">
        <f>INDEX(Elections!$1:$1048576,MATCH($A601,Elections!$A:$A,0),MATCH(H$1,Elections!$1:$1,0))</f>
        <v>44361</v>
      </c>
      <c r="I601" s="1" t="str">
        <f>IF(ISBLANK(INDEX(PartiesDict!$1:$1048576,MATCH(Parties!$C601,PartiesDict!$A:$A,0),MATCH($I$1,PartiesDict!$1:$1,0))), "", INDEX(PartiesDict!$1:$1048576,MATCH(Parties!$C601,PartiesDict!$A:$A,0),MATCH($I$1,PartiesDict!$1:$1,0)))</f>
        <v/>
      </c>
    </row>
    <row r="602" spans="1:9" x14ac:dyDescent="0.35">
      <c r="A602" s="1">
        <v>24</v>
      </c>
      <c r="B602" s="1" t="str">
        <f>INDEX(PartiesDict!$1:$1048576,MATCH($C602,PartiesDict!$A:$A,0),MATCH($B$1,PartiesDict!$1:$1,0))</f>
        <v>habilti_efshari_efshari</v>
      </c>
      <c r="C602" s="1" t="s">
        <v>626</v>
      </c>
      <c r="D602" s="1">
        <v>463</v>
      </c>
      <c r="E602" s="1">
        <v>0</v>
      </c>
      <c r="F602" s="1">
        <v>0</v>
      </c>
      <c r="G602" s="3">
        <f>INDEX(Elections!$1:$1048576,MATCH($A602,Elections!$A:$A,0),MATCH(G$1,Elections!$1:$1,0))</f>
        <v>44279</v>
      </c>
      <c r="H602" s="3">
        <f>INDEX(Elections!$1:$1048576,MATCH($A602,Elections!$A:$A,0),MATCH(H$1,Elections!$1:$1,0))</f>
        <v>44361</v>
      </c>
      <c r="I602" s="1" t="str">
        <f>IF(ISBLANK(INDEX(PartiesDict!$1:$1048576,MATCH(Parties!$C602,PartiesDict!$A:$A,0),MATCH($I$1,PartiesDict!$1:$1,0))), "", INDEX(PartiesDict!$1:$1048576,MATCH(Parties!$C602,PartiesDict!$A:$A,0),MATCH($I$1,PartiesDict!$1:$1,0)))</f>
        <v/>
      </c>
    </row>
    <row r="603" spans="1:9" x14ac:dyDescent="0.35">
      <c r="A603" s="1">
        <v>24</v>
      </c>
      <c r="B603" s="1" t="str">
        <f>INDEX(PartiesDict!$1:$1048576,MATCH($C603,PartiesDict!$A:$A,0),MATCH($B$1,PartiesDict!$1:$1,0))</f>
        <v>halev_hayehudi</v>
      </c>
      <c r="C603" s="1" t="s">
        <v>607</v>
      </c>
      <c r="D603" s="1">
        <v>443</v>
      </c>
      <c r="E603" s="1">
        <v>0</v>
      </c>
      <c r="F603" s="1">
        <v>0</v>
      </c>
      <c r="G603" s="3">
        <f>INDEX(Elections!$1:$1048576,MATCH($A603,Elections!$A:$A,0),MATCH(G$1,Elections!$1:$1,0))</f>
        <v>44279</v>
      </c>
      <c r="H603" s="3">
        <f>INDEX(Elections!$1:$1048576,MATCH($A603,Elections!$A:$A,0),MATCH(H$1,Elections!$1:$1,0))</f>
        <v>44361</v>
      </c>
      <c r="I603" s="1" t="str">
        <f>IF(ISBLANK(INDEX(PartiesDict!$1:$1048576,MATCH(Parties!$C603,PartiesDict!$A:$A,0),MATCH($I$1,PartiesDict!$1:$1,0))), "", INDEX(PartiesDict!$1:$1048576,MATCH(Parties!$C603,PartiesDict!$A:$A,0),MATCH($I$1,PartiesDict!$1:$1,0)))</f>
        <v/>
      </c>
    </row>
    <row r="604" spans="1:9" x14ac:dyDescent="0.35">
      <c r="A604" s="1">
        <v>24</v>
      </c>
      <c r="B604" s="1" t="str">
        <f>INDEX(PartiesDict!$1:$1048576,MATCH($C604,PartiesDict!$A:$A,0),MATCH($B$1,PartiesDict!$1:$1,0))</f>
        <v>atzmenu</v>
      </c>
      <c r="C604" s="1" t="s">
        <v>627</v>
      </c>
      <c r="D604" s="1">
        <v>441</v>
      </c>
      <c r="E604" s="1">
        <v>0</v>
      </c>
      <c r="F604" s="1">
        <v>0</v>
      </c>
      <c r="G604" s="3">
        <f>INDEX(Elections!$1:$1048576,MATCH($A604,Elections!$A:$A,0),MATCH(G$1,Elections!$1:$1,0))</f>
        <v>44279</v>
      </c>
      <c r="H604" s="3">
        <f>INDEX(Elections!$1:$1048576,MATCH($A604,Elections!$A:$A,0),MATCH(H$1,Elections!$1:$1,0))</f>
        <v>44361</v>
      </c>
      <c r="I604" s="1" t="str">
        <f>IF(ISBLANK(INDEX(PartiesDict!$1:$1048576,MATCH(Parties!$C604,PartiesDict!$A:$A,0),MATCH($I$1,PartiesDict!$1:$1,0))), "", INDEX(PartiesDict!$1:$1048576,MATCH(Parties!$C604,PartiesDict!$A:$A,0),MATCH($I$1,PartiesDict!$1:$1,0)))</f>
        <v/>
      </c>
    </row>
    <row r="605" spans="1:9" x14ac:dyDescent="0.35">
      <c r="A605" s="1">
        <v>24</v>
      </c>
      <c r="B605" s="1" t="str">
        <f>INDEX(PartiesDict!$1:$1048576,MATCH($C605,PartiesDict!$A:$A,0),MATCH($B$1,PartiesDict!$1:$1,0))</f>
        <v>mifleget_hagush_hatanachi</v>
      </c>
      <c r="C605" s="1" t="s">
        <v>543</v>
      </c>
      <c r="D605" s="1">
        <v>429</v>
      </c>
      <c r="E605" s="1">
        <v>0</v>
      </c>
      <c r="F605" s="1">
        <v>0</v>
      </c>
      <c r="G605" s="3">
        <f>INDEX(Elections!$1:$1048576,MATCH($A605,Elections!$A:$A,0),MATCH(G$1,Elections!$1:$1,0))</f>
        <v>44279</v>
      </c>
      <c r="H605" s="3">
        <f>INDEX(Elections!$1:$1048576,MATCH($A605,Elections!$A:$A,0),MATCH(H$1,Elections!$1:$1,0))</f>
        <v>44361</v>
      </c>
      <c r="I605" s="1" t="str">
        <f>IF(ISBLANK(INDEX(PartiesDict!$1:$1048576,MATCH(Parties!$C605,PartiesDict!$A:$A,0),MATCH($I$1,PartiesDict!$1:$1,0))), "", INDEX(PartiesDict!$1:$1048576,MATCH(Parties!$C605,PartiesDict!$A:$A,0),MATCH($I$1,PartiesDict!$1:$1,0)))</f>
        <v/>
      </c>
    </row>
    <row r="606" spans="1:9" x14ac:dyDescent="0.35">
      <c r="A606" s="1">
        <v>24</v>
      </c>
      <c r="B606" s="1" t="str">
        <f>INDEX(PartiesDict!$1:$1048576,MATCH($C606,PartiesDict!$A:$A,0),MATCH($B$1,PartiesDict!$1:$1,0))</f>
        <v>olam_chadash</v>
      </c>
      <c r="C606" s="1" t="s">
        <v>628</v>
      </c>
      <c r="D606" s="1">
        <v>429</v>
      </c>
      <c r="E606" s="1">
        <v>0</v>
      </c>
      <c r="F606" s="1">
        <v>0</v>
      </c>
      <c r="G606" s="3">
        <f>INDEX(Elections!$1:$1048576,MATCH($A606,Elections!$A:$A,0),MATCH(G$1,Elections!$1:$1,0))</f>
        <v>44279</v>
      </c>
      <c r="H606" s="3">
        <f>INDEX(Elections!$1:$1048576,MATCH($A606,Elections!$A:$A,0),MATCH(H$1,Elections!$1:$1,0))</f>
        <v>44361</v>
      </c>
      <c r="I606" s="1" t="str">
        <f>IF(ISBLANK(INDEX(PartiesDict!$1:$1048576,MATCH(Parties!$C606,PartiesDict!$A:$A,0),MATCH($I$1,PartiesDict!$1:$1,0))), "", INDEX(PartiesDict!$1:$1048576,MATCH(Parties!$C606,PartiesDict!$A:$A,0),MATCH($I$1,PartiesDict!$1:$1,0)))</f>
        <v/>
      </c>
    </row>
    <row r="607" spans="1:9" x14ac:dyDescent="0.35">
      <c r="A607" s="1">
        <v>24</v>
      </c>
      <c r="B607" s="1" t="str">
        <f>INDEX(PartiesDict!$1:$1048576,MATCH($C607,PartiesDict!$A:$A,0),MATCH($B$1,PartiesDict!$1:$1,0))</f>
        <v>brit_hashutafot</v>
      </c>
      <c r="C607" s="1" t="s">
        <v>629</v>
      </c>
      <c r="D607" s="1">
        <v>408</v>
      </c>
      <c r="E607" s="1">
        <v>0</v>
      </c>
      <c r="F607" s="1">
        <v>0</v>
      </c>
      <c r="G607" s="3">
        <f>INDEX(Elections!$1:$1048576,MATCH($A607,Elections!$A:$A,0),MATCH(G$1,Elections!$1:$1,0))</f>
        <v>44279</v>
      </c>
      <c r="H607" s="3">
        <f>INDEX(Elections!$1:$1048576,MATCH($A607,Elections!$A:$A,0),MATCH(H$1,Elections!$1:$1,0))</f>
        <v>44361</v>
      </c>
      <c r="I607" s="1" t="str">
        <f>IF(ISBLANK(INDEX(PartiesDict!$1:$1048576,MATCH(Parties!$C607,PartiesDict!$A:$A,0),MATCH($I$1,PartiesDict!$1:$1,0))), "", INDEX(PartiesDict!$1:$1048576,MATCH(Parties!$C607,PartiesDict!$A:$A,0),MATCH($I$1,PartiesDict!$1:$1,0)))</f>
        <v/>
      </c>
    </row>
    <row r="608" spans="1:9" x14ac:dyDescent="0.35">
      <c r="A608" s="1">
        <v>24</v>
      </c>
      <c r="B608" s="1" t="str">
        <f>INDEX(PartiesDict!$1:$1048576,MATCH($C608,PartiesDict!$A:$A,0),MATCH($B$1,PartiesDict!$1:$1,0))</f>
        <v>haisraelim</v>
      </c>
      <c r="C608" s="1" t="s">
        <v>450</v>
      </c>
      <c r="D608" s="1">
        <v>395</v>
      </c>
      <c r="E608" s="1">
        <v>0</v>
      </c>
      <c r="F608" s="1">
        <v>0</v>
      </c>
      <c r="G608" s="3">
        <f>INDEX(Elections!$1:$1048576,MATCH($A608,Elections!$A:$A,0),MATCH(G$1,Elections!$1:$1,0))</f>
        <v>44279</v>
      </c>
      <c r="H608" s="3">
        <f>INDEX(Elections!$1:$1048576,MATCH($A608,Elections!$A:$A,0),MATCH(H$1,Elections!$1:$1,0))</f>
        <v>44361</v>
      </c>
      <c r="I608" s="1" t="str">
        <f>IF(ISBLANK(INDEX(PartiesDict!$1:$1048576,MATCH(Parties!$C608,PartiesDict!$A:$A,0),MATCH($I$1,PartiesDict!$1:$1,0))), "", INDEX(PartiesDict!$1:$1048576,MATCH(Parties!$C608,PartiesDict!$A:$A,0),MATCH($I$1,PartiesDict!$1:$1,0)))</f>
        <v/>
      </c>
    </row>
    <row r="609" spans="1:9" x14ac:dyDescent="0.35">
      <c r="A609" s="1">
        <v>24</v>
      </c>
      <c r="B609" s="1" t="str">
        <f>INDEX(PartiesDict!$1:$1048576,MATCH($C609,PartiesDict!$A:$A,0),MATCH($B$1,PartiesDict!$1:$1,0))</f>
        <v>shma</v>
      </c>
      <c r="C609" s="1" t="s">
        <v>608</v>
      </c>
      <c r="D609" s="1">
        <v>395</v>
      </c>
      <c r="E609" s="1">
        <v>0</v>
      </c>
      <c r="F609" s="1">
        <v>0</v>
      </c>
      <c r="G609" s="3">
        <f>INDEX(Elections!$1:$1048576,MATCH($A609,Elections!$A:$A,0),MATCH(G$1,Elections!$1:$1,0))</f>
        <v>44279</v>
      </c>
      <c r="H609" s="3">
        <f>INDEX(Elections!$1:$1048576,MATCH($A609,Elections!$A:$A,0),MATCH(H$1,Elections!$1:$1,0))</f>
        <v>44361</v>
      </c>
      <c r="I609" s="1" t="str">
        <f>IF(ISBLANK(INDEX(PartiesDict!$1:$1048576,MATCH(Parties!$C609,PartiesDict!$A:$A,0),MATCH($I$1,PartiesDict!$1:$1,0))), "", INDEX(PartiesDict!$1:$1048576,MATCH(Parties!$C609,PartiesDict!$A:$A,0),MATCH($I$1,PartiesDict!$1:$1,0)))</f>
        <v/>
      </c>
    </row>
    <row r="610" spans="1:9" x14ac:dyDescent="0.35">
      <c r="A610" s="1">
        <v>24</v>
      </c>
      <c r="B610" s="1" t="str">
        <f>INDEX(PartiesDict!$1:$1048576,MATCH($C610,PartiesDict!$A:$A,0),MATCH($B$1,PartiesDict!$1:$1,0))</f>
        <v>daam</v>
      </c>
      <c r="C610" s="1" t="s">
        <v>349</v>
      </c>
      <c r="D610" s="1">
        <v>385</v>
      </c>
      <c r="E610" s="1">
        <v>0</v>
      </c>
      <c r="F610" s="1">
        <v>0</v>
      </c>
      <c r="G610" s="3">
        <f>INDEX(Elections!$1:$1048576,MATCH($A610,Elections!$A:$A,0),MATCH(G$1,Elections!$1:$1,0))</f>
        <v>44279</v>
      </c>
      <c r="H610" s="3">
        <f>INDEX(Elections!$1:$1048576,MATCH($A610,Elections!$A:$A,0),MATCH(H$1,Elections!$1:$1,0))</f>
        <v>44361</v>
      </c>
      <c r="I610" s="1">
        <f>IF(ISBLANK(INDEX(PartiesDict!$1:$1048576,MATCH(Parties!$C610,PartiesDict!$A:$A,0),MATCH($I$1,PartiesDict!$1:$1,0))), "", INDEX(PartiesDict!$1:$1048576,MATCH(Parties!$C610,PartiesDict!$A:$A,0),MATCH($I$1,PartiesDict!$1:$1,0)))</f>
        <v>1995</v>
      </c>
    </row>
    <row r="611" spans="1:9" x14ac:dyDescent="0.35">
      <c r="A611" s="1">
        <v>24</v>
      </c>
      <c r="B611" s="1" t="str">
        <f>INDEX(PartiesDict!$1:$1048576,MATCH($C611,PartiesDict!$A:$A,0),MATCH($B$1,PartiesDict!$1:$1,0))</f>
        <v>manhigut_chevratit</v>
      </c>
      <c r="C611" s="1" t="s">
        <v>509</v>
      </c>
      <c r="D611" s="1">
        <v>256</v>
      </c>
      <c r="E611" s="1">
        <v>0</v>
      </c>
      <c r="F611" s="1">
        <v>0</v>
      </c>
      <c r="G611" s="3">
        <f>INDEX(Elections!$1:$1048576,MATCH($A611,Elections!$A:$A,0),MATCH(G$1,Elections!$1:$1,0))</f>
        <v>44279</v>
      </c>
      <c r="H611" s="3">
        <f>INDEX(Elections!$1:$1048576,MATCH($A611,Elections!$A:$A,0),MATCH(H$1,Elections!$1:$1,0))</f>
        <v>44361</v>
      </c>
      <c r="I611" s="1" t="str">
        <f>IF(ISBLANK(INDEX(PartiesDict!$1:$1048576,MATCH(Parties!$C611,PartiesDict!$A:$A,0),MATCH($I$1,PartiesDict!$1:$1,0))), "", INDEX(PartiesDict!$1:$1048576,MATCH(Parties!$C611,PartiesDict!$A:$A,0),MATCH($I$1,PartiesDict!$1:$1,0)))</f>
        <v/>
      </c>
    </row>
    <row r="612" spans="1:9" x14ac:dyDescent="0.35">
      <c r="A612" s="1">
        <v>24</v>
      </c>
      <c r="B612" s="1" t="str">
        <f>INDEX(PartiesDict!$1:$1048576,MATCH($C612,PartiesDict!$A:$A,0),MATCH($B$1,PartiesDict!$1:$1,0))</f>
        <v>maan</v>
      </c>
      <c r="C612" s="1" t="s">
        <v>630</v>
      </c>
      <c r="D612" s="1">
        <v>253</v>
      </c>
      <c r="E612" s="1">
        <v>0</v>
      </c>
      <c r="F612" s="1">
        <v>0</v>
      </c>
      <c r="G612" s="3">
        <f>INDEX(Elections!$1:$1048576,MATCH($A612,Elections!$A:$A,0),MATCH(G$1,Elections!$1:$1,0))</f>
        <v>44279</v>
      </c>
      <c r="H612" s="3">
        <f>INDEX(Elections!$1:$1048576,MATCH($A612,Elections!$A:$A,0),MATCH(H$1,Elections!$1:$1,0))</f>
        <v>44361</v>
      </c>
      <c r="I612" s="1" t="str">
        <f>IF(ISBLANK(INDEX(PartiesDict!$1:$1048576,MATCH(Parties!$C612,PartiesDict!$A:$A,0),MATCH($I$1,PartiesDict!$1:$1,0))), "", INDEX(PartiesDict!$1:$1048576,MATCH(Parties!$C612,PartiesDict!$A:$A,0),MATCH($I$1,PartiesDict!$1:$1,0)))</f>
        <v/>
      </c>
    </row>
    <row r="613" spans="1:9" x14ac:dyDescent="0.35">
      <c r="A613" s="1">
        <v>24</v>
      </c>
      <c r="B613" s="1" t="str">
        <f>INDEX(PartiesDict!$1:$1048576,MATCH($C613,PartiesDict!$A:$A,0),MATCH($B$1,PartiesDict!$1:$1,0))</f>
        <v>chetz</v>
      </c>
      <c r="C613" s="1" t="s">
        <v>405</v>
      </c>
      <c r="D613" s="1">
        <v>226</v>
      </c>
      <c r="E613" s="1">
        <v>0</v>
      </c>
      <c r="F613" s="1">
        <v>0</v>
      </c>
      <c r="G613" s="3">
        <f>INDEX(Elections!$1:$1048576,MATCH($A613,Elections!$A:$A,0),MATCH(G$1,Elections!$1:$1,0))</f>
        <v>44279</v>
      </c>
      <c r="H613" s="3">
        <f>INDEX(Elections!$1:$1048576,MATCH($A613,Elections!$A:$A,0),MATCH(H$1,Elections!$1:$1,0))</f>
        <v>44361</v>
      </c>
      <c r="I613" s="1" t="str">
        <f>IF(ISBLANK(INDEX(PartiesDict!$1:$1048576,MATCH(Parties!$C613,PartiesDict!$A:$A,0),MATCH($I$1,PartiesDict!$1:$1,0))), "", INDEX(PartiesDict!$1:$1048576,MATCH(Parties!$C613,PartiesDict!$A:$A,0),MATCH($I$1,PartiesDict!$1:$1,0)))</f>
        <v/>
      </c>
    </row>
    <row r="614" spans="1:9" x14ac:dyDescent="0.35">
      <c r="A614" s="1">
        <v>24</v>
      </c>
      <c r="B614" s="1" t="str">
        <f>INDEX(PartiesDict!$1:$1048576,MATCH($C614,PartiesDict!$A:$A,0),MATCH($B$1,PartiesDict!$1:$1,0))</f>
        <v>anachnu</v>
      </c>
      <c r="C614" s="1" t="s">
        <v>631</v>
      </c>
      <c r="D614" s="1">
        <v>220</v>
      </c>
      <c r="E614" s="1">
        <v>0</v>
      </c>
      <c r="F614" s="1">
        <v>0</v>
      </c>
      <c r="G614" s="3">
        <f>INDEX(Elections!$1:$1048576,MATCH($A614,Elections!$A:$A,0),MATCH(G$1,Elections!$1:$1,0))</f>
        <v>44279</v>
      </c>
      <c r="H614" s="3">
        <f>INDEX(Elections!$1:$1048576,MATCH($A614,Elections!$A:$A,0),MATCH(H$1,Elections!$1:$1,0))</f>
        <v>44361</v>
      </c>
      <c r="I614" s="1" t="str">
        <f>IF(ISBLANK(INDEX(PartiesDict!$1:$1048576,MATCH(Parties!$C614,PartiesDict!$A:$A,0),MATCH($I$1,PartiesDict!$1:$1,0))), "", INDEX(PartiesDict!$1:$1048576,MATCH(Parties!$C614,PartiesDict!$A:$A,0),MATCH($I$1,PartiesDict!$1:$1,0)))</f>
        <v/>
      </c>
    </row>
    <row r="615" spans="1:9" x14ac:dyDescent="0.35">
      <c r="A615" s="1">
        <v>24</v>
      </c>
      <c r="B615" s="1" t="str">
        <f>INDEX(PartiesDict!$1:$1048576,MATCH($C615,PartiesDict!$A:$A,0),MATCH($B$1,PartiesDict!$1:$1,0))</f>
        <v>kvod_haadam</v>
      </c>
      <c r="C615" s="1" t="s">
        <v>540</v>
      </c>
      <c r="D615" s="1">
        <v>196</v>
      </c>
      <c r="E615" s="1">
        <v>0</v>
      </c>
      <c r="F615" s="1">
        <v>0</v>
      </c>
      <c r="G615" s="3">
        <f>INDEX(Elections!$1:$1048576,MATCH($A615,Elections!$A:$A,0),MATCH(G$1,Elections!$1:$1,0))</f>
        <v>44279</v>
      </c>
      <c r="H615" s="3">
        <f>INDEX(Elections!$1:$1048576,MATCH($A615,Elections!$A:$A,0),MATCH(H$1,Elections!$1:$1,0))</f>
        <v>44361</v>
      </c>
      <c r="I615" s="1" t="str">
        <f>IF(ISBLANK(INDEX(PartiesDict!$1:$1048576,MATCH(Parties!$C615,PartiesDict!$A:$A,0),MATCH($I$1,PartiesDict!$1:$1,0))), "", INDEX(PartiesDict!$1:$1048576,MATCH(Parties!$C615,PartiesDict!$A:$A,0),MATCH($I$1,PartiesDict!$1:$1,0)))</f>
        <v/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DEE5-E807-4CB0-8E36-DD9BEB1743CE}">
  <dimension ref="A1:C315"/>
  <sheetViews>
    <sheetView topLeftCell="A300" workbookViewId="0">
      <selection activeCell="C307" sqref="C307"/>
    </sheetView>
  </sheetViews>
  <sheetFormatPr defaultColWidth="9.1796875" defaultRowHeight="14.5" x14ac:dyDescent="0.35"/>
  <cols>
    <col min="1" max="1" width="27.81640625" style="1" bestFit="1" customWidth="1"/>
    <col min="2" max="2" width="40.1796875" style="1" bestFit="1" customWidth="1"/>
    <col min="3" max="3" width="20.453125" style="1" bestFit="1" customWidth="1"/>
    <col min="4" max="16384" width="9.1796875" style="1"/>
  </cols>
  <sheetData>
    <row r="1" spans="1:3" x14ac:dyDescent="0.35">
      <c r="A1" s="2" t="s">
        <v>2</v>
      </c>
      <c r="B1" s="2" t="s">
        <v>1</v>
      </c>
      <c r="C1" s="2" t="s">
        <v>62</v>
      </c>
    </row>
    <row r="2" spans="1:3" x14ac:dyDescent="0.35">
      <c r="A2" s="1" t="s">
        <v>20</v>
      </c>
      <c r="B2" s="1" t="s">
        <v>41</v>
      </c>
      <c r="C2" s="1">
        <v>1930</v>
      </c>
    </row>
    <row r="3" spans="1:3" x14ac:dyDescent="0.35">
      <c r="A3" s="1" t="s">
        <v>21</v>
      </c>
      <c r="B3" s="1" t="s">
        <v>42</v>
      </c>
      <c r="C3" s="1">
        <v>1948</v>
      </c>
    </row>
    <row r="4" spans="1:3" x14ac:dyDescent="0.35">
      <c r="A4" s="1" t="s">
        <v>22</v>
      </c>
      <c r="B4" s="1" t="s">
        <v>44</v>
      </c>
      <c r="C4" s="1">
        <v>1949</v>
      </c>
    </row>
    <row r="5" spans="1:3" x14ac:dyDescent="0.35">
      <c r="A5" s="1" t="s">
        <v>23</v>
      </c>
      <c r="B5" s="1" t="s">
        <v>43</v>
      </c>
      <c r="C5" s="1">
        <v>1948</v>
      </c>
    </row>
    <row r="6" spans="1:3" x14ac:dyDescent="0.35">
      <c r="A6" s="1" t="s">
        <v>24</v>
      </c>
      <c r="B6" s="1" t="s">
        <v>45</v>
      </c>
      <c r="C6" s="1">
        <v>1931</v>
      </c>
    </row>
    <row r="7" spans="1:3" x14ac:dyDescent="0.35">
      <c r="A7" s="1" t="s">
        <v>25</v>
      </c>
      <c r="B7" s="1" t="s">
        <v>46</v>
      </c>
      <c r="C7" s="1">
        <v>1948</v>
      </c>
    </row>
    <row r="8" spans="1:3" x14ac:dyDescent="0.35">
      <c r="A8" s="1" t="s">
        <v>26</v>
      </c>
      <c r="B8" s="1" t="s">
        <v>47</v>
      </c>
      <c r="C8" s="1">
        <v>1949</v>
      </c>
    </row>
    <row r="9" spans="1:3" x14ac:dyDescent="0.35">
      <c r="A9" s="1" t="s">
        <v>27</v>
      </c>
      <c r="B9" s="1" t="s">
        <v>48</v>
      </c>
      <c r="C9" s="1">
        <v>1949</v>
      </c>
    </row>
    <row r="10" spans="1:3" x14ac:dyDescent="0.35">
      <c r="A10" s="1" t="s">
        <v>28</v>
      </c>
      <c r="B10" s="1" t="s">
        <v>49</v>
      </c>
      <c r="C10" s="1">
        <v>1948</v>
      </c>
    </row>
    <row r="11" spans="1:3" x14ac:dyDescent="0.35">
      <c r="A11" s="1" t="s">
        <v>29</v>
      </c>
      <c r="B11" s="1" t="s">
        <v>50</v>
      </c>
      <c r="C11" s="1">
        <v>1948</v>
      </c>
    </row>
    <row r="12" spans="1:3" x14ac:dyDescent="0.35">
      <c r="A12" s="1" t="s">
        <v>30</v>
      </c>
      <c r="B12" s="1" t="s">
        <v>51</v>
      </c>
      <c r="C12" s="1">
        <v>1920</v>
      </c>
    </row>
    <row r="13" spans="1:3" x14ac:dyDescent="0.35">
      <c r="A13" s="1" t="s">
        <v>31</v>
      </c>
      <c r="B13" s="1" t="s">
        <v>52</v>
      </c>
      <c r="C13" s="1">
        <v>1923</v>
      </c>
    </row>
    <row r="14" spans="1:3" x14ac:dyDescent="0.35">
      <c r="A14" s="1" t="s">
        <v>32</v>
      </c>
      <c r="B14" s="1" t="s">
        <v>53</v>
      </c>
    </row>
    <row r="15" spans="1:3" x14ac:dyDescent="0.35">
      <c r="A15" s="1" t="s">
        <v>33</v>
      </c>
      <c r="B15" s="1" t="s">
        <v>54</v>
      </c>
    </row>
    <row r="16" spans="1:3" x14ac:dyDescent="0.35">
      <c r="A16" s="1" t="s">
        <v>34</v>
      </c>
      <c r="B16" s="1" t="s">
        <v>55</v>
      </c>
    </row>
    <row r="17" spans="1:3" x14ac:dyDescent="0.35">
      <c r="A17" s="1" t="s">
        <v>35</v>
      </c>
      <c r="B17" s="1" t="s">
        <v>56</v>
      </c>
    </row>
    <row r="18" spans="1:3" x14ac:dyDescent="0.35">
      <c r="A18" s="1" t="s">
        <v>36</v>
      </c>
      <c r="B18" s="1" t="s">
        <v>57</v>
      </c>
    </row>
    <row r="19" spans="1:3" x14ac:dyDescent="0.35">
      <c r="A19" s="1" t="s">
        <v>37</v>
      </c>
      <c r="B19" s="1" t="s">
        <v>58</v>
      </c>
    </row>
    <row r="20" spans="1:3" x14ac:dyDescent="0.35">
      <c r="A20" s="1" t="s">
        <v>38</v>
      </c>
      <c r="B20" s="1" t="s">
        <v>59</v>
      </c>
    </row>
    <row r="21" spans="1:3" x14ac:dyDescent="0.35">
      <c r="A21" s="1" t="s">
        <v>39</v>
      </c>
      <c r="B21" s="1" t="s">
        <v>60</v>
      </c>
    </row>
    <row r="22" spans="1:3" x14ac:dyDescent="0.35">
      <c r="A22" s="1" t="s">
        <v>40</v>
      </c>
      <c r="B22" s="1" t="s">
        <v>61</v>
      </c>
    </row>
    <row r="23" spans="1:3" x14ac:dyDescent="0.35">
      <c r="A23" s="1" t="s">
        <v>63</v>
      </c>
      <c r="B23" s="1" t="s">
        <v>72</v>
      </c>
      <c r="C23" s="1">
        <v>1922</v>
      </c>
    </row>
    <row r="24" spans="1:3" x14ac:dyDescent="0.35">
      <c r="A24" s="1" t="s">
        <v>64</v>
      </c>
      <c r="B24" s="1" t="s">
        <v>73</v>
      </c>
    </row>
    <row r="25" spans="1:3" x14ac:dyDescent="0.35">
      <c r="A25" s="1" t="s">
        <v>65</v>
      </c>
      <c r="B25" s="1" t="s">
        <v>74</v>
      </c>
      <c r="C25" s="1">
        <v>1912</v>
      </c>
    </row>
    <row r="26" spans="1:3" x14ac:dyDescent="0.35">
      <c r="A26" s="1" t="s">
        <v>66</v>
      </c>
      <c r="B26" s="1" t="s">
        <v>75</v>
      </c>
      <c r="C26" s="1">
        <v>1922</v>
      </c>
    </row>
    <row r="27" spans="1:3" x14ac:dyDescent="0.35">
      <c r="A27" s="1" t="s">
        <v>67</v>
      </c>
      <c r="B27" s="1" t="s">
        <v>76</v>
      </c>
      <c r="C27" s="1">
        <v>1902</v>
      </c>
    </row>
    <row r="28" spans="1:3" x14ac:dyDescent="0.35">
      <c r="A28" s="1" t="s">
        <v>68</v>
      </c>
      <c r="B28" s="1" t="s">
        <v>77</v>
      </c>
      <c r="C28" s="1">
        <v>1951</v>
      </c>
    </row>
    <row r="29" spans="1:3" x14ac:dyDescent="0.35">
      <c r="A29" s="1" t="s">
        <v>69</v>
      </c>
      <c r="B29" s="1" t="s">
        <v>78</v>
      </c>
    </row>
    <row r="30" spans="1:3" x14ac:dyDescent="0.35">
      <c r="A30" s="1" t="s">
        <v>70</v>
      </c>
      <c r="B30" s="1" t="s">
        <v>79</v>
      </c>
    </row>
    <row r="31" spans="1:3" x14ac:dyDescent="0.35">
      <c r="A31" s="1" t="s">
        <v>71</v>
      </c>
      <c r="B31" s="1" t="s">
        <v>80</v>
      </c>
    </row>
    <row r="32" spans="1:3" x14ac:dyDescent="0.35">
      <c r="A32" s="1" t="s">
        <v>81</v>
      </c>
      <c r="B32" s="1" t="s">
        <v>88</v>
      </c>
    </row>
    <row r="33" spans="1:3" x14ac:dyDescent="0.35">
      <c r="A33" s="1" t="s">
        <v>82</v>
      </c>
      <c r="B33" s="1" t="s">
        <v>89</v>
      </c>
      <c r="C33" s="1">
        <v>1954</v>
      </c>
    </row>
    <row r="34" spans="1:3" x14ac:dyDescent="0.35">
      <c r="A34" s="1" t="s">
        <v>83</v>
      </c>
      <c r="B34" s="1" t="s">
        <v>90</v>
      </c>
    </row>
    <row r="35" spans="1:3" x14ac:dyDescent="0.35">
      <c r="A35" s="1" t="s">
        <v>84</v>
      </c>
      <c r="B35" s="1" t="s">
        <v>91</v>
      </c>
    </row>
    <row r="36" spans="1:3" x14ac:dyDescent="0.35">
      <c r="A36" s="1" t="s">
        <v>85</v>
      </c>
      <c r="B36" s="1" t="s">
        <v>92</v>
      </c>
    </row>
    <row r="37" spans="1:3" x14ac:dyDescent="0.35">
      <c r="A37" s="1" t="s">
        <v>86</v>
      </c>
      <c r="B37" s="1" t="s">
        <v>93</v>
      </c>
    </row>
    <row r="38" spans="1:3" x14ac:dyDescent="0.35">
      <c r="A38" s="1" t="s">
        <v>87</v>
      </c>
      <c r="B38" s="1" t="s">
        <v>94</v>
      </c>
    </row>
    <row r="39" spans="1:3" x14ac:dyDescent="0.35">
      <c r="A39" s="1" t="s">
        <v>96</v>
      </c>
      <c r="B39" s="1" t="s">
        <v>110</v>
      </c>
      <c r="C39" s="1">
        <v>1956</v>
      </c>
    </row>
    <row r="40" spans="1:3" x14ac:dyDescent="0.35">
      <c r="A40" s="1" t="s">
        <v>97</v>
      </c>
      <c r="B40" s="1" t="s">
        <v>111</v>
      </c>
      <c r="C40" s="1">
        <v>1959</v>
      </c>
    </row>
    <row r="41" spans="1:3" x14ac:dyDescent="0.35">
      <c r="A41" s="1" t="s">
        <v>98</v>
      </c>
      <c r="B41" s="1" t="s">
        <v>112</v>
      </c>
      <c r="C41" s="1">
        <v>1959</v>
      </c>
    </row>
    <row r="42" spans="1:3" x14ac:dyDescent="0.35">
      <c r="A42" s="1" t="s">
        <v>99</v>
      </c>
      <c r="B42" s="1" t="s">
        <v>113</v>
      </c>
    </row>
    <row r="43" spans="1:3" x14ac:dyDescent="0.35">
      <c r="A43" s="1" t="s">
        <v>100</v>
      </c>
      <c r="B43" s="1" t="s">
        <v>114</v>
      </c>
    </row>
    <row r="44" spans="1:3" x14ac:dyDescent="0.35">
      <c r="A44" s="1" t="s">
        <v>101</v>
      </c>
      <c r="B44" s="1" t="s">
        <v>115</v>
      </c>
    </row>
    <row r="45" spans="1:3" x14ac:dyDescent="0.35">
      <c r="A45" s="1" t="s">
        <v>102</v>
      </c>
      <c r="B45" s="1" t="s">
        <v>116</v>
      </c>
    </row>
    <row r="46" spans="1:3" x14ac:dyDescent="0.35">
      <c r="A46" s="1" t="s">
        <v>103</v>
      </c>
      <c r="B46" s="1" t="s">
        <v>117</v>
      </c>
    </row>
    <row r="47" spans="1:3" x14ac:dyDescent="0.35">
      <c r="A47" s="1" t="s">
        <v>104</v>
      </c>
      <c r="B47" s="1" t="s">
        <v>118</v>
      </c>
    </row>
    <row r="48" spans="1:3" x14ac:dyDescent="0.35">
      <c r="A48" s="1" t="s">
        <v>105</v>
      </c>
      <c r="B48" s="1" t="s">
        <v>119</v>
      </c>
    </row>
    <row r="49" spans="1:3" x14ac:dyDescent="0.35">
      <c r="A49" s="1" t="s">
        <v>106</v>
      </c>
      <c r="B49" s="1" t="s">
        <v>120</v>
      </c>
    </row>
    <row r="50" spans="1:3" x14ac:dyDescent="0.35">
      <c r="A50" s="1" t="s">
        <v>107</v>
      </c>
      <c r="B50" s="1" t="s">
        <v>121</v>
      </c>
    </row>
    <row r="51" spans="1:3" x14ac:dyDescent="0.35">
      <c r="A51" s="1" t="s">
        <v>108</v>
      </c>
      <c r="B51" s="1" t="s">
        <v>122</v>
      </c>
    </row>
    <row r="52" spans="1:3" x14ac:dyDescent="0.35">
      <c r="A52" s="1" t="s">
        <v>109</v>
      </c>
      <c r="B52" s="1" t="s">
        <v>123</v>
      </c>
    </row>
    <row r="53" spans="1:3" x14ac:dyDescent="0.35">
      <c r="A53" s="1" t="s">
        <v>124</v>
      </c>
      <c r="B53" s="1" t="s">
        <v>127</v>
      </c>
      <c r="C53" s="1">
        <v>1961</v>
      </c>
    </row>
    <row r="54" spans="1:3" x14ac:dyDescent="0.35">
      <c r="A54" s="1" t="s">
        <v>125</v>
      </c>
      <c r="B54" s="1" t="s">
        <v>128</v>
      </c>
    </row>
    <row r="55" spans="1:3" x14ac:dyDescent="0.35">
      <c r="A55" s="1" t="s">
        <v>126</v>
      </c>
      <c r="B55" s="1" t="s">
        <v>129</v>
      </c>
    </row>
    <row r="56" spans="1:3" x14ac:dyDescent="0.35">
      <c r="A56" s="1" t="s">
        <v>130</v>
      </c>
      <c r="B56" s="1" t="s">
        <v>140</v>
      </c>
      <c r="C56" s="1">
        <v>1930</v>
      </c>
    </row>
    <row r="57" spans="1:3" x14ac:dyDescent="0.35">
      <c r="A57" s="1" t="s">
        <v>131</v>
      </c>
      <c r="B57" s="1" t="s">
        <v>141</v>
      </c>
      <c r="C57" s="1">
        <v>1965</v>
      </c>
    </row>
    <row r="58" spans="1:3" x14ac:dyDescent="0.35">
      <c r="A58" s="1" t="s">
        <v>132</v>
      </c>
      <c r="B58" s="1" t="s">
        <v>142</v>
      </c>
      <c r="C58" s="1">
        <v>1965</v>
      </c>
    </row>
    <row r="59" spans="1:3" x14ac:dyDescent="0.35">
      <c r="A59" s="1" t="s">
        <v>133</v>
      </c>
      <c r="B59" s="1" t="s">
        <v>143</v>
      </c>
      <c r="C59" s="1">
        <v>1965</v>
      </c>
    </row>
    <row r="60" spans="1:3" x14ac:dyDescent="0.35">
      <c r="A60" s="1" t="s">
        <v>134</v>
      </c>
      <c r="B60" s="1" t="s">
        <v>144</v>
      </c>
      <c r="C60" s="1">
        <v>1965</v>
      </c>
    </row>
    <row r="61" spans="1:3" x14ac:dyDescent="0.35">
      <c r="A61" s="1" t="s">
        <v>135</v>
      </c>
      <c r="B61" s="1" t="s">
        <v>145</v>
      </c>
      <c r="C61" s="1">
        <v>1965</v>
      </c>
    </row>
    <row r="62" spans="1:3" x14ac:dyDescent="0.35">
      <c r="A62" s="1" t="s">
        <v>136</v>
      </c>
      <c r="B62" s="1" t="s">
        <v>146</v>
      </c>
    </row>
    <row r="63" spans="1:3" x14ac:dyDescent="0.35">
      <c r="A63" s="1" t="s">
        <v>137</v>
      </c>
      <c r="B63" s="1" t="s">
        <v>147</v>
      </c>
    </row>
    <row r="64" spans="1:3" x14ac:dyDescent="0.35">
      <c r="A64" s="1" t="s">
        <v>138</v>
      </c>
      <c r="B64" s="1" t="s">
        <v>148</v>
      </c>
    </row>
    <row r="65" spans="1:3" x14ac:dyDescent="0.35">
      <c r="A65" s="1" t="s">
        <v>139</v>
      </c>
      <c r="B65" s="1" t="s">
        <v>149</v>
      </c>
    </row>
    <row r="66" spans="1:3" x14ac:dyDescent="0.35">
      <c r="A66" s="1" t="s">
        <v>150</v>
      </c>
      <c r="B66" s="1" t="s">
        <v>153</v>
      </c>
      <c r="C66" s="1">
        <v>1969</v>
      </c>
    </row>
    <row r="67" spans="1:3" x14ac:dyDescent="0.35">
      <c r="A67" s="1" t="s">
        <v>151</v>
      </c>
      <c r="B67" s="1" t="s">
        <v>154</v>
      </c>
      <c r="C67" s="1">
        <v>1967</v>
      </c>
    </row>
    <row r="68" spans="1:3" x14ac:dyDescent="0.35">
      <c r="A68" s="1" t="s">
        <v>152</v>
      </c>
      <c r="B68" s="1" t="s">
        <v>155</v>
      </c>
    </row>
    <row r="69" spans="1:3" x14ac:dyDescent="0.35">
      <c r="A69" s="1" t="s">
        <v>156</v>
      </c>
      <c r="B69" s="1" t="s">
        <v>169</v>
      </c>
      <c r="C69" s="1">
        <v>1973</v>
      </c>
    </row>
    <row r="70" spans="1:3" x14ac:dyDescent="0.35">
      <c r="A70" s="1" t="s">
        <v>157</v>
      </c>
      <c r="B70" s="1" t="s">
        <v>170</v>
      </c>
      <c r="C70" s="1">
        <v>1973</v>
      </c>
    </row>
    <row r="71" spans="1:3" x14ac:dyDescent="0.35">
      <c r="A71" s="1" t="s">
        <v>158</v>
      </c>
      <c r="B71" s="1" t="s">
        <v>171</v>
      </c>
      <c r="C71" s="1">
        <v>1973</v>
      </c>
    </row>
    <row r="72" spans="1:3" x14ac:dyDescent="0.35">
      <c r="A72" s="1" t="s">
        <v>159</v>
      </c>
      <c r="B72" s="1" t="s">
        <v>172</v>
      </c>
      <c r="C72" s="1">
        <v>1973</v>
      </c>
    </row>
    <row r="73" spans="1:3" x14ac:dyDescent="0.35">
      <c r="A73" s="1" t="s">
        <v>160</v>
      </c>
      <c r="B73" s="1" t="s">
        <v>173</v>
      </c>
      <c r="C73" s="1">
        <v>1971</v>
      </c>
    </row>
    <row r="74" spans="1:3" x14ac:dyDescent="0.35">
      <c r="A74" s="1" t="s">
        <v>161</v>
      </c>
      <c r="B74" s="1" t="s">
        <v>174</v>
      </c>
    </row>
    <row r="75" spans="1:3" x14ac:dyDescent="0.35">
      <c r="A75" s="1" t="s">
        <v>162</v>
      </c>
      <c r="B75" s="1" t="s">
        <v>175</v>
      </c>
    </row>
    <row r="76" spans="1:3" x14ac:dyDescent="0.35">
      <c r="A76" s="1" t="s">
        <v>163</v>
      </c>
      <c r="B76" s="1" t="s">
        <v>176</v>
      </c>
    </row>
    <row r="77" spans="1:3" x14ac:dyDescent="0.35">
      <c r="A77" s="1" t="s">
        <v>164</v>
      </c>
      <c r="B77" s="1" t="s">
        <v>177</v>
      </c>
    </row>
    <row r="78" spans="1:3" x14ac:dyDescent="0.35">
      <c r="A78" s="1" t="s">
        <v>165</v>
      </c>
      <c r="B78" s="1" t="s">
        <v>178</v>
      </c>
    </row>
    <row r="79" spans="1:3" x14ac:dyDescent="0.35">
      <c r="A79" s="1" t="s">
        <v>166</v>
      </c>
      <c r="B79" s="1" t="s">
        <v>179</v>
      </c>
    </row>
    <row r="80" spans="1:3" x14ac:dyDescent="0.35">
      <c r="A80" s="1" t="s">
        <v>167</v>
      </c>
      <c r="B80" s="1" t="s">
        <v>180</v>
      </c>
    </row>
    <row r="81" spans="1:3" x14ac:dyDescent="0.35">
      <c r="A81" s="1" t="s">
        <v>168</v>
      </c>
      <c r="B81" s="1" t="s">
        <v>181</v>
      </c>
    </row>
    <row r="82" spans="1:3" x14ac:dyDescent="0.35">
      <c r="A82" s="1" t="s">
        <v>182</v>
      </c>
      <c r="B82" s="1" t="s">
        <v>197</v>
      </c>
      <c r="C82" s="1">
        <v>1976</v>
      </c>
    </row>
    <row r="83" spans="1:3" x14ac:dyDescent="0.35">
      <c r="A83" s="1" t="s">
        <v>183</v>
      </c>
      <c r="B83" s="1" t="s">
        <v>198</v>
      </c>
      <c r="C83" s="1">
        <v>1977</v>
      </c>
    </row>
    <row r="84" spans="1:3" x14ac:dyDescent="0.35">
      <c r="A84" s="1" t="s">
        <v>184</v>
      </c>
      <c r="B84" s="1" t="s">
        <v>199</v>
      </c>
      <c r="C84" s="1">
        <v>1977</v>
      </c>
    </row>
    <row r="85" spans="1:3" x14ac:dyDescent="0.35">
      <c r="A85" s="1" t="s">
        <v>185</v>
      </c>
      <c r="B85" s="1" t="s">
        <v>200</v>
      </c>
      <c r="C85" s="1">
        <v>1977</v>
      </c>
    </row>
    <row r="86" spans="1:3" x14ac:dyDescent="0.35">
      <c r="A86" s="1" t="s">
        <v>186</v>
      </c>
      <c r="B86" s="1" t="s">
        <v>201</v>
      </c>
      <c r="C86" s="1">
        <v>1977</v>
      </c>
    </row>
    <row r="87" spans="1:3" x14ac:dyDescent="0.35">
      <c r="A87" s="1" t="s">
        <v>187</v>
      </c>
      <c r="B87" s="1" t="s">
        <v>202</v>
      </c>
      <c r="C87" s="1">
        <v>1977</v>
      </c>
    </row>
    <row r="88" spans="1:3" x14ac:dyDescent="0.35">
      <c r="A88" s="1" t="s">
        <v>188</v>
      </c>
      <c r="B88" s="1" t="s">
        <v>203</v>
      </c>
    </row>
    <row r="89" spans="1:3" x14ac:dyDescent="0.35">
      <c r="A89" s="1" t="s">
        <v>189</v>
      </c>
      <c r="B89" s="1" t="s">
        <v>204</v>
      </c>
    </row>
    <row r="90" spans="1:3" x14ac:dyDescent="0.35">
      <c r="A90" s="1" t="s">
        <v>190</v>
      </c>
      <c r="B90" s="1" t="s">
        <v>205</v>
      </c>
    </row>
    <row r="91" spans="1:3" x14ac:dyDescent="0.35">
      <c r="A91" s="1" t="s">
        <v>191</v>
      </c>
      <c r="B91" s="1" t="s">
        <v>206</v>
      </c>
    </row>
    <row r="92" spans="1:3" x14ac:dyDescent="0.35">
      <c r="A92" s="1" t="s">
        <v>192</v>
      </c>
      <c r="B92" s="1" t="s">
        <v>207</v>
      </c>
      <c r="C92" s="1">
        <v>1971</v>
      </c>
    </row>
    <row r="93" spans="1:3" x14ac:dyDescent="0.35">
      <c r="A93" s="1" t="s">
        <v>193</v>
      </c>
      <c r="B93" s="1" t="s">
        <v>208</v>
      </c>
    </row>
    <row r="94" spans="1:3" x14ac:dyDescent="0.35">
      <c r="A94" s="1" t="s">
        <v>194</v>
      </c>
      <c r="B94" s="1" t="s">
        <v>209</v>
      </c>
    </row>
    <row r="95" spans="1:3" x14ac:dyDescent="0.35">
      <c r="A95" s="1" t="s">
        <v>195</v>
      </c>
      <c r="B95" s="1" t="s">
        <v>210</v>
      </c>
    </row>
    <row r="96" spans="1:3" x14ac:dyDescent="0.35">
      <c r="A96" s="1" t="s">
        <v>196</v>
      </c>
      <c r="B96" s="1" t="s">
        <v>211</v>
      </c>
    </row>
    <row r="97" spans="1:3" x14ac:dyDescent="0.35">
      <c r="A97" s="1" t="s">
        <v>212</v>
      </c>
      <c r="B97" s="1" t="s">
        <v>231</v>
      </c>
      <c r="C97" s="1">
        <v>1979</v>
      </c>
    </row>
    <row r="98" spans="1:3" x14ac:dyDescent="0.35">
      <c r="A98" s="1" t="s">
        <v>213</v>
      </c>
      <c r="B98" s="1" t="s">
        <v>232</v>
      </c>
      <c r="C98" s="1">
        <v>1981</v>
      </c>
    </row>
    <row r="99" spans="1:3" x14ac:dyDescent="0.35">
      <c r="A99" s="1" t="s">
        <v>214</v>
      </c>
      <c r="B99" s="1" t="s">
        <v>233</v>
      </c>
      <c r="C99" s="1">
        <v>1981</v>
      </c>
    </row>
    <row r="100" spans="1:3" x14ac:dyDescent="0.35">
      <c r="A100" s="1" t="s">
        <v>215</v>
      </c>
      <c r="B100" s="1" t="s">
        <v>234</v>
      </c>
      <c r="C100" s="1">
        <v>1974</v>
      </c>
    </row>
    <row r="101" spans="1:3" x14ac:dyDescent="0.35">
      <c r="A101" s="1" t="s">
        <v>216</v>
      </c>
      <c r="B101" s="1" t="s">
        <v>235</v>
      </c>
    </row>
    <row r="102" spans="1:3" x14ac:dyDescent="0.35">
      <c r="A102" s="1" t="s">
        <v>217</v>
      </c>
      <c r="B102" s="1" t="s">
        <v>236</v>
      </c>
    </row>
    <row r="103" spans="1:3" x14ac:dyDescent="0.35">
      <c r="A103" s="1" t="s">
        <v>218</v>
      </c>
      <c r="B103" s="1" t="s">
        <v>237</v>
      </c>
    </row>
    <row r="104" spans="1:3" x14ac:dyDescent="0.35">
      <c r="A104" s="1" t="s">
        <v>219</v>
      </c>
      <c r="B104" s="1" t="s">
        <v>238</v>
      </c>
    </row>
    <row r="105" spans="1:3" x14ac:dyDescent="0.35">
      <c r="A105" s="1" t="s">
        <v>220</v>
      </c>
      <c r="B105" s="1" t="s">
        <v>239</v>
      </c>
    </row>
    <row r="106" spans="1:3" x14ac:dyDescent="0.35">
      <c r="A106" s="1" t="s">
        <v>221</v>
      </c>
      <c r="B106" s="1" t="s">
        <v>240</v>
      </c>
    </row>
    <row r="107" spans="1:3" x14ac:dyDescent="0.35">
      <c r="A107" s="1" t="s">
        <v>222</v>
      </c>
      <c r="B107" s="1" t="s">
        <v>241</v>
      </c>
    </row>
    <row r="108" spans="1:3" x14ac:dyDescent="0.35">
      <c r="A108" s="1" t="s">
        <v>223</v>
      </c>
      <c r="B108" s="1" t="s">
        <v>242</v>
      </c>
    </row>
    <row r="109" spans="1:3" x14ac:dyDescent="0.35">
      <c r="A109" s="1" t="s">
        <v>224</v>
      </c>
      <c r="B109" s="1" t="s">
        <v>243</v>
      </c>
    </row>
    <row r="110" spans="1:3" x14ac:dyDescent="0.35">
      <c r="A110" s="1" t="s">
        <v>225</v>
      </c>
      <c r="B110" s="1" t="s">
        <v>244</v>
      </c>
    </row>
    <row r="111" spans="1:3" x14ac:dyDescent="0.35">
      <c r="A111" s="1" t="s">
        <v>226</v>
      </c>
      <c r="B111" s="1" t="s">
        <v>245</v>
      </c>
    </row>
    <row r="112" spans="1:3" x14ac:dyDescent="0.35">
      <c r="A112" s="1" t="s">
        <v>227</v>
      </c>
      <c r="B112" s="1" t="s">
        <v>246</v>
      </c>
    </row>
    <row r="113" spans="1:3" x14ac:dyDescent="0.35">
      <c r="A113" s="1" t="s">
        <v>228</v>
      </c>
      <c r="B113" s="1" t="s">
        <v>247</v>
      </c>
    </row>
    <row r="114" spans="1:3" x14ac:dyDescent="0.35">
      <c r="A114" s="1" t="s">
        <v>229</v>
      </c>
      <c r="B114" s="1" t="s">
        <v>248</v>
      </c>
    </row>
    <row r="115" spans="1:3" x14ac:dyDescent="0.35">
      <c r="A115" s="1" t="s">
        <v>230</v>
      </c>
      <c r="B115" s="1" t="s">
        <v>249</v>
      </c>
    </row>
    <row r="116" spans="1:3" x14ac:dyDescent="0.35">
      <c r="A116" s="1" t="s">
        <v>250</v>
      </c>
      <c r="B116" s="1" t="s">
        <v>264</v>
      </c>
      <c r="C116" s="1">
        <v>1984</v>
      </c>
    </row>
    <row r="117" spans="1:3" x14ac:dyDescent="0.35">
      <c r="A117" s="1" t="s">
        <v>251</v>
      </c>
      <c r="B117" s="1" t="s">
        <v>265</v>
      </c>
      <c r="C117" s="1">
        <v>1984</v>
      </c>
    </row>
    <row r="118" spans="1:3" x14ac:dyDescent="0.35">
      <c r="A118" s="1" t="s">
        <v>252</v>
      </c>
      <c r="B118" s="1" t="s">
        <v>266</v>
      </c>
      <c r="C118" s="1">
        <v>1983</v>
      </c>
    </row>
    <row r="119" spans="1:3" x14ac:dyDescent="0.35">
      <c r="A119" s="1" t="s">
        <v>253</v>
      </c>
      <c r="B119" s="1" t="s">
        <v>267</v>
      </c>
      <c r="C119" s="1">
        <v>1983</v>
      </c>
    </row>
    <row r="120" spans="1:3" x14ac:dyDescent="0.35">
      <c r="A120" s="1" t="s">
        <v>254</v>
      </c>
      <c r="B120" s="1" t="s">
        <v>268</v>
      </c>
      <c r="C120" s="1">
        <v>1984</v>
      </c>
    </row>
    <row r="121" spans="1:3" x14ac:dyDescent="0.35">
      <c r="A121" s="1" t="s">
        <v>255</v>
      </c>
      <c r="B121" s="1" t="s">
        <v>269</v>
      </c>
    </row>
    <row r="122" spans="1:3" x14ac:dyDescent="0.35">
      <c r="A122" s="1" t="s">
        <v>256</v>
      </c>
      <c r="B122" s="1" t="s">
        <v>270</v>
      </c>
    </row>
    <row r="123" spans="1:3" x14ac:dyDescent="0.35">
      <c r="A123" s="1" t="s">
        <v>257</v>
      </c>
      <c r="B123" s="1" t="s">
        <v>271</v>
      </c>
    </row>
    <row r="124" spans="1:3" x14ac:dyDescent="0.35">
      <c r="A124" s="1" t="s">
        <v>258</v>
      </c>
      <c r="B124" s="1" t="s">
        <v>272</v>
      </c>
    </row>
    <row r="125" spans="1:3" x14ac:dyDescent="0.35">
      <c r="A125" s="1" t="s">
        <v>259</v>
      </c>
      <c r="B125" s="1" t="s">
        <v>273</v>
      </c>
    </row>
    <row r="126" spans="1:3" x14ac:dyDescent="0.35">
      <c r="A126" s="1" t="s">
        <v>260</v>
      </c>
      <c r="B126" s="1" t="s">
        <v>274</v>
      </c>
    </row>
    <row r="127" spans="1:3" x14ac:dyDescent="0.35">
      <c r="A127" s="1" t="s">
        <v>261</v>
      </c>
      <c r="B127" s="1" t="s">
        <v>275</v>
      </c>
    </row>
    <row r="128" spans="1:3" x14ac:dyDescent="0.35">
      <c r="A128" s="1" t="s">
        <v>262</v>
      </c>
      <c r="B128" s="1" t="s">
        <v>276</v>
      </c>
    </row>
    <row r="129" spans="1:3" x14ac:dyDescent="0.35">
      <c r="A129" s="1" t="s">
        <v>263</v>
      </c>
      <c r="B129" s="1" t="s">
        <v>277</v>
      </c>
    </row>
    <row r="130" spans="1:3" x14ac:dyDescent="0.35">
      <c r="A130" s="1" t="s">
        <v>278</v>
      </c>
      <c r="B130" s="1" t="s">
        <v>293</v>
      </c>
      <c r="C130" s="1">
        <v>1983</v>
      </c>
    </row>
    <row r="131" spans="1:3" x14ac:dyDescent="0.35">
      <c r="A131" s="1" t="s">
        <v>279</v>
      </c>
      <c r="B131" s="1" t="s">
        <v>294</v>
      </c>
      <c r="C131" s="1">
        <v>1988</v>
      </c>
    </row>
    <row r="132" spans="1:3" x14ac:dyDescent="0.35">
      <c r="A132" s="1" t="s">
        <v>280</v>
      </c>
      <c r="B132" s="1" t="s">
        <v>295</v>
      </c>
      <c r="C132" s="1">
        <v>1988</v>
      </c>
    </row>
    <row r="133" spans="1:3" x14ac:dyDescent="0.35">
      <c r="A133" s="1" t="s">
        <v>281</v>
      </c>
      <c r="B133" s="1" t="s">
        <v>296</v>
      </c>
      <c r="C133" s="1">
        <v>1988</v>
      </c>
    </row>
    <row r="134" spans="1:3" x14ac:dyDescent="0.35">
      <c r="A134" s="1" t="s">
        <v>282</v>
      </c>
      <c r="B134" s="1" t="s">
        <v>297</v>
      </c>
    </row>
    <row r="135" spans="1:3" x14ac:dyDescent="0.35">
      <c r="A135" s="1" t="s">
        <v>283</v>
      </c>
      <c r="B135" s="1" t="s">
        <v>298</v>
      </c>
      <c r="C135" s="1">
        <v>1988</v>
      </c>
    </row>
    <row r="136" spans="1:3" x14ac:dyDescent="0.35">
      <c r="A136" s="1" t="s">
        <v>284</v>
      </c>
      <c r="B136" s="1" t="s">
        <v>299</v>
      </c>
    </row>
    <row r="137" spans="1:3" x14ac:dyDescent="0.35">
      <c r="A137" s="1" t="s">
        <v>285</v>
      </c>
      <c r="B137" s="1" t="s">
        <v>300</v>
      </c>
    </row>
    <row r="138" spans="1:3" x14ac:dyDescent="0.35">
      <c r="A138" s="1" t="s">
        <v>286</v>
      </c>
      <c r="B138" s="1" t="s">
        <v>301</v>
      </c>
    </row>
    <row r="139" spans="1:3" x14ac:dyDescent="0.35">
      <c r="A139" s="1" t="s">
        <v>287</v>
      </c>
      <c r="B139" s="1" t="s">
        <v>302</v>
      </c>
    </row>
    <row r="140" spans="1:3" x14ac:dyDescent="0.35">
      <c r="A140" s="1" t="s">
        <v>288</v>
      </c>
      <c r="B140" s="1" t="s">
        <v>303</v>
      </c>
    </row>
    <row r="141" spans="1:3" x14ac:dyDescent="0.35">
      <c r="A141" s="1" t="s">
        <v>289</v>
      </c>
      <c r="B141" s="1" t="s">
        <v>304</v>
      </c>
    </row>
    <row r="142" spans="1:3" x14ac:dyDescent="0.35">
      <c r="A142" s="1" t="s">
        <v>290</v>
      </c>
      <c r="B142" s="1" t="s">
        <v>305</v>
      </c>
    </row>
    <row r="143" spans="1:3" x14ac:dyDescent="0.35">
      <c r="A143" s="1" t="s">
        <v>291</v>
      </c>
      <c r="B143" s="1" t="s">
        <v>306</v>
      </c>
    </row>
    <row r="144" spans="1:3" x14ac:dyDescent="0.35">
      <c r="A144" s="1" t="s">
        <v>292</v>
      </c>
      <c r="B144" s="1" t="s">
        <v>307</v>
      </c>
    </row>
    <row r="145" spans="1:3" x14ac:dyDescent="0.35">
      <c r="A145" s="1" t="s">
        <v>308</v>
      </c>
      <c r="B145" s="1" t="s">
        <v>324</v>
      </c>
      <c r="C145" s="1">
        <v>1968</v>
      </c>
    </row>
    <row r="146" spans="1:3" x14ac:dyDescent="0.35">
      <c r="A146" s="1" t="s">
        <v>309</v>
      </c>
      <c r="B146" s="1" t="s">
        <v>325</v>
      </c>
      <c r="C146" s="1">
        <v>1992</v>
      </c>
    </row>
    <row r="147" spans="1:3" x14ac:dyDescent="0.35">
      <c r="A147" s="1" t="s">
        <v>310</v>
      </c>
      <c r="B147" s="1" t="s">
        <v>326</v>
      </c>
      <c r="C147" s="1">
        <v>1992</v>
      </c>
    </row>
    <row r="148" spans="1:3" x14ac:dyDescent="0.35">
      <c r="A148" s="1" t="s">
        <v>311</v>
      </c>
      <c r="B148" s="1" t="s">
        <v>327</v>
      </c>
    </row>
    <row r="149" spans="1:3" x14ac:dyDescent="0.35">
      <c r="A149" s="1" t="s">
        <v>312</v>
      </c>
      <c r="B149" s="1" t="s">
        <v>328</v>
      </c>
    </row>
    <row r="150" spans="1:3" x14ac:dyDescent="0.35">
      <c r="A150" s="1" t="s">
        <v>313</v>
      </c>
      <c r="B150" s="1" t="s">
        <v>329</v>
      </c>
    </row>
    <row r="151" spans="1:3" x14ac:dyDescent="0.35">
      <c r="A151" s="1" t="s">
        <v>314</v>
      </c>
      <c r="B151" s="1" t="s">
        <v>330</v>
      </c>
    </row>
    <row r="152" spans="1:3" x14ac:dyDescent="0.35">
      <c r="A152" s="1" t="s">
        <v>315</v>
      </c>
      <c r="B152" s="1" t="s">
        <v>331</v>
      </c>
    </row>
    <row r="153" spans="1:3" x14ac:dyDescent="0.35">
      <c r="A153" s="1" t="s">
        <v>316</v>
      </c>
      <c r="B153" s="1" t="s">
        <v>332</v>
      </c>
    </row>
    <row r="154" spans="1:3" x14ac:dyDescent="0.35">
      <c r="A154" s="1" t="s">
        <v>317</v>
      </c>
      <c r="B154" s="1" t="s">
        <v>333</v>
      </c>
    </row>
    <row r="155" spans="1:3" x14ac:dyDescent="0.35">
      <c r="A155" s="1" t="s">
        <v>318</v>
      </c>
      <c r="B155" s="1" t="s">
        <v>334</v>
      </c>
    </row>
    <row r="156" spans="1:3" x14ac:dyDescent="0.35">
      <c r="A156" s="1" t="s">
        <v>319</v>
      </c>
      <c r="B156" s="1" t="s">
        <v>206</v>
      </c>
    </row>
    <row r="157" spans="1:3" x14ac:dyDescent="0.35">
      <c r="A157" s="1" t="s">
        <v>320</v>
      </c>
      <c r="B157" s="1" t="s">
        <v>335</v>
      </c>
    </row>
    <row r="158" spans="1:3" x14ac:dyDescent="0.35">
      <c r="A158" s="1" t="s">
        <v>321</v>
      </c>
      <c r="B158" s="1" t="s">
        <v>336</v>
      </c>
    </row>
    <row r="159" spans="1:3" x14ac:dyDescent="0.35">
      <c r="A159" s="1" t="s">
        <v>322</v>
      </c>
      <c r="B159" s="1" t="s">
        <v>337</v>
      </c>
    </row>
    <row r="160" spans="1:3" x14ac:dyDescent="0.35">
      <c r="A160" s="1" t="s">
        <v>323</v>
      </c>
      <c r="B160" s="1" t="s">
        <v>338</v>
      </c>
    </row>
    <row r="161" spans="1:3" x14ac:dyDescent="0.35">
      <c r="A161" s="1" t="s">
        <v>339</v>
      </c>
      <c r="B161" s="1" t="s">
        <v>350</v>
      </c>
      <c r="C161" s="1">
        <v>1996</v>
      </c>
    </row>
    <row r="162" spans="1:3" x14ac:dyDescent="0.35">
      <c r="A162" s="1" t="s">
        <v>340</v>
      </c>
      <c r="B162" s="1" t="s">
        <v>351</v>
      </c>
      <c r="C162" s="1">
        <v>1996</v>
      </c>
    </row>
    <row r="163" spans="1:3" x14ac:dyDescent="0.35">
      <c r="A163" s="1" t="s">
        <v>341</v>
      </c>
      <c r="B163" s="1" t="s">
        <v>352</v>
      </c>
      <c r="C163" s="1">
        <v>1996</v>
      </c>
    </row>
    <row r="164" spans="1:3" x14ac:dyDescent="0.35">
      <c r="A164" s="1" t="s">
        <v>342</v>
      </c>
      <c r="B164" s="1" t="s">
        <v>353</v>
      </c>
    </row>
    <row r="165" spans="1:3" x14ac:dyDescent="0.35">
      <c r="A165" s="1" t="s">
        <v>343</v>
      </c>
      <c r="B165" s="1" t="s">
        <v>354</v>
      </c>
    </row>
    <row r="166" spans="1:3" x14ac:dyDescent="0.35">
      <c r="A166" s="1" t="s">
        <v>344</v>
      </c>
      <c r="B166" s="1" t="s">
        <v>355</v>
      </c>
    </row>
    <row r="167" spans="1:3" x14ac:dyDescent="0.35">
      <c r="A167" s="1" t="s">
        <v>345</v>
      </c>
      <c r="B167" s="1" t="s">
        <v>356</v>
      </c>
    </row>
    <row r="168" spans="1:3" x14ac:dyDescent="0.35">
      <c r="A168" s="1" t="s">
        <v>346</v>
      </c>
      <c r="B168" s="1" t="s">
        <v>357</v>
      </c>
    </row>
    <row r="169" spans="1:3" x14ac:dyDescent="0.35">
      <c r="A169" s="1" t="s">
        <v>347</v>
      </c>
      <c r="B169" s="1" t="s">
        <v>358</v>
      </c>
    </row>
    <row r="170" spans="1:3" x14ac:dyDescent="0.35">
      <c r="A170" s="1" t="s">
        <v>348</v>
      </c>
      <c r="B170" s="1" t="s">
        <v>359</v>
      </c>
    </row>
    <row r="171" spans="1:3" x14ac:dyDescent="0.35">
      <c r="A171" s="1" t="s">
        <v>349</v>
      </c>
      <c r="B171" s="1" t="s">
        <v>360</v>
      </c>
      <c r="C171" s="1">
        <v>1995</v>
      </c>
    </row>
    <row r="172" spans="1:3" x14ac:dyDescent="0.35">
      <c r="A172" s="1" t="s">
        <v>361</v>
      </c>
      <c r="B172" s="1" t="s">
        <v>238</v>
      </c>
      <c r="C172" s="1">
        <v>1999</v>
      </c>
    </row>
    <row r="173" spans="1:3" x14ac:dyDescent="0.35">
      <c r="A173" s="1" t="s">
        <v>362</v>
      </c>
      <c r="B173" s="1" t="s">
        <v>381</v>
      </c>
      <c r="C173" s="1">
        <v>1999</v>
      </c>
    </row>
    <row r="174" spans="1:3" x14ac:dyDescent="0.35">
      <c r="A174" s="1" t="s">
        <v>363</v>
      </c>
      <c r="B174" s="1" t="s">
        <v>382</v>
      </c>
      <c r="C174" s="1">
        <v>1996</v>
      </c>
    </row>
    <row r="175" spans="1:3" x14ac:dyDescent="0.35">
      <c r="A175" s="1" t="s">
        <v>364</v>
      </c>
      <c r="B175" s="1" t="s">
        <v>383</v>
      </c>
    </row>
    <row r="176" spans="1:3" x14ac:dyDescent="0.35">
      <c r="A176" s="1" t="s">
        <v>365</v>
      </c>
      <c r="B176" s="1" t="s">
        <v>384</v>
      </c>
      <c r="C176" s="1">
        <v>1999</v>
      </c>
    </row>
    <row r="177" spans="1:3" x14ac:dyDescent="0.35">
      <c r="A177" s="1" t="s">
        <v>366</v>
      </c>
      <c r="B177" s="1" t="s">
        <v>385</v>
      </c>
      <c r="C177" s="1">
        <v>1996</v>
      </c>
    </row>
    <row r="178" spans="1:3" x14ac:dyDescent="0.35">
      <c r="A178" s="1" t="s">
        <v>367</v>
      </c>
      <c r="B178" s="1" t="s">
        <v>386</v>
      </c>
      <c r="C178" s="1">
        <v>1999</v>
      </c>
    </row>
    <row r="179" spans="1:3" x14ac:dyDescent="0.35">
      <c r="A179" s="1" t="s">
        <v>368</v>
      </c>
      <c r="B179" s="1" t="s">
        <v>387</v>
      </c>
    </row>
    <row r="180" spans="1:3" x14ac:dyDescent="0.35">
      <c r="A180" s="1" t="s">
        <v>369</v>
      </c>
      <c r="B180" s="1" t="s">
        <v>388</v>
      </c>
    </row>
    <row r="181" spans="1:3" x14ac:dyDescent="0.35">
      <c r="A181" s="1" t="s">
        <v>370</v>
      </c>
      <c r="B181" s="1" t="s">
        <v>389</v>
      </c>
      <c r="C181" s="1">
        <v>1999</v>
      </c>
    </row>
    <row r="182" spans="1:3" x14ac:dyDescent="0.35">
      <c r="A182" s="1" t="s">
        <v>371</v>
      </c>
      <c r="B182" s="1" t="s">
        <v>390</v>
      </c>
      <c r="C182" s="1">
        <v>1997</v>
      </c>
    </row>
    <row r="183" spans="1:3" x14ac:dyDescent="0.35">
      <c r="A183" s="1" t="s">
        <v>372</v>
      </c>
      <c r="B183" s="1" t="s">
        <v>391</v>
      </c>
    </row>
    <row r="184" spans="1:3" x14ac:dyDescent="0.35">
      <c r="A184" s="1" t="s">
        <v>373</v>
      </c>
      <c r="B184" s="1" t="s">
        <v>392</v>
      </c>
    </row>
    <row r="185" spans="1:3" x14ac:dyDescent="0.35">
      <c r="A185" s="1" t="s">
        <v>374</v>
      </c>
      <c r="B185" s="1" t="s">
        <v>393</v>
      </c>
    </row>
    <row r="186" spans="1:3" x14ac:dyDescent="0.35">
      <c r="A186" s="1" t="s">
        <v>375</v>
      </c>
      <c r="B186" s="1" t="s">
        <v>394</v>
      </c>
    </row>
    <row r="187" spans="1:3" x14ac:dyDescent="0.35">
      <c r="A187" s="1" t="s">
        <v>376</v>
      </c>
      <c r="B187" s="1" t="s">
        <v>395</v>
      </c>
    </row>
    <row r="188" spans="1:3" x14ac:dyDescent="0.35">
      <c r="A188" s="1" t="s">
        <v>377</v>
      </c>
      <c r="B188" s="1" t="s">
        <v>396</v>
      </c>
    </row>
    <row r="189" spans="1:3" x14ac:dyDescent="0.35">
      <c r="A189" s="1" t="s">
        <v>378</v>
      </c>
      <c r="B189" s="1" t="s">
        <v>397</v>
      </c>
    </row>
    <row r="190" spans="1:3" x14ac:dyDescent="0.35">
      <c r="A190" s="1" t="s">
        <v>379</v>
      </c>
      <c r="B190" s="1" t="s">
        <v>358</v>
      </c>
    </row>
    <row r="191" spans="1:3" x14ac:dyDescent="0.35">
      <c r="A191" s="1" t="s">
        <v>380</v>
      </c>
      <c r="B191" s="1" t="s">
        <v>398</v>
      </c>
    </row>
    <row r="192" spans="1:3" x14ac:dyDescent="0.35">
      <c r="A192" s="1" t="s">
        <v>399</v>
      </c>
      <c r="B192" s="1" t="s">
        <v>415</v>
      </c>
      <c r="C192" s="1">
        <v>2005</v>
      </c>
    </row>
    <row r="193" spans="1:3" x14ac:dyDescent="0.35">
      <c r="A193" s="1" t="s">
        <v>400</v>
      </c>
      <c r="B193" s="1" t="s">
        <v>416</v>
      </c>
      <c r="C193" s="1">
        <v>2006</v>
      </c>
    </row>
    <row r="194" spans="1:3" x14ac:dyDescent="0.35">
      <c r="A194" s="1" t="s">
        <v>401</v>
      </c>
      <c r="B194" s="1" t="s">
        <v>417</v>
      </c>
      <c r="C194" s="1">
        <v>2006</v>
      </c>
    </row>
    <row r="195" spans="1:3" x14ac:dyDescent="0.35">
      <c r="A195" s="1" t="s">
        <v>402</v>
      </c>
      <c r="B195" s="1" t="s">
        <v>418</v>
      </c>
    </row>
    <row r="196" spans="1:3" x14ac:dyDescent="0.35">
      <c r="A196" s="1" t="s">
        <v>403</v>
      </c>
      <c r="B196" s="1" t="s">
        <v>419</v>
      </c>
    </row>
    <row r="197" spans="1:3" x14ac:dyDescent="0.35">
      <c r="A197" s="1" t="s">
        <v>404</v>
      </c>
      <c r="B197" s="1" t="s">
        <v>420</v>
      </c>
    </row>
    <row r="198" spans="1:3" x14ac:dyDescent="0.35">
      <c r="A198" s="1" t="s">
        <v>405</v>
      </c>
      <c r="B198" s="1" t="s">
        <v>421</v>
      </c>
    </row>
    <row r="199" spans="1:3" x14ac:dyDescent="0.35">
      <c r="A199" s="1" t="s">
        <v>406</v>
      </c>
      <c r="B199" s="1" t="s">
        <v>358</v>
      </c>
    </row>
    <row r="200" spans="1:3" x14ac:dyDescent="0.35">
      <c r="A200" s="1" t="s">
        <v>407</v>
      </c>
      <c r="B200" s="1" t="s">
        <v>422</v>
      </c>
    </row>
    <row r="201" spans="1:3" x14ac:dyDescent="0.35">
      <c r="A201" s="1" t="s">
        <v>408</v>
      </c>
      <c r="B201" s="1" t="s">
        <v>423</v>
      </c>
    </row>
    <row r="202" spans="1:3" x14ac:dyDescent="0.35">
      <c r="A202" s="1" t="s">
        <v>409</v>
      </c>
      <c r="B202" s="1" t="s">
        <v>393</v>
      </c>
    </row>
    <row r="203" spans="1:3" x14ac:dyDescent="0.35">
      <c r="A203" s="1" t="s">
        <v>410</v>
      </c>
      <c r="B203" s="1" t="s">
        <v>424</v>
      </c>
    </row>
    <row r="204" spans="1:3" x14ac:dyDescent="0.35">
      <c r="A204" s="1" t="s">
        <v>411</v>
      </c>
      <c r="B204" s="1" t="s">
        <v>425</v>
      </c>
    </row>
    <row r="205" spans="1:3" x14ac:dyDescent="0.35">
      <c r="A205" s="1" t="s">
        <v>412</v>
      </c>
      <c r="B205" s="1" t="s">
        <v>426</v>
      </c>
    </row>
    <row r="206" spans="1:3" x14ac:dyDescent="0.35">
      <c r="A206" s="1" t="s">
        <v>413</v>
      </c>
      <c r="B206" s="1" t="s">
        <v>427</v>
      </c>
    </row>
    <row r="207" spans="1:3" x14ac:dyDescent="0.35">
      <c r="A207" s="1" t="s">
        <v>414</v>
      </c>
      <c r="B207" s="1" t="s">
        <v>428</v>
      </c>
    </row>
    <row r="208" spans="1:3" x14ac:dyDescent="0.35">
      <c r="A208" s="1" t="s">
        <v>429</v>
      </c>
      <c r="B208" s="1" t="s">
        <v>435</v>
      </c>
    </row>
    <row r="209" spans="1:3" x14ac:dyDescent="0.35">
      <c r="A209" s="1" t="s">
        <v>430</v>
      </c>
      <c r="B209" s="1" t="s">
        <v>436</v>
      </c>
    </row>
    <row r="210" spans="1:3" x14ac:dyDescent="0.35">
      <c r="A210" s="1" t="s">
        <v>431</v>
      </c>
      <c r="B210" s="1" t="s">
        <v>437</v>
      </c>
    </row>
    <row r="211" spans="1:3" x14ac:dyDescent="0.35">
      <c r="A211" s="1" t="s">
        <v>432</v>
      </c>
      <c r="B211" s="1" t="s">
        <v>438</v>
      </c>
    </row>
    <row r="212" spans="1:3" x14ac:dyDescent="0.35">
      <c r="A212" s="1" t="s">
        <v>433</v>
      </c>
      <c r="B212" s="1" t="s">
        <v>439</v>
      </c>
    </row>
    <row r="213" spans="1:3" x14ac:dyDescent="0.35">
      <c r="A213" s="1" t="s">
        <v>434</v>
      </c>
      <c r="B213" s="1" t="s">
        <v>440</v>
      </c>
    </row>
    <row r="214" spans="1:3" x14ac:dyDescent="0.35">
      <c r="A214" s="1" t="s">
        <v>441</v>
      </c>
      <c r="B214" s="1" t="s">
        <v>455</v>
      </c>
      <c r="C214" s="1">
        <v>2008</v>
      </c>
    </row>
    <row r="215" spans="1:3" x14ac:dyDescent="0.35">
      <c r="A215" s="1" t="s">
        <v>442</v>
      </c>
      <c r="B215" s="1" t="s">
        <v>456</v>
      </c>
    </row>
    <row r="216" spans="1:3" x14ac:dyDescent="0.35">
      <c r="A216" s="1" t="s">
        <v>443</v>
      </c>
      <c r="B216" s="1" t="s">
        <v>457</v>
      </c>
    </row>
    <row r="217" spans="1:3" x14ac:dyDescent="0.35">
      <c r="A217" s="1" t="s">
        <v>444</v>
      </c>
      <c r="B217" s="1" t="s">
        <v>458</v>
      </c>
    </row>
    <row r="218" spans="1:3" x14ac:dyDescent="0.35">
      <c r="A218" s="1" t="s">
        <v>445</v>
      </c>
      <c r="B218" s="1" t="s">
        <v>459</v>
      </c>
    </row>
    <row r="219" spans="1:3" x14ac:dyDescent="0.35">
      <c r="A219" s="1" t="s">
        <v>446</v>
      </c>
      <c r="B219" s="1" t="s">
        <v>460</v>
      </c>
    </row>
    <row r="220" spans="1:3" x14ac:dyDescent="0.35">
      <c r="A220" s="1" t="s">
        <v>447</v>
      </c>
      <c r="B220" s="1" t="s">
        <v>461</v>
      </c>
    </row>
    <row r="221" spans="1:3" x14ac:dyDescent="0.35">
      <c r="A221" s="1" t="s">
        <v>448</v>
      </c>
      <c r="B221" s="1" t="s">
        <v>462</v>
      </c>
    </row>
    <row r="222" spans="1:3" x14ac:dyDescent="0.35">
      <c r="A222" s="1" t="s">
        <v>449</v>
      </c>
      <c r="B222" s="1" t="s">
        <v>358</v>
      </c>
    </row>
    <row r="223" spans="1:3" x14ac:dyDescent="0.35">
      <c r="A223" s="1" t="s">
        <v>450</v>
      </c>
      <c r="B223" s="1" t="s">
        <v>463</v>
      </c>
    </row>
    <row r="224" spans="1:3" x14ac:dyDescent="0.35">
      <c r="A224" s="1" t="s">
        <v>451</v>
      </c>
      <c r="B224" s="1" t="s">
        <v>464</v>
      </c>
    </row>
    <row r="225" spans="1:3" x14ac:dyDescent="0.35">
      <c r="A225" s="1" t="s">
        <v>452</v>
      </c>
      <c r="B225" s="1" t="s">
        <v>465</v>
      </c>
    </row>
    <row r="226" spans="1:3" x14ac:dyDescent="0.35">
      <c r="A226" s="1" t="s">
        <v>453</v>
      </c>
      <c r="B226" s="1" t="s">
        <v>466</v>
      </c>
    </row>
    <row r="227" spans="1:3" x14ac:dyDescent="0.35">
      <c r="A227" s="1" t="s">
        <v>454</v>
      </c>
      <c r="B227" s="1" t="s">
        <v>467</v>
      </c>
    </row>
    <row r="228" spans="1:3" x14ac:dyDescent="0.35">
      <c r="A228" s="1" t="s">
        <v>468</v>
      </c>
      <c r="B228" s="1" t="s">
        <v>484</v>
      </c>
      <c r="C228" s="1">
        <v>2012</v>
      </c>
    </row>
    <row r="229" spans="1:3" x14ac:dyDescent="0.35">
      <c r="A229" s="1" t="s">
        <v>469</v>
      </c>
      <c r="B229" s="1" t="s">
        <v>485</v>
      </c>
      <c r="C229" s="1">
        <v>2012</v>
      </c>
    </row>
    <row r="230" spans="1:3" x14ac:dyDescent="0.35">
      <c r="A230" s="1" t="s">
        <v>470</v>
      </c>
      <c r="B230" s="1" t="s">
        <v>486</v>
      </c>
      <c r="C230" s="1">
        <v>2012</v>
      </c>
    </row>
    <row r="231" spans="1:3" x14ac:dyDescent="0.35">
      <c r="A231" s="1" t="s">
        <v>471</v>
      </c>
      <c r="B231" s="1" t="s">
        <v>487</v>
      </c>
      <c r="C231" s="1">
        <v>2012</v>
      </c>
    </row>
    <row r="232" spans="1:3" x14ac:dyDescent="0.35">
      <c r="A232" s="1" t="s">
        <v>472</v>
      </c>
      <c r="B232" s="1" t="s">
        <v>488</v>
      </c>
      <c r="C232" s="1">
        <v>2012</v>
      </c>
    </row>
    <row r="233" spans="1:3" x14ac:dyDescent="0.35">
      <c r="A233" s="1" t="s">
        <v>473</v>
      </c>
      <c r="B233" s="1" t="s">
        <v>489</v>
      </c>
      <c r="C233" s="1">
        <v>2012</v>
      </c>
    </row>
    <row r="234" spans="1:3" x14ac:dyDescent="0.35">
      <c r="A234" s="1" t="s">
        <v>474</v>
      </c>
      <c r="B234" s="1" t="s">
        <v>490</v>
      </c>
    </row>
    <row r="235" spans="1:3" x14ac:dyDescent="0.35">
      <c r="A235" s="1" t="s">
        <v>475</v>
      </c>
      <c r="B235" s="1" t="s">
        <v>491</v>
      </c>
    </row>
    <row r="236" spans="1:3" x14ac:dyDescent="0.35">
      <c r="A236" s="1" t="s">
        <v>476</v>
      </c>
      <c r="B236" s="1" t="s">
        <v>492</v>
      </c>
    </row>
    <row r="237" spans="1:3" x14ac:dyDescent="0.35">
      <c r="A237" s="1" t="s">
        <v>477</v>
      </c>
      <c r="B237" s="1" t="s">
        <v>493</v>
      </c>
    </row>
    <row r="238" spans="1:3" x14ac:dyDescent="0.35">
      <c r="A238" s="1" t="s">
        <v>478</v>
      </c>
      <c r="B238" s="1" t="s">
        <v>494</v>
      </c>
    </row>
    <row r="239" spans="1:3" x14ac:dyDescent="0.35">
      <c r="A239" s="1" t="s">
        <v>479</v>
      </c>
      <c r="B239" s="1" t="s">
        <v>495</v>
      </c>
    </row>
    <row r="240" spans="1:3" x14ac:dyDescent="0.35">
      <c r="A240" s="1" t="s">
        <v>480</v>
      </c>
      <c r="B240" s="1" t="s">
        <v>496</v>
      </c>
    </row>
    <row r="241" spans="1:3" x14ac:dyDescent="0.35">
      <c r="A241" s="1" t="s">
        <v>481</v>
      </c>
      <c r="B241" s="1" t="s">
        <v>497</v>
      </c>
    </row>
    <row r="242" spans="1:3" x14ac:dyDescent="0.35">
      <c r="A242" s="1" t="s">
        <v>482</v>
      </c>
      <c r="B242" s="1" t="s">
        <v>498</v>
      </c>
    </row>
    <row r="243" spans="1:3" x14ac:dyDescent="0.35">
      <c r="A243" s="1" t="s">
        <v>483</v>
      </c>
      <c r="B243" s="1" t="s">
        <v>499</v>
      </c>
    </row>
    <row r="244" spans="1:3" x14ac:dyDescent="0.35">
      <c r="A244" s="1" t="s">
        <v>500</v>
      </c>
      <c r="B244" s="1" t="s">
        <v>510</v>
      </c>
      <c r="C244" s="1">
        <v>2014</v>
      </c>
    </row>
    <row r="245" spans="1:3" x14ac:dyDescent="0.35">
      <c r="A245" s="1" t="s">
        <v>501</v>
      </c>
      <c r="B245" s="1" t="s">
        <v>511</v>
      </c>
      <c r="C245" s="1">
        <v>2015</v>
      </c>
    </row>
    <row r="246" spans="1:3" x14ac:dyDescent="0.35">
      <c r="A246" s="1" t="s">
        <v>502</v>
      </c>
      <c r="B246" s="1" t="s">
        <v>512</v>
      </c>
      <c r="C246" s="1">
        <v>2014</v>
      </c>
    </row>
    <row r="247" spans="1:3" x14ac:dyDescent="0.35">
      <c r="A247" s="1" t="s">
        <v>503</v>
      </c>
      <c r="B247" s="1" t="s">
        <v>265</v>
      </c>
      <c r="C247" s="1">
        <v>2015</v>
      </c>
    </row>
    <row r="248" spans="1:3" x14ac:dyDescent="0.35">
      <c r="A248" s="1" t="s">
        <v>504</v>
      </c>
      <c r="B248" s="1" t="s">
        <v>513</v>
      </c>
    </row>
    <row r="249" spans="1:3" x14ac:dyDescent="0.35">
      <c r="A249" s="1" t="s">
        <v>505</v>
      </c>
      <c r="B249" s="1" t="s">
        <v>514</v>
      </c>
    </row>
    <row r="250" spans="1:3" x14ac:dyDescent="0.35">
      <c r="A250" s="1" t="s">
        <v>506</v>
      </c>
      <c r="B250" s="1" t="s">
        <v>515</v>
      </c>
    </row>
    <row r="251" spans="1:3" x14ac:dyDescent="0.35">
      <c r="A251" s="1" t="s">
        <v>507</v>
      </c>
      <c r="B251" s="1" t="s">
        <v>516</v>
      </c>
    </row>
    <row r="252" spans="1:3" x14ac:dyDescent="0.35">
      <c r="A252" s="1" t="s">
        <v>508</v>
      </c>
      <c r="B252" s="1" t="s">
        <v>517</v>
      </c>
    </row>
    <row r="253" spans="1:3" x14ac:dyDescent="0.35">
      <c r="A253" s="1" t="s">
        <v>509</v>
      </c>
      <c r="B253" s="1" t="s">
        <v>518</v>
      </c>
    </row>
    <row r="254" spans="1:3" x14ac:dyDescent="0.35">
      <c r="A254" s="1" t="s">
        <v>519</v>
      </c>
      <c r="B254" s="1" t="s">
        <v>545</v>
      </c>
      <c r="C254" s="1">
        <v>2019</v>
      </c>
    </row>
    <row r="255" spans="1:3" x14ac:dyDescent="0.35">
      <c r="A255" s="1" t="s">
        <v>520</v>
      </c>
      <c r="B255" s="1" t="s">
        <v>546</v>
      </c>
      <c r="C255" s="1">
        <v>2019</v>
      </c>
    </row>
    <row r="256" spans="1:3" x14ac:dyDescent="0.35">
      <c r="A256" s="1" t="s">
        <v>521</v>
      </c>
      <c r="B256" s="1" t="s">
        <v>547</v>
      </c>
      <c r="C256" s="1">
        <v>2019</v>
      </c>
    </row>
    <row r="257" spans="1:3" x14ac:dyDescent="0.35">
      <c r="A257" s="1" t="s">
        <v>522</v>
      </c>
      <c r="B257" s="1" t="s">
        <v>548</v>
      </c>
      <c r="C257" s="1">
        <v>2019</v>
      </c>
    </row>
    <row r="258" spans="1:3" x14ac:dyDescent="0.35">
      <c r="A258" s="1" t="s">
        <v>523</v>
      </c>
      <c r="B258" s="1" t="s">
        <v>549</v>
      </c>
      <c r="C258" s="1">
        <v>2018</v>
      </c>
    </row>
    <row r="259" spans="1:3" x14ac:dyDescent="0.35">
      <c r="A259" s="1" t="s">
        <v>524</v>
      </c>
      <c r="B259" s="1" t="s">
        <v>550</v>
      </c>
      <c r="C259" s="1">
        <v>2015</v>
      </c>
    </row>
    <row r="260" spans="1:3" x14ac:dyDescent="0.35">
      <c r="A260" s="1" t="s">
        <v>525</v>
      </c>
      <c r="B260" s="1" t="s">
        <v>551</v>
      </c>
      <c r="C260" s="1">
        <v>2018</v>
      </c>
    </row>
    <row r="261" spans="1:3" x14ac:dyDescent="0.35">
      <c r="A261" s="1" t="s">
        <v>526</v>
      </c>
      <c r="B261" s="1" t="s">
        <v>552</v>
      </c>
    </row>
    <row r="262" spans="1:3" x14ac:dyDescent="0.35">
      <c r="A262" s="1" t="s">
        <v>527</v>
      </c>
      <c r="B262" s="1" t="s">
        <v>553</v>
      </c>
    </row>
    <row r="263" spans="1:3" x14ac:dyDescent="0.35">
      <c r="A263" s="1" t="s">
        <v>528</v>
      </c>
      <c r="B263" s="1" t="s">
        <v>554</v>
      </c>
    </row>
    <row r="264" spans="1:3" x14ac:dyDescent="0.35">
      <c r="A264" s="1" t="s">
        <v>529</v>
      </c>
      <c r="B264" s="1" t="s">
        <v>555</v>
      </c>
    </row>
    <row r="265" spans="1:3" x14ac:dyDescent="0.35">
      <c r="A265" s="1" t="s">
        <v>530</v>
      </c>
      <c r="B265" s="1" t="s">
        <v>556</v>
      </c>
    </row>
    <row r="266" spans="1:3" x14ac:dyDescent="0.35">
      <c r="A266" s="1" t="s">
        <v>531</v>
      </c>
      <c r="B266" s="1" t="s">
        <v>557</v>
      </c>
    </row>
    <row r="267" spans="1:3" x14ac:dyDescent="0.35">
      <c r="A267" s="1" t="s">
        <v>532</v>
      </c>
      <c r="B267" s="1" t="s">
        <v>559</v>
      </c>
    </row>
    <row r="268" spans="1:3" x14ac:dyDescent="0.35">
      <c r="A268" s="1" t="s">
        <v>533</v>
      </c>
      <c r="B268" s="1" t="s">
        <v>558</v>
      </c>
    </row>
    <row r="269" spans="1:3" x14ac:dyDescent="0.35">
      <c r="A269" s="1" t="s">
        <v>534</v>
      </c>
      <c r="B269" s="1" t="s">
        <v>560</v>
      </c>
    </row>
    <row r="270" spans="1:3" x14ac:dyDescent="0.35">
      <c r="A270" s="1" t="s">
        <v>535</v>
      </c>
      <c r="B270" s="1" t="s">
        <v>561</v>
      </c>
    </row>
    <row r="271" spans="1:3" x14ac:dyDescent="0.35">
      <c r="A271" s="1" t="s">
        <v>536</v>
      </c>
      <c r="B271" s="1" t="s">
        <v>562</v>
      </c>
    </row>
    <row r="272" spans="1:3" x14ac:dyDescent="0.35">
      <c r="A272" s="1" t="s">
        <v>537</v>
      </c>
      <c r="B272" s="1" t="s">
        <v>563</v>
      </c>
    </row>
    <row r="273" spans="1:3" x14ac:dyDescent="0.35">
      <c r="A273" s="1" t="s">
        <v>538</v>
      </c>
      <c r="B273" s="1" t="s">
        <v>564</v>
      </c>
    </row>
    <row r="274" spans="1:3" x14ac:dyDescent="0.35">
      <c r="A274" s="1" t="s">
        <v>539</v>
      </c>
      <c r="B274" s="1" t="s">
        <v>565</v>
      </c>
    </row>
    <row r="275" spans="1:3" x14ac:dyDescent="0.35">
      <c r="A275" s="1" t="s">
        <v>540</v>
      </c>
      <c r="B275" s="1" t="s">
        <v>566</v>
      </c>
    </row>
    <row r="276" spans="1:3" x14ac:dyDescent="0.35">
      <c r="A276" s="1" t="s">
        <v>541</v>
      </c>
      <c r="B276" s="1" t="s">
        <v>567</v>
      </c>
    </row>
    <row r="277" spans="1:3" x14ac:dyDescent="0.35">
      <c r="A277" s="1" t="s">
        <v>542</v>
      </c>
      <c r="B277" s="1" t="s">
        <v>568</v>
      </c>
    </row>
    <row r="278" spans="1:3" x14ac:dyDescent="0.35">
      <c r="A278" s="1" t="s">
        <v>543</v>
      </c>
      <c r="B278" s="1" t="s">
        <v>569</v>
      </c>
    </row>
    <row r="279" spans="1:3" x14ac:dyDescent="0.35">
      <c r="A279" s="1" t="s">
        <v>544</v>
      </c>
      <c r="B279" s="1" t="s">
        <v>570</v>
      </c>
    </row>
    <row r="280" spans="1:3" x14ac:dyDescent="0.35">
      <c r="A280" s="1" t="s">
        <v>571</v>
      </c>
      <c r="B280" s="1" t="s">
        <v>586</v>
      </c>
      <c r="C280" s="1">
        <v>2019</v>
      </c>
    </row>
    <row r="281" spans="1:3" x14ac:dyDescent="0.35">
      <c r="A281" s="1" t="s">
        <v>572</v>
      </c>
      <c r="B281" s="1" t="s">
        <v>587</v>
      </c>
      <c r="C281" s="1">
        <v>2019</v>
      </c>
    </row>
    <row r="282" spans="1:3" x14ac:dyDescent="0.35">
      <c r="A282" s="1" t="s">
        <v>573</v>
      </c>
      <c r="B282" s="1" t="s">
        <v>588</v>
      </c>
      <c r="C282" s="1">
        <v>2019</v>
      </c>
    </row>
    <row r="283" spans="1:3" x14ac:dyDescent="0.35">
      <c r="A283" s="1" t="s">
        <v>574</v>
      </c>
      <c r="B283" s="1" t="s">
        <v>589</v>
      </c>
      <c r="C283" s="1">
        <v>2015</v>
      </c>
    </row>
    <row r="284" spans="1:3" x14ac:dyDescent="0.35">
      <c r="A284" s="1" t="s">
        <v>575</v>
      </c>
      <c r="B284" s="1" t="s">
        <v>590</v>
      </c>
    </row>
    <row r="285" spans="1:3" x14ac:dyDescent="0.35">
      <c r="A285" s="1" t="s">
        <v>576</v>
      </c>
      <c r="B285" s="1" t="s">
        <v>591</v>
      </c>
    </row>
    <row r="286" spans="1:3" x14ac:dyDescent="0.35">
      <c r="A286" s="1" t="s">
        <v>577</v>
      </c>
      <c r="B286" s="1" t="s">
        <v>592</v>
      </c>
    </row>
    <row r="287" spans="1:3" x14ac:dyDescent="0.35">
      <c r="A287" s="1" t="s">
        <v>578</v>
      </c>
      <c r="B287" s="1" t="s">
        <v>593</v>
      </c>
    </row>
    <row r="288" spans="1:3" x14ac:dyDescent="0.35">
      <c r="A288" s="1" t="s">
        <v>579</v>
      </c>
      <c r="B288" s="1" t="s">
        <v>594</v>
      </c>
    </row>
    <row r="289" spans="1:3" x14ac:dyDescent="0.35">
      <c r="A289" s="1" t="s">
        <v>580</v>
      </c>
      <c r="B289" s="1" t="s">
        <v>595</v>
      </c>
    </row>
    <row r="290" spans="1:3" x14ac:dyDescent="0.35">
      <c r="A290" s="1" t="s">
        <v>581</v>
      </c>
      <c r="B290" s="1" t="s">
        <v>596</v>
      </c>
    </row>
    <row r="291" spans="1:3" x14ac:dyDescent="0.35">
      <c r="A291" s="1" t="s">
        <v>582</v>
      </c>
      <c r="B291" s="1" t="s">
        <v>597</v>
      </c>
    </row>
    <row r="292" spans="1:3" x14ac:dyDescent="0.35">
      <c r="A292" s="1" t="s">
        <v>583</v>
      </c>
      <c r="B292" s="1" t="s">
        <v>598</v>
      </c>
    </row>
    <row r="293" spans="1:3" x14ac:dyDescent="0.35">
      <c r="A293" s="1" t="s">
        <v>584</v>
      </c>
      <c r="B293" s="1" t="s">
        <v>599</v>
      </c>
    </row>
    <row r="294" spans="1:3" x14ac:dyDescent="0.35">
      <c r="A294" s="1" t="s">
        <v>585</v>
      </c>
      <c r="B294" s="1" t="s">
        <v>600</v>
      </c>
    </row>
    <row r="295" spans="1:3" x14ac:dyDescent="0.35">
      <c r="A295" s="1" t="s">
        <v>601</v>
      </c>
      <c r="B295" s="1" t="s">
        <v>611</v>
      </c>
      <c r="C295" s="1">
        <v>2020</v>
      </c>
    </row>
    <row r="296" spans="1:3" x14ac:dyDescent="0.35">
      <c r="A296" s="1" t="s">
        <v>602</v>
      </c>
      <c r="B296" s="1" t="s">
        <v>612</v>
      </c>
    </row>
    <row r="297" spans="1:3" x14ac:dyDescent="0.35">
      <c r="A297" s="1" t="s">
        <v>603</v>
      </c>
      <c r="B297" s="1" t="s">
        <v>613</v>
      </c>
    </row>
    <row r="298" spans="1:3" x14ac:dyDescent="0.35">
      <c r="A298" s="1" t="s">
        <v>604</v>
      </c>
      <c r="B298" s="1" t="s">
        <v>614</v>
      </c>
    </row>
    <row r="299" spans="1:3" x14ac:dyDescent="0.35">
      <c r="A299" s="1" t="s">
        <v>605</v>
      </c>
      <c r="B299" s="1" t="s">
        <v>615</v>
      </c>
    </row>
    <row r="300" spans="1:3" x14ac:dyDescent="0.35">
      <c r="A300" s="1" t="s">
        <v>606</v>
      </c>
      <c r="B300" s="1" t="s">
        <v>616</v>
      </c>
    </row>
    <row r="301" spans="1:3" x14ac:dyDescent="0.35">
      <c r="A301" s="1" t="s">
        <v>607</v>
      </c>
      <c r="B301" s="1" t="s">
        <v>617</v>
      </c>
    </row>
    <row r="302" spans="1:3" x14ac:dyDescent="0.35">
      <c r="A302" s="1" t="s">
        <v>608</v>
      </c>
      <c r="B302" s="1" t="s">
        <v>618</v>
      </c>
    </row>
    <row r="303" spans="1:3" x14ac:dyDescent="0.35">
      <c r="A303" s="1" t="s">
        <v>609</v>
      </c>
      <c r="B303" s="1" t="s">
        <v>619</v>
      </c>
    </row>
    <row r="304" spans="1:3" x14ac:dyDescent="0.35">
      <c r="A304" s="1" t="s">
        <v>610</v>
      </c>
      <c r="B304" s="1" t="s">
        <v>620</v>
      </c>
    </row>
    <row r="305" spans="1:3" x14ac:dyDescent="0.35">
      <c r="A305" s="1" t="s">
        <v>621</v>
      </c>
      <c r="B305" s="1" t="s">
        <v>632</v>
      </c>
      <c r="C305" s="1">
        <v>2021</v>
      </c>
    </row>
    <row r="306" spans="1:3" x14ac:dyDescent="0.35">
      <c r="A306" s="1" t="s">
        <v>622</v>
      </c>
      <c r="B306" s="1" t="s">
        <v>633</v>
      </c>
      <c r="C306" s="1">
        <v>2020</v>
      </c>
    </row>
    <row r="307" spans="1:3" x14ac:dyDescent="0.35">
      <c r="A307" s="1" t="s">
        <v>623</v>
      </c>
      <c r="B307" s="1" t="s">
        <v>634</v>
      </c>
    </row>
    <row r="308" spans="1:3" x14ac:dyDescent="0.35">
      <c r="A308" s="1" t="s">
        <v>624</v>
      </c>
      <c r="B308" s="1" t="s">
        <v>635</v>
      </c>
    </row>
    <row r="309" spans="1:3" x14ac:dyDescent="0.35">
      <c r="A309" s="1" t="s">
        <v>625</v>
      </c>
      <c r="B309" s="1" t="s">
        <v>636</v>
      </c>
    </row>
    <row r="310" spans="1:3" x14ac:dyDescent="0.35">
      <c r="A310" s="1" t="s">
        <v>626</v>
      </c>
      <c r="B310" s="1" t="s">
        <v>637</v>
      </c>
    </row>
    <row r="311" spans="1:3" x14ac:dyDescent="0.35">
      <c r="A311" s="1" t="s">
        <v>627</v>
      </c>
      <c r="B311" s="1" t="s">
        <v>638</v>
      </c>
    </row>
    <row r="312" spans="1:3" x14ac:dyDescent="0.35">
      <c r="A312" s="1" t="s">
        <v>628</v>
      </c>
      <c r="B312" s="1" t="s">
        <v>639</v>
      </c>
    </row>
    <row r="313" spans="1:3" x14ac:dyDescent="0.35">
      <c r="A313" s="1" t="s">
        <v>629</v>
      </c>
      <c r="B313" s="1" t="s">
        <v>640</v>
      </c>
    </row>
    <row r="314" spans="1:3" x14ac:dyDescent="0.35">
      <c r="A314" s="1" t="s">
        <v>630</v>
      </c>
      <c r="B314" s="1" t="s">
        <v>641</v>
      </c>
    </row>
    <row r="315" spans="1:3" x14ac:dyDescent="0.35">
      <c r="A315" s="1" t="s">
        <v>631</v>
      </c>
      <c r="B315" s="1" t="s">
        <v>642</v>
      </c>
    </row>
  </sheetData>
  <hyperlinks>
    <hyperlink ref="A2" r:id="rId1" tooltip="מעבר לדף מפא&quot;י" display="https://www.idi.org.il/policy/parties-and-elections/parties/mapai/" xr:uid="{8B10D2D4-1807-46C9-BDDD-B82A7ABD0222}"/>
    <hyperlink ref="A3" r:id="rId2" tooltip="מעבר לדף מפ&quot;ם" display="https://www.idi.org.il/policy/parties-and-elections/parties/mapam/" xr:uid="{8A66E6A0-820F-4E84-86E2-66AFD0CDBE12}"/>
    <hyperlink ref="A4" r:id="rId3" tooltip="מעבר לדף חזית דתית מאוחדת" display="https://www.idi.org.il/policy/parties-and-elections/parties/united-religious-front/" xr:uid="{84F3A2C6-80FA-488D-910B-B640648931E2}"/>
    <hyperlink ref="A5" r:id="rId4" tooltip="מעבר לדף חרות" display="https://www.idi.org.il/policy/parties-and-elections/parties/herut/" xr:uid="{4F71E701-56E1-42F8-9BBE-231DF275DAF9}"/>
    <hyperlink ref="A6" r:id="rId5" tooltip="מעבר לדף ציונים כלליים" display="https://www.idi.org.il/policy/parties-and-elections/parties/general-zionists/" xr:uid="{4814D125-FC19-47EE-A2F5-3542AA99E85A}"/>
    <hyperlink ref="A7" r:id="rId6" tooltip="מעבר לדף המפלגה הפרוגרסיבית" display="https://www.idi.org.il/policy/parties-and-elections/parties/hamiflaga-haprogresivit/" xr:uid="{FFEC6209-5B08-47A7-BDE6-B50321CE9846}"/>
    <hyperlink ref="A8" r:id="rId7" tooltip="מעבר לדף ספרדים ועדות המזרח" display="https://www.idi.org.il/policy/parties-and-elections/parties/sepharadim/" xr:uid="{5438915F-8D7C-4C66-B01B-C0782EE1ABFF}"/>
    <hyperlink ref="A9" r:id="rId8" tooltip="מעבר לדף מק&quot;י" display="https://www.idi.org.il/policy/parties-and-elections/parties/maki/" xr:uid="{ECAF0FE9-825E-4FE9-8900-9F772DF68449}"/>
    <hyperlink ref="A10" r:id="rId9" tooltip="מעבר לדף רשימה דמוקרטית של נצרת" display="https://www.idi.org.il/policy/parties-and-elections/parties/democratic-list-of-nazareth/" xr:uid="{8BD15B20-19C2-428D-ACA3-B8CDF1F74DFE}"/>
    <hyperlink ref="A11" r:id="rId10" tooltip="מעבר לדף רשימת הלוחמים" display="https://www.idi.org.il/policy/parties-and-elections/parties/fighters-list/" xr:uid="{0F272C26-64CB-4378-9F36-7DA470093A40}"/>
    <hyperlink ref="A12" r:id="rId11" tooltip="מעבר לדף ויצ &quot;ו" display="https://www.idi.org.il/policy/parties-and-elections/parties/wizo/" xr:uid="{DD80D688-A197-4C7E-9669-21B76F667F97}"/>
    <hyperlink ref="A13" r:id="rId12" tooltip="מעבר לדף התאחדות התימנים" display="https://www.idi.org.il/policy/parties-and-elections/parties/hitachdut-hatemanim/" xr:uid="{C8E1B0C8-C71D-446A-A544-4F957F2E9EF2}"/>
  </hyperlinks>
  <pageMargins left="0.7" right="0.7" top="0.75" bottom="0.75" header="0.3" footer="0.3"/>
  <pageSetup paperSize="9" orientation="portrait" horizontalDpi="0" verticalDpi="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CE80-023F-4718-B26B-73664A165073}">
  <dimension ref="A1:I3167"/>
  <sheetViews>
    <sheetView tabSelected="1" workbookViewId="0">
      <selection activeCell="B10" sqref="B10"/>
    </sheetView>
  </sheetViews>
  <sheetFormatPr defaultRowHeight="14.5" x14ac:dyDescent="0.35"/>
  <cols>
    <col min="1" max="1" width="14.1796875" style="6" bestFit="1" customWidth="1"/>
    <col min="2" max="2" width="21.81640625" style="6" bestFit="1" customWidth="1"/>
    <col min="3" max="3" width="12.54296875" style="6" bestFit="1" customWidth="1"/>
    <col min="4" max="4" width="15" style="6" bestFit="1" customWidth="1"/>
    <col min="5" max="5" width="5.1796875" style="6" bestFit="1" customWidth="1"/>
    <col min="6" max="6" width="4.54296875" style="6" bestFit="1" customWidth="1"/>
    <col min="7" max="7" width="19.1796875" style="6" bestFit="1" customWidth="1"/>
    <col min="8" max="8" width="6.54296875" style="6" bestFit="1" customWidth="1"/>
    <col min="9" max="9" width="9.54296875" style="6" bestFit="1" customWidth="1"/>
    <col min="10" max="16384" width="8.7265625" style="6"/>
  </cols>
  <sheetData>
    <row r="1" spans="1:9" x14ac:dyDescent="0.35">
      <c r="A1" s="5" t="s">
        <v>6</v>
      </c>
      <c r="B1" s="5" t="s">
        <v>7</v>
      </c>
      <c r="C1" s="5" t="s">
        <v>643</v>
      </c>
      <c r="D1" s="5" t="s">
        <v>3</v>
      </c>
      <c r="E1" s="5" t="s">
        <v>0</v>
      </c>
      <c r="F1" s="5" t="s">
        <v>8</v>
      </c>
      <c r="G1" s="5" t="s">
        <v>9</v>
      </c>
      <c r="H1" s="5" t="s">
        <v>10</v>
      </c>
      <c r="I1" s="5" t="s">
        <v>11</v>
      </c>
    </row>
    <row r="2" spans="1:9" x14ac:dyDescent="0.35">
      <c r="B2" s="6" t="s">
        <v>644</v>
      </c>
      <c r="C2" s="6">
        <v>1</v>
      </c>
      <c r="D2" s="6">
        <v>4</v>
      </c>
      <c r="G2" s="6">
        <f>_xlfn.MINIFS($D:$D,$B:$B,B2)</f>
        <v>4</v>
      </c>
    </row>
    <row r="3" spans="1:9" x14ac:dyDescent="0.35">
      <c r="B3" s="6" t="s">
        <v>644</v>
      </c>
      <c r="C3" s="6">
        <v>2</v>
      </c>
      <c r="D3" s="6">
        <v>5</v>
      </c>
      <c r="G3" s="6">
        <f>_xlfn.MINIFS($D:$D,$B:$B,B3)</f>
        <v>4</v>
      </c>
    </row>
    <row r="4" spans="1:9" x14ac:dyDescent="0.35">
      <c r="B4" s="6" t="s">
        <v>645</v>
      </c>
      <c r="C4" s="6">
        <v>1</v>
      </c>
      <c r="D4" s="6">
        <v>1</v>
      </c>
      <c r="G4" s="6">
        <f t="shared" ref="G4:G67" si="0">_xlfn.MINIFS($D:$D,$B:$B,B4)</f>
        <v>1</v>
      </c>
    </row>
    <row r="5" spans="1:9" x14ac:dyDescent="0.35">
      <c r="B5" s="6" t="s">
        <v>645</v>
      </c>
      <c r="C5" s="6">
        <v>2</v>
      </c>
      <c r="D5" s="6">
        <v>2</v>
      </c>
      <c r="G5" s="6">
        <f t="shared" si="0"/>
        <v>1</v>
      </c>
    </row>
    <row r="6" spans="1:9" x14ac:dyDescent="0.35">
      <c r="B6" s="6" t="s">
        <v>645</v>
      </c>
      <c r="C6" s="6">
        <v>3</v>
      </c>
      <c r="D6" s="6">
        <v>3</v>
      </c>
      <c r="G6" s="6">
        <f t="shared" si="0"/>
        <v>1</v>
      </c>
    </row>
    <row r="7" spans="1:9" x14ac:dyDescent="0.35">
      <c r="B7" s="6" t="s">
        <v>645</v>
      </c>
      <c r="C7" s="6">
        <v>4</v>
      </c>
      <c r="D7" s="6">
        <v>6</v>
      </c>
      <c r="G7" s="6">
        <f t="shared" si="0"/>
        <v>1</v>
      </c>
    </row>
    <row r="8" spans="1:9" x14ac:dyDescent="0.35">
      <c r="B8" s="6" t="s">
        <v>645</v>
      </c>
      <c r="C8" s="6">
        <v>5</v>
      </c>
      <c r="D8" s="6">
        <v>7</v>
      </c>
      <c r="G8" s="6">
        <f t="shared" si="0"/>
        <v>1</v>
      </c>
    </row>
    <row r="9" spans="1:9" x14ac:dyDescent="0.35">
      <c r="B9" s="6" t="s">
        <v>645</v>
      </c>
      <c r="C9" s="6">
        <v>6</v>
      </c>
      <c r="D9" s="6">
        <v>8</v>
      </c>
      <c r="G9" s="6">
        <f t="shared" si="0"/>
        <v>1</v>
      </c>
    </row>
    <row r="10" spans="1:9" x14ac:dyDescent="0.35">
      <c r="B10" s="6" t="s">
        <v>645</v>
      </c>
      <c r="C10" s="6">
        <v>7</v>
      </c>
      <c r="D10" s="6">
        <v>9</v>
      </c>
      <c r="G10" s="6">
        <f t="shared" si="0"/>
        <v>1</v>
      </c>
    </row>
    <row r="11" spans="1:9" x14ac:dyDescent="0.35">
      <c r="B11" s="6" t="s">
        <v>646</v>
      </c>
      <c r="C11" s="6">
        <v>1</v>
      </c>
      <c r="D11" s="6">
        <v>6</v>
      </c>
      <c r="G11" s="6">
        <f t="shared" si="0"/>
        <v>6</v>
      </c>
    </row>
    <row r="12" spans="1:9" x14ac:dyDescent="0.35">
      <c r="B12" s="6" t="s">
        <v>646</v>
      </c>
      <c r="C12" s="6">
        <v>2</v>
      </c>
      <c r="D12" s="6">
        <v>7</v>
      </c>
      <c r="G12" s="6">
        <f t="shared" si="0"/>
        <v>6</v>
      </c>
    </row>
    <row r="13" spans="1:9" x14ac:dyDescent="0.35">
      <c r="B13" s="6" t="s">
        <v>646</v>
      </c>
      <c r="C13" s="6">
        <v>3</v>
      </c>
      <c r="D13" s="6">
        <v>8</v>
      </c>
      <c r="G13" s="6">
        <f t="shared" si="0"/>
        <v>6</v>
      </c>
    </row>
    <row r="14" spans="1:9" x14ac:dyDescent="0.35">
      <c r="B14" s="6" t="s">
        <v>647</v>
      </c>
      <c r="C14" s="6">
        <v>1</v>
      </c>
      <c r="D14" s="6">
        <v>4</v>
      </c>
      <c r="G14" s="6">
        <f t="shared" si="0"/>
        <v>4</v>
      </c>
    </row>
    <row r="15" spans="1:9" x14ac:dyDescent="0.35">
      <c r="B15" s="6" t="s">
        <v>648</v>
      </c>
      <c r="C15" s="6">
        <v>1</v>
      </c>
      <c r="D15" s="6">
        <v>8</v>
      </c>
      <c r="G15" s="6">
        <f t="shared" si="0"/>
        <v>8</v>
      </c>
    </row>
    <row r="16" spans="1:9" x14ac:dyDescent="0.35">
      <c r="B16" s="6" t="s">
        <v>648</v>
      </c>
      <c r="C16" s="6">
        <v>2</v>
      </c>
      <c r="D16" s="6">
        <v>9</v>
      </c>
      <c r="G16" s="6">
        <f t="shared" si="0"/>
        <v>8</v>
      </c>
    </row>
    <row r="17" spans="2:7" x14ac:dyDescent="0.35">
      <c r="B17" s="6" t="s">
        <v>649</v>
      </c>
      <c r="C17" s="6">
        <v>1</v>
      </c>
      <c r="D17" s="6">
        <v>4</v>
      </c>
      <c r="G17" s="6">
        <f t="shared" si="0"/>
        <v>4</v>
      </c>
    </row>
    <row r="18" spans="2:7" x14ac:dyDescent="0.35">
      <c r="B18" s="6" t="s">
        <v>650</v>
      </c>
      <c r="C18" s="6">
        <v>1</v>
      </c>
      <c r="D18" s="6">
        <v>20</v>
      </c>
      <c r="G18" s="6">
        <f t="shared" si="0"/>
        <v>20</v>
      </c>
    </row>
    <row r="19" spans="2:7" x14ac:dyDescent="0.35">
      <c r="B19" s="6" t="s">
        <v>651</v>
      </c>
      <c r="C19" s="6">
        <v>1</v>
      </c>
      <c r="D19" s="6">
        <v>19</v>
      </c>
      <c r="G19" s="6">
        <f t="shared" si="0"/>
        <v>19</v>
      </c>
    </row>
    <row r="20" spans="2:7" x14ac:dyDescent="0.35">
      <c r="B20" s="6" t="s">
        <v>651</v>
      </c>
      <c r="C20" s="6">
        <v>2</v>
      </c>
      <c r="D20" s="6">
        <v>20</v>
      </c>
      <c r="G20" s="6">
        <f t="shared" si="0"/>
        <v>19</v>
      </c>
    </row>
    <row r="21" spans="2:7" x14ac:dyDescent="0.35">
      <c r="B21" s="6" t="s">
        <v>652</v>
      </c>
      <c r="C21" s="6">
        <v>1</v>
      </c>
      <c r="D21" s="6">
        <v>20</v>
      </c>
      <c r="G21" s="6">
        <f t="shared" si="0"/>
        <v>20</v>
      </c>
    </row>
    <row r="22" spans="2:7" x14ac:dyDescent="0.35">
      <c r="B22" s="6" t="s">
        <v>653</v>
      </c>
      <c r="C22" s="6">
        <v>1</v>
      </c>
      <c r="D22" s="6">
        <v>22</v>
      </c>
      <c r="G22" s="6">
        <f t="shared" si="0"/>
        <v>22</v>
      </c>
    </row>
    <row r="23" spans="2:7" x14ac:dyDescent="0.35">
      <c r="B23" s="6" t="s">
        <v>653</v>
      </c>
      <c r="C23" s="6">
        <v>2</v>
      </c>
      <c r="D23" s="6">
        <v>23</v>
      </c>
      <c r="G23" s="6">
        <f t="shared" si="0"/>
        <v>22</v>
      </c>
    </row>
    <row r="24" spans="2:7" x14ac:dyDescent="0.35">
      <c r="B24" s="6" t="s">
        <v>653</v>
      </c>
      <c r="C24" s="6">
        <v>3</v>
      </c>
      <c r="D24" s="6">
        <v>24</v>
      </c>
      <c r="G24" s="6">
        <f t="shared" si="0"/>
        <v>22</v>
      </c>
    </row>
    <row r="25" spans="2:7" x14ac:dyDescent="0.35">
      <c r="B25" s="6" t="s">
        <v>654</v>
      </c>
      <c r="C25" s="6">
        <v>1</v>
      </c>
      <c r="D25" s="6">
        <v>8</v>
      </c>
      <c r="G25" s="6">
        <f t="shared" si="0"/>
        <v>8</v>
      </c>
    </row>
    <row r="26" spans="2:7" x14ac:dyDescent="0.35">
      <c r="B26" s="6" t="s">
        <v>654</v>
      </c>
      <c r="C26" s="6">
        <v>2</v>
      </c>
      <c r="D26" s="6">
        <v>9</v>
      </c>
      <c r="G26" s="6">
        <f t="shared" si="0"/>
        <v>8</v>
      </c>
    </row>
    <row r="27" spans="2:7" x14ac:dyDescent="0.35">
      <c r="B27" s="6" t="s">
        <v>654</v>
      </c>
      <c r="C27" s="6">
        <v>3</v>
      </c>
      <c r="D27" s="6">
        <v>10</v>
      </c>
      <c r="G27" s="6">
        <f t="shared" si="0"/>
        <v>8</v>
      </c>
    </row>
    <row r="28" spans="2:7" x14ac:dyDescent="0.35">
      <c r="B28" s="6" t="s">
        <v>654</v>
      </c>
      <c r="C28" s="6">
        <v>4</v>
      </c>
      <c r="D28" s="6">
        <v>11</v>
      </c>
      <c r="G28" s="6">
        <f t="shared" si="0"/>
        <v>8</v>
      </c>
    </row>
    <row r="29" spans="2:7" x14ac:dyDescent="0.35">
      <c r="B29" s="6" t="s">
        <v>654</v>
      </c>
      <c r="C29" s="6">
        <v>5</v>
      </c>
      <c r="D29" s="6">
        <v>12</v>
      </c>
      <c r="G29" s="6">
        <f t="shared" si="0"/>
        <v>8</v>
      </c>
    </row>
    <row r="30" spans="2:7" x14ac:dyDescent="0.35">
      <c r="B30" s="6" t="s">
        <v>655</v>
      </c>
      <c r="C30" s="6">
        <v>1</v>
      </c>
      <c r="D30" s="6">
        <v>22</v>
      </c>
      <c r="G30" s="6">
        <f t="shared" si="0"/>
        <v>22</v>
      </c>
    </row>
    <row r="31" spans="2:7" x14ac:dyDescent="0.35">
      <c r="B31" s="6" t="s">
        <v>655</v>
      </c>
      <c r="C31" s="6">
        <v>2</v>
      </c>
      <c r="D31" s="6">
        <v>23</v>
      </c>
      <c r="G31" s="6">
        <f t="shared" si="0"/>
        <v>22</v>
      </c>
    </row>
    <row r="32" spans="2:7" x14ac:dyDescent="0.35">
      <c r="B32" s="6" t="s">
        <v>655</v>
      </c>
      <c r="C32" s="6">
        <v>3</v>
      </c>
      <c r="D32" s="6">
        <v>24</v>
      </c>
      <c r="G32" s="6">
        <f t="shared" si="0"/>
        <v>22</v>
      </c>
    </row>
    <row r="33" spans="2:7" x14ac:dyDescent="0.35">
      <c r="B33" s="6" t="s">
        <v>656</v>
      </c>
      <c r="C33" s="6">
        <v>1</v>
      </c>
      <c r="D33" s="6">
        <v>8</v>
      </c>
      <c r="G33" s="6">
        <f t="shared" si="0"/>
        <v>8</v>
      </c>
    </row>
    <row r="34" spans="2:7" x14ac:dyDescent="0.35">
      <c r="B34" s="6" t="s">
        <v>656</v>
      </c>
      <c r="C34" s="6">
        <v>2</v>
      </c>
      <c r="D34" s="6">
        <v>9</v>
      </c>
      <c r="G34" s="6">
        <f t="shared" si="0"/>
        <v>8</v>
      </c>
    </row>
    <row r="35" spans="2:7" x14ac:dyDescent="0.35">
      <c r="B35" s="6" t="s">
        <v>656</v>
      </c>
      <c r="C35" s="6">
        <v>3</v>
      </c>
      <c r="D35" s="6">
        <v>10</v>
      </c>
      <c r="G35" s="6">
        <f t="shared" si="0"/>
        <v>8</v>
      </c>
    </row>
    <row r="36" spans="2:7" x14ac:dyDescent="0.35">
      <c r="B36" s="6" t="s">
        <v>657</v>
      </c>
      <c r="C36" s="6">
        <v>1</v>
      </c>
      <c r="D36" s="6">
        <v>21</v>
      </c>
      <c r="G36" s="6">
        <f t="shared" si="0"/>
        <v>21</v>
      </c>
    </row>
    <row r="37" spans="2:7" x14ac:dyDescent="0.35">
      <c r="B37" s="6" t="s">
        <v>657</v>
      </c>
      <c r="C37" s="6">
        <v>2</v>
      </c>
      <c r="D37" s="6">
        <v>22</v>
      </c>
      <c r="G37" s="6">
        <f t="shared" si="0"/>
        <v>21</v>
      </c>
    </row>
    <row r="38" spans="2:7" x14ac:dyDescent="0.35">
      <c r="B38" s="6" t="s">
        <v>657</v>
      </c>
      <c r="C38" s="6">
        <v>3</v>
      </c>
      <c r="D38" s="6">
        <v>23</v>
      </c>
      <c r="G38" s="6">
        <f t="shared" si="0"/>
        <v>21</v>
      </c>
    </row>
    <row r="39" spans="2:7" x14ac:dyDescent="0.35">
      <c r="B39" s="6" t="s">
        <v>657</v>
      </c>
      <c r="C39" s="6">
        <v>4</v>
      </c>
      <c r="D39" s="6">
        <v>24</v>
      </c>
      <c r="G39" s="6">
        <f t="shared" si="0"/>
        <v>21</v>
      </c>
    </row>
    <row r="40" spans="2:7" x14ac:dyDescent="0.35">
      <c r="B40" s="6" t="s">
        <v>658</v>
      </c>
      <c r="C40" s="6">
        <v>1</v>
      </c>
      <c r="D40" s="6">
        <v>7</v>
      </c>
      <c r="G40" s="6">
        <f t="shared" si="0"/>
        <v>7</v>
      </c>
    </row>
    <row r="41" spans="2:7" x14ac:dyDescent="0.35">
      <c r="B41" s="6" t="s">
        <v>659</v>
      </c>
      <c r="C41" s="6">
        <v>1</v>
      </c>
      <c r="D41" s="6">
        <v>18</v>
      </c>
      <c r="G41" s="6">
        <f t="shared" si="0"/>
        <v>18</v>
      </c>
    </row>
    <row r="42" spans="2:7" x14ac:dyDescent="0.35">
      <c r="B42" s="6" t="s">
        <v>660</v>
      </c>
      <c r="C42" s="6">
        <v>1</v>
      </c>
      <c r="D42" s="6">
        <v>15</v>
      </c>
      <c r="G42" s="6">
        <f t="shared" si="0"/>
        <v>15</v>
      </c>
    </row>
    <row r="43" spans="2:7" x14ac:dyDescent="0.35">
      <c r="B43" s="6" t="s">
        <v>660</v>
      </c>
      <c r="C43" s="6">
        <v>2</v>
      </c>
      <c r="D43" s="6">
        <v>16</v>
      </c>
      <c r="G43" s="6">
        <f t="shared" si="0"/>
        <v>15</v>
      </c>
    </row>
    <row r="44" spans="2:7" x14ac:dyDescent="0.35">
      <c r="B44" s="6" t="s">
        <v>660</v>
      </c>
      <c r="C44" s="6">
        <v>3</v>
      </c>
      <c r="D44" s="6">
        <v>17</v>
      </c>
      <c r="G44" s="6">
        <f t="shared" si="0"/>
        <v>15</v>
      </c>
    </row>
    <row r="45" spans="2:7" x14ac:dyDescent="0.35">
      <c r="B45" s="6" t="s">
        <v>661</v>
      </c>
      <c r="C45" s="6">
        <v>1</v>
      </c>
      <c r="D45" s="6">
        <v>13</v>
      </c>
      <c r="G45" s="6">
        <f t="shared" si="0"/>
        <v>13</v>
      </c>
    </row>
    <row r="46" spans="2:7" x14ac:dyDescent="0.35">
      <c r="B46" s="6" t="s">
        <v>662</v>
      </c>
      <c r="C46" s="6">
        <v>1</v>
      </c>
      <c r="D46" s="6">
        <v>4</v>
      </c>
      <c r="G46" s="6">
        <f t="shared" si="0"/>
        <v>4</v>
      </c>
    </row>
    <row r="47" spans="2:7" x14ac:dyDescent="0.35">
      <c r="B47" s="6" t="s">
        <v>662</v>
      </c>
      <c r="C47" s="6">
        <v>2</v>
      </c>
      <c r="D47" s="6">
        <v>5</v>
      </c>
      <c r="G47" s="6">
        <f t="shared" si="0"/>
        <v>4</v>
      </c>
    </row>
    <row r="48" spans="2:7" x14ac:dyDescent="0.35">
      <c r="B48" s="6" t="s">
        <v>662</v>
      </c>
      <c r="C48" s="6">
        <v>3</v>
      </c>
      <c r="D48" s="6">
        <v>6</v>
      </c>
      <c r="G48" s="6">
        <f t="shared" si="0"/>
        <v>4</v>
      </c>
    </row>
    <row r="49" spans="2:7" x14ac:dyDescent="0.35">
      <c r="B49" s="6" t="s">
        <v>662</v>
      </c>
      <c r="C49" s="6">
        <v>4</v>
      </c>
      <c r="D49" s="6">
        <v>7</v>
      </c>
      <c r="G49" s="6">
        <f t="shared" si="0"/>
        <v>4</v>
      </c>
    </row>
    <row r="50" spans="2:7" x14ac:dyDescent="0.35">
      <c r="B50" s="6" t="s">
        <v>662</v>
      </c>
      <c r="C50" s="6">
        <v>5</v>
      </c>
      <c r="D50" s="6">
        <v>8</v>
      </c>
      <c r="G50" s="6">
        <f t="shared" si="0"/>
        <v>4</v>
      </c>
    </row>
    <row r="51" spans="2:7" x14ac:dyDescent="0.35">
      <c r="B51" s="6" t="s">
        <v>662</v>
      </c>
      <c r="C51" s="6">
        <v>6</v>
      </c>
      <c r="D51" s="6">
        <v>9</v>
      </c>
      <c r="G51" s="6">
        <f t="shared" si="0"/>
        <v>4</v>
      </c>
    </row>
    <row r="52" spans="2:7" x14ac:dyDescent="0.35">
      <c r="B52" s="6" t="s">
        <v>662</v>
      </c>
      <c r="C52" s="6">
        <v>7</v>
      </c>
      <c r="D52" s="6">
        <v>10</v>
      </c>
      <c r="G52" s="6">
        <f t="shared" si="0"/>
        <v>4</v>
      </c>
    </row>
    <row r="53" spans="2:7" x14ac:dyDescent="0.35">
      <c r="B53" s="6" t="s">
        <v>662</v>
      </c>
      <c r="C53" s="6">
        <v>8</v>
      </c>
      <c r="D53" s="6">
        <v>11</v>
      </c>
      <c r="G53" s="6">
        <f t="shared" si="0"/>
        <v>4</v>
      </c>
    </row>
    <row r="54" spans="2:7" x14ac:dyDescent="0.35">
      <c r="B54" s="6" t="s">
        <v>663</v>
      </c>
      <c r="C54" s="6">
        <v>1</v>
      </c>
      <c r="D54" s="6">
        <v>15</v>
      </c>
      <c r="G54" s="6">
        <f t="shared" si="0"/>
        <v>15</v>
      </c>
    </row>
    <row r="55" spans="2:7" x14ac:dyDescent="0.35">
      <c r="B55" s="6" t="s">
        <v>664</v>
      </c>
      <c r="C55" s="6">
        <v>1</v>
      </c>
      <c r="D55" s="6">
        <v>2</v>
      </c>
      <c r="G55" s="6">
        <f t="shared" si="0"/>
        <v>2</v>
      </c>
    </row>
    <row r="56" spans="2:7" x14ac:dyDescent="0.35">
      <c r="B56" s="6" t="s">
        <v>664</v>
      </c>
      <c r="C56" s="6">
        <v>2</v>
      </c>
      <c r="D56" s="6">
        <v>3</v>
      </c>
      <c r="G56" s="6">
        <f t="shared" si="0"/>
        <v>2</v>
      </c>
    </row>
    <row r="57" spans="2:7" x14ac:dyDescent="0.35">
      <c r="B57" s="6" t="s">
        <v>664</v>
      </c>
      <c r="C57" s="6">
        <v>3</v>
      </c>
      <c r="D57" s="6">
        <v>4</v>
      </c>
      <c r="G57" s="6">
        <f t="shared" si="0"/>
        <v>2</v>
      </c>
    </row>
    <row r="58" spans="2:7" x14ac:dyDescent="0.35">
      <c r="B58" s="6" t="s">
        <v>664</v>
      </c>
      <c r="C58" s="6">
        <v>4</v>
      </c>
      <c r="D58" s="6">
        <v>5</v>
      </c>
      <c r="G58" s="6">
        <f t="shared" si="0"/>
        <v>2</v>
      </c>
    </row>
    <row r="59" spans="2:7" x14ac:dyDescent="0.35">
      <c r="B59" s="6" t="s">
        <v>664</v>
      </c>
      <c r="C59" s="6">
        <v>5</v>
      </c>
      <c r="D59" s="6">
        <v>6</v>
      </c>
      <c r="G59" s="6">
        <f t="shared" si="0"/>
        <v>2</v>
      </c>
    </row>
    <row r="60" spans="2:7" x14ac:dyDescent="0.35">
      <c r="B60" s="6" t="s">
        <v>665</v>
      </c>
      <c r="C60" s="6">
        <v>1</v>
      </c>
      <c r="D60" s="6">
        <v>6</v>
      </c>
      <c r="G60" s="6">
        <f t="shared" si="0"/>
        <v>6</v>
      </c>
    </row>
    <row r="61" spans="2:7" x14ac:dyDescent="0.35">
      <c r="B61" s="6" t="s">
        <v>665</v>
      </c>
      <c r="C61" s="6">
        <v>2</v>
      </c>
      <c r="D61" s="6">
        <v>7</v>
      </c>
      <c r="G61" s="6">
        <f t="shared" si="0"/>
        <v>6</v>
      </c>
    </row>
    <row r="62" spans="2:7" x14ac:dyDescent="0.35">
      <c r="B62" s="6" t="s">
        <v>665</v>
      </c>
      <c r="C62" s="6">
        <v>3</v>
      </c>
      <c r="D62" s="6">
        <v>9</v>
      </c>
      <c r="G62" s="6">
        <f t="shared" si="0"/>
        <v>6</v>
      </c>
    </row>
    <row r="63" spans="2:7" x14ac:dyDescent="0.35">
      <c r="B63" s="6" t="s">
        <v>666</v>
      </c>
      <c r="C63" s="6">
        <v>1</v>
      </c>
      <c r="D63" s="6">
        <v>18</v>
      </c>
      <c r="G63" s="6">
        <f t="shared" si="0"/>
        <v>18</v>
      </c>
    </row>
    <row r="64" spans="2:7" x14ac:dyDescent="0.35">
      <c r="B64" s="6" t="s">
        <v>667</v>
      </c>
      <c r="C64" s="6">
        <v>1</v>
      </c>
      <c r="D64" s="6">
        <v>16</v>
      </c>
      <c r="G64" s="6">
        <f t="shared" si="0"/>
        <v>16</v>
      </c>
    </row>
    <row r="65" spans="2:7" x14ac:dyDescent="0.35">
      <c r="B65" s="6" t="s">
        <v>667</v>
      </c>
      <c r="C65" s="6">
        <v>2</v>
      </c>
      <c r="D65" s="6">
        <v>17</v>
      </c>
      <c r="G65" s="6">
        <f t="shared" si="0"/>
        <v>16</v>
      </c>
    </row>
    <row r="66" spans="2:7" x14ac:dyDescent="0.35">
      <c r="B66" s="6" t="s">
        <v>667</v>
      </c>
      <c r="C66" s="6">
        <v>3</v>
      </c>
      <c r="D66" s="6">
        <v>18</v>
      </c>
      <c r="G66" s="6">
        <f t="shared" si="0"/>
        <v>16</v>
      </c>
    </row>
    <row r="67" spans="2:7" x14ac:dyDescent="0.35">
      <c r="B67" s="6" t="s">
        <v>668</v>
      </c>
      <c r="C67" s="6">
        <v>1</v>
      </c>
      <c r="D67" s="6">
        <v>3</v>
      </c>
      <c r="G67" s="6">
        <f t="shared" si="0"/>
        <v>3</v>
      </c>
    </row>
    <row r="68" spans="2:7" x14ac:dyDescent="0.35">
      <c r="B68" s="6" t="s">
        <v>669</v>
      </c>
      <c r="C68" s="6">
        <v>1</v>
      </c>
      <c r="D68" s="6">
        <v>4</v>
      </c>
      <c r="G68" s="6">
        <f t="shared" ref="G68:G131" si="1">_xlfn.MINIFS($D:$D,$B:$B,B68)</f>
        <v>4</v>
      </c>
    </row>
    <row r="69" spans="2:7" x14ac:dyDescent="0.35">
      <c r="B69" s="6" t="s">
        <v>669</v>
      </c>
      <c r="C69" s="6">
        <v>2</v>
      </c>
      <c r="D69" s="6">
        <v>5</v>
      </c>
      <c r="G69" s="6">
        <f t="shared" si="1"/>
        <v>4</v>
      </c>
    </row>
    <row r="70" spans="2:7" x14ac:dyDescent="0.35">
      <c r="B70" s="6" t="s">
        <v>669</v>
      </c>
      <c r="C70" s="6">
        <v>3</v>
      </c>
      <c r="D70" s="6">
        <v>6</v>
      </c>
      <c r="G70" s="6">
        <f t="shared" si="1"/>
        <v>4</v>
      </c>
    </row>
    <row r="71" spans="2:7" x14ac:dyDescent="0.35">
      <c r="B71" s="6" t="s">
        <v>669</v>
      </c>
      <c r="C71" s="6">
        <v>4</v>
      </c>
      <c r="D71" s="6">
        <v>7</v>
      </c>
      <c r="G71" s="6">
        <f t="shared" si="1"/>
        <v>4</v>
      </c>
    </row>
    <row r="72" spans="2:7" x14ac:dyDescent="0.35">
      <c r="B72" s="6" t="s">
        <v>669</v>
      </c>
      <c r="C72" s="6">
        <v>5</v>
      </c>
      <c r="D72" s="6">
        <v>8</v>
      </c>
      <c r="G72" s="6">
        <f t="shared" si="1"/>
        <v>4</v>
      </c>
    </row>
    <row r="73" spans="2:7" x14ac:dyDescent="0.35">
      <c r="B73" s="6" t="s">
        <v>670</v>
      </c>
      <c r="C73" s="6">
        <v>1</v>
      </c>
      <c r="D73" s="6">
        <v>7</v>
      </c>
      <c r="G73" s="6">
        <f t="shared" si="1"/>
        <v>7</v>
      </c>
    </row>
    <row r="74" spans="2:7" x14ac:dyDescent="0.35">
      <c r="B74" s="6" t="s">
        <v>670</v>
      </c>
      <c r="C74" s="6">
        <v>2</v>
      </c>
      <c r="D74" s="6">
        <v>8</v>
      </c>
      <c r="G74" s="6">
        <f t="shared" si="1"/>
        <v>7</v>
      </c>
    </row>
    <row r="75" spans="2:7" x14ac:dyDescent="0.35">
      <c r="B75" s="6" t="s">
        <v>670</v>
      </c>
      <c r="C75" s="6">
        <v>3</v>
      </c>
      <c r="D75" s="6">
        <v>9</v>
      </c>
      <c r="G75" s="6">
        <f t="shared" si="1"/>
        <v>7</v>
      </c>
    </row>
    <row r="76" spans="2:7" x14ac:dyDescent="0.35">
      <c r="B76" s="6" t="s">
        <v>671</v>
      </c>
      <c r="C76" s="6">
        <v>1</v>
      </c>
      <c r="D76" s="6">
        <v>18</v>
      </c>
      <c r="G76" s="6">
        <f t="shared" si="1"/>
        <v>18</v>
      </c>
    </row>
    <row r="77" spans="2:7" x14ac:dyDescent="0.35">
      <c r="B77" s="6" t="s">
        <v>671</v>
      </c>
      <c r="C77" s="6">
        <v>2</v>
      </c>
      <c r="D77" s="6">
        <v>19</v>
      </c>
      <c r="G77" s="6">
        <f t="shared" si="1"/>
        <v>18</v>
      </c>
    </row>
    <row r="78" spans="2:7" x14ac:dyDescent="0.35">
      <c r="B78" s="6" t="s">
        <v>672</v>
      </c>
      <c r="C78" s="6">
        <v>1</v>
      </c>
      <c r="D78" s="6">
        <v>18</v>
      </c>
      <c r="G78" s="6">
        <f t="shared" si="1"/>
        <v>18</v>
      </c>
    </row>
    <row r="79" spans="2:7" x14ac:dyDescent="0.35">
      <c r="B79" s="6" t="s">
        <v>673</v>
      </c>
      <c r="C79" s="6">
        <v>1</v>
      </c>
      <c r="D79" s="6">
        <v>14</v>
      </c>
      <c r="G79" s="6">
        <f t="shared" si="1"/>
        <v>14</v>
      </c>
    </row>
    <row r="80" spans="2:7" x14ac:dyDescent="0.35">
      <c r="B80" s="6" t="s">
        <v>673</v>
      </c>
      <c r="C80" s="6">
        <v>2</v>
      </c>
      <c r="D80" s="6">
        <v>15</v>
      </c>
      <c r="G80" s="6">
        <f t="shared" si="1"/>
        <v>14</v>
      </c>
    </row>
    <row r="81" spans="2:7" x14ac:dyDescent="0.35">
      <c r="B81" s="6" t="s">
        <v>673</v>
      </c>
      <c r="C81" s="6">
        <v>3</v>
      </c>
      <c r="D81" s="6">
        <v>16</v>
      </c>
      <c r="G81" s="6">
        <f t="shared" si="1"/>
        <v>14</v>
      </c>
    </row>
    <row r="82" spans="2:7" x14ac:dyDescent="0.35">
      <c r="B82" s="6" t="s">
        <v>673</v>
      </c>
      <c r="C82" s="6">
        <v>4</v>
      </c>
      <c r="D82" s="6">
        <v>17</v>
      </c>
      <c r="G82" s="6">
        <f t="shared" si="1"/>
        <v>14</v>
      </c>
    </row>
    <row r="83" spans="2:7" x14ac:dyDescent="0.35">
      <c r="B83" s="6" t="s">
        <v>673</v>
      </c>
      <c r="C83" s="6">
        <v>5</v>
      </c>
      <c r="D83" s="6">
        <v>18</v>
      </c>
      <c r="G83" s="6">
        <f t="shared" si="1"/>
        <v>14</v>
      </c>
    </row>
    <row r="84" spans="2:7" x14ac:dyDescent="0.35">
      <c r="B84" s="6" t="s">
        <v>673</v>
      </c>
      <c r="C84" s="6">
        <v>6</v>
      </c>
      <c r="D84" s="6">
        <v>19</v>
      </c>
      <c r="G84" s="6">
        <f t="shared" si="1"/>
        <v>14</v>
      </c>
    </row>
    <row r="85" spans="2:7" x14ac:dyDescent="0.35">
      <c r="B85" s="6" t="s">
        <v>673</v>
      </c>
      <c r="C85" s="6">
        <v>7</v>
      </c>
      <c r="D85" s="6">
        <v>20</v>
      </c>
      <c r="G85" s="6">
        <f t="shared" si="1"/>
        <v>14</v>
      </c>
    </row>
    <row r="86" spans="2:7" x14ac:dyDescent="0.35">
      <c r="B86" s="6" t="s">
        <v>673</v>
      </c>
      <c r="C86" s="6">
        <v>8</v>
      </c>
      <c r="D86" s="6">
        <v>21</v>
      </c>
      <c r="G86" s="6">
        <f t="shared" si="1"/>
        <v>14</v>
      </c>
    </row>
    <row r="87" spans="2:7" x14ac:dyDescent="0.35">
      <c r="B87" s="6" t="s">
        <v>673</v>
      </c>
      <c r="C87" s="6">
        <v>9</v>
      </c>
      <c r="D87" s="6">
        <v>22</v>
      </c>
      <c r="G87" s="6">
        <f t="shared" si="1"/>
        <v>14</v>
      </c>
    </row>
    <row r="88" spans="2:7" x14ac:dyDescent="0.35">
      <c r="B88" s="6" t="s">
        <v>673</v>
      </c>
      <c r="C88" s="6">
        <v>10</v>
      </c>
      <c r="D88" s="6">
        <v>23</v>
      </c>
      <c r="G88" s="6">
        <f t="shared" si="1"/>
        <v>14</v>
      </c>
    </row>
    <row r="89" spans="2:7" x14ac:dyDescent="0.35">
      <c r="B89" s="6" t="s">
        <v>673</v>
      </c>
      <c r="C89" s="6">
        <v>11</v>
      </c>
      <c r="D89" s="6">
        <v>24</v>
      </c>
      <c r="G89" s="6">
        <f t="shared" si="1"/>
        <v>14</v>
      </c>
    </row>
    <row r="90" spans="2:7" x14ac:dyDescent="0.35">
      <c r="B90" s="6" t="s">
        <v>674</v>
      </c>
      <c r="C90" s="6">
        <v>1</v>
      </c>
      <c r="D90" s="6">
        <v>18</v>
      </c>
      <c r="G90" s="6">
        <f t="shared" si="1"/>
        <v>18</v>
      </c>
    </row>
    <row r="91" spans="2:7" x14ac:dyDescent="0.35">
      <c r="B91" s="6" t="s">
        <v>675</v>
      </c>
      <c r="C91" s="6">
        <v>1</v>
      </c>
      <c r="D91" s="6">
        <v>16</v>
      </c>
      <c r="G91" s="6">
        <f t="shared" si="1"/>
        <v>16</v>
      </c>
    </row>
    <row r="92" spans="2:7" x14ac:dyDescent="0.35">
      <c r="B92" s="6" t="s">
        <v>675</v>
      </c>
      <c r="C92" s="6">
        <v>2</v>
      </c>
      <c r="D92" s="6">
        <v>17</v>
      </c>
      <c r="G92" s="6">
        <f t="shared" si="1"/>
        <v>16</v>
      </c>
    </row>
    <row r="93" spans="2:7" x14ac:dyDescent="0.35">
      <c r="B93" s="6" t="s">
        <v>675</v>
      </c>
      <c r="C93" s="6">
        <v>3</v>
      </c>
      <c r="D93" s="6">
        <v>18</v>
      </c>
      <c r="G93" s="6">
        <f t="shared" si="1"/>
        <v>16</v>
      </c>
    </row>
    <row r="94" spans="2:7" x14ac:dyDescent="0.35">
      <c r="B94" s="6" t="s">
        <v>676</v>
      </c>
      <c r="C94" s="6">
        <v>1</v>
      </c>
      <c r="D94" s="6">
        <v>19</v>
      </c>
      <c r="G94" s="6">
        <f t="shared" si="1"/>
        <v>19</v>
      </c>
    </row>
    <row r="95" spans="2:7" x14ac:dyDescent="0.35">
      <c r="B95" s="6" t="s">
        <v>677</v>
      </c>
      <c r="C95" s="6">
        <v>1</v>
      </c>
      <c r="D95" s="6">
        <v>10</v>
      </c>
      <c r="G95" s="6">
        <f t="shared" si="1"/>
        <v>10</v>
      </c>
    </row>
    <row r="96" spans="2:7" x14ac:dyDescent="0.35">
      <c r="B96" s="6" t="s">
        <v>677</v>
      </c>
      <c r="C96" s="6">
        <v>2</v>
      </c>
      <c r="D96" s="6">
        <v>11</v>
      </c>
      <c r="G96" s="6">
        <f t="shared" si="1"/>
        <v>10</v>
      </c>
    </row>
    <row r="97" spans="2:7" x14ac:dyDescent="0.35">
      <c r="B97" s="6" t="s">
        <v>677</v>
      </c>
      <c r="C97" s="6">
        <v>3</v>
      </c>
      <c r="D97" s="6">
        <v>12</v>
      </c>
      <c r="G97" s="6">
        <f t="shared" si="1"/>
        <v>10</v>
      </c>
    </row>
    <row r="98" spans="2:7" x14ac:dyDescent="0.35">
      <c r="B98" s="6" t="s">
        <v>677</v>
      </c>
      <c r="C98" s="6">
        <v>4</v>
      </c>
      <c r="D98" s="6">
        <v>13</v>
      </c>
      <c r="G98" s="6">
        <f t="shared" si="1"/>
        <v>10</v>
      </c>
    </row>
    <row r="99" spans="2:7" x14ac:dyDescent="0.35">
      <c r="B99" s="6" t="s">
        <v>677</v>
      </c>
      <c r="C99" s="6">
        <v>5</v>
      </c>
      <c r="D99" s="6">
        <v>14</v>
      </c>
      <c r="G99" s="6">
        <f t="shared" si="1"/>
        <v>10</v>
      </c>
    </row>
    <row r="100" spans="2:7" x14ac:dyDescent="0.35">
      <c r="B100" s="6" t="s">
        <v>678</v>
      </c>
      <c r="C100" s="6">
        <v>1</v>
      </c>
      <c r="D100" s="6">
        <v>17</v>
      </c>
      <c r="G100" s="6">
        <f t="shared" si="1"/>
        <v>17</v>
      </c>
    </row>
    <row r="101" spans="2:7" x14ac:dyDescent="0.35">
      <c r="B101" s="6" t="s">
        <v>678</v>
      </c>
      <c r="C101" s="6">
        <v>2</v>
      </c>
      <c r="D101" s="6">
        <v>18</v>
      </c>
      <c r="G101" s="6">
        <f t="shared" si="1"/>
        <v>17</v>
      </c>
    </row>
    <row r="102" spans="2:7" x14ac:dyDescent="0.35">
      <c r="B102" s="6" t="s">
        <v>678</v>
      </c>
      <c r="C102" s="6">
        <v>3</v>
      </c>
      <c r="D102" s="6">
        <v>19</v>
      </c>
      <c r="G102" s="6">
        <f t="shared" si="1"/>
        <v>17</v>
      </c>
    </row>
    <row r="103" spans="2:7" x14ac:dyDescent="0.35">
      <c r="B103" s="6" t="s">
        <v>679</v>
      </c>
      <c r="C103" s="6">
        <v>1</v>
      </c>
      <c r="D103" s="6">
        <v>6</v>
      </c>
      <c r="G103" s="6">
        <f t="shared" si="1"/>
        <v>6</v>
      </c>
    </row>
    <row r="104" spans="2:7" x14ac:dyDescent="0.35">
      <c r="B104" s="6" t="s">
        <v>679</v>
      </c>
      <c r="C104" s="6">
        <v>2</v>
      </c>
      <c r="D104" s="6">
        <v>10</v>
      </c>
      <c r="G104" s="6">
        <f t="shared" si="1"/>
        <v>6</v>
      </c>
    </row>
    <row r="105" spans="2:7" x14ac:dyDescent="0.35">
      <c r="B105" s="6" t="s">
        <v>680</v>
      </c>
      <c r="C105" s="6">
        <v>1</v>
      </c>
      <c r="D105" s="6">
        <v>19</v>
      </c>
      <c r="G105" s="6">
        <f t="shared" si="1"/>
        <v>19</v>
      </c>
    </row>
    <row r="106" spans="2:7" x14ac:dyDescent="0.35">
      <c r="B106" s="6" t="s">
        <v>681</v>
      </c>
      <c r="C106" s="6">
        <v>1</v>
      </c>
      <c r="D106" s="6">
        <v>20</v>
      </c>
      <c r="G106" s="6">
        <f t="shared" si="1"/>
        <v>20</v>
      </c>
    </row>
    <row r="107" spans="2:7" x14ac:dyDescent="0.35">
      <c r="B107" s="6" t="s">
        <v>681</v>
      </c>
      <c r="C107" s="6">
        <v>2</v>
      </c>
      <c r="D107" s="6">
        <v>21</v>
      </c>
      <c r="G107" s="6">
        <f t="shared" si="1"/>
        <v>20</v>
      </c>
    </row>
    <row r="108" spans="2:7" x14ac:dyDescent="0.35">
      <c r="B108" s="6" t="s">
        <v>681</v>
      </c>
      <c r="C108" s="6">
        <v>3</v>
      </c>
      <c r="D108" s="6">
        <v>22</v>
      </c>
      <c r="G108" s="6">
        <f t="shared" si="1"/>
        <v>20</v>
      </c>
    </row>
    <row r="109" spans="2:7" x14ac:dyDescent="0.35">
      <c r="B109" s="6" t="s">
        <v>681</v>
      </c>
      <c r="C109" s="6">
        <v>4</v>
      </c>
      <c r="D109" s="6">
        <v>23</v>
      </c>
      <c r="G109" s="6">
        <f t="shared" si="1"/>
        <v>20</v>
      </c>
    </row>
    <row r="110" spans="2:7" x14ac:dyDescent="0.35">
      <c r="B110" s="6" t="s">
        <v>681</v>
      </c>
      <c r="C110" s="6">
        <v>5</v>
      </c>
      <c r="D110" s="6">
        <v>24</v>
      </c>
      <c r="G110" s="6">
        <f t="shared" si="1"/>
        <v>20</v>
      </c>
    </row>
    <row r="111" spans="2:7" x14ac:dyDescent="0.35">
      <c r="B111" s="6" t="s">
        <v>682</v>
      </c>
      <c r="C111" s="6">
        <v>1</v>
      </c>
      <c r="D111" s="6">
        <v>8</v>
      </c>
      <c r="G111" s="6">
        <f t="shared" si="1"/>
        <v>8</v>
      </c>
    </row>
    <row r="112" spans="2:7" x14ac:dyDescent="0.35">
      <c r="B112" s="6" t="s">
        <v>682</v>
      </c>
      <c r="C112" s="6">
        <v>2</v>
      </c>
      <c r="D112" s="6">
        <v>9</v>
      </c>
      <c r="G112" s="6">
        <f t="shared" si="1"/>
        <v>8</v>
      </c>
    </row>
    <row r="113" spans="2:7" x14ac:dyDescent="0.35">
      <c r="B113" s="6" t="s">
        <v>682</v>
      </c>
      <c r="C113" s="6">
        <v>3</v>
      </c>
      <c r="D113" s="6">
        <v>10</v>
      </c>
      <c r="G113" s="6">
        <f t="shared" si="1"/>
        <v>8</v>
      </c>
    </row>
    <row r="114" spans="2:7" x14ac:dyDescent="0.35">
      <c r="B114" s="6" t="s">
        <v>682</v>
      </c>
      <c r="C114" s="6">
        <v>4</v>
      </c>
      <c r="D114" s="6">
        <v>11</v>
      </c>
      <c r="G114" s="6">
        <f t="shared" si="1"/>
        <v>8</v>
      </c>
    </row>
    <row r="115" spans="2:7" x14ac:dyDescent="0.35">
      <c r="B115" s="6" t="s">
        <v>682</v>
      </c>
      <c r="C115" s="6">
        <v>5</v>
      </c>
      <c r="D115" s="6">
        <v>12</v>
      </c>
      <c r="G115" s="6">
        <f t="shared" si="1"/>
        <v>8</v>
      </c>
    </row>
    <row r="116" spans="2:7" x14ac:dyDescent="0.35">
      <c r="B116" s="6" t="s">
        <v>682</v>
      </c>
      <c r="C116" s="6">
        <v>6</v>
      </c>
      <c r="D116" s="6">
        <v>13</v>
      </c>
      <c r="G116" s="6">
        <f t="shared" si="1"/>
        <v>8</v>
      </c>
    </row>
    <row r="117" spans="2:7" x14ac:dyDescent="0.35">
      <c r="B117" s="6" t="s">
        <v>682</v>
      </c>
      <c r="C117" s="6">
        <v>7</v>
      </c>
      <c r="D117" s="6">
        <v>14</v>
      </c>
      <c r="G117" s="6">
        <f t="shared" si="1"/>
        <v>8</v>
      </c>
    </row>
    <row r="118" spans="2:7" x14ac:dyDescent="0.35">
      <c r="B118" s="6" t="s">
        <v>682</v>
      </c>
      <c r="C118" s="6">
        <v>8</v>
      </c>
      <c r="D118" s="6">
        <v>16</v>
      </c>
      <c r="G118" s="6">
        <f t="shared" si="1"/>
        <v>8</v>
      </c>
    </row>
    <row r="119" spans="2:7" x14ac:dyDescent="0.35">
      <c r="B119" s="6" t="s">
        <v>682</v>
      </c>
      <c r="C119" s="6">
        <v>9</v>
      </c>
      <c r="D119" s="6">
        <v>17</v>
      </c>
      <c r="G119" s="6">
        <f t="shared" si="1"/>
        <v>8</v>
      </c>
    </row>
    <row r="120" spans="2:7" x14ac:dyDescent="0.35">
      <c r="B120" s="6" t="s">
        <v>683</v>
      </c>
      <c r="C120" s="6">
        <v>1</v>
      </c>
      <c r="D120" s="6">
        <v>3</v>
      </c>
      <c r="G120" s="6">
        <f t="shared" si="1"/>
        <v>3</v>
      </c>
    </row>
    <row r="121" spans="2:7" x14ac:dyDescent="0.35">
      <c r="B121" s="6" t="s">
        <v>683</v>
      </c>
      <c r="C121" s="6">
        <v>2</v>
      </c>
      <c r="D121" s="6">
        <v>4</v>
      </c>
      <c r="G121" s="6">
        <f t="shared" si="1"/>
        <v>3</v>
      </c>
    </row>
    <row r="122" spans="2:7" x14ac:dyDescent="0.35">
      <c r="B122" s="6" t="s">
        <v>684</v>
      </c>
      <c r="C122" s="6">
        <v>1</v>
      </c>
      <c r="D122" s="6">
        <v>1</v>
      </c>
      <c r="G122" s="6">
        <f t="shared" si="1"/>
        <v>1</v>
      </c>
    </row>
    <row r="123" spans="2:7" x14ac:dyDescent="0.35">
      <c r="B123" s="6" t="s">
        <v>684</v>
      </c>
      <c r="C123" s="6">
        <v>2</v>
      </c>
      <c r="D123" s="6">
        <v>2</v>
      </c>
      <c r="G123" s="6">
        <f t="shared" si="1"/>
        <v>1</v>
      </c>
    </row>
    <row r="124" spans="2:7" x14ac:dyDescent="0.35">
      <c r="B124" s="6" t="s">
        <v>684</v>
      </c>
      <c r="C124" s="6">
        <v>3</v>
      </c>
      <c r="D124" s="6">
        <v>3</v>
      </c>
      <c r="G124" s="6">
        <f t="shared" si="1"/>
        <v>1</v>
      </c>
    </row>
    <row r="125" spans="2:7" x14ac:dyDescent="0.35">
      <c r="B125" s="6" t="s">
        <v>684</v>
      </c>
      <c r="C125" s="6">
        <v>4</v>
      </c>
      <c r="D125" s="6">
        <v>4</v>
      </c>
      <c r="G125" s="6">
        <f t="shared" si="1"/>
        <v>1</v>
      </c>
    </row>
    <row r="126" spans="2:7" x14ac:dyDescent="0.35">
      <c r="B126" s="6" t="s">
        <v>684</v>
      </c>
      <c r="C126" s="6">
        <v>5</v>
      </c>
      <c r="D126" s="6">
        <v>5</v>
      </c>
      <c r="G126" s="6">
        <f t="shared" si="1"/>
        <v>1</v>
      </c>
    </row>
    <row r="127" spans="2:7" x14ac:dyDescent="0.35">
      <c r="B127" s="6" t="s">
        <v>684</v>
      </c>
      <c r="C127" s="6">
        <v>6</v>
      </c>
      <c r="D127" s="6">
        <v>6</v>
      </c>
      <c r="G127" s="6">
        <f t="shared" si="1"/>
        <v>1</v>
      </c>
    </row>
    <row r="128" spans="2:7" x14ac:dyDescent="0.35">
      <c r="B128" s="6" t="s">
        <v>685</v>
      </c>
      <c r="C128" s="6">
        <v>1</v>
      </c>
      <c r="D128" s="6">
        <v>13</v>
      </c>
      <c r="G128" s="6">
        <f t="shared" si="1"/>
        <v>13</v>
      </c>
    </row>
    <row r="129" spans="2:7" x14ac:dyDescent="0.35">
      <c r="B129" s="6" t="s">
        <v>685</v>
      </c>
      <c r="C129" s="6">
        <v>2</v>
      </c>
      <c r="D129" s="6">
        <v>14</v>
      </c>
      <c r="G129" s="6">
        <f t="shared" si="1"/>
        <v>13</v>
      </c>
    </row>
    <row r="130" spans="2:7" x14ac:dyDescent="0.35">
      <c r="B130" s="6" t="s">
        <v>686</v>
      </c>
      <c r="C130" s="6">
        <v>1</v>
      </c>
      <c r="D130" s="6">
        <v>18</v>
      </c>
      <c r="G130" s="6">
        <f t="shared" si="1"/>
        <v>18</v>
      </c>
    </row>
    <row r="131" spans="2:7" x14ac:dyDescent="0.35">
      <c r="B131" s="6" t="s">
        <v>686</v>
      </c>
      <c r="C131" s="6">
        <v>2</v>
      </c>
      <c r="D131" s="6">
        <v>19</v>
      </c>
      <c r="G131" s="6">
        <f t="shared" si="1"/>
        <v>18</v>
      </c>
    </row>
    <row r="132" spans="2:7" x14ac:dyDescent="0.35">
      <c r="B132" s="6" t="s">
        <v>687</v>
      </c>
      <c r="C132" s="6">
        <v>1</v>
      </c>
      <c r="D132" s="6">
        <v>24</v>
      </c>
      <c r="G132" s="6">
        <f t="shared" ref="G132:G195" si="2">_xlfn.MINIFS($D:$D,$B:$B,B132)</f>
        <v>24</v>
      </c>
    </row>
    <row r="133" spans="2:7" x14ac:dyDescent="0.35">
      <c r="B133" s="6" t="s">
        <v>688</v>
      </c>
      <c r="C133" s="6">
        <v>1</v>
      </c>
      <c r="D133" s="6">
        <v>12</v>
      </c>
      <c r="G133" s="6">
        <f t="shared" si="2"/>
        <v>12</v>
      </c>
    </row>
    <row r="134" spans="2:7" x14ac:dyDescent="0.35">
      <c r="B134" s="6" t="s">
        <v>688</v>
      </c>
      <c r="C134" s="6">
        <v>2</v>
      </c>
      <c r="D134" s="6">
        <v>13</v>
      </c>
      <c r="G134" s="6">
        <f t="shared" si="2"/>
        <v>12</v>
      </c>
    </row>
    <row r="135" spans="2:7" x14ac:dyDescent="0.35">
      <c r="B135" s="6" t="s">
        <v>688</v>
      </c>
      <c r="C135" s="6">
        <v>3</v>
      </c>
      <c r="D135" s="6">
        <v>14</v>
      </c>
      <c r="G135" s="6">
        <f t="shared" si="2"/>
        <v>12</v>
      </c>
    </row>
    <row r="136" spans="2:7" x14ac:dyDescent="0.35">
      <c r="B136" s="6" t="s">
        <v>688</v>
      </c>
      <c r="C136" s="6">
        <v>4</v>
      </c>
      <c r="D136" s="6">
        <v>15</v>
      </c>
      <c r="G136" s="6">
        <f t="shared" si="2"/>
        <v>12</v>
      </c>
    </row>
    <row r="137" spans="2:7" x14ac:dyDescent="0.35">
      <c r="B137" s="6" t="s">
        <v>688</v>
      </c>
      <c r="C137" s="6">
        <v>5</v>
      </c>
      <c r="D137" s="6">
        <v>16</v>
      </c>
      <c r="G137" s="6">
        <f t="shared" si="2"/>
        <v>12</v>
      </c>
    </row>
    <row r="138" spans="2:7" x14ac:dyDescent="0.35">
      <c r="B138" s="6" t="s">
        <v>688</v>
      </c>
      <c r="C138" s="6">
        <v>6</v>
      </c>
      <c r="D138" s="6">
        <v>17</v>
      </c>
      <c r="G138" s="6">
        <f t="shared" si="2"/>
        <v>12</v>
      </c>
    </row>
    <row r="139" spans="2:7" x14ac:dyDescent="0.35">
      <c r="B139" s="6" t="s">
        <v>688</v>
      </c>
      <c r="C139" s="6">
        <v>7</v>
      </c>
      <c r="D139" s="6">
        <v>18</v>
      </c>
      <c r="G139" s="6">
        <f t="shared" si="2"/>
        <v>12</v>
      </c>
    </row>
    <row r="140" spans="2:7" x14ac:dyDescent="0.35">
      <c r="B140" s="6" t="s">
        <v>689</v>
      </c>
      <c r="C140" s="6">
        <v>1</v>
      </c>
      <c r="D140" s="6">
        <v>2</v>
      </c>
      <c r="G140" s="6">
        <f t="shared" si="2"/>
        <v>2</v>
      </c>
    </row>
    <row r="141" spans="2:7" x14ac:dyDescent="0.35">
      <c r="B141" s="6" t="s">
        <v>690</v>
      </c>
      <c r="C141" s="6">
        <v>1</v>
      </c>
      <c r="D141" s="6">
        <v>15</v>
      </c>
      <c r="G141" s="6">
        <f t="shared" si="2"/>
        <v>15</v>
      </c>
    </row>
    <row r="142" spans="2:7" x14ac:dyDescent="0.35">
      <c r="B142" s="6" t="s">
        <v>690</v>
      </c>
      <c r="C142" s="6">
        <v>2</v>
      </c>
      <c r="D142" s="6">
        <v>16</v>
      </c>
      <c r="G142" s="6">
        <f t="shared" si="2"/>
        <v>15</v>
      </c>
    </row>
    <row r="143" spans="2:7" x14ac:dyDescent="0.35">
      <c r="B143" s="6" t="s">
        <v>690</v>
      </c>
      <c r="C143" s="6">
        <v>3</v>
      </c>
      <c r="D143" s="6">
        <v>17</v>
      </c>
      <c r="G143" s="6">
        <f t="shared" si="2"/>
        <v>15</v>
      </c>
    </row>
    <row r="144" spans="2:7" x14ac:dyDescent="0.35">
      <c r="B144" s="6" t="s">
        <v>690</v>
      </c>
      <c r="C144" s="6">
        <v>4</v>
      </c>
      <c r="D144" s="6">
        <v>18</v>
      </c>
      <c r="G144" s="6">
        <f t="shared" si="2"/>
        <v>15</v>
      </c>
    </row>
    <row r="145" spans="2:7" x14ac:dyDescent="0.35">
      <c r="B145" s="6" t="s">
        <v>691</v>
      </c>
      <c r="C145" s="6">
        <v>1</v>
      </c>
      <c r="D145" s="6">
        <v>20</v>
      </c>
      <c r="G145" s="6">
        <f t="shared" si="2"/>
        <v>20</v>
      </c>
    </row>
    <row r="146" spans="2:7" x14ac:dyDescent="0.35">
      <c r="B146" s="6" t="s">
        <v>692</v>
      </c>
      <c r="C146" s="6">
        <v>1</v>
      </c>
      <c r="D146" s="6">
        <v>14</v>
      </c>
      <c r="G146" s="6">
        <f t="shared" si="2"/>
        <v>14</v>
      </c>
    </row>
    <row r="147" spans="2:7" x14ac:dyDescent="0.35">
      <c r="B147" s="6" t="s">
        <v>692</v>
      </c>
      <c r="C147" s="6">
        <v>2</v>
      </c>
      <c r="D147" s="6">
        <v>15</v>
      </c>
      <c r="G147" s="6">
        <f t="shared" si="2"/>
        <v>14</v>
      </c>
    </row>
    <row r="148" spans="2:7" x14ac:dyDescent="0.35">
      <c r="B148" s="6" t="s">
        <v>692</v>
      </c>
      <c r="C148" s="6">
        <v>3</v>
      </c>
      <c r="D148" s="6">
        <v>16</v>
      </c>
      <c r="G148" s="6">
        <f t="shared" si="2"/>
        <v>14</v>
      </c>
    </row>
    <row r="149" spans="2:7" x14ac:dyDescent="0.35">
      <c r="B149" s="6" t="s">
        <v>693</v>
      </c>
      <c r="C149" s="6">
        <v>1</v>
      </c>
      <c r="D149" s="6">
        <v>20</v>
      </c>
      <c r="G149" s="6">
        <f t="shared" si="2"/>
        <v>20</v>
      </c>
    </row>
    <row r="150" spans="2:7" x14ac:dyDescent="0.35">
      <c r="B150" s="6" t="s">
        <v>694</v>
      </c>
      <c r="C150" s="6">
        <v>1</v>
      </c>
      <c r="D150" s="6">
        <v>14</v>
      </c>
      <c r="G150" s="6">
        <f t="shared" si="2"/>
        <v>14</v>
      </c>
    </row>
    <row r="151" spans="2:7" x14ac:dyDescent="0.35">
      <c r="B151" s="6" t="s">
        <v>694</v>
      </c>
      <c r="C151" s="6">
        <v>2</v>
      </c>
      <c r="D151" s="6">
        <v>15</v>
      </c>
      <c r="G151" s="6">
        <f t="shared" si="2"/>
        <v>14</v>
      </c>
    </row>
    <row r="152" spans="2:7" x14ac:dyDescent="0.35">
      <c r="B152" s="6" t="s">
        <v>694</v>
      </c>
      <c r="C152" s="6">
        <v>3</v>
      </c>
      <c r="D152" s="6">
        <v>16</v>
      </c>
      <c r="G152" s="6">
        <f t="shared" si="2"/>
        <v>14</v>
      </c>
    </row>
    <row r="153" spans="2:7" x14ac:dyDescent="0.35">
      <c r="B153" s="6" t="s">
        <v>694</v>
      </c>
      <c r="C153" s="6">
        <v>4</v>
      </c>
      <c r="D153" s="6">
        <v>17</v>
      </c>
      <c r="G153" s="6">
        <f t="shared" si="2"/>
        <v>14</v>
      </c>
    </row>
    <row r="154" spans="2:7" x14ac:dyDescent="0.35">
      <c r="B154" s="6" t="s">
        <v>694</v>
      </c>
      <c r="C154" s="6">
        <v>5</v>
      </c>
      <c r="D154" s="6">
        <v>18</v>
      </c>
      <c r="G154" s="6">
        <f t="shared" si="2"/>
        <v>14</v>
      </c>
    </row>
    <row r="155" spans="2:7" x14ac:dyDescent="0.35">
      <c r="B155" s="6" t="s">
        <v>694</v>
      </c>
      <c r="C155" s="6">
        <v>6</v>
      </c>
      <c r="D155" s="6">
        <v>19</v>
      </c>
      <c r="G155" s="6">
        <f t="shared" si="2"/>
        <v>14</v>
      </c>
    </row>
    <row r="156" spans="2:7" x14ac:dyDescent="0.35">
      <c r="B156" s="6" t="s">
        <v>694</v>
      </c>
      <c r="C156" s="6">
        <v>7</v>
      </c>
      <c r="D156" s="6">
        <v>20</v>
      </c>
      <c r="G156" s="6">
        <f t="shared" si="2"/>
        <v>14</v>
      </c>
    </row>
    <row r="157" spans="2:7" x14ac:dyDescent="0.35">
      <c r="B157" s="6" t="s">
        <v>695</v>
      </c>
      <c r="C157" s="6">
        <v>1</v>
      </c>
      <c r="D157" s="6">
        <v>20</v>
      </c>
      <c r="G157" s="6">
        <f t="shared" si="2"/>
        <v>20</v>
      </c>
    </row>
    <row r="158" spans="2:7" x14ac:dyDescent="0.35">
      <c r="B158" s="6" t="s">
        <v>695</v>
      </c>
      <c r="C158" s="6">
        <v>2</v>
      </c>
      <c r="D158" s="6">
        <v>21</v>
      </c>
      <c r="G158" s="6">
        <f t="shared" si="2"/>
        <v>20</v>
      </c>
    </row>
    <row r="159" spans="2:7" x14ac:dyDescent="0.35">
      <c r="B159" s="6" t="s">
        <v>695</v>
      </c>
      <c r="C159" s="6">
        <v>3</v>
      </c>
      <c r="D159" s="6">
        <v>22</v>
      </c>
      <c r="G159" s="6">
        <f t="shared" si="2"/>
        <v>20</v>
      </c>
    </row>
    <row r="160" spans="2:7" x14ac:dyDescent="0.35">
      <c r="B160" s="6" t="s">
        <v>695</v>
      </c>
      <c r="C160" s="6">
        <v>4</v>
      </c>
      <c r="D160" s="6">
        <v>23</v>
      </c>
      <c r="G160" s="6">
        <f t="shared" si="2"/>
        <v>20</v>
      </c>
    </row>
    <row r="161" spans="2:7" x14ac:dyDescent="0.35">
      <c r="B161" s="6" t="s">
        <v>695</v>
      </c>
      <c r="C161" s="6">
        <v>5</v>
      </c>
      <c r="D161" s="6">
        <v>24</v>
      </c>
      <c r="G161" s="6">
        <f t="shared" si="2"/>
        <v>20</v>
      </c>
    </row>
    <row r="162" spans="2:7" x14ac:dyDescent="0.35">
      <c r="B162" s="6" t="s">
        <v>696</v>
      </c>
      <c r="C162" s="6">
        <v>1</v>
      </c>
      <c r="D162" s="6">
        <v>1</v>
      </c>
      <c r="G162" s="6">
        <f t="shared" si="2"/>
        <v>1</v>
      </c>
    </row>
    <row r="163" spans="2:7" x14ac:dyDescent="0.35">
      <c r="B163" s="6" t="s">
        <v>696</v>
      </c>
      <c r="C163" s="6">
        <v>2</v>
      </c>
      <c r="D163" s="6">
        <v>2</v>
      </c>
      <c r="G163" s="6">
        <f t="shared" si="2"/>
        <v>1</v>
      </c>
    </row>
    <row r="164" spans="2:7" x14ac:dyDescent="0.35">
      <c r="B164" s="6" t="s">
        <v>696</v>
      </c>
      <c r="C164" s="6">
        <v>3</v>
      </c>
      <c r="D164" s="6">
        <v>3</v>
      </c>
      <c r="G164" s="6">
        <f t="shared" si="2"/>
        <v>1</v>
      </c>
    </row>
    <row r="165" spans="2:7" x14ac:dyDescent="0.35">
      <c r="B165" s="6" t="s">
        <v>696</v>
      </c>
      <c r="C165" s="6">
        <v>4</v>
      </c>
      <c r="D165" s="6">
        <v>4</v>
      </c>
      <c r="G165" s="6">
        <f t="shared" si="2"/>
        <v>1</v>
      </c>
    </row>
    <row r="166" spans="2:7" x14ac:dyDescent="0.35">
      <c r="B166" s="6" t="s">
        <v>696</v>
      </c>
      <c r="C166" s="6">
        <v>5</v>
      </c>
      <c r="D166" s="6">
        <v>5</v>
      </c>
      <c r="G166" s="6">
        <f t="shared" si="2"/>
        <v>1</v>
      </c>
    </row>
    <row r="167" spans="2:7" x14ac:dyDescent="0.35">
      <c r="B167" s="6" t="s">
        <v>696</v>
      </c>
      <c r="C167" s="6">
        <v>6</v>
      </c>
      <c r="D167" s="6">
        <v>6</v>
      </c>
      <c r="G167" s="6">
        <f t="shared" si="2"/>
        <v>1</v>
      </c>
    </row>
    <row r="168" spans="2:7" x14ac:dyDescent="0.35">
      <c r="B168" s="6" t="s">
        <v>697</v>
      </c>
      <c r="C168" s="6">
        <v>1</v>
      </c>
      <c r="D168" s="6">
        <v>13</v>
      </c>
      <c r="G168" s="6">
        <f t="shared" si="2"/>
        <v>13</v>
      </c>
    </row>
    <row r="169" spans="2:7" x14ac:dyDescent="0.35">
      <c r="B169" s="6" t="s">
        <v>698</v>
      </c>
      <c r="C169" s="6">
        <v>1</v>
      </c>
      <c r="D169" s="6">
        <v>17</v>
      </c>
      <c r="G169" s="6">
        <f t="shared" si="2"/>
        <v>17</v>
      </c>
    </row>
    <row r="170" spans="2:7" x14ac:dyDescent="0.35">
      <c r="B170" s="6" t="s">
        <v>698</v>
      </c>
      <c r="C170" s="6">
        <v>2</v>
      </c>
      <c r="D170" s="6">
        <v>18</v>
      </c>
      <c r="G170" s="6">
        <f t="shared" si="2"/>
        <v>17</v>
      </c>
    </row>
    <row r="171" spans="2:7" x14ac:dyDescent="0.35">
      <c r="B171" s="6" t="s">
        <v>698</v>
      </c>
      <c r="C171" s="6">
        <v>3</v>
      </c>
      <c r="D171" s="6">
        <v>19</v>
      </c>
      <c r="G171" s="6">
        <f t="shared" si="2"/>
        <v>17</v>
      </c>
    </row>
    <row r="172" spans="2:7" x14ac:dyDescent="0.35">
      <c r="B172" s="6" t="s">
        <v>699</v>
      </c>
      <c r="C172" s="6">
        <v>1</v>
      </c>
      <c r="D172" s="6">
        <v>1</v>
      </c>
      <c r="G172" s="6">
        <f t="shared" si="2"/>
        <v>1</v>
      </c>
    </row>
    <row r="173" spans="2:7" x14ac:dyDescent="0.35">
      <c r="B173" s="6" t="s">
        <v>699</v>
      </c>
      <c r="C173" s="6">
        <v>2</v>
      </c>
      <c r="D173" s="6">
        <v>2</v>
      </c>
      <c r="G173" s="6">
        <f t="shared" si="2"/>
        <v>1</v>
      </c>
    </row>
    <row r="174" spans="2:7" x14ac:dyDescent="0.35">
      <c r="B174" s="6" t="s">
        <v>699</v>
      </c>
      <c r="C174" s="6">
        <v>3</v>
      </c>
      <c r="D174" s="6">
        <v>3</v>
      </c>
      <c r="G174" s="6">
        <f t="shared" si="2"/>
        <v>1</v>
      </c>
    </row>
    <row r="175" spans="2:7" x14ac:dyDescent="0.35">
      <c r="B175" s="6" t="s">
        <v>699</v>
      </c>
      <c r="C175" s="6">
        <v>4</v>
      </c>
      <c r="D175" s="6">
        <v>4</v>
      </c>
      <c r="G175" s="6">
        <f t="shared" si="2"/>
        <v>1</v>
      </c>
    </row>
    <row r="176" spans="2:7" x14ac:dyDescent="0.35">
      <c r="B176" s="6" t="s">
        <v>699</v>
      </c>
      <c r="C176" s="6">
        <v>5</v>
      </c>
      <c r="D176" s="6">
        <v>5</v>
      </c>
      <c r="G176" s="6">
        <f t="shared" si="2"/>
        <v>1</v>
      </c>
    </row>
    <row r="177" spans="2:7" x14ac:dyDescent="0.35">
      <c r="B177" s="6" t="s">
        <v>700</v>
      </c>
      <c r="C177" s="6">
        <v>1</v>
      </c>
      <c r="D177" s="6">
        <v>16</v>
      </c>
      <c r="G177" s="6">
        <f t="shared" si="2"/>
        <v>16</v>
      </c>
    </row>
    <row r="178" spans="2:7" x14ac:dyDescent="0.35">
      <c r="B178" s="6" t="s">
        <v>700</v>
      </c>
      <c r="C178" s="6">
        <v>2</v>
      </c>
      <c r="D178" s="6">
        <v>18</v>
      </c>
      <c r="G178" s="6">
        <f t="shared" si="2"/>
        <v>16</v>
      </c>
    </row>
    <row r="179" spans="2:7" x14ac:dyDescent="0.35">
      <c r="B179" s="6" t="s">
        <v>700</v>
      </c>
      <c r="C179" s="6">
        <v>3</v>
      </c>
      <c r="D179" s="6">
        <v>19</v>
      </c>
      <c r="G179" s="6">
        <f t="shared" si="2"/>
        <v>16</v>
      </c>
    </row>
    <row r="180" spans="2:7" x14ac:dyDescent="0.35">
      <c r="B180" s="6" t="s">
        <v>700</v>
      </c>
      <c r="C180" s="6">
        <v>4</v>
      </c>
      <c r="D180" s="6">
        <v>20</v>
      </c>
      <c r="G180" s="6">
        <f t="shared" si="2"/>
        <v>16</v>
      </c>
    </row>
    <row r="181" spans="2:7" x14ac:dyDescent="0.35">
      <c r="B181" s="6" t="s">
        <v>700</v>
      </c>
      <c r="C181" s="6">
        <v>5</v>
      </c>
      <c r="D181" s="6">
        <v>21</v>
      </c>
      <c r="G181" s="6">
        <f t="shared" si="2"/>
        <v>16</v>
      </c>
    </row>
    <row r="182" spans="2:7" x14ac:dyDescent="0.35">
      <c r="B182" s="6" t="s">
        <v>700</v>
      </c>
      <c r="C182" s="6">
        <v>6</v>
      </c>
      <c r="D182" s="6">
        <v>22</v>
      </c>
      <c r="G182" s="6">
        <f t="shared" si="2"/>
        <v>16</v>
      </c>
    </row>
    <row r="183" spans="2:7" x14ac:dyDescent="0.35">
      <c r="B183" s="6" t="s">
        <v>700</v>
      </c>
      <c r="C183" s="6">
        <v>7</v>
      </c>
      <c r="D183" s="6">
        <v>23</v>
      </c>
      <c r="G183" s="6">
        <f t="shared" si="2"/>
        <v>16</v>
      </c>
    </row>
    <row r="184" spans="2:7" x14ac:dyDescent="0.35">
      <c r="B184" s="6" t="s">
        <v>700</v>
      </c>
      <c r="C184" s="6">
        <v>8</v>
      </c>
      <c r="D184" s="6">
        <v>24</v>
      </c>
      <c r="G184" s="6">
        <f t="shared" si="2"/>
        <v>16</v>
      </c>
    </row>
    <row r="185" spans="2:7" x14ac:dyDescent="0.35">
      <c r="B185" s="6" t="s">
        <v>701</v>
      </c>
      <c r="C185" s="6">
        <v>1</v>
      </c>
      <c r="D185" s="6">
        <v>2</v>
      </c>
      <c r="G185" s="6">
        <f t="shared" si="2"/>
        <v>2</v>
      </c>
    </row>
    <row r="186" spans="2:7" x14ac:dyDescent="0.35">
      <c r="B186" s="6" t="s">
        <v>701</v>
      </c>
      <c r="C186" s="6">
        <v>2</v>
      </c>
      <c r="D186" s="6">
        <v>3</v>
      </c>
      <c r="G186" s="6">
        <f t="shared" si="2"/>
        <v>2</v>
      </c>
    </row>
    <row r="187" spans="2:7" x14ac:dyDescent="0.35">
      <c r="B187" s="6" t="s">
        <v>701</v>
      </c>
      <c r="C187" s="6">
        <v>3</v>
      </c>
      <c r="D187" s="6">
        <v>4</v>
      </c>
      <c r="G187" s="6">
        <f t="shared" si="2"/>
        <v>2</v>
      </c>
    </row>
    <row r="188" spans="2:7" x14ac:dyDescent="0.35">
      <c r="B188" s="6" t="s">
        <v>702</v>
      </c>
      <c r="C188" s="6">
        <v>1</v>
      </c>
      <c r="D188" s="6">
        <v>18</v>
      </c>
      <c r="G188" s="6">
        <f t="shared" si="2"/>
        <v>18</v>
      </c>
    </row>
    <row r="189" spans="2:7" x14ac:dyDescent="0.35">
      <c r="B189" s="6" t="s">
        <v>703</v>
      </c>
      <c r="C189" s="6">
        <v>1</v>
      </c>
      <c r="D189" s="6">
        <v>17</v>
      </c>
      <c r="G189" s="6">
        <f t="shared" si="2"/>
        <v>17</v>
      </c>
    </row>
    <row r="190" spans="2:7" x14ac:dyDescent="0.35">
      <c r="B190" s="6" t="s">
        <v>704</v>
      </c>
      <c r="C190" s="6">
        <v>1</v>
      </c>
      <c r="D190" s="6">
        <v>17</v>
      </c>
      <c r="G190" s="6">
        <f t="shared" si="2"/>
        <v>17</v>
      </c>
    </row>
    <row r="191" spans="2:7" x14ac:dyDescent="0.35">
      <c r="B191" s="6" t="s">
        <v>704</v>
      </c>
      <c r="C191" s="6">
        <v>2</v>
      </c>
      <c r="D191" s="6">
        <v>18</v>
      </c>
      <c r="G191" s="6">
        <f t="shared" si="2"/>
        <v>17</v>
      </c>
    </row>
    <row r="192" spans="2:7" x14ac:dyDescent="0.35">
      <c r="B192" s="6" t="s">
        <v>704</v>
      </c>
      <c r="C192" s="6">
        <v>3</v>
      </c>
      <c r="D192" s="6">
        <v>19</v>
      </c>
      <c r="G192" s="6">
        <f t="shared" si="2"/>
        <v>17</v>
      </c>
    </row>
    <row r="193" spans="2:7" x14ac:dyDescent="0.35">
      <c r="B193" s="6" t="s">
        <v>704</v>
      </c>
      <c r="C193" s="6">
        <v>4</v>
      </c>
      <c r="D193" s="6">
        <v>20</v>
      </c>
      <c r="G193" s="6">
        <f t="shared" si="2"/>
        <v>17</v>
      </c>
    </row>
    <row r="194" spans="2:7" x14ac:dyDescent="0.35">
      <c r="B194" s="6" t="s">
        <v>705</v>
      </c>
      <c r="C194" s="6">
        <v>1</v>
      </c>
      <c r="D194" s="6">
        <v>16</v>
      </c>
      <c r="G194" s="6">
        <f t="shared" si="2"/>
        <v>16</v>
      </c>
    </row>
    <row r="195" spans="2:7" x14ac:dyDescent="0.35">
      <c r="B195" s="6" t="s">
        <v>706</v>
      </c>
      <c r="C195" s="6">
        <v>1</v>
      </c>
      <c r="D195" s="6">
        <v>1</v>
      </c>
      <c r="G195" s="6">
        <f t="shared" si="2"/>
        <v>1</v>
      </c>
    </row>
    <row r="196" spans="2:7" x14ac:dyDescent="0.35">
      <c r="B196" s="6" t="s">
        <v>707</v>
      </c>
      <c r="C196" s="6">
        <v>1</v>
      </c>
      <c r="D196" s="6">
        <v>22</v>
      </c>
      <c r="G196" s="6">
        <f t="shared" ref="G196:G259" si="3">_xlfn.MINIFS($D:$D,$B:$B,B196)</f>
        <v>22</v>
      </c>
    </row>
    <row r="197" spans="2:7" x14ac:dyDescent="0.35">
      <c r="B197" s="6" t="s">
        <v>708</v>
      </c>
      <c r="C197" s="6">
        <v>1</v>
      </c>
      <c r="D197" s="6">
        <v>13</v>
      </c>
      <c r="G197" s="6">
        <f t="shared" si="3"/>
        <v>13</v>
      </c>
    </row>
    <row r="198" spans="2:7" x14ac:dyDescent="0.35">
      <c r="B198" s="6" t="s">
        <v>708</v>
      </c>
      <c r="C198" s="6">
        <v>2</v>
      </c>
      <c r="D198" s="6">
        <v>14</v>
      </c>
      <c r="G198" s="6">
        <f t="shared" si="3"/>
        <v>13</v>
      </c>
    </row>
    <row r="199" spans="2:7" x14ac:dyDescent="0.35">
      <c r="B199" s="6" t="s">
        <v>708</v>
      </c>
      <c r="C199" s="6">
        <v>3</v>
      </c>
      <c r="D199" s="6">
        <v>15</v>
      </c>
      <c r="G199" s="6">
        <f t="shared" si="3"/>
        <v>13</v>
      </c>
    </row>
    <row r="200" spans="2:7" x14ac:dyDescent="0.35">
      <c r="B200" s="6" t="s">
        <v>708</v>
      </c>
      <c r="C200" s="6">
        <v>4</v>
      </c>
      <c r="D200" s="6">
        <v>16</v>
      </c>
      <c r="G200" s="6">
        <f t="shared" si="3"/>
        <v>13</v>
      </c>
    </row>
    <row r="201" spans="2:7" x14ac:dyDescent="0.35">
      <c r="B201" s="6" t="s">
        <v>708</v>
      </c>
      <c r="C201" s="6">
        <v>5</v>
      </c>
      <c r="D201" s="6">
        <v>17</v>
      </c>
      <c r="G201" s="6">
        <f t="shared" si="3"/>
        <v>13</v>
      </c>
    </row>
    <row r="202" spans="2:7" x14ac:dyDescent="0.35">
      <c r="B202" s="6" t="s">
        <v>708</v>
      </c>
      <c r="C202" s="6">
        <v>6</v>
      </c>
      <c r="D202" s="6">
        <v>18</v>
      </c>
      <c r="G202" s="6">
        <f t="shared" si="3"/>
        <v>13</v>
      </c>
    </row>
    <row r="203" spans="2:7" x14ac:dyDescent="0.35">
      <c r="B203" s="6" t="s">
        <v>709</v>
      </c>
      <c r="C203" s="6">
        <v>1</v>
      </c>
      <c r="D203" s="6">
        <v>16</v>
      </c>
      <c r="G203" s="6">
        <f t="shared" si="3"/>
        <v>16</v>
      </c>
    </row>
    <row r="204" spans="2:7" x14ac:dyDescent="0.35">
      <c r="B204" s="6" t="s">
        <v>709</v>
      </c>
      <c r="C204" s="6">
        <v>2</v>
      </c>
      <c r="D204" s="6">
        <v>17</v>
      </c>
      <c r="G204" s="6">
        <f t="shared" si="3"/>
        <v>16</v>
      </c>
    </row>
    <row r="205" spans="2:7" x14ac:dyDescent="0.35">
      <c r="B205" s="6" t="s">
        <v>710</v>
      </c>
      <c r="C205" s="6">
        <v>1</v>
      </c>
      <c r="D205" s="6">
        <v>11</v>
      </c>
      <c r="G205" s="6">
        <f t="shared" si="3"/>
        <v>11</v>
      </c>
    </row>
    <row r="206" spans="2:7" x14ac:dyDescent="0.35">
      <c r="B206" s="6" t="s">
        <v>710</v>
      </c>
      <c r="C206" s="6">
        <v>2</v>
      </c>
      <c r="D206" s="6">
        <v>12</v>
      </c>
      <c r="G206" s="6">
        <f t="shared" si="3"/>
        <v>11</v>
      </c>
    </row>
    <row r="207" spans="2:7" x14ac:dyDescent="0.35">
      <c r="B207" s="6" t="s">
        <v>710</v>
      </c>
      <c r="C207" s="6">
        <v>3</v>
      </c>
      <c r="D207" s="6">
        <v>13</v>
      </c>
      <c r="G207" s="6">
        <f t="shared" si="3"/>
        <v>11</v>
      </c>
    </row>
    <row r="208" spans="2:7" x14ac:dyDescent="0.35">
      <c r="B208" s="6" t="s">
        <v>710</v>
      </c>
      <c r="C208" s="6">
        <v>4</v>
      </c>
      <c r="D208" s="6">
        <v>14</v>
      </c>
      <c r="G208" s="6">
        <f t="shared" si="3"/>
        <v>11</v>
      </c>
    </row>
    <row r="209" spans="2:7" x14ac:dyDescent="0.35">
      <c r="B209" s="6" t="s">
        <v>710</v>
      </c>
      <c r="C209" s="6">
        <v>5</v>
      </c>
      <c r="D209" s="6">
        <v>15</v>
      </c>
      <c r="G209" s="6">
        <f t="shared" si="3"/>
        <v>11</v>
      </c>
    </row>
    <row r="210" spans="2:7" x14ac:dyDescent="0.35">
      <c r="B210" s="6" t="s">
        <v>710</v>
      </c>
      <c r="C210" s="6">
        <v>6</v>
      </c>
      <c r="D210" s="6">
        <v>16</v>
      </c>
      <c r="G210" s="6">
        <f t="shared" si="3"/>
        <v>11</v>
      </c>
    </row>
    <row r="211" spans="2:7" x14ac:dyDescent="0.35">
      <c r="B211" s="6" t="s">
        <v>710</v>
      </c>
      <c r="C211" s="6">
        <v>7</v>
      </c>
      <c r="D211" s="6">
        <v>17</v>
      </c>
      <c r="G211" s="6">
        <f t="shared" si="3"/>
        <v>11</v>
      </c>
    </row>
    <row r="212" spans="2:7" x14ac:dyDescent="0.35">
      <c r="B212" s="6" t="s">
        <v>710</v>
      </c>
      <c r="C212" s="6">
        <v>8</v>
      </c>
      <c r="D212" s="6">
        <v>18</v>
      </c>
      <c r="G212" s="6">
        <f t="shared" si="3"/>
        <v>11</v>
      </c>
    </row>
    <row r="213" spans="2:7" x14ac:dyDescent="0.35">
      <c r="B213" s="6" t="s">
        <v>711</v>
      </c>
      <c r="C213" s="6">
        <v>1</v>
      </c>
      <c r="D213" s="6">
        <v>11</v>
      </c>
      <c r="G213" s="6">
        <f t="shared" si="3"/>
        <v>11</v>
      </c>
    </row>
    <row r="214" spans="2:7" x14ac:dyDescent="0.35">
      <c r="B214" s="6" t="s">
        <v>711</v>
      </c>
      <c r="C214" s="6">
        <v>2</v>
      </c>
      <c r="D214" s="6">
        <v>12</v>
      </c>
      <c r="G214" s="6">
        <f t="shared" si="3"/>
        <v>11</v>
      </c>
    </row>
    <row r="215" spans="2:7" x14ac:dyDescent="0.35">
      <c r="B215" s="6" t="s">
        <v>711</v>
      </c>
      <c r="C215" s="6">
        <v>3</v>
      </c>
      <c r="D215" s="6">
        <v>13</v>
      </c>
      <c r="G215" s="6">
        <f t="shared" si="3"/>
        <v>11</v>
      </c>
    </row>
    <row r="216" spans="2:7" x14ac:dyDescent="0.35">
      <c r="B216" s="6" t="s">
        <v>711</v>
      </c>
      <c r="C216" s="6">
        <v>4</v>
      </c>
      <c r="D216" s="6">
        <v>14</v>
      </c>
      <c r="G216" s="6">
        <f t="shared" si="3"/>
        <v>11</v>
      </c>
    </row>
    <row r="217" spans="2:7" x14ac:dyDescent="0.35">
      <c r="B217" s="6" t="s">
        <v>712</v>
      </c>
      <c r="C217" s="6">
        <v>1</v>
      </c>
      <c r="D217" s="6">
        <v>17</v>
      </c>
      <c r="G217" s="6">
        <f t="shared" si="3"/>
        <v>17</v>
      </c>
    </row>
    <row r="218" spans="2:7" x14ac:dyDescent="0.35">
      <c r="B218" s="6" t="s">
        <v>713</v>
      </c>
      <c r="C218" s="6">
        <v>1</v>
      </c>
      <c r="D218" s="6">
        <v>20</v>
      </c>
      <c r="G218" s="6">
        <f t="shared" si="3"/>
        <v>20</v>
      </c>
    </row>
    <row r="219" spans="2:7" x14ac:dyDescent="0.35">
      <c r="B219" s="6" t="s">
        <v>714</v>
      </c>
      <c r="C219" s="6">
        <v>1</v>
      </c>
      <c r="D219" s="6">
        <v>9</v>
      </c>
      <c r="G219" s="6">
        <f t="shared" si="3"/>
        <v>9</v>
      </c>
    </row>
    <row r="220" spans="2:7" x14ac:dyDescent="0.35">
      <c r="B220" s="6" t="s">
        <v>715</v>
      </c>
      <c r="C220" s="6">
        <v>1</v>
      </c>
      <c r="D220" s="6">
        <v>16</v>
      </c>
      <c r="G220" s="6">
        <f t="shared" si="3"/>
        <v>16</v>
      </c>
    </row>
    <row r="221" spans="2:7" x14ac:dyDescent="0.35">
      <c r="B221" s="6" t="s">
        <v>715</v>
      </c>
      <c r="C221" s="6">
        <v>2</v>
      </c>
      <c r="D221" s="6">
        <v>17</v>
      </c>
      <c r="G221" s="6">
        <f t="shared" si="3"/>
        <v>16</v>
      </c>
    </row>
    <row r="222" spans="2:7" x14ac:dyDescent="0.35">
      <c r="B222" s="6" t="s">
        <v>715</v>
      </c>
      <c r="C222" s="6">
        <v>3</v>
      </c>
      <c r="D222" s="6">
        <v>18</v>
      </c>
      <c r="G222" s="6">
        <f t="shared" si="3"/>
        <v>16</v>
      </c>
    </row>
    <row r="223" spans="2:7" x14ac:dyDescent="0.35">
      <c r="B223" s="6" t="s">
        <v>716</v>
      </c>
      <c r="C223" s="6">
        <v>1</v>
      </c>
      <c r="D223" s="6">
        <v>8</v>
      </c>
      <c r="G223" s="6">
        <f t="shared" si="3"/>
        <v>8</v>
      </c>
    </row>
    <row r="224" spans="2:7" x14ac:dyDescent="0.35">
      <c r="B224" s="6" t="s">
        <v>717</v>
      </c>
      <c r="C224" s="6">
        <v>1</v>
      </c>
      <c r="D224" s="6">
        <v>19</v>
      </c>
      <c r="G224" s="6">
        <f t="shared" si="3"/>
        <v>19</v>
      </c>
    </row>
    <row r="225" spans="2:7" x14ac:dyDescent="0.35">
      <c r="B225" s="6" t="s">
        <v>717</v>
      </c>
      <c r="C225" s="6">
        <v>2</v>
      </c>
      <c r="D225" s="6">
        <v>20</v>
      </c>
      <c r="G225" s="6">
        <f t="shared" si="3"/>
        <v>19</v>
      </c>
    </row>
    <row r="226" spans="2:7" x14ac:dyDescent="0.35">
      <c r="B226" s="6" t="s">
        <v>717</v>
      </c>
      <c r="C226" s="6">
        <v>3</v>
      </c>
      <c r="D226" s="6">
        <v>21</v>
      </c>
      <c r="G226" s="6">
        <f t="shared" si="3"/>
        <v>19</v>
      </c>
    </row>
    <row r="227" spans="2:7" x14ac:dyDescent="0.35">
      <c r="B227" s="6" t="s">
        <v>717</v>
      </c>
      <c r="C227" s="6">
        <v>4</v>
      </c>
      <c r="D227" s="6">
        <v>22</v>
      </c>
      <c r="G227" s="6">
        <f t="shared" si="3"/>
        <v>19</v>
      </c>
    </row>
    <row r="228" spans="2:7" x14ac:dyDescent="0.35">
      <c r="B228" s="6" t="s">
        <v>717</v>
      </c>
      <c r="C228" s="6">
        <v>5</v>
      </c>
      <c r="D228" s="6">
        <v>23</v>
      </c>
      <c r="G228" s="6">
        <f t="shared" si="3"/>
        <v>19</v>
      </c>
    </row>
    <row r="229" spans="2:7" x14ac:dyDescent="0.35">
      <c r="B229" s="6" t="s">
        <v>717</v>
      </c>
      <c r="C229" s="6">
        <v>6</v>
      </c>
      <c r="D229" s="6">
        <v>24</v>
      </c>
      <c r="G229" s="6">
        <f t="shared" si="3"/>
        <v>19</v>
      </c>
    </row>
    <row r="230" spans="2:7" x14ac:dyDescent="0.35">
      <c r="B230" s="6" t="s">
        <v>718</v>
      </c>
      <c r="C230" s="6">
        <v>1</v>
      </c>
      <c r="D230" s="6">
        <v>13</v>
      </c>
      <c r="G230" s="6">
        <f t="shared" si="3"/>
        <v>13</v>
      </c>
    </row>
    <row r="231" spans="2:7" x14ac:dyDescent="0.35">
      <c r="B231" s="6" t="s">
        <v>718</v>
      </c>
      <c r="C231" s="6">
        <v>2</v>
      </c>
      <c r="D231" s="6">
        <v>14</v>
      </c>
      <c r="G231" s="6">
        <f t="shared" si="3"/>
        <v>13</v>
      </c>
    </row>
    <row r="232" spans="2:7" x14ac:dyDescent="0.35">
      <c r="B232" s="6" t="s">
        <v>719</v>
      </c>
      <c r="C232" s="6">
        <v>1</v>
      </c>
      <c r="D232" s="6">
        <v>14</v>
      </c>
      <c r="G232" s="6">
        <f t="shared" si="3"/>
        <v>14</v>
      </c>
    </row>
    <row r="233" spans="2:7" x14ac:dyDescent="0.35">
      <c r="B233" s="6" t="s">
        <v>719</v>
      </c>
      <c r="C233" s="6">
        <v>2</v>
      </c>
      <c r="D233" s="6">
        <v>15</v>
      </c>
      <c r="G233" s="6">
        <f t="shared" si="3"/>
        <v>14</v>
      </c>
    </row>
    <row r="234" spans="2:7" x14ac:dyDescent="0.35">
      <c r="B234" s="6" t="s">
        <v>719</v>
      </c>
      <c r="C234" s="6">
        <v>3</v>
      </c>
      <c r="D234" s="6">
        <v>16</v>
      </c>
      <c r="G234" s="6">
        <f t="shared" si="3"/>
        <v>14</v>
      </c>
    </row>
    <row r="235" spans="2:7" x14ac:dyDescent="0.35">
      <c r="B235" s="6" t="s">
        <v>719</v>
      </c>
      <c r="C235" s="6">
        <v>4</v>
      </c>
      <c r="D235" s="6">
        <v>17</v>
      </c>
      <c r="G235" s="6">
        <f t="shared" si="3"/>
        <v>14</v>
      </c>
    </row>
    <row r="236" spans="2:7" x14ac:dyDescent="0.35">
      <c r="B236" s="6" t="s">
        <v>720</v>
      </c>
      <c r="C236" s="6">
        <v>1</v>
      </c>
      <c r="D236" s="6">
        <v>3</v>
      </c>
      <c r="G236" s="6">
        <f t="shared" si="3"/>
        <v>3</v>
      </c>
    </row>
    <row r="237" spans="2:7" x14ac:dyDescent="0.35">
      <c r="B237" s="6" t="s">
        <v>720</v>
      </c>
      <c r="C237" s="6">
        <v>2</v>
      </c>
      <c r="D237" s="6">
        <v>4</v>
      </c>
      <c r="G237" s="6">
        <f t="shared" si="3"/>
        <v>3</v>
      </c>
    </row>
    <row r="238" spans="2:7" x14ac:dyDescent="0.35">
      <c r="B238" s="6" t="s">
        <v>720</v>
      </c>
      <c r="C238" s="6">
        <v>3</v>
      </c>
      <c r="D238" s="6">
        <v>5</v>
      </c>
      <c r="G238" s="6">
        <f t="shared" si="3"/>
        <v>3</v>
      </c>
    </row>
    <row r="239" spans="2:7" x14ac:dyDescent="0.35">
      <c r="B239" s="6" t="s">
        <v>720</v>
      </c>
      <c r="C239" s="6">
        <v>4</v>
      </c>
      <c r="D239" s="6">
        <v>6</v>
      </c>
      <c r="G239" s="6">
        <f t="shared" si="3"/>
        <v>3</v>
      </c>
    </row>
    <row r="240" spans="2:7" x14ac:dyDescent="0.35">
      <c r="B240" s="6" t="s">
        <v>720</v>
      </c>
      <c r="C240" s="6">
        <v>5</v>
      </c>
      <c r="D240" s="6">
        <v>7</v>
      </c>
      <c r="G240" s="6">
        <f t="shared" si="3"/>
        <v>3</v>
      </c>
    </row>
    <row r="241" spans="2:7" x14ac:dyDescent="0.35">
      <c r="B241" s="6" t="s">
        <v>720</v>
      </c>
      <c r="C241" s="6">
        <v>6</v>
      </c>
      <c r="D241" s="6">
        <v>8</v>
      </c>
      <c r="G241" s="6">
        <f t="shared" si="3"/>
        <v>3</v>
      </c>
    </row>
    <row r="242" spans="2:7" x14ac:dyDescent="0.35">
      <c r="B242" s="6" t="s">
        <v>720</v>
      </c>
      <c r="C242" s="6">
        <v>7</v>
      </c>
      <c r="D242" s="6">
        <v>9</v>
      </c>
      <c r="G242" s="6">
        <f t="shared" si="3"/>
        <v>3</v>
      </c>
    </row>
    <row r="243" spans="2:7" x14ac:dyDescent="0.35">
      <c r="B243" s="6" t="s">
        <v>721</v>
      </c>
      <c r="C243" s="6">
        <v>1</v>
      </c>
      <c r="D243" s="6">
        <v>6</v>
      </c>
      <c r="G243" s="6">
        <f t="shared" si="3"/>
        <v>6</v>
      </c>
    </row>
    <row r="244" spans="2:7" x14ac:dyDescent="0.35">
      <c r="B244" s="6" t="s">
        <v>721</v>
      </c>
      <c r="C244" s="6">
        <v>2</v>
      </c>
      <c r="D244" s="6">
        <v>8</v>
      </c>
      <c r="G244" s="6">
        <f t="shared" si="3"/>
        <v>6</v>
      </c>
    </row>
    <row r="245" spans="2:7" x14ac:dyDescent="0.35">
      <c r="B245" s="6" t="s">
        <v>721</v>
      </c>
      <c r="C245" s="6">
        <v>3</v>
      </c>
      <c r="D245" s="6">
        <v>9</v>
      </c>
      <c r="G245" s="6">
        <f t="shared" si="3"/>
        <v>6</v>
      </c>
    </row>
    <row r="246" spans="2:7" x14ac:dyDescent="0.35">
      <c r="B246" s="6" t="s">
        <v>721</v>
      </c>
      <c r="C246" s="6">
        <v>4</v>
      </c>
      <c r="D246" s="6">
        <v>10</v>
      </c>
      <c r="G246" s="6">
        <f t="shared" si="3"/>
        <v>6</v>
      </c>
    </row>
    <row r="247" spans="2:7" x14ac:dyDescent="0.35">
      <c r="B247" s="6" t="s">
        <v>721</v>
      </c>
      <c r="C247" s="6">
        <v>5</v>
      </c>
      <c r="D247" s="6">
        <v>11</v>
      </c>
      <c r="G247" s="6">
        <f t="shared" si="3"/>
        <v>6</v>
      </c>
    </row>
    <row r="248" spans="2:7" x14ac:dyDescent="0.35">
      <c r="B248" s="6" t="s">
        <v>721</v>
      </c>
      <c r="C248" s="6">
        <v>6</v>
      </c>
      <c r="D248" s="6">
        <v>12</v>
      </c>
      <c r="G248" s="6">
        <f t="shared" si="3"/>
        <v>6</v>
      </c>
    </row>
    <row r="249" spans="2:7" x14ac:dyDescent="0.35">
      <c r="B249" s="6" t="s">
        <v>721</v>
      </c>
      <c r="C249" s="6">
        <v>7</v>
      </c>
      <c r="D249" s="6">
        <v>13</v>
      </c>
      <c r="G249" s="6">
        <f t="shared" si="3"/>
        <v>6</v>
      </c>
    </row>
    <row r="250" spans="2:7" x14ac:dyDescent="0.35">
      <c r="B250" s="6" t="s">
        <v>722</v>
      </c>
      <c r="C250" s="6">
        <v>1</v>
      </c>
      <c r="D250" s="6">
        <v>20</v>
      </c>
      <c r="G250" s="6">
        <f t="shared" si="3"/>
        <v>20</v>
      </c>
    </row>
    <row r="251" spans="2:7" x14ac:dyDescent="0.35">
      <c r="B251" s="6" t="s">
        <v>722</v>
      </c>
      <c r="C251" s="6">
        <v>2</v>
      </c>
      <c r="D251" s="6">
        <v>22</v>
      </c>
      <c r="G251" s="6">
        <f t="shared" si="3"/>
        <v>20</v>
      </c>
    </row>
    <row r="252" spans="2:7" x14ac:dyDescent="0.35">
      <c r="B252" s="6" t="s">
        <v>722</v>
      </c>
      <c r="C252" s="6">
        <v>3</v>
      </c>
      <c r="D252" s="6">
        <v>23</v>
      </c>
      <c r="G252" s="6">
        <f t="shared" si="3"/>
        <v>20</v>
      </c>
    </row>
    <row r="253" spans="2:7" x14ac:dyDescent="0.35">
      <c r="B253" s="6" t="s">
        <v>722</v>
      </c>
      <c r="C253" s="6">
        <v>4</v>
      </c>
      <c r="D253" s="6">
        <v>24</v>
      </c>
      <c r="G253" s="6">
        <f t="shared" si="3"/>
        <v>20</v>
      </c>
    </row>
    <row r="254" spans="2:7" x14ac:dyDescent="0.35">
      <c r="B254" s="6" t="s">
        <v>723</v>
      </c>
      <c r="C254" s="6">
        <v>1</v>
      </c>
      <c r="D254" s="6">
        <v>2</v>
      </c>
      <c r="G254" s="6">
        <f t="shared" si="3"/>
        <v>2</v>
      </c>
    </row>
    <row r="255" spans="2:7" x14ac:dyDescent="0.35">
      <c r="B255" s="6" t="s">
        <v>723</v>
      </c>
      <c r="C255" s="6">
        <v>2</v>
      </c>
      <c r="D255" s="6">
        <v>3</v>
      </c>
      <c r="G255" s="6">
        <f t="shared" si="3"/>
        <v>2</v>
      </c>
    </row>
    <row r="256" spans="2:7" x14ac:dyDescent="0.35">
      <c r="B256" s="6" t="s">
        <v>723</v>
      </c>
      <c r="C256" s="6">
        <v>3</v>
      </c>
      <c r="D256" s="6">
        <v>4</v>
      </c>
      <c r="G256" s="6">
        <f t="shared" si="3"/>
        <v>2</v>
      </c>
    </row>
    <row r="257" spans="2:7" x14ac:dyDescent="0.35">
      <c r="B257" s="6" t="s">
        <v>723</v>
      </c>
      <c r="C257" s="6">
        <v>4</v>
      </c>
      <c r="D257" s="6">
        <v>5</v>
      </c>
      <c r="G257" s="6">
        <f t="shared" si="3"/>
        <v>2</v>
      </c>
    </row>
    <row r="258" spans="2:7" x14ac:dyDescent="0.35">
      <c r="B258" s="6" t="s">
        <v>724</v>
      </c>
      <c r="C258" s="6">
        <v>1</v>
      </c>
      <c r="D258" s="6">
        <v>6</v>
      </c>
      <c r="G258" s="6">
        <f t="shared" si="3"/>
        <v>6</v>
      </c>
    </row>
    <row r="259" spans="2:7" x14ac:dyDescent="0.35">
      <c r="B259" s="6" t="s">
        <v>724</v>
      </c>
      <c r="C259" s="6">
        <v>2</v>
      </c>
      <c r="D259" s="6">
        <v>7</v>
      </c>
      <c r="G259" s="6">
        <f t="shared" si="3"/>
        <v>6</v>
      </c>
    </row>
    <row r="260" spans="2:7" x14ac:dyDescent="0.35">
      <c r="B260" s="6" t="s">
        <v>724</v>
      </c>
      <c r="C260" s="6">
        <v>3</v>
      </c>
      <c r="D260" s="6">
        <v>8</v>
      </c>
      <c r="G260" s="6">
        <f t="shared" ref="G260:G323" si="4">_xlfn.MINIFS($D:$D,$B:$B,B260)</f>
        <v>6</v>
      </c>
    </row>
    <row r="261" spans="2:7" x14ac:dyDescent="0.35">
      <c r="B261" s="6" t="s">
        <v>724</v>
      </c>
      <c r="C261" s="6">
        <v>4</v>
      </c>
      <c r="D261" s="6">
        <v>9</v>
      </c>
      <c r="G261" s="6">
        <f t="shared" si="4"/>
        <v>6</v>
      </c>
    </row>
    <row r="262" spans="2:7" x14ac:dyDescent="0.35">
      <c r="B262" s="6" t="s">
        <v>724</v>
      </c>
      <c r="C262" s="6">
        <v>5</v>
      </c>
      <c r="D262" s="6">
        <v>12</v>
      </c>
      <c r="G262" s="6">
        <f t="shared" si="4"/>
        <v>6</v>
      </c>
    </row>
    <row r="263" spans="2:7" x14ac:dyDescent="0.35">
      <c r="B263" s="6" t="s">
        <v>725</v>
      </c>
      <c r="C263" s="6">
        <v>1</v>
      </c>
      <c r="D263" s="6">
        <v>9</v>
      </c>
      <c r="G263" s="6">
        <f t="shared" si="4"/>
        <v>9</v>
      </c>
    </row>
    <row r="264" spans="2:7" x14ac:dyDescent="0.35">
      <c r="B264" s="6" t="s">
        <v>726</v>
      </c>
      <c r="C264" s="6">
        <v>1</v>
      </c>
      <c r="D264" s="6">
        <v>6</v>
      </c>
      <c r="G264" s="6">
        <f t="shared" si="4"/>
        <v>6</v>
      </c>
    </row>
    <row r="265" spans="2:7" x14ac:dyDescent="0.35">
      <c r="B265" s="6" t="s">
        <v>726</v>
      </c>
      <c r="C265" s="6">
        <v>2</v>
      </c>
      <c r="D265" s="6">
        <v>7</v>
      </c>
      <c r="G265" s="6">
        <f t="shared" si="4"/>
        <v>6</v>
      </c>
    </row>
    <row r="266" spans="2:7" x14ac:dyDescent="0.35">
      <c r="B266" s="6" t="s">
        <v>726</v>
      </c>
      <c r="C266" s="6">
        <v>3</v>
      </c>
      <c r="D266" s="6">
        <v>8</v>
      </c>
      <c r="G266" s="6">
        <f t="shared" si="4"/>
        <v>6</v>
      </c>
    </row>
    <row r="267" spans="2:7" x14ac:dyDescent="0.35">
      <c r="B267" s="6" t="s">
        <v>727</v>
      </c>
      <c r="C267" s="6">
        <v>1</v>
      </c>
      <c r="D267" s="6">
        <v>1</v>
      </c>
      <c r="G267" s="6">
        <f t="shared" si="4"/>
        <v>1</v>
      </c>
    </row>
    <row r="268" spans="2:7" x14ac:dyDescent="0.35">
      <c r="B268" s="6" t="s">
        <v>727</v>
      </c>
      <c r="C268" s="6">
        <v>2</v>
      </c>
      <c r="D268" s="6">
        <v>2</v>
      </c>
      <c r="G268" s="6">
        <f t="shared" si="4"/>
        <v>1</v>
      </c>
    </row>
    <row r="269" spans="2:7" x14ac:dyDescent="0.35">
      <c r="B269" s="6" t="s">
        <v>728</v>
      </c>
      <c r="C269" s="6">
        <v>1</v>
      </c>
      <c r="D269" s="6">
        <v>3</v>
      </c>
      <c r="G269" s="6">
        <f t="shared" si="4"/>
        <v>3</v>
      </c>
    </row>
    <row r="270" spans="2:7" x14ac:dyDescent="0.35">
      <c r="B270" s="6" t="s">
        <v>728</v>
      </c>
      <c r="C270" s="6">
        <v>2</v>
      </c>
      <c r="D270" s="6">
        <v>4</v>
      </c>
      <c r="G270" s="6">
        <f t="shared" si="4"/>
        <v>3</v>
      </c>
    </row>
    <row r="271" spans="2:7" x14ac:dyDescent="0.35">
      <c r="B271" s="6" t="s">
        <v>728</v>
      </c>
      <c r="C271" s="6">
        <v>3</v>
      </c>
      <c r="D271" s="6">
        <v>5</v>
      </c>
      <c r="G271" s="6">
        <f t="shared" si="4"/>
        <v>3</v>
      </c>
    </row>
    <row r="272" spans="2:7" x14ac:dyDescent="0.35">
      <c r="B272" s="6" t="s">
        <v>728</v>
      </c>
      <c r="C272" s="6">
        <v>4</v>
      </c>
      <c r="D272" s="6">
        <v>6</v>
      </c>
      <c r="G272" s="6">
        <f t="shared" si="4"/>
        <v>3</v>
      </c>
    </row>
    <row r="273" spans="2:7" x14ac:dyDescent="0.35">
      <c r="B273" s="6" t="s">
        <v>728</v>
      </c>
      <c r="C273" s="6">
        <v>5</v>
      </c>
      <c r="D273" s="6">
        <v>7</v>
      </c>
      <c r="G273" s="6">
        <f t="shared" si="4"/>
        <v>3</v>
      </c>
    </row>
    <row r="274" spans="2:7" x14ac:dyDescent="0.35">
      <c r="B274" s="6" t="s">
        <v>728</v>
      </c>
      <c r="C274" s="6">
        <v>6</v>
      </c>
      <c r="D274" s="6">
        <v>8</v>
      </c>
      <c r="G274" s="6">
        <f t="shared" si="4"/>
        <v>3</v>
      </c>
    </row>
    <row r="275" spans="2:7" x14ac:dyDescent="0.35">
      <c r="B275" s="6" t="s">
        <v>729</v>
      </c>
      <c r="C275" s="6">
        <v>1</v>
      </c>
      <c r="D275" s="6">
        <v>1</v>
      </c>
      <c r="G275" s="6">
        <f t="shared" si="4"/>
        <v>1</v>
      </c>
    </row>
    <row r="276" spans="2:7" x14ac:dyDescent="0.35">
      <c r="B276" s="6" t="s">
        <v>730</v>
      </c>
      <c r="C276" s="6">
        <v>1</v>
      </c>
      <c r="D276" s="6">
        <v>13</v>
      </c>
      <c r="G276" s="6">
        <f t="shared" si="4"/>
        <v>13</v>
      </c>
    </row>
    <row r="277" spans="2:7" x14ac:dyDescent="0.35">
      <c r="B277" s="6" t="s">
        <v>730</v>
      </c>
      <c r="C277" s="6">
        <v>2</v>
      </c>
      <c r="D277" s="6">
        <v>14</v>
      </c>
      <c r="G277" s="6">
        <f t="shared" si="4"/>
        <v>13</v>
      </c>
    </row>
    <row r="278" spans="2:7" x14ac:dyDescent="0.35">
      <c r="B278" s="6" t="s">
        <v>730</v>
      </c>
      <c r="C278" s="6">
        <v>3</v>
      </c>
      <c r="D278" s="6">
        <v>15</v>
      </c>
      <c r="G278" s="6">
        <f t="shared" si="4"/>
        <v>13</v>
      </c>
    </row>
    <row r="279" spans="2:7" x14ac:dyDescent="0.35">
      <c r="B279" s="6" t="s">
        <v>730</v>
      </c>
      <c r="C279" s="6">
        <v>4</v>
      </c>
      <c r="D279" s="6">
        <v>16</v>
      </c>
      <c r="G279" s="6">
        <f t="shared" si="4"/>
        <v>13</v>
      </c>
    </row>
    <row r="280" spans="2:7" x14ac:dyDescent="0.35">
      <c r="B280" s="6" t="s">
        <v>730</v>
      </c>
      <c r="C280" s="6">
        <v>5</v>
      </c>
      <c r="D280" s="6">
        <v>17</v>
      </c>
      <c r="G280" s="6">
        <f t="shared" si="4"/>
        <v>13</v>
      </c>
    </row>
    <row r="281" spans="2:7" x14ac:dyDescent="0.35">
      <c r="B281" s="6" t="s">
        <v>730</v>
      </c>
      <c r="C281" s="6">
        <v>6</v>
      </c>
      <c r="D281" s="6">
        <v>18</v>
      </c>
      <c r="G281" s="6">
        <f t="shared" si="4"/>
        <v>13</v>
      </c>
    </row>
    <row r="282" spans="2:7" x14ac:dyDescent="0.35">
      <c r="B282" s="6" t="s">
        <v>731</v>
      </c>
      <c r="C282" s="6">
        <v>1</v>
      </c>
      <c r="D282" s="6">
        <v>17</v>
      </c>
      <c r="G282" s="6">
        <f t="shared" si="4"/>
        <v>17</v>
      </c>
    </row>
    <row r="283" spans="2:7" x14ac:dyDescent="0.35">
      <c r="B283" s="6" t="s">
        <v>731</v>
      </c>
      <c r="C283" s="6">
        <v>2</v>
      </c>
      <c r="D283" s="6">
        <v>18</v>
      </c>
      <c r="G283" s="6">
        <f t="shared" si="4"/>
        <v>17</v>
      </c>
    </row>
    <row r="284" spans="2:7" x14ac:dyDescent="0.35">
      <c r="B284" s="6" t="s">
        <v>731</v>
      </c>
      <c r="C284" s="6">
        <v>3</v>
      </c>
      <c r="D284" s="6">
        <v>19</v>
      </c>
      <c r="G284" s="6">
        <f t="shared" si="4"/>
        <v>17</v>
      </c>
    </row>
    <row r="285" spans="2:7" x14ac:dyDescent="0.35">
      <c r="B285" s="6" t="s">
        <v>731</v>
      </c>
      <c r="C285" s="6">
        <v>4</v>
      </c>
      <c r="D285" s="6">
        <v>20</v>
      </c>
      <c r="G285" s="6">
        <f t="shared" si="4"/>
        <v>17</v>
      </c>
    </row>
    <row r="286" spans="2:7" x14ac:dyDescent="0.35">
      <c r="B286" s="6" t="s">
        <v>731</v>
      </c>
      <c r="C286" s="6">
        <v>5</v>
      </c>
      <c r="D286" s="6">
        <v>21</v>
      </c>
      <c r="G286" s="6">
        <f t="shared" si="4"/>
        <v>17</v>
      </c>
    </row>
    <row r="287" spans="2:7" x14ac:dyDescent="0.35">
      <c r="B287" s="6" t="s">
        <v>731</v>
      </c>
      <c r="C287" s="6">
        <v>6</v>
      </c>
      <c r="D287" s="6">
        <v>22</v>
      </c>
      <c r="G287" s="6">
        <f t="shared" si="4"/>
        <v>17</v>
      </c>
    </row>
    <row r="288" spans="2:7" x14ac:dyDescent="0.35">
      <c r="B288" s="6" t="s">
        <v>731</v>
      </c>
      <c r="C288" s="6">
        <v>7</v>
      </c>
      <c r="D288" s="6">
        <v>23</v>
      </c>
      <c r="G288" s="6">
        <f t="shared" si="4"/>
        <v>17</v>
      </c>
    </row>
    <row r="289" spans="2:7" x14ac:dyDescent="0.35">
      <c r="B289" s="6" t="s">
        <v>731</v>
      </c>
      <c r="C289" s="6">
        <v>8</v>
      </c>
      <c r="D289" s="6">
        <v>24</v>
      </c>
      <c r="G289" s="6">
        <f t="shared" si="4"/>
        <v>17</v>
      </c>
    </row>
    <row r="290" spans="2:7" x14ac:dyDescent="0.35">
      <c r="B290" s="6" t="s">
        <v>732</v>
      </c>
      <c r="C290" s="6">
        <v>1</v>
      </c>
      <c r="D290" s="6">
        <v>7</v>
      </c>
      <c r="G290" s="6">
        <f t="shared" si="4"/>
        <v>7</v>
      </c>
    </row>
    <row r="291" spans="2:7" x14ac:dyDescent="0.35">
      <c r="B291" s="6" t="s">
        <v>732</v>
      </c>
      <c r="C291" s="6">
        <v>2</v>
      </c>
      <c r="D291" s="6">
        <v>8</v>
      </c>
      <c r="G291" s="6">
        <f t="shared" si="4"/>
        <v>7</v>
      </c>
    </row>
    <row r="292" spans="2:7" x14ac:dyDescent="0.35">
      <c r="B292" s="6" t="s">
        <v>732</v>
      </c>
      <c r="C292" s="6">
        <v>3</v>
      </c>
      <c r="D292" s="6">
        <v>9</v>
      </c>
      <c r="G292" s="6">
        <f t="shared" si="4"/>
        <v>7</v>
      </c>
    </row>
    <row r="293" spans="2:7" x14ac:dyDescent="0.35">
      <c r="B293" s="6" t="s">
        <v>732</v>
      </c>
      <c r="C293" s="6">
        <v>4</v>
      </c>
      <c r="D293" s="6">
        <v>10</v>
      </c>
      <c r="G293" s="6">
        <f t="shared" si="4"/>
        <v>7</v>
      </c>
    </row>
    <row r="294" spans="2:7" x14ac:dyDescent="0.35">
      <c r="B294" s="6" t="s">
        <v>732</v>
      </c>
      <c r="C294" s="6">
        <v>5</v>
      </c>
      <c r="D294" s="6">
        <v>11</v>
      </c>
      <c r="G294" s="6">
        <f t="shared" si="4"/>
        <v>7</v>
      </c>
    </row>
    <row r="295" spans="2:7" x14ac:dyDescent="0.35">
      <c r="B295" s="6" t="s">
        <v>733</v>
      </c>
      <c r="C295" s="6">
        <v>1</v>
      </c>
      <c r="D295" s="6">
        <v>8</v>
      </c>
      <c r="G295" s="6">
        <f t="shared" si="4"/>
        <v>8</v>
      </c>
    </row>
    <row r="296" spans="2:7" x14ac:dyDescent="0.35">
      <c r="B296" s="6" t="s">
        <v>733</v>
      </c>
      <c r="C296" s="6">
        <v>2</v>
      </c>
      <c r="D296" s="6">
        <v>9</v>
      </c>
      <c r="G296" s="6">
        <f t="shared" si="4"/>
        <v>8</v>
      </c>
    </row>
    <row r="297" spans="2:7" x14ac:dyDescent="0.35">
      <c r="B297" s="6" t="s">
        <v>733</v>
      </c>
      <c r="C297" s="6">
        <v>3</v>
      </c>
      <c r="D297" s="6">
        <v>10</v>
      </c>
      <c r="G297" s="6">
        <f t="shared" si="4"/>
        <v>8</v>
      </c>
    </row>
    <row r="298" spans="2:7" x14ac:dyDescent="0.35">
      <c r="B298" s="6" t="s">
        <v>733</v>
      </c>
      <c r="C298" s="6">
        <v>4</v>
      </c>
      <c r="D298" s="6">
        <v>11</v>
      </c>
      <c r="G298" s="6">
        <f t="shared" si="4"/>
        <v>8</v>
      </c>
    </row>
    <row r="299" spans="2:7" x14ac:dyDescent="0.35">
      <c r="B299" s="6" t="s">
        <v>734</v>
      </c>
      <c r="C299" s="6">
        <v>1</v>
      </c>
      <c r="D299" s="6">
        <v>20</v>
      </c>
      <c r="G299" s="6">
        <f t="shared" si="4"/>
        <v>20</v>
      </c>
    </row>
    <row r="300" spans="2:7" x14ac:dyDescent="0.35">
      <c r="B300" s="6" t="s">
        <v>734</v>
      </c>
      <c r="C300" s="6">
        <v>2</v>
      </c>
      <c r="D300" s="6">
        <v>21</v>
      </c>
      <c r="G300" s="6">
        <f t="shared" si="4"/>
        <v>20</v>
      </c>
    </row>
    <row r="301" spans="2:7" x14ac:dyDescent="0.35">
      <c r="B301" s="6" t="s">
        <v>734</v>
      </c>
      <c r="C301" s="6">
        <v>3</v>
      </c>
      <c r="D301" s="6">
        <v>22</v>
      </c>
      <c r="G301" s="6">
        <f t="shared" si="4"/>
        <v>20</v>
      </c>
    </row>
    <row r="302" spans="2:7" x14ac:dyDescent="0.35">
      <c r="B302" s="6" t="s">
        <v>734</v>
      </c>
      <c r="C302" s="6">
        <v>4</v>
      </c>
      <c r="D302" s="6">
        <v>23</v>
      </c>
      <c r="G302" s="6">
        <f t="shared" si="4"/>
        <v>20</v>
      </c>
    </row>
    <row r="303" spans="2:7" x14ac:dyDescent="0.35">
      <c r="B303" s="6" t="s">
        <v>734</v>
      </c>
      <c r="C303" s="6">
        <v>5</v>
      </c>
      <c r="D303" s="6">
        <v>24</v>
      </c>
      <c r="G303" s="6">
        <f t="shared" si="4"/>
        <v>20</v>
      </c>
    </row>
    <row r="304" spans="2:7" x14ac:dyDescent="0.35">
      <c r="B304" s="6" t="s">
        <v>735</v>
      </c>
      <c r="C304" s="6">
        <v>1</v>
      </c>
      <c r="D304" s="6">
        <v>17</v>
      </c>
      <c r="G304" s="6">
        <f t="shared" si="4"/>
        <v>17</v>
      </c>
    </row>
    <row r="305" spans="2:7" x14ac:dyDescent="0.35">
      <c r="B305" s="6" t="s">
        <v>735</v>
      </c>
      <c r="C305" s="6">
        <v>2</v>
      </c>
      <c r="D305" s="6">
        <v>18</v>
      </c>
      <c r="G305" s="6">
        <f t="shared" si="4"/>
        <v>17</v>
      </c>
    </row>
    <row r="306" spans="2:7" x14ac:dyDescent="0.35">
      <c r="B306" s="6" t="s">
        <v>736</v>
      </c>
      <c r="C306" s="6">
        <v>1</v>
      </c>
      <c r="D306" s="6">
        <v>16</v>
      </c>
      <c r="G306" s="6">
        <f t="shared" si="4"/>
        <v>16</v>
      </c>
    </row>
    <row r="307" spans="2:7" x14ac:dyDescent="0.35">
      <c r="B307" s="6" t="s">
        <v>737</v>
      </c>
      <c r="C307" s="6">
        <v>1</v>
      </c>
      <c r="D307" s="6">
        <v>5</v>
      </c>
      <c r="G307" s="6">
        <f t="shared" si="4"/>
        <v>5</v>
      </c>
    </row>
    <row r="308" spans="2:7" x14ac:dyDescent="0.35">
      <c r="B308" s="6" t="s">
        <v>737</v>
      </c>
      <c r="C308" s="6">
        <v>2</v>
      </c>
      <c r="D308" s="6">
        <v>6</v>
      </c>
      <c r="G308" s="6">
        <f t="shared" si="4"/>
        <v>5</v>
      </c>
    </row>
    <row r="309" spans="2:7" x14ac:dyDescent="0.35">
      <c r="B309" s="6" t="s">
        <v>737</v>
      </c>
      <c r="C309" s="6">
        <v>3</v>
      </c>
      <c r="D309" s="6">
        <v>7</v>
      </c>
      <c r="G309" s="6">
        <f t="shared" si="4"/>
        <v>5</v>
      </c>
    </row>
    <row r="310" spans="2:7" x14ac:dyDescent="0.35">
      <c r="B310" s="6" t="s">
        <v>737</v>
      </c>
      <c r="C310" s="6">
        <v>4</v>
      </c>
      <c r="D310" s="6">
        <v>8</v>
      </c>
      <c r="G310" s="6">
        <f t="shared" si="4"/>
        <v>5</v>
      </c>
    </row>
    <row r="311" spans="2:7" x14ac:dyDescent="0.35">
      <c r="B311" s="6" t="s">
        <v>738</v>
      </c>
      <c r="C311" s="6">
        <v>1</v>
      </c>
      <c r="D311" s="6">
        <v>3</v>
      </c>
      <c r="G311" s="6">
        <f t="shared" si="4"/>
        <v>3</v>
      </c>
    </row>
    <row r="312" spans="2:7" x14ac:dyDescent="0.35">
      <c r="B312" s="6" t="s">
        <v>739</v>
      </c>
      <c r="C312" s="6">
        <v>1</v>
      </c>
      <c r="D312" s="6">
        <v>13</v>
      </c>
      <c r="G312" s="6">
        <f t="shared" si="4"/>
        <v>13</v>
      </c>
    </row>
    <row r="313" spans="2:7" x14ac:dyDescent="0.35">
      <c r="B313" s="6" t="s">
        <v>740</v>
      </c>
      <c r="C313" s="6">
        <v>1</v>
      </c>
      <c r="D313" s="6">
        <v>9</v>
      </c>
      <c r="G313" s="6">
        <f t="shared" si="4"/>
        <v>9</v>
      </c>
    </row>
    <row r="314" spans="2:7" x14ac:dyDescent="0.35">
      <c r="B314" s="6" t="s">
        <v>741</v>
      </c>
      <c r="C314" s="6">
        <v>1</v>
      </c>
      <c r="D314" s="6">
        <v>1</v>
      </c>
      <c r="G314" s="6">
        <f t="shared" si="4"/>
        <v>1</v>
      </c>
    </row>
    <row r="315" spans="2:7" x14ac:dyDescent="0.35">
      <c r="B315" s="6" t="s">
        <v>741</v>
      </c>
      <c r="C315" s="6">
        <v>2</v>
      </c>
      <c r="D315" s="6">
        <v>2</v>
      </c>
      <c r="G315" s="6">
        <f t="shared" si="4"/>
        <v>1</v>
      </c>
    </row>
    <row r="316" spans="2:7" x14ac:dyDescent="0.35">
      <c r="B316" s="6" t="s">
        <v>741</v>
      </c>
      <c r="C316" s="6">
        <v>3</v>
      </c>
      <c r="D316" s="6">
        <v>3</v>
      </c>
      <c r="G316" s="6">
        <f t="shared" si="4"/>
        <v>1</v>
      </c>
    </row>
    <row r="317" spans="2:7" x14ac:dyDescent="0.35">
      <c r="B317" s="6" t="s">
        <v>741</v>
      </c>
      <c r="C317" s="6">
        <v>4</v>
      </c>
      <c r="D317" s="6">
        <v>4</v>
      </c>
      <c r="G317" s="6">
        <f t="shared" si="4"/>
        <v>1</v>
      </c>
    </row>
    <row r="318" spans="2:7" x14ac:dyDescent="0.35">
      <c r="B318" s="6" t="s">
        <v>741</v>
      </c>
      <c r="C318" s="6">
        <v>5</v>
      </c>
      <c r="D318" s="6">
        <v>5</v>
      </c>
      <c r="G318" s="6">
        <f t="shared" si="4"/>
        <v>1</v>
      </c>
    </row>
    <row r="319" spans="2:7" x14ac:dyDescent="0.35">
      <c r="B319" s="6" t="s">
        <v>742</v>
      </c>
      <c r="C319" s="6">
        <v>1</v>
      </c>
      <c r="D319" s="6">
        <v>16</v>
      </c>
      <c r="G319" s="6">
        <f t="shared" si="4"/>
        <v>16</v>
      </c>
    </row>
    <row r="320" spans="2:7" x14ac:dyDescent="0.35">
      <c r="B320" s="6" t="s">
        <v>742</v>
      </c>
      <c r="C320" s="6">
        <v>2</v>
      </c>
      <c r="D320" s="6">
        <v>17</v>
      </c>
      <c r="G320" s="6">
        <f t="shared" si="4"/>
        <v>16</v>
      </c>
    </row>
    <row r="321" spans="2:7" x14ac:dyDescent="0.35">
      <c r="B321" s="6" t="s">
        <v>742</v>
      </c>
      <c r="C321" s="6">
        <v>3</v>
      </c>
      <c r="D321" s="6">
        <v>18</v>
      </c>
      <c r="G321" s="6">
        <f t="shared" si="4"/>
        <v>16</v>
      </c>
    </row>
    <row r="322" spans="2:7" x14ac:dyDescent="0.35">
      <c r="B322" s="6" t="s">
        <v>743</v>
      </c>
      <c r="C322" s="6">
        <v>1</v>
      </c>
      <c r="D322" s="6">
        <v>8</v>
      </c>
      <c r="G322" s="6">
        <f t="shared" si="4"/>
        <v>8</v>
      </c>
    </row>
    <row r="323" spans="2:7" x14ac:dyDescent="0.35">
      <c r="B323" s="6" t="s">
        <v>744</v>
      </c>
      <c r="C323" s="6">
        <v>1</v>
      </c>
      <c r="D323" s="6">
        <v>1</v>
      </c>
      <c r="G323" s="6">
        <f t="shared" si="4"/>
        <v>1</v>
      </c>
    </row>
    <row r="324" spans="2:7" x14ac:dyDescent="0.35">
      <c r="B324" s="6" t="s">
        <v>744</v>
      </c>
      <c r="C324" s="6">
        <v>2</v>
      </c>
      <c r="D324" s="6">
        <v>2</v>
      </c>
      <c r="G324" s="6">
        <f t="shared" ref="G324:G387" si="5">_xlfn.MINIFS($D:$D,$B:$B,B324)</f>
        <v>1</v>
      </c>
    </row>
    <row r="325" spans="2:7" x14ac:dyDescent="0.35">
      <c r="B325" s="6" t="s">
        <v>744</v>
      </c>
      <c r="C325" s="6">
        <v>3</v>
      </c>
      <c r="D325" s="6">
        <v>3</v>
      </c>
      <c r="G325" s="6">
        <f t="shared" si="5"/>
        <v>1</v>
      </c>
    </row>
    <row r="326" spans="2:7" x14ac:dyDescent="0.35">
      <c r="B326" s="6" t="s">
        <v>744</v>
      </c>
      <c r="C326" s="6">
        <v>4</v>
      </c>
      <c r="D326" s="6">
        <v>4</v>
      </c>
      <c r="G326" s="6">
        <f t="shared" si="5"/>
        <v>1</v>
      </c>
    </row>
    <row r="327" spans="2:7" x14ac:dyDescent="0.35">
      <c r="B327" s="6" t="s">
        <v>744</v>
      </c>
      <c r="C327" s="6">
        <v>5</v>
      </c>
      <c r="D327" s="6">
        <v>5</v>
      </c>
      <c r="G327" s="6">
        <f t="shared" si="5"/>
        <v>1</v>
      </c>
    </row>
    <row r="328" spans="2:7" x14ac:dyDescent="0.35">
      <c r="B328" s="6" t="s">
        <v>745</v>
      </c>
      <c r="C328" s="6">
        <v>1</v>
      </c>
      <c r="D328" s="6">
        <v>18</v>
      </c>
      <c r="G328" s="6">
        <f t="shared" si="5"/>
        <v>18</v>
      </c>
    </row>
    <row r="329" spans="2:7" x14ac:dyDescent="0.35">
      <c r="B329" s="6" t="s">
        <v>745</v>
      </c>
      <c r="C329" s="6">
        <v>2</v>
      </c>
      <c r="D329" s="6">
        <v>19</v>
      </c>
      <c r="G329" s="6">
        <f t="shared" si="5"/>
        <v>18</v>
      </c>
    </row>
    <row r="330" spans="2:7" x14ac:dyDescent="0.35">
      <c r="B330" s="6" t="s">
        <v>745</v>
      </c>
      <c r="C330" s="6">
        <v>3</v>
      </c>
      <c r="D330" s="6">
        <v>20</v>
      </c>
      <c r="G330" s="6">
        <f t="shared" si="5"/>
        <v>18</v>
      </c>
    </row>
    <row r="331" spans="2:7" x14ac:dyDescent="0.35">
      <c r="B331" s="6" t="s">
        <v>745</v>
      </c>
      <c r="C331" s="6">
        <v>4</v>
      </c>
      <c r="D331" s="6">
        <v>21</v>
      </c>
      <c r="G331" s="6">
        <f t="shared" si="5"/>
        <v>18</v>
      </c>
    </row>
    <row r="332" spans="2:7" x14ac:dyDescent="0.35">
      <c r="B332" s="6" t="s">
        <v>745</v>
      </c>
      <c r="C332" s="6">
        <v>5</v>
      </c>
      <c r="D332" s="6">
        <v>22</v>
      </c>
      <c r="G332" s="6">
        <f t="shared" si="5"/>
        <v>18</v>
      </c>
    </row>
    <row r="333" spans="2:7" x14ac:dyDescent="0.35">
      <c r="B333" s="6" t="s">
        <v>745</v>
      </c>
      <c r="C333" s="6">
        <v>6</v>
      </c>
      <c r="D333" s="6">
        <v>23</v>
      </c>
      <c r="G333" s="6">
        <f t="shared" si="5"/>
        <v>18</v>
      </c>
    </row>
    <row r="334" spans="2:7" x14ac:dyDescent="0.35">
      <c r="B334" s="6" t="s">
        <v>745</v>
      </c>
      <c r="C334" s="6">
        <v>7</v>
      </c>
      <c r="D334" s="6">
        <v>24</v>
      </c>
      <c r="G334" s="6">
        <f t="shared" si="5"/>
        <v>18</v>
      </c>
    </row>
    <row r="335" spans="2:7" x14ac:dyDescent="0.35">
      <c r="B335" s="6" t="s">
        <v>746</v>
      </c>
      <c r="C335" s="6">
        <v>1</v>
      </c>
      <c r="D335" s="6">
        <v>21</v>
      </c>
      <c r="G335" s="6">
        <f t="shared" si="5"/>
        <v>21</v>
      </c>
    </row>
    <row r="336" spans="2:7" x14ac:dyDescent="0.35">
      <c r="B336" s="6" t="s">
        <v>746</v>
      </c>
      <c r="C336" s="6">
        <v>2</v>
      </c>
      <c r="D336" s="6">
        <v>22</v>
      </c>
      <c r="G336" s="6">
        <f t="shared" si="5"/>
        <v>21</v>
      </c>
    </row>
    <row r="337" spans="2:7" x14ac:dyDescent="0.35">
      <c r="B337" s="6" t="s">
        <v>746</v>
      </c>
      <c r="C337" s="6">
        <v>3</v>
      </c>
      <c r="D337" s="6">
        <v>23</v>
      </c>
      <c r="G337" s="6">
        <f t="shared" si="5"/>
        <v>21</v>
      </c>
    </row>
    <row r="338" spans="2:7" x14ac:dyDescent="0.35">
      <c r="B338" s="6" t="s">
        <v>746</v>
      </c>
      <c r="C338" s="6">
        <v>4</v>
      </c>
      <c r="D338" s="6">
        <v>24</v>
      </c>
      <c r="G338" s="6">
        <f t="shared" si="5"/>
        <v>21</v>
      </c>
    </row>
    <row r="339" spans="2:7" x14ac:dyDescent="0.35">
      <c r="B339" s="6" t="s">
        <v>747</v>
      </c>
      <c r="C339" s="6">
        <v>1</v>
      </c>
      <c r="D339" s="6">
        <v>6</v>
      </c>
      <c r="G339" s="6">
        <f t="shared" si="5"/>
        <v>6</v>
      </c>
    </row>
    <row r="340" spans="2:7" x14ac:dyDescent="0.35">
      <c r="B340" s="6" t="s">
        <v>747</v>
      </c>
      <c r="C340" s="6">
        <v>2</v>
      </c>
      <c r="D340" s="6">
        <v>7</v>
      </c>
      <c r="G340" s="6">
        <f t="shared" si="5"/>
        <v>6</v>
      </c>
    </row>
    <row r="341" spans="2:7" x14ac:dyDescent="0.35">
      <c r="B341" s="6" t="s">
        <v>747</v>
      </c>
      <c r="C341" s="6">
        <v>3</v>
      </c>
      <c r="D341" s="6">
        <v>8</v>
      </c>
      <c r="G341" s="6">
        <f t="shared" si="5"/>
        <v>6</v>
      </c>
    </row>
    <row r="342" spans="2:7" x14ac:dyDescent="0.35">
      <c r="B342" s="6" t="s">
        <v>747</v>
      </c>
      <c r="C342" s="6">
        <v>4</v>
      </c>
      <c r="D342" s="6">
        <v>9</v>
      </c>
      <c r="G342" s="6">
        <f t="shared" si="5"/>
        <v>6</v>
      </c>
    </row>
    <row r="343" spans="2:7" x14ac:dyDescent="0.35">
      <c r="B343" s="6" t="s">
        <v>747</v>
      </c>
      <c r="C343" s="6">
        <v>5</v>
      </c>
      <c r="D343" s="6">
        <v>10</v>
      </c>
      <c r="G343" s="6">
        <f t="shared" si="5"/>
        <v>6</v>
      </c>
    </row>
    <row r="344" spans="2:7" x14ac:dyDescent="0.35">
      <c r="B344" s="6" t="s">
        <v>747</v>
      </c>
      <c r="C344" s="6">
        <v>6</v>
      </c>
      <c r="D344" s="6">
        <v>11</v>
      </c>
      <c r="G344" s="6">
        <f t="shared" si="5"/>
        <v>6</v>
      </c>
    </row>
    <row r="345" spans="2:7" x14ac:dyDescent="0.35">
      <c r="B345" s="6" t="s">
        <v>747</v>
      </c>
      <c r="C345" s="6">
        <v>7</v>
      </c>
      <c r="D345" s="6">
        <v>12</v>
      </c>
      <c r="G345" s="6">
        <f t="shared" si="5"/>
        <v>6</v>
      </c>
    </row>
    <row r="346" spans="2:7" x14ac:dyDescent="0.35">
      <c r="B346" s="6" t="s">
        <v>748</v>
      </c>
      <c r="C346" s="6">
        <v>1</v>
      </c>
      <c r="D346" s="6">
        <v>1</v>
      </c>
      <c r="G346" s="6">
        <f t="shared" si="5"/>
        <v>1</v>
      </c>
    </row>
    <row r="347" spans="2:7" x14ac:dyDescent="0.35">
      <c r="B347" s="6" t="s">
        <v>748</v>
      </c>
      <c r="C347" s="6">
        <v>2</v>
      </c>
      <c r="D347" s="6">
        <v>2</v>
      </c>
      <c r="G347" s="6">
        <f t="shared" si="5"/>
        <v>1</v>
      </c>
    </row>
    <row r="348" spans="2:7" x14ac:dyDescent="0.35">
      <c r="B348" s="6" t="s">
        <v>748</v>
      </c>
      <c r="C348" s="6">
        <v>3</v>
      </c>
      <c r="D348" s="6">
        <v>3</v>
      </c>
      <c r="G348" s="6">
        <f t="shared" si="5"/>
        <v>1</v>
      </c>
    </row>
    <row r="349" spans="2:7" x14ac:dyDescent="0.35">
      <c r="B349" s="6" t="s">
        <v>748</v>
      </c>
      <c r="C349" s="6">
        <v>4</v>
      </c>
      <c r="D349" s="6">
        <v>4</v>
      </c>
      <c r="G349" s="6">
        <f t="shared" si="5"/>
        <v>1</v>
      </c>
    </row>
    <row r="350" spans="2:7" x14ac:dyDescent="0.35">
      <c r="B350" s="6" t="s">
        <v>748</v>
      </c>
      <c r="C350" s="6">
        <v>5</v>
      </c>
      <c r="D350" s="6">
        <v>5</v>
      </c>
      <c r="G350" s="6">
        <f t="shared" si="5"/>
        <v>1</v>
      </c>
    </row>
    <row r="351" spans="2:7" x14ac:dyDescent="0.35">
      <c r="B351" s="6" t="s">
        <v>749</v>
      </c>
      <c r="C351" s="6">
        <v>1</v>
      </c>
      <c r="D351" s="6">
        <v>10</v>
      </c>
      <c r="G351" s="6">
        <f t="shared" si="5"/>
        <v>10</v>
      </c>
    </row>
    <row r="352" spans="2:7" x14ac:dyDescent="0.35">
      <c r="B352" s="6" t="s">
        <v>749</v>
      </c>
      <c r="C352" s="6">
        <v>2</v>
      </c>
      <c r="D352" s="6">
        <v>11</v>
      </c>
      <c r="G352" s="6">
        <f t="shared" si="5"/>
        <v>10</v>
      </c>
    </row>
    <row r="353" spans="2:7" x14ac:dyDescent="0.35">
      <c r="B353" s="6" t="s">
        <v>749</v>
      </c>
      <c r="C353" s="6">
        <v>3</v>
      </c>
      <c r="D353" s="6">
        <v>12</v>
      </c>
      <c r="G353" s="6">
        <f t="shared" si="5"/>
        <v>10</v>
      </c>
    </row>
    <row r="354" spans="2:7" x14ac:dyDescent="0.35">
      <c r="B354" s="6" t="s">
        <v>749</v>
      </c>
      <c r="C354" s="6">
        <v>4</v>
      </c>
      <c r="D354" s="6">
        <v>13</v>
      </c>
      <c r="G354" s="6">
        <f t="shared" si="5"/>
        <v>10</v>
      </c>
    </row>
    <row r="355" spans="2:7" x14ac:dyDescent="0.35">
      <c r="B355" s="6" t="s">
        <v>750</v>
      </c>
      <c r="C355" s="6">
        <v>1</v>
      </c>
      <c r="D355" s="6">
        <v>3</v>
      </c>
      <c r="G355" s="6">
        <f t="shared" si="5"/>
        <v>3</v>
      </c>
    </row>
    <row r="356" spans="2:7" x14ac:dyDescent="0.35">
      <c r="B356" s="6" t="s">
        <v>750</v>
      </c>
      <c r="C356" s="6">
        <v>2</v>
      </c>
      <c r="D356" s="6">
        <v>4</v>
      </c>
      <c r="G356" s="6">
        <f t="shared" si="5"/>
        <v>3</v>
      </c>
    </row>
    <row r="357" spans="2:7" x14ac:dyDescent="0.35">
      <c r="B357" s="6" t="s">
        <v>750</v>
      </c>
      <c r="C357" s="6">
        <v>3</v>
      </c>
      <c r="D357" s="6">
        <v>5</v>
      </c>
      <c r="G357" s="6">
        <f t="shared" si="5"/>
        <v>3</v>
      </c>
    </row>
    <row r="358" spans="2:7" x14ac:dyDescent="0.35">
      <c r="B358" s="6" t="s">
        <v>751</v>
      </c>
      <c r="C358" s="6">
        <v>1</v>
      </c>
      <c r="D358" s="6">
        <v>16</v>
      </c>
      <c r="G358" s="6">
        <f t="shared" si="5"/>
        <v>16</v>
      </c>
    </row>
    <row r="359" spans="2:7" x14ac:dyDescent="0.35">
      <c r="B359" s="6" t="s">
        <v>751</v>
      </c>
      <c r="C359" s="6">
        <v>2</v>
      </c>
      <c r="D359" s="6">
        <v>17</v>
      </c>
      <c r="G359" s="6">
        <f t="shared" si="5"/>
        <v>16</v>
      </c>
    </row>
    <row r="360" spans="2:7" x14ac:dyDescent="0.35">
      <c r="B360" s="6" t="s">
        <v>751</v>
      </c>
      <c r="C360" s="6">
        <v>3</v>
      </c>
      <c r="D360" s="6">
        <v>18</v>
      </c>
      <c r="G360" s="6">
        <f t="shared" si="5"/>
        <v>16</v>
      </c>
    </row>
    <row r="361" spans="2:7" x14ac:dyDescent="0.35">
      <c r="B361" s="6" t="s">
        <v>751</v>
      </c>
      <c r="C361" s="6">
        <v>4</v>
      </c>
      <c r="D361" s="6">
        <v>19</v>
      </c>
      <c r="G361" s="6">
        <f t="shared" si="5"/>
        <v>16</v>
      </c>
    </row>
    <row r="362" spans="2:7" x14ac:dyDescent="0.35">
      <c r="B362" s="6" t="s">
        <v>751</v>
      </c>
      <c r="C362" s="6">
        <v>5</v>
      </c>
      <c r="D362" s="6">
        <v>20</v>
      </c>
      <c r="G362" s="6">
        <f t="shared" si="5"/>
        <v>16</v>
      </c>
    </row>
    <row r="363" spans="2:7" x14ac:dyDescent="0.35">
      <c r="B363" s="6" t="s">
        <v>751</v>
      </c>
      <c r="C363" s="6">
        <v>6</v>
      </c>
      <c r="D363" s="6">
        <v>21</v>
      </c>
      <c r="G363" s="6">
        <f t="shared" si="5"/>
        <v>16</v>
      </c>
    </row>
    <row r="364" spans="2:7" x14ac:dyDescent="0.35">
      <c r="B364" s="6" t="s">
        <v>751</v>
      </c>
      <c r="C364" s="6">
        <v>7</v>
      </c>
      <c r="D364" s="6">
        <v>22</v>
      </c>
      <c r="G364" s="6">
        <f t="shared" si="5"/>
        <v>16</v>
      </c>
    </row>
    <row r="365" spans="2:7" x14ac:dyDescent="0.35">
      <c r="B365" s="6" t="s">
        <v>751</v>
      </c>
      <c r="C365" s="6">
        <v>8</v>
      </c>
      <c r="D365" s="6">
        <v>23</v>
      </c>
      <c r="G365" s="6">
        <f t="shared" si="5"/>
        <v>16</v>
      </c>
    </row>
    <row r="366" spans="2:7" x14ac:dyDescent="0.35">
      <c r="B366" s="6" t="s">
        <v>752</v>
      </c>
      <c r="C366" s="6">
        <v>1</v>
      </c>
      <c r="D366" s="6">
        <v>6</v>
      </c>
      <c r="G366" s="6">
        <f t="shared" si="5"/>
        <v>6</v>
      </c>
    </row>
    <row r="367" spans="2:7" x14ac:dyDescent="0.35">
      <c r="B367" s="6" t="s">
        <v>752</v>
      </c>
      <c r="C367" s="6">
        <v>2</v>
      </c>
      <c r="D367" s="6">
        <v>7</v>
      </c>
      <c r="G367" s="6">
        <f t="shared" si="5"/>
        <v>6</v>
      </c>
    </row>
    <row r="368" spans="2:7" x14ac:dyDescent="0.35">
      <c r="B368" s="6" t="s">
        <v>753</v>
      </c>
      <c r="C368" s="6">
        <v>1</v>
      </c>
      <c r="D368" s="6">
        <v>2</v>
      </c>
      <c r="G368" s="6">
        <f t="shared" si="5"/>
        <v>2</v>
      </c>
    </row>
    <row r="369" spans="2:7" x14ac:dyDescent="0.35">
      <c r="B369" s="6" t="s">
        <v>753</v>
      </c>
      <c r="C369" s="6">
        <v>2</v>
      </c>
      <c r="D369" s="6">
        <v>3</v>
      </c>
      <c r="G369" s="6">
        <f t="shared" si="5"/>
        <v>2</v>
      </c>
    </row>
    <row r="370" spans="2:7" x14ac:dyDescent="0.35">
      <c r="B370" s="6" t="s">
        <v>754</v>
      </c>
      <c r="C370" s="6">
        <v>1</v>
      </c>
      <c r="D370" s="6">
        <v>15</v>
      </c>
      <c r="G370" s="6">
        <f t="shared" si="5"/>
        <v>15</v>
      </c>
    </row>
    <row r="371" spans="2:7" x14ac:dyDescent="0.35">
      <c r="B371" s="6" t="s">
        <v>754</v>
      </c>
      <c r="C371" s="6">
        <v>2</v>
      </c>
      <c r="D371" s="6">
        <v>16</v>
      </c>
      <c r="G371" s="6">
        <f t="shared" si="5"/>
        <v>15</v>
      </c>
    </row>
    <row r="372" spans="2:7" x14ac:dyDescent="0.35">
      <c r="B372" s="6" t="s">
        <v>754</v>
      </c>
      <c r="C372" s="6">
        <v>3</v>
      </c>
      <c r="D372" s="6">
        <v>17</v>
      </c>
      <c r="G372" s="6">
        <f t="shared" si="5"/>
        <v>15</v>
      </c>
    </row>
    <row r="373" spans="2:7" x14ac:dyDescent="0.35">
      <c r="B373" s="6" t="s">
        <v>754</v>
      </c>
      <c r="C373" s="6">
        <v>4</v>
      </c>
      <c r="D373" s="6">
        <v>18</v>
      </c>
      <c r="G373" s="6">
        <f t="shared" si="5"/>
        <v>15</v>
      </c>
    </row>
    <row r="374" spans="2:7" x14ac:dyDescent="0.35">
      <c r="B374" s="6" t="s">
        <v>754</v>
      </c>
      <c r="C374" s="6">
        <v>5</v>
      </c>
      <c r="D374" s="6">
        <v>19</v>
      </c>
      <c r="G374" s="6">
        <f t="shared" si="5"/>
        <v>15</v>
      </c>
    </row>
    <row r="375" spans="2:7" x14ac:dyDescent="0.35">
      <c r="B375" s="6" t="s">
        <v>754</v>
      </c>
      <c r="C375" s="6">
        <v>6</v>
      </c>
      <c r="D375" s="6">
        <v>20</v>
      </c>
      <c r="G375" s="6">
        <f t="shared" si="5"/>
        <v>15</v>
      </c>
    </row>
    <row r="376" spans="2:7" x14ac:dyDescent="0.35">
      <c r="B376" s="6" t="s">
        <v>755</v>
      </c>
      <c r="C376" s="6">
        <v>1</v>
      </c>
      <c r="D376" s="6">
        <v>7</v>
      </c>
      <c r="G376" s="6">
        <f t="shared" si="5"/>
        <v>7</v>
      </c>
    </row>
    <row r="377" spans="2:7" x14ac:dyDescent="0.35">
      <c r="B377" s="6" t="s">
        <v>755</v>
      </c>
      <c r="C377" s="6">
        <v>2</v>
      </c>
      <c r="D377" s="6">
        <v>8</v>
      </c>
      <c r="G377" s="6">
        <f t="shared" si="5"/>
        <v>7</v>
      </c>
    </row>
    <row r="378" spans="2:7" x14ac:dyDescent="0.35">
      <c r="B378" s="6" t="s">
        <v>755</v>
      </c>
      <c r="C378" s="6">
        <v>3</v>
      </c>
      <c r="D378" s="6">
        <v>9</v>
      </c>
      <c r="G378" s="6">
        <f t="shared" si="5"/>
        <v>7</v>
      </c>
    </row>
    <row r="379" spans="2:7" x14ac:dyDescent="0.35">
      <c r="B379" s="6" t="s">
        <v>755</v>
      </c>
      <c r="C379" s="6">
        <v>4</v>
      </c>
      <c r="D379" s="6">
        <v>10</v>
      </c>
      <c r="G379" s="6">
        <f t="shared" si="5"/>
        <v>7</v>
      </c>
    </row>
    <row r="380" spans="2:7" x14ac:dyDescent="0.35">
      <c r="B380" s="6" t="s">
        <v>755</v>
      </c>
      <c r="C380" s="6">
        <v>5</v>
      </c>
      <c r="D380" s="6">
        <v>11</v>
      </c>
      <c r="G380" s="6">
        <f t="shared" si="5"/>
        <v>7</v>
      </c>
    </row>
    <row r="381" spans="2:7" x14ac:dyDescent="0.35">
      <c r="B381" s="6" t="s">
        <v>756</v>
      </c>
      <c r="C381" s="6">
        <v>1</v>
      </c>
      <c r="D381" s="6">
        <v>7</v>
      </c>
      <c r="G381" s="6">
        <f t="shared" si="5"/>
        <v>7</v>
      </c>
    </row>
    <row r="382" spans="2:7" x14ac:dyDescent="0.35">
      <c r="B382" s="6" t="s">
        <v>756</v>
      </c>
      <c r="C382" s="6">
        <v>2</v>
      </c>
      <c r="D382" s="6">
        <v>8</v>
      </c>
      <c r="G382" s="6">
        <f t="shared" si="5"/>
        <v>7</v>
      </c>
    </row>
    <row r="383" spans="2:7" x14ac:dyDescent="0.35">
      <c r="B383" s="6" t="s">
        <v>756</v>
      </c>
      <c r="C383" s="6">
        <v>3</v>
      </c>
      <c r="D383" s="6">
        <v>9</v>
      </c>
      <c r="G383" s="6">
        <f t="shared" si="5"/>
        <v>7</v>
      </c>
    </row>
    <row r="384" spans="2:7" x14ac:dyDescent="0.35">
      <c r="B384" s="6" t="s">
        <v>756</v>
      </c>
      <c r="C384" s="6">
        <v>4</v>
      </c>
      <c r="D384" s="6">
        <v>10</v>
      </c>
      <c r="G384" s="6">
        <f t="shared" si="5"/>
        <v>7</v>
      </c>
    </row>
    <row r="385" spans="2:7" x14ac:dyDescent="0.35">
      <c r="B385" s="6" t="s">
        <v>757</v>
      </c>
      <c r="C385" s="6">
        <v>1</v>
      </c>
      <c r="D385" s="6">
        <v>1</v>
      </c>
      <c r="G385" s="6">
        <f t="shared" si="5"/>
        <v>1</v>
      </c>
    </row>
    <row r="386" spans="2:7" x14ac:dyDescent="0.35">
      <c r="B386" s="6" t="s">
        <v>757</v>
      </c>
      <c r="C386" s="6">
        <v>2</v>
      </c>
      <c r="D386" s="6">
        <v>2</v>
      </c>
      <c r="G386" s="6">
        <f t="shared" si="5"/>
        <v>1</v>
      </c>
    </row>
    <row r="387" spans="2:7" x14ac:dyDescent="0.35">
      <c r="B387" s="6" t="s">
        <v>757</v>
      </c>
      <c r="C387" s="6">
        <v>3</v>
      </c>
      <c r="D387" s="6">
        <v>3</v>
      </c>
      <c r="G387" s="6">
        <f t="shared" si="5"/>
        <v>1</v>
      </c>
    </row>
    <row r="388" spans="2:7" x14ac:dyDescent="0.35">
      <c r="B388" s="6" t="s">
        <v>757</v>
      </c>
      <c r="C388" s="6">
        <v>4</v>
      </c>
      <c r="D388" s="6">
        <v>5</v>
      </c>
      <c r="G388" s="6">
        <f t="shared" ref="G388:G451" si="6">_xlfn.MINIFS($D:$D,$B:$B,B388)</f>
        <v>1</v>
      </c>
    </row>
    <row r="389" spans="2:7" x14ac:dyDescent="0.35">
      <c r="B389" s="6" t="s">
        <v>757</v>
      </c>
      <c r="C389" s="6">
        <v>5</v>
      </c>
      <c r="D389" s="6">
        <v>6</v>
      </c>
      <c r="G389" s="6">
        <f t="shared" si="6"/>
        <v>1</v>
      </c>
    </row>
    <row r="390" spans="2:7" x14ac:dyDescent="0.35">
      <c r="B390" s="6" t="s">
        <v>758</v>
      </c>
      <c r="C390" s="6">
        <v>1</v>
      </c>
      <c r="D390" s="6">
        <v>1</v>
      </c>
      <c r="G390" s="6">
        <f t="shared" si="6"/>
        <v>1</v>
      </c>
    </row>
    <row r="391" spans="2:7" x14ac:dyDescent="0.35">
      <c r="B391" s="6" t="s">
        <v>758</v>
      </c>
      <c r="C391" s="6">
        <v>2</v>
      </c>
      <c r="D391" s="6">
        <v>2</v>
      </c>
      <c r="G391" s="6">
        <f t="shared" si="6"/>
        <v>1</v>
      </c>
    </row>
    <row r="392" spans="2:7" x14ac:dyDescent="0.35">
      <c r="B392" s="6" t="s">
        <v>758</v>
      </c>
      <c r="C392" s="6">
        <v>3</v>
      </c>
      <c r="D392" s="6">
        <v>3</v>
      </c>
      <c r="G392" s="6">
        <f t="shared" si="6"/>
        <v>1</v>
      </c>
    </row>
    <row r="393" spans="2:7" x14ac:dyDescent="0.35">
      <c r="B393" s="6" t="s">
        <v>758</v>
      </c>
      <c r="C393" s="6">
        <v>4</v>
      </c>
      <c r="D393" s="6">
        <v>4</v>
      </c>
      <c r="G393" s="6">
        <f t="shared" si="6"/>
        <v>1</v>
      </c>
    </row>
    <row r="394" spans="2:7" x14ac:dyDescent="0.35">
      <c r="B394" s="6" t="s">
        <v>758</v>
      </c>
      <c r="C394" s="6">
        <v>5</v>
      </c>
      <c r="D394" s="6">
        <v>5</v>
      </c>
      <c r="G394" s="6">
        <f t="shared" si="6"/>
        <v>1</v>
      </c>
    </row>
    <row r="395" spans="2:7" x14ac:dyDescent="0.35">
      <c r="B395" s="6" t="s">
        <v>758</v>
      </c>
      <c r="C395" s="6">
        <v>6</v>
      </c>
      <c r="D395" s="6">
        <v>6</v>
      </c>
      <c r="G395" s="6">
        <f t="shared" si="6"/>
        <v>1</v>
      </c>
    </row>
    <row r="396" spans="2:7" x14ac:dyDescent="0.35">
      <c r="B396" s="6" t="s">
        <v>759</v>
      </c>
      <c r="C396" s="6">
        <v>1</v>
      </c>
      <c r="D396" s="6">
        <v>8</v>
      </c>
      <c r="G396" s="6">
        <f t="shared" si="6"/>
        <v>8</v>
      </c>
    </row>
    <row r="397" spans="2:7" x14ac:dyDescent="0.35">
      <c r="B397" s="6" t="s">
        <v>759</v>
      </c>
      <c r="C397" s="6">
        <v>2</v>
      </c>
      <c r="D397" s="6">
        <v>9</v>
      </c>
      <c r="G397" s="6">
        <f t="shared" si="6"/>
        <v>8</v>
      </c>
    </row>
    <row r="398" spans="2:7" x14ac:dyDescent="0.35">
      <c r="B398" s="6" t="s">
        <v>759</v>
      </c>
      <c r="C398" s="6">
        <v>3</v>
      </c>
      <c r="D398" s="6">
        <v>10</v>
      </c>
      <c r="G398" s="6">
        <f t="shared" si="6"/>
        <v>8</v>
      </c>
    </row>
    <row r="399" spans="2:7" x14ac:dyDescent="0.35">
      <c r="B399" s="6" t="s">
        <v>759</v>
      </c>
      <c r="C399" s="6">
        <v>4</v>
      </c>
      <c r="D399" s="6">
        <v>11</v>
      </c>
      <c r="G399" s="6">
        <f t="shared" si="6"/>
        <v>8</v>
      </c>
    </row>
    <row r="400" spans="2:7" x14ac:dyDescent="0.35">
      <c r="B400" s="6" t="s">
        <v>759</v>
      </c>
      <c r="C400" s="6">
        <v>5</v>
      </c>
      <c r="D400" s="6">
        <v>12</v>
      </c>
      <c r="G400" s="6">
        <f t="shared" si="6"/>
        <v>8</v>
      </c>
    </row>
    <row r="401" spans="2:7" x14ac:dyDescent="0.35">
      <c r="B401" s="6" t="s">
        <v>759</v>
      </c>
      <c r="C401" s="6">
        <v>6</v>
      </c>
      <c r="D401" s="6">
        <v>15</v>
      </c>
      <c r="G401" s="6">
        <f t="shared" si="6"/>
        <v>8</v>
      </c>
    </row>
    <row r="402" spans="2:7" x14ac:dyDescent="0.35">
      <c r="B402" s="6" t="s">
        <v>760</v>
      </c>
      <c r="C402" s="6">
        <v>1</v>
      </c>
      <c r="D402" s="6">
        <v>11</v>
      </c>
      <c r="G402" s="6">
        <f t="shared" si="6"/>
        <v>11</v>
      </c>
    </row>
    <row r="403" spans="2:7" x14ac:dyDescent="0.35">
      <c r="B403" s="6" t="s">
        <v>761</v>
      </c>
      <c r="C403" s="6">
        <v>1</v>
      </c>
      <c r="D403" s="6">
        <v>2</v>
      </c>
      <c r="G403" s="6">
        <f t="shared" si="6"/>
        <v>2</v>
      </c>
    </row>
    <row r="404" spans="2:7" x14ac:dyDescent="0.35">
      <c r="B404" s="6" t="s">
        <v>761</v>
      </c>
      <c r="C404" s="6">
        <v>2</v>
      </c>
      <c r="D404" s="6">
        <v>3</v>
      </c>
      <c r="G404" s="6">
        <f t="shared" si="6"/>
        <v>2</v>
      </c>
    </row>
    <row r="405" spans="2:7" x14ac:dyDescent="0.35">
      <c r="B405" s="6" t="s">
        <v>761</v>
      </c>
      <c r="C405" s="6">
        <v>3</v>
      </c>
      <c r="D405" s="6">
        <v>4</v>
      </c>
      <c r="G405" s="6">
        <f t="shared" si="6"/>
        <v>2</v>
      </c>
    </row>
    <row r="406" spans="2:7" x14ac:dyDescent="0.35">
      <c r="B406" s="6" t="s">
        <v>761</v>
      </c>
      <c r="C406" s="6">
        <v>4</v>
      </c>
      <c r="D406" s="6">
        <v>5</v>
      </c>
      <c r="G406" s="6">
        <f t="shared" si="6"/>
        <v>2</v>
      </c>
    </row>
    <row r="407" spans="2:7" x14ac:dyDescent="0.35">
      <c r="B407" s="6" t="s">
        <v>761</v>
      </c>
      <c r="C407" s="6">
        <v>5</v>
      </c>
      <c r="D407" s="6">
        <v>6</v>
      </c>
      <c r="G407" s="6">
        <f t="shared" si="6"/>
        <v>2</v>
      </c>
    </row>
    <row r="408" spans="2:7" x14ac:dyDescent="0.35">
      <c r="B408" s="6" t="s">
        <v>762</v>
      </c>
      <c r="C408" s="6">
        <v>1</v>
      </c>
      <c r="D408" s="6">
        <v>21</v>
      </c>
      <c r="G408" s="6">
        <f t="shared" si="6"/>
        <v>21</v>
      </c>
    </row>
    <row r="409" spans="2:7" x14ac:dyDescent="0.35">
      <c r="B409" s="6" t="s">
        <v>762</v>
      </c>
      <c r="C409" s="6">
        <v>2</v>
      </c>
      <c r="D409" s="6">
        <v>22</v>
      </c>
      <c r="G409" s="6">
        <f t="shared" si="6"/>
        <v>21</v>
      </c>
    </row>
    <row r="410" spans="2:7" x14ac:dyDescent="0.35">
      <c r="B410" s="6" t="s">
        <v>762</v>
      </c>
      <c r="C410" s="6">
        <v>3</v>
      </c>
      <c r="D410" s="6">
        <v>23</v>
      </c>
      <c r="G410" s="6">
        <f t="shared" si="6"/>
        <v>21</v>
      </c>
    </row>
    <row r="411" spans="2:7" x14ac:dyDescent="0.35">
      <c r="B411" s="6" t="s">
        <v>763</v>
      </c>
      <c r="C411" s="6">
        <v>1</v>
      </c>
      <c r="D411" s="6">
        <v>9</v>
      </c>
      <c r="G411" s="6">
        <f t="shared" si="6"/>
        <v>9</v>
      </c>
    </row>
    <row r="412" spans="2:7" x14ac:dyDescent="0.35">
      <c r="B412" s="6" t="s">
        <v>763</v>
      </c>
      <c r="C412" s="6">
        <v>2</v>
      </c>
      <c r="D412" s="6">
        <v>10</v>
      </c>
      <c r="G412" s="6">
        <f t="shared" si="6"/>
        <v>9</v>
      </c>
    </row>
    <row r="413" spans="2:7" x14ac:dyDescent="0.35">
      <c r="B413" s="6" t="s">
        <v>764</v>
      </c>
      <c r="C413" s="6">
        <v>1</v>
      </c>
      <c r="D413" s="6">
        <v>19</v>
      </c>
      <c r="G413" s="6">
        <f t="shared" si="6"/>
        <v>19</v>
      </c>
    </row>
    <row r="414" spans="2:7" x14ac:dyDescent="0.35">
      <c r="B414" s="6" t="s">
        <v>764</v>
      </c>
      <c r="C414" s="6">
        <v>2</v>
      </c>
      <c r="D414" s="6">
        <v>20</v>
      </c>
      <c r="G414" s="6">
        <f t="shared" si="6"/>
        <v>19</v>
      </c>
    </row>
    <row r="415" spans="2:7" x14ac:dyDescent="0.35">
      <c r="B415" s="6" t="s">
        <v>764</v>
      </c>
      <c r="C415" s="6">
        <v>3</v>
      </c>
      <c r="D415" s="6">
        <v>21</v>
      </c>
      <c r="G415" s="6">
        <f t="shared" si="6"/>
        <v>19</v>
      </c>
    </row>
    <row r="416" spans="2:7" x14ac:dyDescent="0.35">
      <c r="B416" s="6" t="s">
        <v>764</v>
      </c>
      <c r="C416" s="6">
        <v>4</v>
      </c>
      <c r="D416" s="6">
        <v>22</v>
      </c>
      <c r="G416" s="6">
        <f t="shared" si="6"/>
        <v>19</v>
      </c>
    </row>
    <row r="417" spans="2:7" x14ac:dyDescent="0.35">
      <c r="B417" s="6" t="s">
        <v>764</v>
      </c>
      <c r="C417" s="6">
        <v>5</v>
      </c>
      <c r="D417" s="6">
        <v>23</v>
      </c>
      <c r="G417" s="6">
        <f t="shared" si="6"/>
        <v>19</v>
      </c>
    </row>
    <row r="418" spans="2:7" x14ac:dyDescent="0.35">
      <c r="B418" s="6" t="s">
        <v>764</v>
      </c>
      <c r="C418" s="6">
        <v>6</v>
      </c>
      <c r="D418" s="6">
        <v>24</v>
      </c>
      <c r="G418" s="6">
        <f t="shared" si="6"/>
        <v>19</v>
      </c>
    </row>
    <row r="419" spans="2:7" x14ac:dyDescent="0.35">
      <c r="B419" s="6" t="s">
        <v>765</v>
      </c>
      <c r="C419" s="6">
        <v>1</v>
      </c>
      <c r="D419" s="6">
        <v>13</v>
      </c>
      <c r="G419" s="6">
        <f t="shared" si="6"/>
        <v>13</v>
      </c>
    </row>
    <row r="420" spans="2:7" x14ac:dyDescent="0.35">
      <c r="B420" s="6" t="s">
        <v>766</v>
      </c>
      <c r="C420" s="6">
        <v>1</v>
      </c>
      <c r="D420" s="6">
        <v>8</v>
      </c>
      <c r="G420" s="6">
        <f t="shared" si="6"/>
        <v>8</v>
      </c>
    </row>
    <row r="421" spans="2:7" x14ac:dyDescent="0.35">
      <c r="B421" s="6" t="s">
        <v>767</v>
      </c>
      <c r="C421" s="6">
        <v>1</v>
      </c>
      <c r="D421" s="6">
        <v>2</v>
      </c>
      <c r="G421" s="6">
        <f t="shared" si="6"/>
        <v>2</v>
      </c>
    </row>
    <row r="422" spans="2:7" x14ac:dyDescent="0.35">
      <c r="B422" s="6" t="s">
        <v>767</v>
      </c>
      <c r="C422" s="6">
        <v>2</v>
      </c>
      <c r="D422" s="6">
        <v>3</v>
      </c>
      <c r="G422" s="6">
        <f t="shared" si="6"/>
        <v>2</v>
      </c>
    </row>
    <row r="423" spans="2:7" x14ac:dyDescent="0.35">
      <c r="B423" s="6" t="s">
        <v>768</v>
      </c>
      <c r="C423" s="6">
        <v>1</v>
      </c>
      <c r="D423" s="6">
        <v>12</v>
      </c>
      <c r="G423" s="6">
        <f t="shared" si="6"/>
        <v>12</v>
      </c>
    </row>
    <row r="424" spans="2:7" x14ac:dyDescent="0.35">
      <c r="B424" s="6" t="s">
        <v>768</v>
      </c>
      <c r="C424" s="6">
        <v>2</v>
      </c>
      <c r="D424" s="6">
        <v>13</v>
      </c>
      <c r="G424" s="6">
        <f t="shared" si="6"/>
        <v>12</v>
      </c>
    </row>
    <row r="425" spans="2:7" x14ac:dyDescent="0.35">
      <c r="B425" s="6" t="s">
        <v>768</v>
      </c>
      <c r="C425" s="6">
        <v>3</v>
      </c>
      <c r="D425" s="6">
        <v>14</v>
      </c>
      <c r="G425" s="6">
        <f t="shared" si="6"/>
        <v>12</v>
      </c>
    </row>
    <row r="426" spans="2:7" x14ac:dyDescent="0.35">
      <c r="B426" s="6" t="s">
        <v>768</v>
      </c>
      <c r="C426" s="6">
        <v>4</v>
      </c>
      <c r="D426" s="6">
        <v>18</v>
      </c>
      <c r="G426" s="6">
        <f t="shared" si="6"/>
        <v>12</v>
      </c>
    </row>
    <row r="427" spans="2:7" x14ac:dyDescent="0.35">
      <c r="B427" s="6" t="s">
        <v>768</v>
      </c>
      <c r="C427" s="6">
        <v>5</v>
      </c>
      <c r="D427" s="6">
        <v>20</v>
      </c>
      <c r="G427" s="6">
        <f t="shared" si="6"/>
        <v>12</v>
      </c>
    </row>
    <row r="428" spans="2:7" x14ac:dyDescent="0.35">
      <c r="B428" s="6" t="s">
        <v>768</v>
      </c>
      <c r="C428" s="6">
        <v>6</v>
      </c>
      <c r="D428" s="6">
        <v>24</v>
      </c>
      <c r="G428" s="6">
        <f t="shared" si="6"/>
        <v>12</v>
      </c>
    </row>
    <row r="429" spans="2:7" x14ac:dyDescent="0.35">
      <c r="B429" s="6" t="s">
        <v>769</v>
      </c>
      <c r="C429" s="6">
        <v>1</v>
      </c>
      <c r="D429" s="6">
        <v>1</v>
      </c>
      <c r="G429" s="6">
        <f t="shared" si="6"/>
        <v>1</v>
      </c>
    </row>
    <row r="430" spans="2:7" x14ac:dyDescent="0.35">
      <c r="B430" s="6" t="s">
        <v>769</v>
      </c>
      <c r="C430" s="6">
        <v>2</v>
      </c>
      <c r="D430" s="6">
        <v>2</v>
      </c>
      <c r="G430" s="6">
        <f t="shared" si="6"/>
        <v>1</v>
      </c>
    </row>
    <row r="431" spans="2:7" x14ac:dyDescent="0.35">
      <c r="B431" s="6" t="s">
        <v>769</v>
      </c>
      <c r="C431" s="6">
        <v>3</v>
      </c>
      <c r="D431" s="6">
        <v>3</v>
      </c>
      <c r="G431" s="6">
        <f t="shared" si="6"/>
        <v>1</v>
      </c>
    </row>
    <row r="432" spans="2:7" x14ac:dyDescent="0.35">
      <c r="B432" s="6" t="s">
        <v>769</v>
      </c>
      <c r="C432" s="6">
        <v>4</v>
      </c>
      <c r="D432" s="6">
        <v>4</v>
      </c>
      <c r="G432" s="6">
        <f t="shared" si="6"/>
        <v>1</v>
      </c>
    </row>
    <row r="433" spans="2:7" x14ac:dyDescent="0.35">
      <c r="B433" s="6" t="s">
        <v>769</v>
      </c>
      <c r="C433" s="6">
        <v>5</v>
      </c>
      <c r="D433" s="6">
        <v>5</v>
      </c>
      <c r="G433" s="6">
        <f t="shared" si="6"/>
        <v>1</v>
      </c>
    </row>
    <row r="434" spans="2:7" x14ac:dyDescent="0.35">
      <c r="B434" s="6" t="s">
        <v>769</v>
      </c>
      <c r="C434" s="6">
        <v>6</v>
      </c>
      <c r="D434" s="6">
        <v>6</v>
      </c>
      <c r="G434" s="6">
        <f t="shared" si="6"/>
        <v>1</v>
      </c>
    </row>
    <row r="435" spans="2:7" x14ac:dyDescent="0.35">
      <c r="B435" s="6" t="s">
        <v>769</v>
      </c>
      <c r="C435" s="6">
        <v>7</v>
      </c>
      <c r="D435" s="6">
        <v>7</v>
      </c>
      <c r="G435" s="6">
        <f t="shared" si="6"/>
        <v>1</v>
      </c>
    </row>
    <row r="436" spans="2:7" x14ac:dyDescent="0.35">
      <c r="B436" s="6" t="s">
        <v>769</v>
      </c>
      <c r="C436" s="6">
        <v>8</v>
      </c>
      <c r="D436" s="6">
        <v>8</v>
      </c>
      <c r="G436" s="6">
        <f t="shared" si="6"/>
        <v>1</v>
      </c>
    </row>
    <row r="437" spans="2:7" x14ac:dyDescent="0.35">
      <c r="B437" s="6" t="s">
        <v>769</v>
      </c>
      <c r="C437" s="6">
        <v>9</v>
      </c>
      <c r="D437" s="6">
        <v>9</v>
      </c>
      <c r="G437" s="6">
        <f t="shared" si="6"/>
        <v>1</v>
      </c>
    </row>
    <row r="438" spans="2:7" x14ac:dyDescent="0.35">
      <c r="B438" s="6" t="s">
        <v>769</v>
      </c>
      <c r="C438" s="6">
        <v>10</v>
      </c>
      <c r="D438" s="6">
        <v>10</v>
      </c>
      <c r="G438" s="6">
        <f t="shared" si="6"/>
        <v>1</v>
      </c>
    </row>
    <row r="439" spans="2:7" x14ac:dyDescent="0.35">
      <c r="B439" s="6" t="s">
        <v>770</v>
      </c>
      <c r="C439" s="6">
        <v>1</v>
      </c>
      <c r="D439" s="6">
        <v>9</v>
      </c>
      <c r="G439" s="6">
        <f t="shared" si="6"/>
        <v>9</v>
      </c>
    </row>
    <row r="440" spans="2:7" x14ac:dyDescent="0.35">
      <c r="B440" s="6" t="s">
        <v>771</v>
      </c>
      <c r="C440" s="6">
        <v>1</v>
      </c>
      <c r="D440" s="6">
        <v>1</v>
      </c>
      <c r="G440" s="6">
        <f t="shared" si="6"/>
        <v>1</v>
      </c>
    </row>
    <row r="441" spans="2:7" x14ac:dyDescent="0.35">
      <c r="B441" s="6" t="s">
        <v>771</v>
      </c>
      <c r="C441" s="6">
        <v>2</v>
      </c>
      <c r="D441" s="6">
        <v>2</v>
      </c>
      <c r="G441" s="6">
        <f t="shared" si="6"/>
        <v>1</v>
      </c>
    </row>
    <row r="442" spans="2:7" x14ac:dyDescent="0.35">
      <c r="B442" s="6" t="s">
        <v>771</v>
      </c>
      <c r="C442" s="6">
        <v>3</v>
      </c>
      <c r="D442" s="6">
        <v>3</v>
      </c>
      <c r="G442" s="6">
        <f t="shared" si="6"/>
        <v>1</v>
      </c>
    </row>
    <row r="443" spans="2:7" x14ac:dyDescent="0.35">
      <c r="B443" s="6" t="s">
        <v>771</v>
      </c>
      <c r="C443" s="6">
        <v>4</v>
      </c>
      <c r="D443" s="6">
        <v>4</v>
      </c>
      <c r="G443" s="6">
        <f t="shared" si="6"/>
        <v>1</v>
      </c>
    </row>
    <row r="444" spans="2:7" x14ac:dyDescent="0.35">
      <c r="B444" s="6" t="s">
        <v>771</v>
      </c>
      <c r="C444" s="6">
        <v>5</v>
      </c>
      <c r="D444" s="6">
        <v>5</v>
      </c>
      <c r="G444" s="6">
        <f t="shared" si="6"/>
        <v>1</v>
      </c>
    </row>
    <row r="445" spans="2:7" x14ac:dyDescent="0.35">
      <c r="B445" s="6" t="s">
        <v>771</v>
      </c>
      <c r="C445" s="6">
        <v>6</v>
      </c>
      <c r="D445" s="6">
        <v>6</v>
      </c>
      <c r="G445" s="6">
        <f t="shared" si="6"/>
        <v>1</v>
      </c>
    </row>
    <row r="446" spans="2:7" x14ac:dyDescent="0.35">
      <c r="B446" s="6" t="s">
        <v>771</v>
      </c>
      <c r="C446" s="6">
        <v>7</v>
      </c>
      <c r="D446" s="6">
        <v>7</v>
      </c>
      <c r="G446" s="6">
        <f t="shared" si="6"/>
        <v>1</v>
      </c>
    </row>
    <row r="447" spans="2:7" x14ac:dyDescent="0.35">
      <c r="B447" s="6" t="s">
        <v>771</v>
      </c>
      <c r="C447" s="6">
        <v>8</v>
      </c>
      <c r="D447" s="6">
        <v>8</v>
      </c>
      <c r="G447" s="6">
        <f t="shared" si="6"/>
        <v>1</v>
      </c>
    </row>
    <row r="448" spans="2:7" x14ac:dyDescent="0.35">
      <c r="B448" s="6" t="s">
        <v>772</v>
      </c>
      <c r="C448" s="6">
        <v>1</v>
      </c>
      <c r="D448" s="6">
        <v>1</v>
      </c>
      <c r="G448" s="6">
        <f t="shared" si="6"/>
        <v>1</v>
      </c>
    </row>
    <row r="449" spans="2:7" x14ac:dyDescent="0.35">
      <c r="B449" s="6" t="s">
        <v>773</v>
      </c>
      <c r="C449" s="6">
        <v>1</v>
      </c>
      <c r="D449" s="6">
        <v>13</v>
      </c>
      <c r="G449" s="6">
        <f t="shared" si="6"/>
        <v>13</v>
      </c>
    </row>
    <row r="450" spans="2:7" x14ac:dyDescent="0.35">
      <c r="B450" s="6" t="s">
        <v>773</v>
      </c>
      <c r="C450" s="6">
        <v>2</v>
      </c>
      <c r="D450" s="6">
        <v>14</v>
      </c>
      <c r="G450" s="6">
        <f t="shared" si="6"/>
        <v>13</v>
      </c>
    </row>
    <row r="451" spans="2:7" x14ac:dyDescent="0.35">
      <c r="B451" s="6" t="s">
        <v>774</v>
      </c>
      <c r="C451" s="6">
        <v>1</v>
      </c>
      <c r="D451" s="6">
        <v>17</v>
      </c>
      <c r="G451" s="6">
        <f t="shared" si="6"/>
        <v>17</v>
      </c>
    </row>
    <row r="452" spans="2:7" x14ac:dyDescent="0.35">
      <c r="B452" s="6" t="s">
        <v>775</v>
      </c>
      <c r="C452" s="6">
        <v>1</v>
      </c>
      <c r="D452" s="6">
        <v>1</v>
      </c>
      <c r="G452" s="6">
        <f t="shared" ref="G452:G515" si="7">_xlfn.MINIFS($D:$D,$B:$B,B452)</f>
        <v>1</v>
      </c>
    </row>
    <row r="453" spans="2:7" x14ac:dyDescent="0.35">
      <c r="B453" s="6" t="s">
        <v>775</v>
      </c>
      <c r="C453" s="6">
        <v>2</v>
      </c>
      <c r="D453" s="6">
        <v>3</v>
      </c>
      <c r="G453" s="6">
        <f t="shared" si="7"/>
        <v>1</v>
      </c>
    </row>
    <row r="454" spans="2:7" x14ac:dyDescent="0.35">
      <c r="B454" s="6" t="s">
        <v>775</v>
      </c>
      <c r="C454" s="6">
        <v>3</v>
      </c>
      <c r="D454" s="6">
        <v>6</v>
      </c>
      <c r="G454" s="6">
        <f t="shared" si="7"/>
        <v>1</v>
      </c>
    </row>
    <row r="455" spans="2:7" x14ac:dyDescent="0.35">
      <c r="B455" s="6" t="s">
        <v>776</v>
      </c>
      <c r="C455" s="6">
        <v>1</v>
      </c>
      <c r="D455" s="6">
        <v>20</v>
      </c>
      <c r="G455" s="6">
        <f t="shared" si="7"/>
        <v>20</v>
      </c>
    </row>
    <row r="456" spans="2:7" x14ac:dyDescent="0.35">
      <c r="B456" s="6" t="s">
        <v>777</v>
      </c>
      <c r="C456" s="6">
        <v>1</v>
      </c>
      <c r="D456" s="6">
        <v>2</v>
      </c>
      <c r="G456" s="6">
        <f t="shared" si="7"/>
        <v>2</v>
      </c>
    </row>
    <row r="457" spans="2:7" x14ac:dyDescent="0.35">
      <c r="B457" s="6" t="s">
        <v>778</v>
      </c>
      <c r="C457" s="6">
        <v>1</v>
      </c>
      <c r="D457" s="6">
        <v>13</v>
      </c>
      <c r="G457" s="6">
        <f t="shared" si="7"/>
        <v>13</v>
      </c>
    </row>
    <row r="458" spans="2:7" x14ac:dyDescent="0.35">
      <c r="B458" s="6" t="s">
        <v>779</v>
      </c>
      <c r="C458" s="6">
        <v>1</v>
      </c>
      <c r="D458" s="6">
        <v>14</v>
      </c>
      <c r="G458" s="6">
        <f t="shared" si="7"/>
        <v>14</v>
      </c>
    </row>
    <row r="459" spans="2:7" x14ac:dyDescent="0.35">
      <c r="B459" s="6" t="s">
        <v>779</v>
      </c>
      <c r="C459" s="6">
        <v>2</v>
      </c>
      <c r="D459" s="6">
        <v>15</v>
      </c>
      <c r="G459" s="6">
        <f t="shared" si="7"/>
        <v>14</v>
      </c>
    </row>
    <row r="460" spans="2:7" x14ac:dyDescent="0.35">
      <c r="B460" s="6" t="s">
        <v>779</v>
      </c>
      <c r="C460" s="6">
        <v>3</v>
      </c>
      <c r="D460" s="6">
        <v>16</v>
      </c>
      <c r="G460" s="6">
        <f t="shared" si="7"/>
        <v>14</v>
      </c>
    </row>
    <row r="461" spans="2:7" x14ac:dyDescent="0.35">
      <c r="B461" s="6" t="s">
        <v>779</v>
      </c>
      <c r="C461" s="6">
        <v>4</v>
      </c>
      <c r="D461" s="6">
        <v>17</v>
      </c>
      <c r="G461" s="6">
        <f t="shared" si="7"/>
        <v>14</v>
      </c>
    </row>
    <row r="462" spans="2:7" x14ac:dyDescent="0.35">
      <c r="B462" s="6" t="s">
        <v>779</v>
      </c>
      <c r="C462" s="6">
        <v>5</v>
      </c>
      <c r="D462" s="6">
        <v>18</v>
      </c>
      <c r="G462" s="6">
        <f t="shared" si="7"/>
        <v>14</v>
      </c>
    </row>
    <row r="463" spans="2:7" x14ac:dyDescent="0.35">
      <c r="B463" s="6" t="s">
        <v>780</v>
      </c>
      <c r="C463" s="6">
        <v>1</v>
      </c>
      <c r="D463" s="6">
        <v>23</v>
      </c>
      <c r="G463" s="6">
        <f t="shared" si="7"/>
        <v>23</v>
      </c>
    </row>
    <row r="464" spans="2:7" x14ac:dyDescent="0.35">
      <c r="B464" s="6" t="s">
        <v>780</v>
      </c>
      <c r="C464" s="6">
        <v>2</v>
      </c>
      <c r="D464" s="6">
        <v>24</v>
      </c>
      <c r="G464" s="6">
        <f t="shared" si="7"/>
        <v>23</v>
      </c>
    </row>
    <row r="465" spans="2:7" x14ac:dyDescent="0.35">
      <c r="B465" s="6" t="s">
        <v>781</v>
      </c>
      <c r="C465" s="6">
        <v>1</v>
      </c>
      <c r="D465" s="6">
        <v>20</v>
      </c>
      <c r="G465" s="6">
        <f t="shared" si="7"/>
        <v>20</v>
      </c>
    </row>
    <row r="466" spans="2:7" x14ac:dyDescent="0.35">
      <c r="B466" s="6" t="s">
        <v>782</v>
      </c>
      <c r="C466" s="6">
        <v>1</v>
      </c>
      <c r="D466" s="6">
        <v>12</v>
      </c>
      <c r="G466" s="6">
        <f t="shared" si="7"/>
        <v>12</v>
      </c>
    </row>
    <row r="467" spans="2:7" x14ac:dyDescent="0.35">
      <c r="B467" s="6" t="s">
        <v>782</v>
      </c>
      <c r="C467" s="6">
        <v>2</v>
      </c>
      <c r="D467" s="6">
        <v>13</v>
      </c>
      <c r="G467" s="6">
        <f t="shared" si="7"/>
        <v>12</v>
      </c>
    </row>
    <row r="468" spans="2:7" x14ac:dyDescent="0.35">
      <c r="B468" s="6" t="s">
        <v>782</v>
      </c>
      <c r="C468" s="6">
        <v>3</v>
      </c>
      <c r="D468" s="6">
        <v>15</v>
      </c>
      <c r="G468" s="6">
        <f t="shared" si="7"/>
        <v>12</v>
      </c>
    </row>
    <row r="469" spans="2:7" x14ac:dyDescent="0.35">
      <c r="B469" s="6" t="s">
        <v>782</v>
      </c>
      <c r="C469" s="6">
        <v>4</v>
      </c>
      <c r="D469" s="6">
        <v>16</v>
      </c>
      <c r="G469" s="6">
        <f t="shared" si="7"/>
        <v>12</v>
      </c>
    </row>
    <row r="470" spans="2:7" x14ac:dyDescent="0.35">
      <c r="B470" s="6" t="s">
        <v>783</v>
      </c>
      <c r="C470" s="6">
        <v>1</v>
      </c>
      <c r="D470" s="6">
        <v>1</v>
      </c>
      <c r="G470" s="6">
        <f t="shared" si="7"/>
        <v>1</v>
      </c>
    </row>
    <row r="471" spans="2:7" x14ac:dyDescent="0.35">
      <c r="B471" s="6" t="s">
        <v>783</v>
      </c>
      <c r="C471" s="6">
        <v>2</v>
      </c>
      <c r="D471" s="6">
        <v>2</v>
      </c>
      <c r="G471" s="6">
        <f t="shared" si="7"/>
        <v>1</v>
      </c>
    </row>
    <row r="472" spans="2:7" x14ac:dyDescent="0.35">
      <c r="B472" s="6" t="s">
        <v>783</v>
      </c>
      <c r="C472" s="6">
        <v>3</v>
      </c>
      <c r="D472" s="6">
        <v>3</v>
      </c>
      <c r="G472" s="6">
        <f t="shared" si="7"/>
        <v>1</v>
      </c>
    </row>
    <row r="473" spans="2:7" x14ac:dyDescent="0.35">
      <c r="B473" s="6" t="s">
        <v>783</v>
      </c>
      <c r="C473" s="6">
        <v>4</v>
      </c>
      <c r="D473" s="6">
        <v>4</v>
      </c>
      <c r="G473" s="6">
        <f t="shared" si="7"/>
        <v>1</v>
      </c>
    </row>
    <row r="474" spans="2:7" x14ac:dyDescent="0.35">
      <c r="B474" s="6" t="s">
        <v>783</v>
      </c>
      <c r="C474" s="6">
        <v>5</v>
      </c>
      <c r="D474" s="6">
        <v>5</v>
      </c>
      <c r="G474" s="6">
        <f t="shared" si="7"/>
        <v>1</v>
      </c>
    </row>
    <row r="475" spans="2:7" x14ac:dyDescent="0.35">
      <c r="B475" s="6" t="s">
        <v>783</v>
      </c>
      <c r="C475" s="6">
        <v>6</v>
      </c>
      <c r="D475" s="6">
        <v>6</v>
      </c>
      <c r="G475" s="6">
        <f t="shared" si="7"/>
        <v>1</v>
      </c>
    </row>
    <row r="476" spans="2:7" x14ac:dyDescent="0.35">
      <c r="B476" s="6" t="s">
        <v>783</v>
      </c>
      <c r="C476" s="6">
        <v>7</v>
      </c>
      <c r="D476" s="6">
        <v>7</v>
      </c>
      <c r="G476" s="6">
        <f t="shared" si="7"/>
        <v>1</v>
      </c>
    </row>
    <row r="477" spans="2:7" x14ac:dyDescent="0.35">
      <c r="B477" s="6" t="s">
        <v>783</v>
      </c>
      <c r="C477" s="6">
        <v>8</v>
      </c>
      <c r="D477" s="6">
        <v>8</v>
      </c>
      <c r="G477" s="6">
        <f t="shared" si="7"/>
        <v>1</v>
      </c>
    </row>
    <row r="478" spans="2:7" x14ac:dyDescent="0.35">
      <c r="B478" s="6" t="s">
        <v>783</v>
      </c>
      <c r="C478" s="6">
        <v>9</v>
      </c>
      <c r="D478" s="6">
        <v>9</v>
      </c>
      <c r="G478" s="6">
        <f t="shared" si="7"/>
        <v>1</v>
      </c>
    </row>
    <row r="479" spans="2:7" x14ac:dyDescent="0.35">
      <c r="B479" s="6" t="s">
        <v>783</v>
      </c>
      <c r="C479" s="6">
        <v>10</v>
      </c>
      <c r="D479" s="6">
        <v>10</v>
      </c>
      <c r="G479" s="6">
        <f t="shared" si="7"/>
        <v>1</v>
      </c>
    </row>
    <row r="480" spans="2:7" x14ac:dyDescent="0.35">
      <c r="B480" s="6" t="s">
        <v>783</v>
      </c>
      <c r="C480" s="6">
        <v>11</v>
      </c>
      <c r="D480" s="6">
        <v>11</v>
      </c>
      <c r="G480" s="6">
        <f t="shared" si="7"/>
        <v>1</v>
      </c>
    </row>
    <row r="481" spans="2:7" x14ac:dyDescent="0.35">
      <c r="B481" s="6" t="s">
        <v>784</v>
      </c>
      <c r="C481" s="6">
        <v>1</v>
      </c>
      <c r="D481" s="6">
        <v>2</v>
      </c>
      <c r="G481" s="6">
        <f t="shared" si="7"/>
        <v>2</v>
      </c>
    </row>
    <row r="482" spans="2:7" x14ac:dyDescent="0.35">
      <c r="B482" s="6" t="s">
        <v>784</v>
      </c>
      <c r="C482" s="6">
        <v>2</v>
      </c>
      <c r="D482" s="6">
        <v>3</v>
      </c>
      <c r="G482" s="6">
        <f t="shared" si="7"/>
        <v>2</v>
      </c>
    </row>
    <row r="483" spans="2:7" x14ac:dyDescent="0.35">
      <c r="B483" s="6" t="s">
        <v>785</v>
      </c>
      <c r="C483" s="6">
        <v>1</v>
      </c>
      <c r="D483" s="6">
        <v>18</v>
      </c>
      <c r="G483" s="6">
        <f t="shared" si="7"/>
        <v>18</v>
      </c>
    </row>
    <row r="484" spans="2:7" x14ac:dyDescent="0.35">
      <c r="B484" s="6" t="s">
        <v>786</v>
      </c>
      <c r="C484" s="6">
        <v>1</v>
      </c>
      <c r="D484" s="6">
        <v>12</v>
      </c>
      <c r="G484" s="6">
        <f t="shared" si="7"/>
        <v>12</v>
      </c>
    </row>
    <row r="485" spans="2:7" x14ac:dyDescent="0.35">
      <c r="B485" s="6" t="s">
        <v>786</v>
      </c>
      <c r="C485" s="6">
        <v>2</v>
      </c>
      <c r="D485" s="6">
        <v>13</v>
      </c>
      <c r="G485" s="6">
        <f t="shared" si="7"/>
        <v>12</v>
      </c>
    </row>
    <row r="486" spans="2:7" x14ac:dyDescent="0.35">
      <c r="B486" s="6" t="s">
        <v>786</v>
      </c>
      <c r="C486" s="6">
        <v>3</v>
      </c>
      <c r="D486" s="6">
        <v>14</v>
      </c>
      <c r="G486" s="6">
        <f t="shared" si="7"/>
        <v>12</v>
      </c>
    </row>
    <row r="487" spans="2:7" x14ac:dyDescent="0.35">
      <c r="B487" s="6" t="s">
        <v>786</v>
      </c>
      <c r="C487" s="6">
        <v>4</v>
      </c>
      <c r="D487" s="6">
        <v>15</v>
      </c>
      <c r="G487" s="6">
        <f t="shared" si="7"/>
        <v>12</v>
      </c>
    </row>
    <row r="488" spans="2:7" x14ac:dyDescent="0.35">
      <c r="B488" s="6" t="s">
        <v>787</v>
      </c>
      <c r="C488" s="6">
        <v>1</v>
      </c>
      <c r="D488" s="6">
        <v>4</v>
      </c>
      <c r="G488" s="6">
        <f t="shared" si="7"/>
        <v>4</v>
      </c>
    </row>
    <row r="489" spans="2:7" x14ac:dyDescent="0.35">
      <c r="B489" s="6" t="s">
        <v>787</v>
      </c>
      <c r="C489" s="6">
        <v>2</v>
      </c>
      <c r="D489" s="6">
        <v>5</v>
      </c>
      <c r="G489" s="6">
        <f t="shared" si="7"/>
        <v>4</v>
      </c>
    </row>
    <row r="490" spans="2:7" x14ac:dyDescent="0.35">
      <c r="B490" s="6" t="s">
        <v>787</v>
      </c>
      <c r="C490" s="6">
        <v>3</v>
      </c>
      <c r="D490" s="6">
        <v>6</v>
      </c>
      <c r="G490" s="6">
        <f t="shared" si="7"/>
        <v>4</v>
      </c>
    </row>
    <row r="491" spans="2:7" x14ac:dyDescent="0.35">
      <c r="B491" s="6" t="s">
        <v>787</v>
      </c>
      <c r="C491" s="6">
        <v>4</v>
      </c>
      <c r="D491" s="6">
        <v>7</v>
      </c>
      <c r="G491" s="6">
        <f t="shared" si="7"/>
        <v>4</v>
      </c>
    </row>
    <row r="492" spans="2:7" x14ac:dyDescent="0.35">
      <c r="B492" s="6" t="s">
        <v>788</v>
      </c>
      <c r="C492" s="6">
        <v>1</v>
      </c>
      <c r="D492" s="6">
        <v>6</v>
      </c>
      <c r="G492" s="6">
        <f t="shared" si="7"/>
        <v>6</v>
      </c>
    </row>
    <row r="493" spans="2:7" x14ac:dyDescent="0.35">
      <c r="B493" s="6" t="s">
        <v>789</v>
      </c>
      <c r="C493" s="6">
        <v>1</v>
      </c>
      <c r="D493" s="6">
        <v>24</v>
      </c>
      <c r="G493" s="6">
        <f t="shared" si="7"/>
        <v>24</v>
      </c>
    </row>
    <row r="494" spans="2:7" x14ac:dyDescent="0.35">
      <c r="B494" s="6" t="s">
        <v>790</v>
      </c>
      <c r="C494" s="6">
        <v>1</v>
      </c>
      <c r="D494" s="6">
        <v>21</v>
      </c>
      <c r="G494" s="6">
        <f t="shared" si="7"/>
        <v>21</v>
      </c>
    </row>
    <row r="495" spans="2:7" x14ac:dyDescent="0.35">
      <c r="B495" s="6" t="s">
        <v>790</v>
      </c>
      <c r="C495" s="6">
        <v>2</v>
      </c>
      <c r="D495" s="6">
        <v>22</v>
      </c>
      <c r="G495" s="6">
        <f t="shared" si="7"/>
        <v>21</v>
      </c>
    </row>
    <row r="496" spans="2:7" x14ac:dyDescent="0.35">
      <c r="B496" s="6" t="s">
        <v>790</v>
      </c>
      <c r="C496" s="6">
        <v>3</v>
      </c>
      <c r="D496" s="6">
        <v>23</v>
      </c>
      <c r="G496" s="6">
        <f t="shared" si="7"/>
        <v>21</v>
      </c>
    </row>
    <row r="497" spans="2:7" x14ac:dyDescent="0.35">
      <c r="B497" s="6" t="s">
        <v>790</v>
      </c>
      <c r="C497" s="6">
        <v>4</v>
      </c>
      <c r="D497" s="6">
        <v>24</v>
      </c>
      <c r="G497" s="6">
        <f t="shared" si="7"/>
        <v>21</v>
      </c>
    </row>
    <row r="498" spans="2:7" x14ac:dyDescent="0.35">
      <c r="B498" s="6" t="s">
        <v>791</v>
      </c>
      <c r="C498" s="6">
        <v>1</v>
      </c>
      <c r="D498" s="6">
        <v>9</v>
      </c>
      <c r="G498" s="6">
        <f t="shared" si="7"/>
        <v>9</v>
      </c>
    </row>
    <row r="499" spans="2:7" x14ac:dyDescent="0.35">
      <c r="B499" s="6" t="s">
        <v>791</v>
      </c>
      <c r="C499" s="6">
        <v>2</v>
      </c>
      <c r="D499" s="6">
        <v>10</v>
      </c>
      <c r="G499" s="6">
        <f t="shared" si="7"/>
        <v>9</v>
      </c>
    </row>
    <row r="500" spans="2:7" x14ac:dyDescent="0.35">
      <c r="B500" s="6" t="s">
        <v>791</v>
      </c>
      <c r="C500" s="6">
        <v>3</v>
      </c>
      <c r="D500" s="6">
        <v>11</v>
      </c>
      <c r="G500" s="6">
        <f t="shared" si="7"/>
        <v>9</v>
      </c>
    </row>
    <row r="501" spans="2:7" x14ac:dyDescent="0.35">
      <c r="B501" s="6" t="s">
        <v>791</v>
      </c>
      <c r="C501" s="6">
        <v>4</v>
      </c>
      <c r="D501" s="6">
        <v>12</v>
      </c>
      <c r="G501" s="6">
        <f t="shared" si="7"/>
        <v>9</v>
      </c>
    </row>
    <row r="502" spans="2:7" x14ac:dyDescent="0.35">
      <c r="B502" s="6" t="s">
        <v>792</v>
      </c>
      <c r="C502" s="6">
        <v>1</v>
      </c>
      <c r="D502" s="6">
        <v>20</v>
      </c>
      <c r="G502" s="6">
        <f t="shared" si="7"/>
        <v>20</v>
      </c>
    </row>
    <row r="503" spans="2:7" x14ac:dyDescent="0.35">
      <c r="B503" s="6" t="s">
        <v>792</v>
      </c>
      <c r="C503" s="6">
        <v>2</v>
      </c>
      <c r="D503" s="6">
        <v>21</v>
      </c>
      <c r="G503" s="6">
        <f t="shared" si="7"/>
        <v>20</v>
      </c>
    </row>
    <row r="504" spans="2:7" x14ac:dyDescent="0.35">
      <c r="B504" s="6" t="s">
        <v>792</v>
      </c>
      <c r="C504" s="6">
        <v>3</v>
      </c>
      <c r="D504" s="6">
        <v>22</v>
      </c>
      <c r="G504" s="6">
        <f t="shared" si="7"/>
        <v>20</v>
      </c>
    </row>
    <row r="505" spans="2:7" x14ac:dyDescent="0.35">
      <c r="B505" s="6" t="s">
        <v>792</v>
      </c>
      <c r="C505" s="6">
        <v>4</v>
      </c>
      <c r="D505" s="6">
        <v>23</v>
      </c>
      <c r="G505" s="6">
        <f t="shared" si="7"/>
        <v>20</v>
      </c>
    </row>
    <row r="506" spans="2:7" x14ac:dyDescent="0.35">
      <c r="B506" s="6" t="s">
        <v>792</v>
      </c>
      <c r="C506" s="6">
        <v>5</v>
      </c>
      <c r="D506" s="6">
        <v>24</v>
      </c>
      <c r="G506" s="6">
        <f t="shared" si="7"/>
        <v>20</v>
      </c>
    </row>
    <row r="507" spans="2:7" x14ac:dyDescent="0.35">
      <c r="B507" s="6" t="s">
        <v>793</v>
      </c>
      <c r="C507" s="6">
        <v>1</v>
      </c>
      <c r="D507" s="6">
        <v>12</v>
      </c>
      <c r="G507" s="6">
        <f t="shared" si="7"/>
        <v>12</v>
      </c>
    </row>
    <row r="508" spans="2:7" x14ac:dyDescent="0.35">
      <c r="B508" s="6" t="s">
        <v>793</v>
      </c>
      <c r="C508" s="6">
        <v>2</v>
      </c>
      <c r="D508" s="6">
        <v>13</v>
      </c>
      <c r="G508" s="6">
        <f t="shared" si="7"/>
        <v>12</v>
      </c>
    </row>
    <row r="509" spans="2:7" x14ac:dyDescent="0.35">
      <c r="B509" s="6" t="s">
        <v>793</v>
      </c>
      <c r="C509" s="6">
        <v>3</v>
      </c>
      <c r="D509" s="6">
        <v>14</v>
      </c>
      <c r="G509" s="6">
        <f t="shared" si="7"/>
        <v>12</v>
      </c>
    </row>
    <row r="510" spans="2:7" x14ac:dyDescent="0.35">
      <c r="B510" s="6" t="s">
        <v>793</v>
      </c>
      <c r="C510" s="6">
        <v>4</v>
      </c>
      <c r="D510" s="6">
        <v>15</v>
      </c>
      <c r="G510" s="6">
        <f t="shared" si="7"/>
        <v>12</v>
      </c>
    </row>
    <row r="511" spans="2:7" x14ac:dyDescent="0.35">
      <c r="B511" s="6" t="s">
        <v>793</v>
      </c>
      <c r="C511" s="6">
        <v>5</v>
      </c>
      <c r="D511" s="6">
        <v>17</v>
      </c>
      <c r="G511" s="6">
        <f t="shared" si="7"/>
        <v>12</v>
      </c>
    </row>
    <row r="512" spans="2:7" x14ac:dyDescent="0.35">
      <c r="B512" s="6" t="s">
        <v>794</v>
      </c>
      <c r="C512" s="6">
        <v>1</v>
      </c>
      <c r="D512" s="6">
        <v>18</v>
      </c>
      <c r="G512" s="6">
        <f t="shared" si="7"/>
        <v>18</v>
      </c>
    </row>
    <row r="513" spans="2:7" x14ac:dyDescent="0.35">
      <c r="B513" s="6" t="s">
        <v>795</v>
      </c>
      <c r="C513" s="6">
        <v>1</v>
      </c>
      <c r="D513" s="6">
        <v>19</v>
      </c>
      <c r="G513" s="6">
        <f t="shared" si="7"/>
        <v>19</v>
      </c>
    </row>
    <row r="514" spans="2:7" x14ac:dyDescent="0.35">
      <c r="B514" s="6" t="s">
        <v>795</v>
      </c>
      <c r="C514" s="6">
        <v>2</v>
      </c>
      <c r="D514" s="6">
        <v>20</v>
      </c>
      <c r="G514" s="6">
        <f t="shared" si="7"/>
        <v>19</v>
      </c>
    </row>
    <row r="515" spans="2:7" x14ac:dyDescent="0.35">
      <c r="B515" s="6" t="s">
        <v>796</v>
      </c>
      <c r="C515" s="6">
        <v>1</v>
      </c>
      <c r="D515" s="6">
        <v>13</v>
      </c>
      <c r="G515" s="6">
        <f t="shared" si="7"/>
        <v>13</v>
      </c>
    </row>
    <row r="516" spans="2:7" x14ac:dyDescent="0.35">
      <c r="B516" s="6" t="s">
        <v>796</v>
      </c>
      <c r="C516" s="6">
        <v>2</v>
      </c>
      <c r="D516" s="6">
        <v>14</v>
      </c>
      <c r="G516" s="6">
        <f t="shared" ref="G516:G579" si="8">_xlfn.MINIFS($D:$D,$B:$B,B516)</f>
        <v>13</v>
      </c>
    </row>
    <row r="517" spans="2:7" x14ac:dyDescent="0.35">
      <c r="B517" s="6" t="s">
        <v>796</v>
      </c>
      <c r="C517" s="6">
        <v>3</v>
      </c>
      <c r="D517" s="6">
        <v>15</v>
      </c>
      <c r="G517" s="6">
        <f t="shared" si="8"/>
        <v>13</v>
      </c>
    </row>
    <row r="518" spans="2:7" x14ac:dyDescent="0.35">
      <c r="B518" s="6" t="s">
        <v>796</v>
      </c>
      <c r="C518" s="6">
        <v>4</v>
      </c>
      <c r="D518" s="6">
        <v>16</v>
      </c>
      <c r="G518" s="6">
        <f t="shared" si="8"/>
        <v>13</v>
      </c>
    </row>
    <row r="519" spans="2:7" x14ac:dyDescent="0.35">
      <c r="B519" s="6" t="s">
        <v>797</v>
      </c>
      <c r="C519" s="6">
        <v>1</v>
      </c>
      <c r="D519" s="6">
        <v>10</v>
      </c>
      <c r="G519" s="6">
        <f t="shared" si="8"/>
        <v>10</v>
      </c>
    </row>
    <row r="520" spans="2:7" x14ac:dyDescent="0.35">
      <c r="B520" s="6" t="s">
        <v>798</v>
      </c>
      <c r="C520" s="6">
        <v>1</v>
      </c>
      <c r="D520" s="6">
        <v>23</v>
      </c>
      <c r="G520" s="6">
        <f t="shared" si="8"/>
        <v>23</v>
      </c>
    </row>
    <row r="521" spans="2:7" x14ac:dyDescent="0.35">
      <c r="B521" s="6" t="s">
        <v>798</v>
      </c>
      <c r="C521" s="6">
        <v>2</v>
      </c>
      <c r="D521" s="6">
        <v>24</v>
      </c>
      <c r="G521" s="6">
        <f t="shared" si="8"/>
        <v>23</v>
      </c>
    </row>
    <row r="522" spans="2:7" x14ac:dyDescent="0.35">
      <c r="B522" s="6" t="s">
        <v>799</v>
      </c>
      <c r="C522" s="6">
        <v>1</v>
      </c>
      <c r="D522" s="6">
        <v>1</v>
      </c>
      <c r="G522" s="6">
        <f t="shared" si="8"/>
        <v>1</v>
      </c>
    </row>
    <row r="523" spans="2:7" x14ac:dyDescent="0.35">
      <c r="B523" s="6" t="s">
        <v>799</v>
      </c>
      <c r="C523" s="6">
        <v>2</v>
      </c>
      <c r="D523" s="6">
        <v>2</v>
      </c>
      <c r="G523" s="6">
        <f t="shared" si="8"/>
        <v>1</v>
      </c>
    </row>
    <row r="524" spans="2:7" x14ac:dyDescent="0.35">
      <c r="B524" s="6" t="s">
        <v>799</v>
      </c>
      <c r="C524" s="6">
        <v>3</v>
      </c>
      <c r="D524" s="6">
        <v>3</v>
      </c>
      <c r="G524" s="6">
        <f t="shared" si="8"/>
        <v>1</v>
      </c>
    </row>
    <row r="525" spans="2:7" x14ac:dyDescent="0.35">
      <c r="B525" s="6" t="s">
        <v>799</v>
      </c>
      <c r="C525" s="6">
        <v>4</v>
      </c>
      <c r="D525" s="6">
        <v>4</v>
      </c>
      <c r="G525" s="6">
        <f t="shared" si="8"/>
        <v>1</v>
      </c>
    </row>
    <row r="526" spans="2:7" x14ac:dyDescent="0.35">
      <c r="B526" s="6" t="s">
        <v>799</v>
      </c>
      <c r="C526" s="6">
        <v>5</v>
      </c>
      <c r="D526" s="6">
        <v>5</v>
      </c>
      <c r="G526" s="6">
        <f t="shared" si="8"/>
        <v>1</v>
      </c>
    </row>
    <row r="527" spans="2:7" x14ac:dyDescent="0.35">
      <c r="B527" s="6" t="s">
        <v>799</v>
      </c>
      <c r="C527" s="6">
        <v>6</v>
      </c>
      <c r="D527" s="6">
        <v>7</v>
      </c>
      <c r="G527" s="6">
        <f t="shared" si="8"/>
        <v>1</v>
      </c>
    </row>
    <row r="528" spans="2:7" x14ac:dyDescent="0.35">
      <c r="B528" s="6" t="s">
        <v>799</v>
      </c>
      <c r="C528" s="6">
        <v>7</v>
      </c>
      <c r="D528" s="6">
        <v>8</v>
      </c>
      <c r="G528" s="6">
        <f t="shared" si="8"/>
        <v>1</v>
      </c>
    </row>
    <row r="529" spans="2:7" x14ac:dyDescent="0.35">
      <c r="B529" s="6" t="s">
        <v>800</v>
      </c>
      <c r="C529" s="6">
        <v>1</v>
      </c>
      <c r="D529" s="6">
        <v>1</v>
      </c>
      <c r="G529" s="6">
        <f t="shared" si="8"/>
        <v>1</v>
      </c>
    </row>
    <row r="530" spans="2:7" x14ac:dyDescent="0.35">
      <c r="B530" s="6" t="s">
        <v>800</v>
      </c>
      <c r="C530" s="6">
        <v>2</v>
      </c>
      <c r="D530" s="6">
        <v>2</v>
      </c>
      <c r="G530" s="6">
        <f t="shared" si="8"/>
        <v>1</v>
      </c>
    </row>
    <row r="531" spans="2:7" x14ac:dyDescent="0.35">
      <c r="B531" s="6" t="s">
        <v>800</v>
      </c>
      <c r="C531" s="6">
        <v>3</v>
      </c>
      <c r="D531" s="6">
        <v>3</v>
      </c>
      <c r="G531" s="6">
        <f t="shared" si="8"/>
        <v>1</v>
      </c>
    </row>
    <row r="532" spans="2:7" x14ac:dyDescent="0.35">
      <c r="B532" s="6" t="s">
        <v>800</v>
      </c>
      <c r="C532" s="6">
        <v>4</v>
      </c>
      <c r="D532" s="6">
        <v>4</v>
      </c>
      <c r="G532" s="6">
        <f t="shared" si="8"/>
        <v>1</v>
      </c>
    </row>
    <row r="533" spans="2:7" x14ac:dyDescent="0.35">
      <c r="B533" s="6" t="s">
        <v>800</v>
      </c>
      <c r="C533" s="6">
        <v>5</v>
      </c>
      <c r="D533" s="6">
        <v>5</v>
      </c>
      <c r="G533" s="6">
        <f t="shared" si="8"/>
        <v>1</v>
      </c>
    </row>
    <row r="534" spans="2:7" x14ac:dyDescent="0.35">
      <c r="B534" s="6" t="s">
        <v>800</v>
      </c>
      <c r="C534" s="6">
        <v>6</v>
      </c>
      <c r="D534" s="6">
        <v>6</v>
      </c>
      <c r="G534" s="6">
        <f t="shared" si="8"/>
        <v>1</v>
      </c>
    </row>
    <row r="535" spans="2:7" x14ac:dyDescent="0.35">
      <c r="B535" s="6" t="s">
        <v>800</v>
      </c>
      <c r="C535" s="6">
        <v>7</v>
      </c>
      <c r="D535" s="6">
        <v>7</v>
      </c>
      <c r="G535" s="6">
        <f t="shared" si="8"/>
        <v>1</v>
      </c>
    </row>
    <row r="536" spans="2:7" x14ac:dyDescent="0.35">
      <c r="B536" s="6" t="s">
        <v>801</v>
      </c>
      <c r="C536" s="6">
        <v>1</v>
      </c>
      <c r="D536" s="6">
        <v>11</v>
      </c>
      <c r="G536" s="6">
        <f t="shared" si="8"/>
        <v>11</v>
      </c>
    </row>
    <row r="537" spans="2:7" x14ac:dyDescent="0.35">
      <c r="B537" s="6" t="s">
        <v>801</v>
      </c>
      <c r="C537" s="6">
        <v>2</v>
      </c>
      <c r="D537" s="6">
        <v>12</v>
      </c>
      <c r="G537" s="6">
        <f t="shared" si="8"/>
        <v>11</v>
      </c>
    </row>
    <row r="538" spans="2:7" x14ac:dyDescent="0.35">
      <c r="B538" s="6" t="s">
        <v>801</v>
      </c>
      <c r="C538" s="6">
        <v>3</v>
      </c>
      <c r="D538" s="6">
        <v>13</v>
      </c>
      <c r="G538" s="6">
        <f t="shared" si="8"/>
        <v>11</v>
      </c>
    </row>
    <row r="539" spans="2:7" x14ac:dyDescent="0.35">
      <c r="B539" s="6" t="s">
        <v>801</v>
      </c>
      <c r="C539" s="6">
        <v>4</v>
      </c>
      <c r="D539" s="6">
        <v>14</v>
      </c>
      <c r="G539" s="6">
        <f t="shared" si="8"/>
        <v>11</v>
      </c>
    </row>
    <row r="540" spans="2:7" x14ac:dyDescent="0.35">
      <c r="B540" s="6" t="s">
        <v>801</v>
      </c>
      <c r="C540" s="6">
        <v>5</v>
      </c>
      <c r="D540" s="6">
        <v>15</v>
      </c>
      <c r="G540" s="6">
        <f t="shared" si="8"/>
        <v>11</v>
      </c>
    </row>
    <row r="541" spans="2:7" x14ac:dyDescent="0.35">
      <c r="B541" s="6" t="s">
        <v>801</v>
      </c>
      <c r="C541" s="6">
        <v>6</v>
      </c>
      <c r="D541" s="6">
        <v>16</v>
      </c>
      <c r="G541" s="6">
        <f t="shared" si="8"/>
        <v>11</v>
      </c>
    </row>
    <row r="542" spans="2:7" x14ac:dyDescent="0.35">
      <c r="B542" s="6" t="s">
        <v>801</v>
      </c>
      <c r="C542" s="6">
        <v>7</v>
      </c>
      <c r="D542" s="6">
        <v>17</v>
      </c>
      <c r="G542" s="6">
        <f t="shared" si="8"/>
        <v>11</v>
      </c>
    </row>
    <row r="543" spans="2:7" x14ac:dyDescent="0.35">
      <c r="B543" s="6" t="s">
        <v>801</v>
      </c>
      <c r="C543" s="6">
        <v>8</v>
      </c>
      <c r="D543" s="6">
        <v>18</v>
      </c>
      <c r="G543" s="6">
        <f t="shared" si="8"/>
        <v>11</v>
      </c>
    </row>
    <row r="544" spans="2:7" x14ac:dyDescent="0.35">
      <c r="B544" s="6" t="s">
        <v>801</v>
      </c>
      <c r="C544" s="6">
        <v>9</v>
      </c>
      <c r="D544" s="6">
        <v>19</v>
      </c>
      <c r="G544" s="6">
        <f t="shared" si="8"/>
        <v>11</v>
      </c>
    </row>
    <row r="545" spans="2:7" x14ac:dyDescent="0.35">
      <c r="B545" s="6" t="s">
        <v>802</v>
      </c>
      <c r="C545" s="6">
        <v>1</v>
      </c>
      <c r="D545" s="6">
        <v>10</v>
      </c>
      <c r="G545" s="6">
        <f t="shared" si="8"/>
        <v>10</v>
      </c>
    </row>
    <row r="546" spans="2:7" x14ac:dyDescent="0.35">
      <c r="B546" s="6" t="s">
        <v>802</v>
      </c>
      <c r="C546" s="6">
        <v>2</v>
      </c>
      <c r="D546" s="6">
        <v>11</v>
      </c>
      <c r="G546" s="6">
        <f t="shared" si="8"/>
        <v>10</v>
      </c>
    </row>
    <row r="547" spans="2:7" x14ac:dyDescent="0.35">
      <c r="B547" s="6" t="s">
        <v>802</v>
      </c>
      <c r="C547" s="6">
        <v>3</v>
      </c>
      <c r="D547" s="6">
        <v>12</v>
      </c>
      <c r="G547" s="6">
        <f t="shared" si="8"/>
        <v>10</v>
      </c>
    </row>
    <row r="548" spans="2:7" x14ac:dyDescent="0.35">
      <c r="B548" s="6" t="s">
        <v>802</v>
      </c>
      <c r="C548" s="6">
        <v>4</v>
      </c>
      <c r="D548" s="6">
        <v>13</v>
      </c>
      <c r="G548" s="6">
        <f t="shared" si="8"/>
        <v>10</v>
      </c>
    </row>
    <row r="549" spans="2:7" x14ac:dyDescent="0.35">
      <c r="B549" s="6" t="s">
        <v>802</v>
      </c>
      <c r="C549" s="6">
        <v>5</v>
      </c>
      <c r="D549" s="6">
        <v>14</v>
      </c>
      <c r="G549" s="6">
        <f t="shared" si="8"/>
        <v>10</v>
      </c>
    </row>
    <row r="550" spans="2:7" x14ac:dyDescent="0.35">
      <c r="B550" s="6" t="s">
        <v>803</v>
      </c>
      <c r="C550" s="6">
        <v>1</v>
      </c>
      <c r="D550" s="6">
        <v>18</v>
      </c>
      <c r="G550" s="6">
        <f t="shared" si="8"/>
        <v>18</v>
      </c>
    </row>
    <row r="551" spans="2:7" x14ac:dyDescent="0.35">
      <c r="B551" s="6" t="s">
        <v>804</v>
      </c>
      <c r="C551" s="6">
        <v>1</v>
      </c>
      <c r="D551" s="6">
        <v>20</v>
      </c>
      <c r="G551" s="6">
        <f t="shared" si="8"/>
        <v>20</v>
      </c>
    </row>
    <row r="552" spans="2:7" x14ac:dyDescent="0.35">
      <c r="B552" s="6" t="s">
        <v>804</v>
      </c>
      <c r="C552" s="6">
        <v>2</v>
      </c>
      <c r="D552" s="6">
        <v>24</v>
      </c>
      <c r="G552" s="6">
        <f t="shared" si="8"/>
        <v>20</v>
      </c>
    </row>
    <row r="553" spans="2:7" x14ac:dyDescent="0.35">
      <c r="B553" s="6" t="s">
        <v>805</v>
      </c>
      <c r="C553" s="6">
        <v>1</v>
      </c>
      <c r="D553" s="6">
        <v>1</v>
      </c>
      <c r="G553" s="6">
        <f t="shared" si="8"/>
        <v>1</v>
      </c>
    </row>
    <row r="554" spans="2:7" x14ac:dyDescent="0.35">
      <c r="B554" s="6" t="s">
        <v>805</v>
      </c>
      <c r="C554" s="6">
        <v>2</v>
      </c>
      <c r="D554" s="6">
        <v>2</v>
      </c>
      <c r="G554" s="6">
        <f t="shared" si="8"/>
        <v>1</v>
      </c>
    </row>
    <row r="555" spans="2:7" x14ac:dyDescent="0.35">
      <c r="B555" s="6" t="s">
        <v>806</v>
      </c>
      <c r="C555" s="6">
        <v>1</v>
      </c>
      <c r="D555" s="6">
        <v>1</v>
      </c>
      <c r="G555" s="6">
        <f t="shared" si="8"/>
        <v>1</v>
      </c>
    </row>
    <row r="556" spans="2:7" x14ac:dyDescent="0.35">
      <c r="B556" s="6" t="s">
        <v>806</v>
      </c>
      <c r="C556" s="6">
        <v>2</v>
      </c>
      <c r="D556" s="6">
        <v>2</v>
      </c>
      <c r="G556" s="6">
        <f t="shared" si="8"/>
        <v>1</v>
      </c>
    </row>
    <row r="557" spans="2:7" x14ac:dyDescent="0.35">
      <c r="B557" s="6" t="s">
        <v>806</v>
      </c>
      <c r="C557" s="6">
        <v>3</v>
      </c>
      <c r="D557" s="6">
        <v>3</v>
      </c>
      <c r="G557" s="6">
        <f t="shared" si="8"/>
        <v>1</v>
      </c>
    </row>
    <row r="558" spans="2:7" x14ac:dyDescent="0.35">
      <c r="B558" s="6" t="s">
        <v>806</v>
      </c>
      <c r="C558" s="6">
        <v>4</v>
      </c>
      <c r="D558" s="6">
        <v>4</v>
      </c>
      <c r="G558" s="6">
        <f t="shared" si="8"/>
        <v>1</v>
      </c>
    </row>
    <row r="559" spans="2:7" x14ac:dyDescent="0.35">
      <c r="B559" s="6" t="s">
        <v>806</v>
      </c>
      <c r="C559" s="6">
        <v>5</v>
      </c>
      <c r="D559" s="6">
        <v>5</v>
      </c>
      <c r="G559" s="6">
        <f t="shared" si="8"/>
        <v>1</v>
      </c>
    </row>
    <row r="560" spans="2:7" x14ac:dyDescent="0.35">
      <c r="B560" s="6" t="s">
        <v>806</v>
      </c>
      <c r="C560" s="6">
        <v>6</v>
      </c>
      <c r="D560" s="6">
        <v>6</v>
      </c>
      <c r="G560" s="6">
        <f t="shared" si="8"/>
        <v>1</v>
      </c>
    </row>
    <row r="561" spans="2:7" x14ac:dyDescent="0.35">
      <c r="B561" s="6" t="s">
        <v>806</v>
      </c>
      <c r="C561" s="6">
        <v>7</v>
      </c>
      <c r="D561" s="6">
        <v>7</v>
      </c>
      <c r="G561" s="6">
        <f t="shared" si="8"/>
        <v>1</v>
      </c>
    </row>
    <row r="562" spans="2:7" x14ac:dyDescent="0.35">
      <c r="B562" s="6" t="s">
        <v>807</v>
      </c>
      <c r="C562" s="6">
        <v>1</v>
      </c>
      <c r="D562" s="6">
        <v>19</v>
      </c>
      <c r="G562" s="6">
        <f t="shared" si="8"/>
        <v>19</v>
      </c>
    </row>
    <row r="563" spans="2:7" x14ac:dyDescent="0.35">
      <c r="B563" s="6" t="s">
        <v>807</v>
      </c>
      <c r="C563" s="6">
        <v>2</v>
      </c>
      <c r="D563" s="6">
        <v>20</v>
      </c>
      <c r="G563" s="6">
        <f t="shared" si="8"/>
        <v>19</v>
      </c>
    </row>
    <row r="564" spans="2:7" x14ac:dyDescent="0.35">
      <c r="B564" s="6" t="s">
        <v>807</v>
      </c>
      <c r="C564" s="6">
        <v>3</v>
      </c>
      <c r="D564" s="6">
        <v>21</v>
      </c>
      <c r="G564" s="6">
        <f t="shared" si="8"/>
        <v>19</v>
      </c>
    </row>
    <row r="565" spans="2:7" x14ac:dyDescent="0.35">
      <c r="B565" s="6" t="s">
        <v>808</v>
      </c>
      <c r="C565" s="6">
        <v>1</v>
      </c>
      <c r="D565" s="6">
        <v>17</v>
      </c>
      <c r="G565" s="6">
        <f t="shared" si="8"/>
        <v>17</v>
      </c>
    </row>
    <row r="566" spans="2:7" x14ac:dyDescent="0.35">
      <c r="B566" s="6" t="s">
        <v>809</v>
      </c>
      <c r="C566" s="6">
        <v>1</v>
      </c>
      <c r="D566" s="6">
        <v>2</v>
      </c>
      <c r="G566" s="6">
        <f t="shared" si="8"/>
        <v>2</v>
      </c>
    </row>
    <row r="567" spans="2:7" x14ac:dyDescent="0.35">
      <c r="B567" s="6" t="s">
        <v>809</v>
      </c>
      <c r="C567" s="6">
        <v>2</v>
      </c>
      <c r="D567" s="6">
        <v>3</v>
      </c>
      <c r="G567" s="6">
        <f t="shared" si="8"/>
        <v>2</v>
      </c>
    </row>
    <row r="568" spans="2:7" x14ac:dyDescent="0.35">
      <c r="B568" s="6" t="s">
        <v>810</v>
      </c>
      <c r="C568" s="6">
        <v>1</v>
      </c>
      <c r="D568" s="6">
        <v>4</v>
      </c>
      <c r="G568" s="6">
        <f t="shared" si="8"/>
        <v>4</v>
      </c>
    </row>
    <row r="569" spans="2:7" x14ac:dyDescent="0.35">
      <c r="B569" s="6" t="s">
        <v>810</v>
      </c>
      <c r="C569" s="6">
        <v>2</v>
      </c>
      <c r="D569" s="6">
        <v>5</v>
      </c>
      <c r="G569" s="6">
        <f t="shared" si="8"/>
        <v>4</v>
      </c>
    </row>
    <row r="570" spans="2:7" x14ac:dyDescent="0.35">
      <c r="B570" s="6" t="s">
        <v>811</v>
      </c>
      <c r="C570" s="6">
        <v>1</v>
      </c>
      <c r="D570" s="6">
        <v>17</v>
      </c>
      <c r="G570" s="6">
        <f t="shared" si="8"/>
        <v>17</v>
      </c>
    </row>
    <row r="571" spans="2:7" x14ac:dyDescent="0.35">
      <c r="B571" s="6" t="s">
        <v>812</v>
      </c>
      <c r="C571" s="6">
        <v>1</v>
      </c>
      <c r="D571" s="6">
        <v>10</v>
      </c>
      <c r="G571" s="6">
        <f t="shared" si="8"/>
        <v>10</v>
      </c>
    </row>
    <row r="572" spans="2:7" x14ac:dyDescent="0.35">
      <c r="B572" s="6" t="s">
        <v>812</v>
      </c>
      <c r="C572" s="6">
        <v>2</v>
      </c>
      <c r="D572" s="6">
        <v>11</v>
      </c>
      <c r="G572" s="6">
        <f t="shared" si="8"/>
        <v>10</v>
      </c>
    </row>
    <row r="573" spans="2:7" x14ac:dyDescent="0.35">
      <c r="B573" s="6" t="s">
        <v>813</v>
      </c>
      <c r="C573" s="6">
        <v>1</v>
      </c>
      <c r="D573" s="6">
        <v>7</v>
      </c>
      <c r="G573" s="6">
        <f t="shared" si="8"/>
        <v>7</v>
      </c>
    </row>
    <row r="574" spans="2:7" x14ac:dyDescent="0.35">
      <c r="B574" s="6" t="s">
        <v>813</v>
      </c>
      <c r="C574" s="6">
        <v>2</v>
      </c>
      <c r="D574" s="6">
        <v>8</v>
      </c>
      <c r="G574" s="6">
        <f t="shared" si="8"/>
        <v>7</v>
      </c>
    </row>
    <row r="575" spans="2:7" x14ac:dyDescent="0.35">
      <c r="B575" s="6" t="s">
        <v>813</v>
      </c>
      <c r="C575" s="6">
        <v>3</v>
      </c>
      <c r="D575" s="6">
        <v>9</v>
      </c>
      <c r="G575" s="6">
        <f t="shared" si="8"/>
        <v>7</v>
      </c>
    </row>
    <row r="576" spans="2:7" x14ac:dyDescent="0.35">
      <c r="B576" s="6" t="s">
        <v>813</v>
      </c>
      <c r="C576" s="6">
        <v>4</v>
      </c>
      <c r="D576" s="6">
        <v>10</v>
      </c>
      <c r="G576" s="6">
        <f t="shared" si="8"/>
        <v>7</v>
      </c>
    </row>
    <row r="577" spans="2:7" x14ac:dyDescent="0.35">
      <c r="B577" s="6" t="s">
        <v>814</v>
      </c>
      <c r="C577" s="6">
        <v>1</v>
      </c>
      <c r="D577" s="6">
        <v>2</v>
      </c>
      <c r="G577" s="6">
        <f t="shared" si="8"/>
        <v>2</v>
      </c>
    </row>
    <row r="578" spans="2:7" x14ac:dyDescent="0.35">
      <c r="B578" s="6" t="s">
        <v>814</v>
      </c>
      <c r="C578" s="6">
        <v>2</v>
      </c>
      <c r="D578" s="6">
        <v>3</v>
      </c>
      <c r="G578" s="6">
        <f t="shared" si="8"/>
        <v>2</v>
      </c>
    </row>
    <row r="579" spans="2:7" x14ac:dyDescent="0.35">
      <c r="B579" s="6" t="s">
        <v>814</v>
      </c>
      <c r="C579" s="6">
        <v>3</v>
      </c>
      <c r="D579" s="6">
        <v>4</v>
      </c>
      <c r="G579" s="6">
        <f t="shared" si="8"/>
        <v>2</v>
      </c>
    </row>
    <row r="580" spans="2:7" x14ac:dyDescent="0.35">
      <c r="B580" s="6" t="s">
        <v>814</v>
      </c>
      <c r="C580" s="6">
        <v>4</v>
      </c>
      <c r="D580" s="6">
        <v>5</v>
      </c>
      <c r="G580" s="6">
        <f t="shared" ref="G580:G643" si="9">_xlfn.MINIFS($D:$D,$B:$B,B580)</f>
        <v>2</v>
      </c>
    </row>
    <row r="581" spans="2:7" x14ac:dyDescent="0.35">
      <c r="B581" s="6" t="s">
        <v>814</v>
      </c>
      <c r="C581" s="6">
        <v>5</v>
      </c>
      <c r="D581" s="6">
        <v>6</v>
      </c>
      <c r="G581" s="6">
        <f t="shared" si="9"/>
        <v>2</v>
      </c>
    </row>
    <row r="582" spans="2:7" x14ac:dyDescent="0.35">
      <c r="B582" s="6" t="s">
        <v>814</v>
      </c>
      <c r="C582" s="6">
        <v>6</v>
      </c>
      <c r="D582" s="6">
        <v>7</v>
      </c>
      <c r="G582" s="6">
        <f t="shared" si="9"/>
        <v>2</v>
      </c>
    </row>
    <row r="583" spans="2:7" x14ac:dyDescent="0.35">
      <c r="B583" s="6" t="s">
        <v>815</v>
      </c>
      <c r="C583" s="6">
        <v>1</v>
      </c>
      <c r="D583" s="6">
        <v>12</v>
      </c>
      <c r="G583" s="6">
        <f t="shared" si="9"/>
        <v>12</v>
      </c>
    </row>
    <row r="584" spans="2:7" x14ac:dyDescent="0.35">
      <c r="B584" s="6" t="s">
        <v>815</v>
      </c>
      <c r="C584" s="6">
        <v>2</v>
      </c>
      <c r="D584" s="6">
        <v>13</v>
      </c>
      <c r="G584" s="6">
        <f t="shared" si="9"/>
        <v>12</v>
      </c>
    </row>
    <row r="585" spans="2:7" x14ac:dyDescent="0.35">
      <c r="B585" s="6" t="s">
        <v>815</v>
      </c>
      <c r="C585" s="6">
        <v>3</v>
      </c>
      <c r="D585" s="6">
        <v>14</v>
      </c>
      <c r="G585" s="6">
        <f t="shared" si="9"/>
        <v>12</v>
      </c>
    </row>
    <row r="586" spans="2:7" x14ac:dyDescent="0.35">
      <c r="B586" s="6" t="s">
        <v>815</v>
      </c>
      <c r="C586" s="6">
        <v>4</v>
      </c>
      <c r="D586" s="6">
        <v>15</v>
      </c>
      <c r="G586" s="6">
        <f t="shared" si="9"/>
        <v>12</v>
      </c>
    </row>
    <row r="587" spans="2:7" x14ac:dyDescent="0.35">
      <c r="B587" s="6" t="s">
        <v>815</v>
      </c>
      <c r="C587" s="6">
        <v>5</v>
      </c>
      <c r="D587" s="6">
        <v>16</v>
      </c>
      <c r="G587" s="6">
        <f t="shared" si="9"/>
        <v>12</v>
      </c>
    </row>
    <row r="588" spans="2:7" x14ac:dyDescent="0.35">
      <c r="B588" s="6" t="s">
        <v>816</v>
      </c>
      <c r="C588" s="6">
        <v>1</v>
      </c>
      <c r="D588" s="6">
        <v>18</v>
      </c>
      <c r="G588" s="6">
        <f t="shared" si="9"/>
        <v>18</v>
      </c>
    </row>
    <row r="589" spans="2:7" x14ac:dyDescent="0.35">
      <c r="B589" s="6" t="s">
        <v>817</v>
      </c>
      <c r="C589" s="6">
        <v>1</v>
      </c>
      <c r="D589" s="6">
        <v>1</v>
      </c>
      <c r="G589" s="6">
        <f t="shared" si="9"/>
        <v>1</v>
      </c>
    </row>
    <row r="590" spans="2:7" x14ac:dyDescent="0.35">
      <c r="B590" s="6" t="s">
        <v>818</v>
      </c>
      <c r="C590" s="6">
        <v>1</v>
      </c>
      <c r="D590" s="6">
        <v>14</v>
      </c>
      <c r="G590" s="6">
        <f t="shared" si="9"/>
        <v>14</v>
      </c>
    </row>
    <row r="591" spans="2:7" x14ac:dyDescent="0.35">
      <c r="B591" s="6" t="s">
        <v>818</v>
      </c>
      <c r="C591" s="6">
        <v>2</v>
      </c>
      <c r="D591" s="6">
        <v>15</v>
      </c>
      <c r="G591" s="6">
        <f t="shared" si="9"/>
        <v>14</v>
      </c>
    </row>
    <row r="592" spans="2:7" x14ac:dyDescent="0.35">
      <c r="B592" s="6" t="s">
        <v>819</v>
      </c>
      <c r="C592" s="6">
        <v>1</v>
      </c>
      <c r="D592" s="6">
        <v>6</v>
      </c>
      <c r="G592" s="6">
        <f t="shared" si="9"/>
        <v>6</v>
      </c>
    </row>
    <row r="593" spans="2:7" x14ac:dyDescent="0.35">
      <c r="B593" s="6" t="s">
        <v>819</v>
      </c>
      <c r="C593" s="6">
        <v>2</v>
      </c>
      <c r="D593" s="6">
        <v>7</v>
      </c>
      <c r="G593" s="6">
        <f t="shared" si="9"/>
        <v>6</v>
      </c>
    </row>
    <row r="594" spans="2:7" x14ac:dyDescent="0.35">
      <c r="B594" s="6" t="s">
        <v>819</v>
      </c>
      <c r="C594" s="6">
        <v>3</v>
      </c>
      <c r="D594" s="6">
        <v>8</v>
      </c>
      <c r="G594" s="6">
        <f t="shared" si="9"/>
        <v>6</v>
      </c>
    </row>
    <row r="595" spans="2:7" x14ac:dyDescent="0.35">
      <c r="B595" s="6" t="s">
        <v>819</v>
      </c>
      <c r="C595" s="6">
        <v>4</v>
      </c>
      <c r="D595" s="6">
        <v>10</v>
      </c>
      <c r="G595" s="6">
        <f t="shared" si="9"/>
        <v>6</v>
      </c>
    </row>
    <row r="596" spans="2:7" x14ac:dyDescent="0.35">
      <c r="B596" s="6" t="s">
        <v>820</v>
      </c>
      <c r="C596" s="6">
        <v>1</v>
      </c>
      <c r="D596" s="6">
        <v>1</v>
      </c>
      <c r="G596" s="6">
        <f t="shared" si="9"/>
        <v>1</v>
      </c>
    </row>
    <row r="597" spans="2:7" x14ac:dyDescent="0.35">
      <c r="B597" s="6" t="s">
        <v>820</v>
      </c>
      <c r="C597" s="6">
        <v>2</v>
      </c>
      <c r="D597" s="6">
        <v>2</v>
      </c>
      <c r="G597" s="6">
        <f t="shared" si="9"/>
        <v>1</v>
      </c>
    </row>
    <row r="598" spans="2:7" x14ac:dyDescent="0.35">
      <c r="B598" s="6" t="s">
        <v>821</v>
      </c>
      <c r="C598" s="6">
        <v>1</v>
      </c>
      <c r="D598" s="6">
        <v>14</v>
      </c>
      <c r="G598" s="6">
        <f t="shared" si="9"/>
        <v>14</v>
      </c>
    </row>
    <row r="599" spans="2:7" x14ac:dyDescent="0.35">
      <c r="B599" s="6" t="s">
        <v>822</v>
      </c>
      <c r="C599" s="6">
        <v>1</v>
      </c>
      <c r="D599" s="6">
        <v>20</v>
      </c>
      <c r="G599" s="6">
        <f t="shared" si="9"/>
        <v>20</v>
      </c>
    </row>
    <row r="600" spans="2:7" x14ac:dyDescent="0.35">
      <c r="B600" s="6" t="s">
        <v>823</v>
      </c>
      <c r="C600" s="6">
        <v>1</v>
      </c>
      <c r="D600" s="6">
        <v>11</v>
      </c>
      <c r="G600" s="6">
        <f t="shared" si="9"/>
        <v>11</v>
      </c>
    </row>
    <row r="601" spans="2:7" x14ac:dyDescent="0.35">
      <c r="B601" s="6" t="s">
        <v>824</v>
      </c>
      <c r="C601" s="6">
        <v>1</v>
      </c>
      <c r="D601" s="6">
        <v>17</v>
      </c>
      <c r="G601" s="6">
        <f t="shared" si="9"/>
        <v>17</v>
      </c>
    </row>
    <row r="602" spans="2:7" x14ac:dyDescent="0.35">
      <c r="B602" s="6" t="s">
        <v>825</v>
      </c>
      <c r="C602" s="6">
        <v>1</v>
      </c>
      <c r="D602" s="6">
        <v>21</v>
      </c>
      <c r="G602" s="6">
        <f t="shared" si="9"/>
        <v>21</v>
      </c>
    </row>
    <row r="603" spans="2:7" x14ac:dyDescent="0.35">
      <c r="B603" s="6" t="s">
        <v>825</v>
      </c>
      <c r="C603" s="6">
        <v>2</v>
      </c>
      <c r="D603" s="6">
        <v>22</v>
      </c>
      <c r="G603" s="6">
        <f t="shared" si="9"/>
        <v>21</v>
      </c>
    </row>
    <row r="604" spans="2:7" x14ac:dyDescent="0.35">
      <c r="B604" s="6" t="s">
        <v>825</v>
      </c>
      <c r="C604" s="6">
        <v>3</v>
      </c>
      <c r="D604" s="6">
        <v>23</v>
      </c>
      <c r="G604" s="6">
        <f t="shared" si="9"/>
        <v>21</v>
      </c>
    </row>
    <row r="605" spans="2:7" x14ac:dyDescent="0.35">
      <c r="B605" s="6" t="s">
        <v>825</v>
      </c>
      <c r="C605" s="6">
        <v>4</v>
      </c>
      <c r="D605" s="6">
        <v>24</v>
      </c>
      <c r="G605" s="6">
        <f t="shared" si="9"/>
        <v>21</v>
      </c>
    </row>
    <row r="606" spans="2:7" x14ac:dyDescent="0.35">
      <c r="B606" s="6" t="s">
        <v>826</v>
      </c>
      <c r="C606" s="6">
        <v>1</v>
      </c>
      <c r="D606" s="6">
        <v>24</v>
      </c>
      <c r="G606" s="6">
        <f t="shared" si="9"/>
        <v>24</v>
      </c>
    </row>
    <row r="607" spans="2:7" x14ac:dyDescent="0.35">
      <c r="B607" s="6" t="s">
        <v>827</v>
      </c>
      <c r="C607" s="6">
        <v>1</v>
      </c>
      <c r="D607" s="6">
        <v>19</v>
      </c>
      <c r="G607" s="6">
        <f t="shared" si="9"/>
        <v>19</v>
      </c>
    </row>
    <row r="608" spans="2:7" x14ac:dyDescent="0.35">
      <c r="B608" s="6" t="s">
        <v>827</v>
      </c>
      <c r="C608" s="6">
        <v>2</v>
      </c>
      <c r="D608" s="6">
        <v>20</v>
      </c>
      <c r="G608" s="6">
        <f t="shared" si="9"/>
        <v>19</v>
      </c>
    </row>
    <row r="609" spans="2:7" x14ac:dyDescent="0.35">
      <c r="B609" s="6" t="s">
        <v>827</v>
      </c>
      <c r="C609" s="6">
        <v>3</v>
      </c>
      <c r="D609" s="6">
        <v>21</v>
      </c>
      <c r="G609" s="6">
        <f t="shared" si="9"/>
        <v>19</v>
      </c>
    </row>
    <row r="610" spans="2:7" x14ac:dyDescent="0.35">
      <c r="B610" s="6" t="s">
        <v>827</v>
      </c>
      <c r="C610" s="6">
        <v>4</v>
      </c>
      <c r="D610" s="6">
        <v>22</v>
      </c>
      <c r="G610" s="6">
        <f t="shared" si="9"/>
        <v>19</v>
      </c>
    </row>
    <row r="611" spans="2:7" x14ac:dyDescent="0.35">
      <c r="B611" s="6" t="s">
        <v>827</v>
      </c>
      <c r="C611" s="6">
        <v>5</v>
      </c>
      <c r="D611" s="6">
        <v>23</v>
      </c>
      <c r="G611" s="6">
        <f t="shared" si="9"/>
        <v>19</v>
      </c>
    </row>
    <row r="612" spans="2:7" x14ac:dyDescent="0.35">
      <c r="B612" s="6" t="s">
        <v>827</v>
      </c>
      <c r="C612" s="6">
        <v>6</v>
      </c>
      <c r="D612" s="6">
        <v>24</v>
      </c>
      <c r="G612" s="6">
        <f t="shared" si="9"/>
        <v>19</v>
      </c>
    </row>
    <row r="613" spans="2:7" x14ac:dyDescent="0.35">
      <c r="B613" s="6" t="s">
        <v>828</v>
      </c>
      <c r="C613" s="6">
        <v>1</v>
      </c>
      <c r="D613" s="6">
        <v>19</v>
      </c>
      <c r="G613" s="6">
        <f t="shared" si="9"/>
        <v>19</v>
      </c>
    </row>
    <row r="614" spans="2:7" x14ac:dyDescent="0.35">
      <c r="B614" s="6" t="s">
        <v>828</v>
      </c>
      <c r="C614" s="6">
        <v>2</v>
      </c>
      <c r="D614" s="6">
        <v>20</v>
      </c>
      <c r="G614" s="6">
        <f t="shared" si="9"/>
        <v>19</v>
      </c>
    </row>
    <row r="615" spans="2:7" x14ac:dyDescent="0.35">
      <c r="B615" s="6" t="s">
        <v>828</v>
      </c>
      <c r="C615" s="6">
        <v>3</v>
      </c>
      <c r="D615" s="6">
        <v>22</v>
      </c>
      <c r="G615" s="6">
        <f t="shared" si="9"/>
        <v>19</v>
      </c>
    </row>
    <row r="616" spans="2:7" x14ac:dyDescent="0.35">
      <c r="B616" s="6" t="s">
        <v>828</v>
      </c>
      <c r="C616" s="6">
        <v>4</v>
      </c>
      <c r="D616" s="6">
        <v>23</v>
      </c>
      <c r="G616" s="6">
        <f t="shared" si="9"/>
        <v>19</v>
      </c>
    </row>
    <row r="617" spans="2:7" x14ac:dyDescent="0.35">
      <c r="B617" s="6" t="s">
        <v>828</v>
      </c>
      <c r="C617" s="6">
        <v>5</v>
      </c>
      <c r="D617" s="6">
        <v>24</v>
      </c>
      <c r="G617" s="6">
        <f t="shared" si="9"/>
        <v>19</v>
      </c>
    </row>
    <row r="618" spans="2:7" x14ac:dyDescent="0.35">
      <c r="B618" s="6" t="s">
        <v>829</v>
      </c>
      <c r="C618" s="6">
        <v>1</v>
      </c>
      <c r="D618" s="6">
        <v>1</v>
      </c>
      <c r="G618" s="6">
        <f t="shared" si="9"/>
        <v>1</v>
      </c>
    </row>
    <row r="619" spans="2:7" x14ac:dyDescent="0.35">
      <c r="B619" s="6" t="s">
        <v>829</v>
      </c>
      <c r="C619" s="6">
        <v>2</v>
      </c>
      <c r="D619" s="6">
        <v>2</v>
      </c>
      <c r="G619" s="6">
        <f t="shared" si="9"/>
        <v>1</v>
      </c>
    </row>
    <row r="620" spans="2:7" x14ac:dyDescent="0.35">
      <c r="B620" s="6" t="s">
        <v>829</v>
      </c>
      <c r="C620" s="6">
        <v>3</v>
      </c>
      <c r="D620" s="6">
        <v>3</v>
      </c>
      <c r="G620" s="6">
        <f t="shared" si="9"/>
        <v>1</v>
      </c>
    </row>
    <row r="621" spans="2:7" x14ac:dyDescent="0.35">
      <c r="B621" s="6" t="s">
        <v>829</v>
      </c>
      <c r="C621" s="6">
        <v>4</v>
      </c>
      <c r="D621" s="6">
        <v>4</v>
      </c>
      <c r="G621" s="6">
        <f t="shared" si="9"/>
        <v>1</v>
      </c>
    </row>
    <row r="622" spans="2:7" x14ac:dyDescent="0.35">
      <c r="B622" s="6" t="s">
        <v>829</v>
      </c>
      <c r="C622" s="6">
        <v>5</v>
      </c>
      <c r="D622" s="6">
        <v>5</v>
      </c>
      <c r="G622" s="6">
        <f t="shared" si="9"/>
        <v>1</v>
      </c>
    </row>
    <row r="623" spans="2:7" x14ac:dyDescent="0.35">
      <c r="B623" s="6" t="s">
        <v>830</v>
      </c>
      <c r="C623" s="6">
        <v>1</v>
      </c>
      <c r="D623" s="6">
        <v>13</v>
      </c>
      <c r="G623" s="6">
        <f t="shared" si="9"/>
        <v>13</v>
      </c>
    </row>
    <row r="624" spans="2:7" x14ac:dyDescent="0.35">
      <c r="B624" s="6" t="s">
        <v>830</v>
      </c>
      <c r="C624" s="6">
        <v>2</v>
      </c>
      <c r="D624" s="6">
        <v>14</v>
      </c>
      <c r="G624" s="6">
        <f t="shared" si="9"/>
        <v>13</v>
      </c>
    </row>
    <row r="625" spans="2:7" x14ac:dyDescent="0.35">
      <c r="B625" s="6" t="s">
        <v>830</v>
      </c>
      <c r="C625" s="6">
        <v>3</v>
      </c>
      <c r="D625" s="6">
        <v>15</v>
      </c>
      <c r="G625" s="6">
        <f t="shared" si="9"/>
        <v>13</v>
      </c>
    </row>
    <row r="626" spans="2:7" x14ac:dyDescent="0.35">
      <c r="B626" s="6" t="s">
        <v>830</v>
      </c>
      <c r="C626" s="6">
        <v>4</v>
      </c>
      <c r="D626" s="6">
        <v>16</v>
      </c>
      <c r="G626" s="6">
        <f t="shared" si="9"/>
        <v>13</v>
      </c>
    </row>
    <row r="627" spans="2:7" x14ac:dyDescent="0.35">
      <c r="B627" s="6" t="s">
        <v>830</v>
      </c>
      <c r="C627" s="6">
        <v>5</v>
      </c>
      <c r="D627" s="6">
        <v>17</v>
      </c>
      <c r="G627" s="6">
        <f t="shared" si="9"/>
        <v>13</v>
      </c>
    </row>
    <row r="628" spans="2:7" x14ac:dyDescent="0.35">
      <c r="B628" s="6" t="s">
        <v>831</v>
      </c>
      <c r="C628" s="6">
        <v>1</v>
      </c>
      <c r="D628" s="6">
        <v>16</v>
      </c>
      <c r="G628" s="6">
        <f t="shared" si="9"/>
        <v>16</v>
      </c>
    </row>
    <row r="629" spans="2:7" x14ac:dyDescent="0.35">
      <c r="B629" s="6" t="s">
        <v>832</v>
      </c>
      <c r="C629" s="6">
        <v>1</v>
      </c>
      <c r="D629" s="6">
        <v>2</v>
      </c>
      <c r="G629" s="6">
        <f t="shared" si="9"/>
        <v>2</v>
      </c>
    </row>
    <row r="630" spans="2:7" x14ac:dyDescent="0.35">
      <c r="B630" s="6" t="s">
        <v>833</v>
      </c>
      <c r="C630" s="6">
        <v>1</v>
      </c>
      <c r="D630" s="6">
        <v>3</v>
      </c>
      <c r="G630" s="6">
        <f t="shared" si="9"/>
        <v>3</v>
      </c>
    </row>
    <row r="631" spans="2:7" x14ac:dyDescent="0.35">
      <c r="B631" s="6" t="s">
        <v>833</v>
      </c>
      <c r="C631" s="6">
        <v>2</v>
      </c>
      <c r="D631" s="6">
        <v>4</v>
      </c>
      <c r="G631" s="6">
        <f t="shared" si="9"/>
        <v>3</v>
      </c>
    </row>
    <row r="632" spans="2:7" x14ac:dyDescent="0.35">
      <c r="B632" s="6" t="s">
        <v>833</v>
      </c>
      <c r="C632" s="6">
        <v>3</v>
      </c>
      <c r="D632" s="6">
        <v>5</v>
      </c>
      <c r="G632" s="6">
        <f t="shared" si="9"/>
        <v>3</v>
      </c>
    </row>
    <row r="633" spans="2:7" x14ac:dyDescent="0.35">
      <c r="B633" s="6" t="s">
        <v>833</v>
      </c>
      <c r="C633" s="6">
        <v>4</v>
      </c>
      <c r="D633" s="6">
        <v>6</v>
      </c>
      <c r="G633" s="6">
        <f t="shared" si="9"/>
        <v>3</v>
      </c>
    </row>
    <row r="634" spans="2:7" x14ac:dyDescent="0.35">
      <c r="B634" s="6" t="s">
        <v>833</v>
      </c>
      <c r="C634" s="6">
        <v>5</v>
      </c>
      <c r="D634" s="6">
        <v>7</v>
      </c>
      <c r="G634" s="6">
        <f t="shared" si="9"/>
        <v>3</v>
      </c>
    </row>
    <row r="635" spans="2:7" x14ac:dyDescent="0.35">
      <c r="B635" s="6" t="s">
        <v>834</v>
      </c>
      <c r="C635" s="6">
        <v>1</v>
      </c>
      <c r="D635" s="6">
        <v>11</v>
      </c>
      <c r="G635" s="6">
        <f t="shared" si="9"/>
        <v>11</v>
      </c>
    </row>
    <row r="636" spans="2:7" x14ac:dyDescent="0.35">
      <c r="B636" s="6" t="s">
        <v>835</v>
      </c>
      <c r="C636" s="6">
        <v>1</v>
      </c>
      <c r="D636" s="6">
        <v>16</v>
      </c>
      <c r="G636" s="6">
        <f t="shared" si="9"/>
        <v>16</v>
      </c>
    </row>
    <row r="637" spans="2:7" x14ac:dyDescent="0.35">
      <c r="B637" s="6" t="s">
        <v>835</v>
      </c>
      <c r="C637" s="6">
        <v>2</v>
      </c>
      <c r="D637" s="6">
        <v>17</v>
      </c>
      <c r="G637" s="6">
        <f t="shared" si="9"/>
        <v>16</v>
      </c>
    </row>
    <row r="638" spans="2:7" x14ac:dyDescent="0.35">
      <c r="B638" s="6" t="s">
        <v>835</v>
      </c>
      <c r="C638" s="6">
        <v>3</v>
      </c>
      <c r="D638" s="6">
        <v>18</v>
      </c>
      <c r="G638" s="6">
        <f t="shared" si="9"/>
        <v>16</v>
      </c>
    </row>
    <row r="639" spans="2:7" x14ac:dyDescent="0.35">
      <c r="B639" s="6" t="s">
        <v>836</v>
      </c>
      <c r="C639" s="6">
        <v>1</v>
      </c>
      <c r="D639" s="6">
        <v>10</v>
      </c>
      <c r="G639" s="6">
        <f t="shared" si="9"/>
        <v>10</v>
      </c>
    </row>
    <row r="640" spans="2:7" x14ac:dyDescent="0.35">
      <c r="B640" s="6" t="s">
        <v>836</v>
      </c>
      <c r="C640" s="6">
        <v>2</v>
      </c>
      <c r="D640" s="6">
        <v>12</v>
      </c>
      <c r="G640" s="6">
        <f t="shared" si="9"/>
        <v>10</v>
      </c>
    </row>
    <row r="641" spans="2:7" x14ac:dyDescent="0.35">
      <c r="B641" s="6" t="s">
        <v>837</v>
      </c>
      <c r="C641" s="6">
        <v>1</v>
      </c>
      <c r="D641" s="6">
        <v>1</v>
      </c>
      <c r="G641" s="6">
        <f t="shared" si="9"/>
        <v>1</v>
      </c>
    </row>
    <row r="642" spans="2:7" x14ac:dyDescent="0.35">
      <c r="B642" s="6" t="s">
        <v>837</v>
      </c>
      <c r="C642" s="6">
        <v>2</v>
      </c>
      <c r="D642" s="6">
        <v>2</v>
      </c>
      <c r="G642" s="6">
        <f t="shared" si="9"/>
        <v>1</v>
      </c>
    </row>
    <row r="643" spans="2:7" x14ac:dyDescent="0.35">
      <c r="B643" s="6" t="s">
        <v>837</v>
      </c>
      <c r="C643" s="6">
        <v>3</v>
      </c>
      <c r="D643" s="6">
        <v>3</v>
      </c>
      <c r="G643" s="6">
        <f t="shared" si="9"/>
        <v>1</v>
      </c>
    </row>
    <row r="644" spans="2:7" x14ac:dyDescent="0.35">
      <c r="B644" s="6" t="s">
        <v>837</v>
      </c>
      <c r="C644" s="6">
        <v>4</v>
      </c>
      <c r="D644" s="6">
        <v>4</v>
      </c>
      <c r="G644" s="6">
        <f t="shared" ref="G644:G707" si="10">_xlfn.MINIFS($D:$D,$B:$B,B644)</f>
        <v>1</v>
      </c>
    </row>
    <row r="645" spans="2:7" x14ac:dyDescent="0.35">
      <c r="B645" s="6" t="s">
        <v>837</v>
      </c>
      <c r="C645" s="6">
        <v>5</v>
      </c>
      <c r="D645" s="6">
        <v>5</v>
      </c>
      <c r="G645" s="6">
        <f t="shared" si="10"/>
        <v>1</v>
      </c>
    </row>
    <row r="646" spans="2:7" x14ac:dyDescent="0.35">
      <c r="B646" s="6" t="s">
        <v>838</v>
      </c>
      <c r="C646" s="6">
        <v>1</v>
      </c>
      <c r="D646" s="6">
        <v>9</v>
      </c>
      <c r="G646" s="6">
        <f t="shared" si="10"/>
        <v>9</v>
      </c>
    </row>
    <row r="647" spans="2:7" x14ac:dyDescent="0.35">
      <c r="B647" s="6" t="s">
        <v>838</v>
      </c>
      <c r="C647" s="6">
        <v>2</v>
      </c>
      <c r="D647" s="6">
        <v>10</v>
      </c>
      <c r="G647" s="6">
        <f t="shared" si="10"/>
        <v>9</v>
      </c>
    </row>
    <row r="648" spans="2:7" x14ac:dyDescent="0.35">
      <c r="B648" s="6" t="s">
        <v>838</v>
      </c>
      <c r="C648" s="6">
        <v>3</v>
      </c>
      <c r="D648" s="6">
        <v>11</v>
      </c>
      <c r="G648" s="6">
        <f t="shared" si="10"/>
        <v>9</v>
      </c>
    </row>
    <row r="649" spans="2:7" x14ac:dyDescent="0.35">
      <c r="B649" s="6" t="s">
        <v>838</v>
      </c>
      <c r="C649" s="6">
        <v>4</v>
      </c>
      <c r="D649" s="6">
        <v>12</v>
      </c>
      <c r="G649" s="6">
        <f t="shared" si="10"/>
        <v>9</v>
      </c>
    </row>
    <row r="650" spans="2:7" x14ac:dyDescent="0.35">
      <c r="B650" s="6" t="s">
        <v>839</v>
      </c>
      <c r="C650" s="6">
        <v>1</v>
      </c>
      <c r="D650" s="6">
        <v>19</v>
      </c>
      <c r="G650" s="6">
        <f t="shared" si="10"/>
        <v>19</v>
      </c>
    </row>
    <row r="651" spans="2:7" x14ac:dyDescent="0.35">
      <c r="B651" s="6" t="s">
        <v>839</v>
      </c>
      <c r="C651" s="6">
        <v>2</v>
      </c>
      <c r="D651" s="6">
        <v>20</v>
      </c>
      <c r="G651" s="6">
        <f t="shared" si="10"/>
        <v>19</v>
      </c>
    </row>
    <row r="652" spans="2:7" x14ac:dyDescent="0.35">
      <c r="B652" s="6" t="s">
        <v>839</v>
      </c>
      <c r="C652" s="6">
        <v>3</v>
      </c>
      <c r="D652" s="6">
        <v>22</v>
      </c>
      <c r="G652" s="6">
        <f t="shared" si="10"/>
        <v>19</v>
      </c>
    </row>
    <row r="653" spans="2:7" x14ac:dyDescent="0.35">
      <c r="B653" s="6" t="s">
        <v>839</v>
      </c>
      <c r="C653" s="6">
        <v>4</v>
      </c>
      <c r="D653" s="6">
        <v>24</v>
      </c>
      <c r="G653" s="6">
        <f t="shared" si="10"/>
        <v>19</v>
      </c>
    </row>
    <row r="654" spans="2:7" x14ac:dyDescent="0.35">
      <c r="B654" s="6" t="s">
        <v>840</v>
      </c>
      <c r="C654" s="6">
        <v>1</v>
      </c>
      <c r="D654" s="6">
        <v>1</v>
      </c>
      <c r="G654" s="6">
        <f t="shared" si="10"/>
        <v>1</v>
      </c>
    </row>
    <row r="655" spans="2:7" x14ac:dyDescent="0.35">
      <c r="B655" s="6" t="s">
        <v>841</v>
      </c>
      <c r="C655" s="6">
        <v>1</v>
      </c>
      <c r="D655" s="6">
        <v>1</v>
      </c>
      <c r="G655" s="6">
        <f t="shared" si="10"/>
        <v>1</v>
      </c>
    </row>
    <row r="656" spans="2:7" x14ac:dyDescent="0.35">
      <c r="B656" s="6" t="s">
        <v>841</v>
      </c>
      <c r="C656" s="6">
        <v>2</v>
      </c>
      <c r="D656" s="6">
        <v>2</v>
      </c>
      <c r="G656" s="6">
        <f t="shared" si="10"/>
        <v>1</v>
      </c>
    </row>
    <row r="657" spans="2:7" x14ac:dyDescent="0.35">
      <c r="B657" s="6" t="s">
        <v>841</v>
      </c>
      <c r="C657" s="6">
        <v>3</v>
      </c>
      <c r="D657" s="6">
        <v>3</v>
      </c>
      <c r="G657" s="6">
        <f t="shared" si="10"/>
        <v>1</v>
      </c>
    </row>
    <row r="658" spans="2:7" x14ac:dyDescent="0.35">
      <c r="B658" s="6" t="s">
        <v>841</v>
      </c>
      <c r="C658" s="6">
        <v>4</v>
      </c>
      <c r="D658" s="6">
        <v>4</v>
      </c>
      <c r="G658" s="6">
        <f t="shared" si="10"/>
        <v>1</v>
      </c>
    </row>
    <row r="659" spans="2:7" x14ac:dyDescent="0.35">
      <c r="B659" s="6" t="s">
        <v>841</v>
      </c>
      <c r="C659" s="6">
        <v>5</v>
      </c>
      <c r="D659" s="6">
        <v>5</v>
      </c>
      <c r="G659" s="6">
        <f t="shared" si="10"/>
        <v>1</v>
      </c>
    </row>
    <row r="660" spans="2:7" x14ac:dyDescent="0.35">
      <c r="B660" s="6" t="s">
        <v>842</v>
      </c>
      <c r="C660" s="6">
        <v>1</v>
      </c>
      <c r="D660" s="6">
        <v>19</v>
      </c>
      <c r="G660" s="6">
        <f t="shared" si="10"/>
        <v>19</v>
      </c>
    </row>
    <row r="661" spans="2:7" x14ac:dyDescent="0.35">
      <c r="B661" s="6" t="s">
        <v>842</v>
      </c>
      <c r="C661" s="6">
        <v>2</v>
      </c>
      <c r="D661" s="6">
        <v>20</v>
      </c>
      <c r="G661" s="6">
        <f t="shared" si="10"/>
        <v>19</v>
      </c>
    </row>
    <row r="662" spans="2:7" x14ac:dyDescent="0.35">
      <c r="B662" s="6" t="s">
        <v>843</v>
      </c>
      <c r="C662" s="6">
        <v>1</v>
      </c>
      <c r="D662" s="6">
        <v>21</v>
      </c>
      <c r="G662" s="6">
        <f t="shared" si="10"/>
        <v>21</v>
      </c>
    </row>
    <row r="663" spans="2:7" x14ac:dyDescent="0.35">
      <c r="B663" s="6" t="s">
        <v>843</v>
      </c>
      <c r="C663" s="6">
        <v>2</v>
      </c>
      <c r="D663" s="6">
        <v>22</v>
      </c>
      <c r="G663" s="6">
        <f t="shared" si="10"/>
        <v>21</v>
      </c>
    </row>
    <row r="664" spans="2:7" x14ac:dyDescent="0.35">
      <c r="B664" s="6" t="s">
        <v>843</v>
      </c>
      <c r="C664" s="6">
        <v>3</v>
      </c>
      <c r="D664" s="6">
        <v>23</v>
      </c>
      <c r="G664" s="6">
        <f t="shared" si="10"/>
        <v>21</v>
      </c>
    </row>
    <row r="665" spans="2:7" x14ac:dyDescent="0.35">
      <c r="B665" s="6" t="s">
        <v>843</v>
      </c>
      <c r="C665" s="6">
        <v>4</v>
      </c>
      <c r="D665" s="6">
        <v>24</v>
      </c>
      <c r="G665" s="6">
        <f t="shared" si="10"/>
        <v>21</v>
      </c>
    </row>
    <row r="666" spans="2:7" x14ac:dyDescent="0.35">
      <c r="B666" s="6" t="s">
        <v>844</v>
      </c>
      <c r="C666" s="6">
        <v>1</v>
      </c>
      <c r="D666" s="6">
        <v>1</v>
      </c>
      <c r="G666" s="6">
        <f t="shared" si="10"/>
        <v>1</v>
      </c>
    </row>
    <row r="667" spans="2:7" x14ac:dyDescent="0.35">
      <c r="B667" s="6" t="s">
        <v>844</v>
      </c>
      <c r="C667" s="6">
        <v>2</v>
      </c>
      <c r="D667" s="6">
        <v>2</v>
      </c>
      <c r="G667" s="6">
        <f t="shared" si="10"/>
        <v>1</v>
      </c>
    </row>
    <row r="668" spans="2:7" x14ac:dyDescent="0.35">
      <c r="B668" s="6" t="s">
        <v>844</v>
      </c>
      <c r="C668" s="6">
        <v>3</v>
      </c>
      <c r="D668" s="6">
        <v>3</v>
      </c>
      <c r="G668" s="6">
        <f t="shared" si="10"/>
        <v>1</v>
      </c>
    </row>
    <row r="669" spans="2:7" x14ac:dyDescent="0.35">
      <c r="B669" s="6" t="s">
        <v>844</v>
      </c>
      <c r="C669" s="6">
        <v>4</v>
      </c>
      <c r="D669" s="6">
        <v>4</v>
      </c>
      <c r="G669" s="6">
        <f t="shared" si="10"/>
        <v>1</v>
      </c>
    </row>
    <row r="670" spans="2:7" x14ac:dyDescent="0.35">
      <c r="B670" s="6" t="s">
        <v>844</v>
      </c>
      <c r="C670" s="6">
        <v>5</v>
      </c>
      <c r="D670" s="6">
        <v>5</v>
      </c>
      <c r="G670" s="6">
        <f t="shared" si="10"/>
        <v>1</v>
      </c>
    </row>
    <row r="671" spans="2:7" x14ac:dyDescent="0.35">
      <c r="B671" s="6" t="s">
        <v>845</v>
      </c>
      <c r="C671" s="6">
        <v>1</v>
      </c>
      <c r="D671" s="6">
        <v>24</v>
      </c>
      <c r="G671" s="6">
        <f t="shared" si="10"/>
        <v>24</v>
      </c>
    </row>
    <row r="672" spans="2:7" x14ac:dyDescent="0.35">
      <c r="B672" s="6" t="s">
        <v>846</v>
      </c>
      <c r="C672" s="6">
        <v>1</v>
      </c>
      <c r="D672" s="6">
        <v>17</v>
      </c>
      <c r="G672" s="6">
        <f t="shared" si="10"/>
        <v>17</v>
      </c>
    </row>
    <row r="673" spans="2:7" x14ac:dyDescent="0.35">
      <c r="B673" s="6" t="s">
        <v>846</v>
      </c>
      <c r="C673" s="6">
        <v>2</v>
      </c>
      <c r="D673" s="6">
        <v>18</v>
      </c>
      <c r="G673" s="6">
        <f t="shared" si="10"/>
        <v>17</v>
      </c>
    </row>
    <row r="674" spans="2:7" x14ac:dyDescent="0.35">
      <c r="B674" s="6" t="s">
        <v>846</v>
      </c>
      <c r="C674" s="6">
        <v>3</v>
      </c>
      <c r="D674" s="6">
        <v>19</v>
      </c>
      <c r="G674" s="6">
        <f t="shared" si="10"/>
        <v>17</v>
      </c>
    </row>
    <row r="675" spans="2:7" x14ac:dyDescent="0.35">
      <c r="B675" s="6" t="s">
        <v>847</v>
      </c>
      <c r="C675" s="6">
        <v>1</v>
      </c>
      <c r="D675" s="6">
        <v>23</v>
      </c>
      <c r="G675" s="6">
        <f t="shared" si="10"/>
        <v>23</v>
      </c>
    </row>
    <row r="676" spans="2:7" x14ac:dyDescent="0.35">
      <c r="B676" s="6" t="s">
        <v>847</v>
      </c>
      <c r="C676" s="6">
        <v>2</v>
      </c>
      <c r="D676" s="6">
        <v>24</v>
      </c>
      <c r="G676" s="6">
        <f t="shared" si="10"/>
        <v>23</v>
      </c>
    </row>
    <row r="677" spans="2:7" x14ac:dyDescent="0.35">
      <c r="B677" s="6" t="s">
        <v>848</v>
      </c>
      <c r="C677" s="6">
        <v>1</v>
      </c>
      <c r="D677" s="6">
        <v>14</v>
      </c>
      <c r="G677" s="6">
        <f t="shared" si="10"/>
        <v>14</v>
      </c>
    </row>
    <row r="678" spans="2:7" x14ac:dyDescent="0.35">
      <c r="B678" s="6" t="s">
        <v>848</v>
      </c>
      <c r="C678" s="6">
        <v>2</v>
      </c>
      <c r="D678" s="6">
        <v>15</v>
      </c>
      <c r="G678" s="6">
        <f t="shared" si="10"/>
        <v>14</v>
      </c>
    </row>
    <row r="679" spans="2:7" x14ac:dyDescent="0.35">
      <c r="B679" s="6" t="s">
        <v>848</v>
      </c>
      <c r="C679" s="6">
        <v>3</v>
      </c>
      <c r="D679" s="6">
        <v>16</v>
      </c>
      <c r="G679" s="6">
        <f t="shared" si="10"/>
        <v>14</v>
      </c>
    </row>
    <row r="680" spans="2:7" x14ac:dyDescent="0.35">
      <c r="B680" s="6" t="s">
        <v>849</v>
      </c>
      <c r="C680" s="6">
        <v>1</v>
      </c>
      <c r="D680" s="6">
        <v>20</v>
      </c>
      <c r="G680" s="6">
        <f t="shared" si="10"/>
        <v>20</v>
      </c>
    </row>
    <row r="681" spans="2:7" x14ac:dyDescent="0.35">
      <c r="B681" s="6" t="s">
        <v>850</v>
      </c>
      <c r="C681" s="6">
        <v>1</v>
      </c>
      <c r="D681" s="6">
        <v>3</v>
      </c>
      <c r="G681" s="6">
        <f t="shared" si="10"/>
        <v>3</v>
      </c>
    </row>
    <row r="682" spans="2:7" x14ac:dyDescent="0.35">
      <c r="B682" s="6" t="s">
        <v>850</v>
      </c>
      <c r="C682" s="6">
        <v>2</v>
      </c>
      <c r="D682" s="6">
        <v>4</v>
      </c>
      <c r="G682" s="6">
        <f t="shared" si="10"/>
        <v>3</v>
      </c>
    </row>
    <row r="683" spans="2:7" x14ac:dyDescent="0.35">
      <c r="B683" s="6" t="s">
        <v>850</v>
      </c>
      <c r="C683" s="6">
        <v>3</v>
      </c>
      <c r="D683" s="6">
        <v>5</v>
      </c>
      <c r="G683" s="6">
        <f t="shared" si="10"/>
        <v>3</v>
      </c>
    </row>
    <row r="684" spans="2:7" x14ac:dyDescent="0.35">
      <c r="B684" s="6" t="s">
        <v>851</v>
      </c>
      <c r="C684" s="6">
        <v>1</v>
      </c>
      <c r="D684" s="6">
        <v>17</v>
      </c>
      <c r="G684" s="6">
        <f t="shared" si="10"/>
        <v>17</v>
      </c>
    </row>
    <row r="685" spans="2:7" x14ac:dyDescent="0.35">
      <c r="B685" s="6" t="s">
        <v>852</v>
      </c>
      <c r="C685" s="6">
        <v>1</v>
      </c>
      <c r="D685" s="6">
        <v>16</v>
      </c>
      <c r="G685" s="6">
        <f t="shared" si="10"/>
        <v>16</v>
      </c>
    </row>
    <row r="686" spans="2:7" x14ac:dyDescent="0.35">
      <c r="B686" s="6" t="s">
        <v>853</v>
      </c>
      <c r="C686" s="6">
        <v>1</v>
      </c>
      <c r="D686" s="6">
        <v>15</v>
      </c>
      <c r="G686" s="6">
        <f t="shared" si="10"/>
        <v>15</v>
      </c>
    </row>
    <row r="687" spans="2:7" x14ac:dyDescent="0.35">
      <c r="B687" s="6" t="s">
        <v>853</v>
      </c>
      <c r="C687" s="6">
        <v>2</v>
      </c>
      <c r="D687" s="6">
        <v>16</v>
      </c>
      <c r="G687" s="6">
        <f t="shared" si="10"/>
        <v>15</v>
      </c>
    </row>
    <row r="688" spans="2:7" x14ac:dyDescent="0.35">
      <c r="B688" s="6" t="s">
        <v>854</v>
      </c>
      <c r="C688" s="6">
        <v>1</v>
      </c>
      <c r="D688" s="6">
        <v>15</v>
      </c>
      <c r="G688" s="6">
        <f t="shared" si="10"/>
        <v>15</v>
      </c>
    </row>
    <row r="689" spans="2:7" x14ac:dyDescent="0.35">
      <c r="B689" s="6" t="s">
        <v>854</v>
      </c>
      <c r="C689" s="6">
        <v>2</v>
      </c>
      <c r="D689" s="6">
        <v>16</v>
      </c>
      <c r="G689" s="6">
        <f t="shared" si="10"/>
        <v>15</v>
      </c>
    </row>
    <row r="690" spans="2:7" x14ac:dyDescent="0.35">
      <c r="B690" s="6" t="s">
        <v>854</v>
      </c>
      <c r="C690" s="6">
        <v>3</v>
      </c>
      <c r="D690" s="6">
        <v>17</v>
      </c>
      <c r="G690" s="6">
        <f t="shared" si="10"/>
        <v>15</v>
      </c>
    </row>
    <row r="691" spans="2:7" x14ac:dyDescent="0.35">
      <c r="B691" s="6" t="s">
        <v>854</v>
      </c>
      <c r="C691" s="6">
        <v>4</v>
      </c>
      <c r="D691" s="6">
        <v>18</v>
      </c>
      <c r="G691" s="6">
        <f t="shared" si="10"/>
        <v>15</v>
      </c>
    </row>
    <row r="692" spans="2:7" x14ac:dyDescent="0.35">
      <c r="B692" s="6" t="s">
        <v>854</v>
      </c>
      <c r="C692" s="6">
        <v>5</v>
      </c>
      <c r="D692" s="6">
        <v>19</v>
      </c>
      <c r="G692" s="6">
        <f t="shared" si="10"/>
        <v>15</v>
      </c>
    </row>
    <row r="693" spans="2:7" x14ac:dyDescent="0.35">
      <c r="B693" s="6" t="s">
        <v>855</v>
      </c>
      <c r="C693" s="6">
        <v>1</v>
      </c>
      <c r="D693" s="6">
        <v>2</v>
      </c>
      <c r="G693" s="6">
        <f t="shared" si="10"/>
        <v>2</v>
      </c>
    </row>
    <row r="694" spans="2:7" x14ac:dyDescent="0.35">
      <c r="B694" s="6" t="s">
        <v>856</v>
      </c>
      <c r="C694" s="6">
        <v>1</v>
      </c>
      <c r="D694" s="6">
        <v>9</v>
      </c>
      <c r="G694" s="6">
        <f t="shared" si="10"/>
        <v>9</v>
      </c>
    </row>
    <row r="695" spans="2:7" x14ac:dyDescent="0.35">
      <c r="B695" s="6" t="s">
        <v>856</v>
      </c>
      <c r="C695" s="6">
        <v>2</v>
      </c>
      <c r="D695" s="6">
        <v>10</v>
      </c>
      <c r="G695" s="6">
        <f t="shared" si="10"/>
        <v>9</v>
      </c>
    </row>
    <row r="696" spans="2:7" x14ac:dyDescent="0.35">
      <c r="B696" s="6" t="s">
        <v>857</v>
      </c>
      <c r="C696" s="6">
        <v>1</v>
      </c>
      <c r="D696" s="6">
        <v>1</v>
      </c>
      <c r="G696" s="6">
        <f t="shared" si="10"/>
        <v>1</v>
      </c>
    </row>
    <row r="697" spans="2:7" x14ac:dyDescent="0.35">
      <c r="B697" s="6" t="s">
        <v>857</v>
      </c>
      <c r="C697" s="6">
        <v>2</v>
      </c>
      <c r="D697" s="6">
        <v>2</v>
      </c>
      <c r="G697" s="6">
        <f t="shared" si="10"/>
        <v>1</v>
      </c>
    </row>
    <row r="698" spans="2:7" x14ac:dyDescent="0.35">
      <c r="B698" s="6" t="s">
        <v>857</v>
      </c>
      <c r="C698" s="6">
        <v>3</v>
      </c>
      <c r="D698" s="6">
        <v>3</v>
      </c>
      <c r="G698" s="6">
        <f t="shared" si="10"/>
        <v>1</v>
      </c>
    </row>
    <row r="699" spans="2:7" x14ac:dyDescent="0.35">
      <c r="B699" s="6" t="s">
        <v>857</v>
      </c>
      <c r="C699" s="6">
        <v>4</v>
      </c>
      <c r="D699" s="6">
        <v>4</v>
      </c>
      <c r="G699" s="6">
        <f t="shared" si="10"/>
        <v>1</v>
      </c>
    </row>
    <row r="700" spans="2:7" x14ac:dyDescent="0.35">
      <c r="B700" s="6" t="s">
        <v>857</v>
      </c>
      <c r="C700" s="6">
        <v>5</v>
      </c>
      <c r="D700" s="6">
        <v>5</v>
      </c>
      <c r="G700" s="6">
        <f t="shared" si="10"/>
        <v>1</v>
      </c>
    </row>
    <row r="701" spans="2:7" x14ac:dyDescent="0.35">
      <c r="B701" s="6" t="s">
        <v>858</v>
      </c>
      <c r="C701" s="6">
        <v>1</v>
      </c>
      <c r="D701" s="6">
        <v>4</v>
      </c>
      <c r="G701" s="6">
        <f t="shared" si="10"/>
        <v>4</v>
      </c>
    </row>
    <row r="702" spans="2:7" x14ac:dyDescent="0.35">
      <c r="B702" s="6" t="s">
        <v>858</v>
      </c>
      <c r="C702" s="6">
        <v>2</v>
      </c>
      <c r="D702" s="6">
        <v>5</v>
      </c>
      <c r="G702" s="6">
        <f t="shared" si="10"/>
        <v>4</v>
      </c>
    </row>
    <row r="703" spans="2:7" x14ac:dyDescent="0.35">
      <c r="B703" s="6" t="s">
        <v>858</v>
      </c>
      <c r="C703" s="6">
        <v>3</v>
      </c>
      <c r="D703" s="6">
        <v>6</v>
      </c>
      <c r="G703" s="6">
        <f t="shared" si="10"/>
        <v>4</v>
      </c>
    </row>
    <row r="704" spans="2:7" x14ac:dyDescent="0.35">
      <c r="B704" s="6" t="s">
        <v>858</v>
      </c>
      <c r="C704" s="6">
        <v>4</v>
      </c>
      <c r="D704" s="6">
        <v>7</v>
      </c>
      <c r="G704" s="6">
        <f t="shared" si="10"/>
        <v>4</v>
      </c>
    </row>
    <row r="705" spans="2:7" x14ac:dyDescent="0.35">
      <c r="B705" s="6" t="s">
        <v>858</v>
      </c>
      <c r="C705" s="6">
        <v>5</v>
      </c>
      <c r="D705" s="6">
        <v>8</v>
      </c>
      <c r="G705" s="6">
        <f t="shared" si="10"/>
        <v>4</v>
      </c>
    </row>
    <row r="706" spans="2:7" x14ac:dyDescent="0.35">
      <c r="B706" s="6" t="s">
        <v>859</v>
      </c>
      <c r="C706" s="6">
        <v>1</v>
      </c>
      <c r="D706" s="6">
        <v>9</v>
      </c>
      <c r="G706" s="6">
        <f t="shared" si="10"/>
        <v>9</v>
      </c>
    </row>
    <row r="707" spans="2:7" x14ac:dyDescent="0.35">
      <c r="B707" s="6" t="s">
        <v>859</v>
      </c>
      <c r="C707" s="6">
        <v>2</v>
      </c>
      <c r="D707" s="6">
        <v>10</v>
      </c>
      <c r="G707" s="6">
        <f t="shared" si="10"/>
        <v>9</v>
      </c>
    </row>
    <row r="708" spans="2:7" x14ac:dyDescent="0.35">
      <c r="B708" s="6" t="s">
        <v>859</v>
      </c>
      <c r="C708" s="6">
        <v>3</v>
      </c>
      <c r="D708" s="6">
        <v>11</v>
      </c>
      <c r="G708" s="6">
        <f t="shared" ref="G708:G771" si="11">_xlfn.MINIFS($D:$D,$B:$B,B708)</f>
        <v>9</v>
      </c>
    </row>
    <row r="709" spans="2:7" x14ac:dyDescent="0.35">
      <c r="B709" s="6" t="s">
        <v>859</v>
      </c>
      <c r="C709" s="6">
        <v>4</v>
      </c>
      <c r="D709" s="6">
        <v>12</v>
      </c>
      <c r="G709" s="6">
        <f t="shared" si="11"/>
        <v>9</v>
      </c>
    </row>
    <row r="710" spans="2:7" x14ac:dyDescent="0.35">
      <c r="B710" s="6" t="s">
        <v>859</v>
      </c>
      <c r="C710" s="6">
        <v>5</v>
      </c>
      <c r="D710" s="6">
        <v>13</v>
      </c>
      <c r="G710" s="6">
        <f t="shared" si="11"/>
        <v>9</v>
      </c>
    </row>
    <row r="711" spans="2:7" x14ac:dyDescent="0.35">
      <c r="B711" s="6" t="s">
        <v>859</v>
      </c>
      <c r="C711" s="6">
        <v>6</v>
      </c>
      <c r="D711" s="6">
        <v>14</v>
      </c>
      <c r="G711" s="6">
        <f t="shared" si="11"/>
        <v>9</v>
      </c>
    </row>
    <row r="712" spans="2:7" x14ac:dyDescent="0.35">
      <c r="B712" s="6" t="s">
        <v>859</v>
      </c>
      <c r="C712" s="6">
        <v>7</v>
      </c>
      <c r="D712" s="6">
        <v>15</v>
      </c>
      <c r="G712" s="6">
        <f t="shared" si="11"/>
        <v>9</v>
      </c>
    </row>
    <row r="713" spans="2:7" x14ac:dyDescent="0.35">
      <c r="B713" s="6" t="s">
        <v>860</v>
      </c>
      <c r="C713" s="6">
        <v>1</v>
      </c>
      <c r="D713" s="6">
        <v>1</v>
      </c>
      <c r="G713" s="6">
        <f t="shared" si="11"/>
        <v>1</v>
      </c>
    </row>
    <row r="714" spans="2:7" x14ac:dyDescent="0.35">
      <c r="B714" s="6" t="s">
        <v>861</v>
      </c>
      <c r="C714" s="6">
        <v>1</v>
      </c>
      <c r="D714" s="6">
        <v>14</v>
      </c>
      <c r="G714" s="6">
        <f t="shared" si="11"/>
        <v>14</v>
      </c>
    </row>
    <row r="715" spans="2:7" x14ac:dyDescent="0.35">
      <c r="B715" s="6" t="s">
        <v>861</v>
      </c>
      <c r="C715" s="6">
        <v>2</v>
      </c>
      <c r="D715" s="6">
        <v>15</v>
      </c>
      <c r="G715" s="6">
        <f t="shared" si="11"/>
        <v>14</v>
      </c>
    </row>
    <row r="716" spans="2:7" x14ac:dyDescent="0.35">
      <c r="B716" s="6" t="s">
        <v>861</v>
      </c>
      <c r="C716" s="6">
        <v>3</v>
      </c>
      <c r="D716" s="6">
        <v>18</v>
      </c>
      <c r="G716" s="6">
        <f t="shared" si="11"/>
        <v>14</v>
      </c>
    </row>
    <row r="717" spans="2:7" x14ac:dyDescent="0.35">
      <c r="B717" s="6" t="s">
        <v>862</v>
      </c>
      <c r="C717" s="6">
        <v>1</v>
      </c>
      <c r="D717" s="6">
        <v>21</v>
      </c>
      <c r="G717" s="6">
        <f t="shared" si="11"/>
        <v>21</v>
      </c>
    </row>
    <row r="718" spans="2:7" x14ac:dyDescent="0.35">
      <c r="B718" s="6" t="s">
        <v>862</v>
      </c>
      <c r="C718" s="6">
        <v>2</v>
      </c>
      <c r="D718" s="6">
        <v>22</v>
      </c>
      <c r="G718" s="6">
        <f t="shared" si="11"/>
        <v>21</v>
      </c>
    </row>
    <row r="719" spans="2:7" x14ac:dyDescent="0.35">
      <c r="B719" s="6" t="s">
        <v>862</v>
      </c>
      <c r="C719" s="6">
        <v>3</v>
      </c>
      <c r="D719" s="6">
        <v>23</v>
      </c>
      <c r="G719" s="6">
        <f t="shared" si="11"/>
        <v>21</v>
      </c>
    </row>
    <row r="720" spans="2:7" x14ac:dyDescent="0.35">
      <c r="B720" s="6" t="s">
        <v>862</v>
      </c>
      <c r="C720" s="6">
        <v>4</v>
      </c>
      <c r="D720" s="6">
        <v>24</v>
      </c>
      <c r="G720" s="6">
        <f t="shared" si="11"/>
        <v>21</v>
      </c>
    </row>
    <row r="721" spans="2:7" x14ac:dyDescent="0.35">
      <c r="B721" s="6" t="s">
        <v>863</v>
      </c>
      <c r="C721" s="6">
        <v>1</v>
      </c>
      <c r="D721" s="6">
        <v>20</v>
      </c>
      <c r="G721" s="6">
        <f t="shared" si="11"/>
        <v>20</v>
      </c>
    </row>
    <row r="722" spans="2:7" x14ac:dyDescent="0.35">
      <c r="B722" s="6" t="s">
        <v>864</v>
      </c>
      <c r="C722" s="6">
        <v>1</v>
      </c>
      <c r="D722" s="6">
        <v>21</v>
      </c>
      <c r="G722" s="6">
        <f t="shared" si="11"/>
        <v>21</v>
      </c>
    </row>
    <row r="723" spans="2:7" x14ac:dyDescent="0.35">
      <c r="B723" s="6" t="s">
        <v>864</v>
      </c>
      <c r="C723" s="6">
        <v>2</v>
      </c>
      <c r="D723" s="6">
        <v>22</v>
      </c>
      <c r="G723" s="6">
        <f t="shared" si="11"/>
        <v>21</v>
      </c>
    </row>
    <row r="724" spans="2:7" x14ac:dyDescent="0.35">
      <c r="B724" s="6" t="s">
        <v>864</v>
      </c>
      <c r="C724" s="6">
        <v>3</v>
      </c>
      <c r="D724" s="6">
        <v>23</v>
      </c>
      <c r="G724" s="6">
        <f t="shared" si="11"/>
        <v>21</v>
      </c>
    </row>
    <row r="725" spans="2:7" x14ac:dyDescent="0.35">
      <c r="B725" s="6" t="s">
        <v>864</v>
      </c>
      <c r="C725" s="6">
        <v>4</v>
      </c>
      <c r="D725" s="6">
        <v>24</v>
      </c>
      <c r="G725" s="6">
        <f t="shared" si="11"/>
        <v>21</v>
      </c>
    </row>
    <row r="726" spans="2:7" x14ac:dyDescent="0.35">
      <c r="B726" s="6" t="s">
        <v>865</v>
      </c>
      <c r="C726" s="6">
        <v>1</v>
      </c>
      <c r="D726" s="6">
        <v>6</v>
      </c>
      <c r="G726" s="6">
        <f t="shared" si="11"/>
        <v>6</v>
      </c>
    </row>
    <row r="727" spans="2:7" x14ac:dyDescent="0.35">
      <c r="B727" s="6" t="s">
        <v>865</v>
      </c>
      <c r="C727" s="6">
        <v>2</v>
      </c>
      <c r="D727" s="6">
        <v>7</v>
      </c>
      <c r="G727" s="6">
        <f t="shared" si="11"/>
        <v>6</v>
      </c>
    </row>
    <row r="728" spans="2:7" x14ac:dyDescent="0.35">
      <c r="B728" s="6" t="s">
        <v>866</v>
      </c>
      <c r="C728" s="6">
        <v>1</v>
      </c>
      <c r="D728" s="6">
        <v>1</v>
      </c>
      <c r="G728" s="6">
        <f t="shared" si="11"/>
        <v>1</v>
      </c>
    </row>
    <row r="729" spans="2:7" x14ac:dyDescent="0.35">
      <c r="B729" s="6" t="s">
        <v>867</v>
      </c>
      <c r="C729" s="6">
        <v>1</v>
      </c>
      <c r="D729" s="6">
        <v>14</v>
      </c>
      <c r="G729" s="6">
        <f t="shared" si="11"/>
        <v>14</v>
      </c>
    </row>
    <row r="730" spans="2:7" x14ac:dyDescent="0.35">
      <c r="B730" s="6" t="s">
        <v>867</v>
      </c>
      <c r="C730" s="6">
        <v>2</v>
      </c>
      <c r="D730" s="6">
        <v>15</v>
      </c>
      <c r="G730" s="6">
        <f t="shared" si="11"/>
        <v>14</v>
      </c>
    </row>
    <row r="731" spans="2:7" x14ac:dyDescent="0.35">
      <c r="B731" s="6" t="s">
        <v>867</v>
      </c>
      <c r="C731" s="6">
        <v>3</v>
      </c>
      <c r="D731" s="6">
        <v>16</v>
      </c>
      <c r="G731" s="6">
        <f t="shared" si="11"/>
        <v>14</v>
      </c>
    </row>
    <row r="732" spans="2:7" x14ac:dyDescent="0.35">
      <c r="B732" s="6" t="s">
        <v>867</v>
      </c>
      <c r="C732" s="6">
        <v>4</v>
      </c>
      <c r="D732" s="6">
        <v>17</v>
      </c>
      <c r="G732" s="6">
        <f t="shared" si="11"/>
        <v>14</v>
      </c>
    </row>
    <row r="733" spans="2:7" x14ac:dyDescent="0.35">
      <c r="B733" s="6" t="s">
        <v>868</v>
      </c>
      <c r="C733" s="6">
        <v>1</v>
      </c>
      <c r="D733" s="6">
        <v>15</v>
      </c>
      <c r="G733" s="6">
        <f t="shared" si="11"/>
        <v>15</v>
      </c>
    </row>
    <row r="734" spans="2:7" x14ac:dyDescent="0.35">
      <c r="B734" s="6" t="s">
        <v>869</v>
      </c>
      <c r="C734" s="6">
        <v>1</v>
      </c>
      <c r="D734" s="6">
        <v>5</v>
      </c>
      <c r="G734" s="6">
        <f t="shared" si="11"/>
        <v>5</v>
      </c>
    </row>
    <row r="735" spans="2:7" x14ac:dyDescent="0.35">
      <c r="B735" s="6" t="s">
        <v>870</v>
      </c>
      <c r="C735" s="6">
        <v>1</v>
      </c>
      <c r="D735" s="6">
        <v>20</v>
      </c>
      <c r="G735" s="6">
        <f t="shared" si="11"/>
        <v>20</v>
      </c>
    </row>
    <row r="736" spans="2:7" x14ac:dyDescent="0.35">
      <c r="B736" s="6" t="s">
        <v>870</v>
      </c>
      <c r="C736" s="6">
        <v>2</v>
      </c>
      <c r="D736" s="6">
        <v>21</v>
      </c>
      <c r="G736" s="6">
        <f t="shared" si="11"/>
        <v>20</v>
      </c>
    </row>
    <row r="737" spans="2:7" x14ac:dyDescent="0.35">
      <c r="B737" s="6" t="s">
        <v>870</v>
      </c>
      <c r="C737" s="6">
        <v>3</v>
      </c>
      <c r="D737" s="6">
        <v>22</v>
      </c>
      <c r="G737" s="6">
        <f t="shared" si="11"/>
        <v>20</v>
      </c>
    </row>
    <row r="738" spans="2:7" x14ac:dyDescent="0.35">
      <c r="B738" s="6" t="s">
        <v>870</v>
      </c>
      <c r="C738" s="6">
        <v>4</v>
      </c>
      <c r="D738" s="6">
        <v>23</v>
      </c>
      <c r="G738" s="6">
        <f t="shared" si="11"/>
        <v>20</v>
      </c>
    </row>
    <row r="739" spans="2:7" x14ac:dyDescent="0.35">
      <c r="B739" s="6" t="s">
        <v>871</v>
      </c>
      <c r="C739" s="6">
        <v>1</v>
      </c>
      <c r="D739" s="6">
        <v>1</v>
      </c>
      <c r="G739" s="6">
        <f t="shared" si="11"/>
        <v>1</v>
      </c>
    </row>
    <row r="740" spans="2:7" x14ac:dyDescent="0.35">
      <c r="B740" s="6" t="s">
        <v>872</v>
      </c>
      <c r="C740" s="6">
        <v>1</v>
      </c>
      <c r="D740" s="6">
        <v>15</v>
      </c>
      <c r="G740" s="6">
        <f t="shared" si="11"/>
        <v>15</v>
      </c>
    </row>
    <row r="741" spans="2:7" x14ac:dyDescent="0.35">
      <c r="B741" s="6" t="s">
        <v>873</v>
      </c>
      <c r="C741" s="6">
        <v>1</v>
      </c>
      <c r="D741" s="6">
        <v>21</v>
      </c>
      <c r="G741" s="6">
        <f t="shared" si="11"/>
        <v>21</v>
      </c>
    </row>
    <row r="742" spans="2:7" x14ac:dyDescent="0.35">
      <c r="B742" s="6" t="s">
        <v>874</v>
      </c>
      <c r="C742" s="6">
        <v>1</v>
      </c>
      <c r="D742" s="6">
        <v>14</v>
      </c>
      <c r="G742" s="6">
        <f t="shared" si="11"/>
        <v>14</v>
      </c>
    </row>
    <row r="743" spans="2:7" x14ac:dyDescent="0.35">
      <c r="B743" s="6" t="s">
        <v>874</v>
      </c>
      <c r="C743" s="6">
        <v>2</v>
      </c>
      <c r="D743" s="6">
        <v>17</v>
      </c>
      <c r="G743" s="6">
        <f t="shared" si="11"/>
        <v>14</v>
      </c>
    </row>
    <row r="744" spans="2:7" x14ac:dyDescent="0.35">
      <c r="B744" s="6" t="s">
        <v>875</v>
      </c>
      <c r="C744" s="6">
        <v>1</v>
      </c>
      <c r="D744" s="6">
        <v>16</v>
      </c>
      <c r="G744" s="6">
        <f t="shared" si="11"/>
        <v>16</v>
      </c>
    </row>
    <row r="745" spans="2:7" x14ac:dyDescent="0.35">
      <c r="B745" s="6" t="s">
        <v>876</v>
      </c>
      <c r="C745" s="6">
        <v>1</v>
      </c>
      <c r="D745" s="6">
        <v>6</v>
      </c>
      <c r="G745" s="6">
        <f t="shared" si="11"/>
        <v>6</v>
      </c>
    </row>
    <row r="746" spans="2:7" x14ac:dyDescent="0.35">
      <c r="B746" s="6" t="s">
        <v>876</v>
      </c>
      <c r="C746" s="6">
        <v>2</v>
      </c>
      <c r="D746" s="6">
        <v>7</v>
      </c>
      <c r="G746" s="6">
        <f t="shared" si="11"/>
        <v>6</v>
      </c>
    </row>
    <row r="747" spans="2:7" x14ac:dyDescent="0.35">
      <c r="B747" s="6" t="s">
        <v>877</v>
      </c>
      <c r="C747" s="6">
        <v>1</v>
      </c>
      <c r="D747" s="6">
        <v>11</v>
      </c>
      <c r="G747" s="6">
        <f t="shared" si="11"/>
        <v>11</v>
      </c>
    </row>
    <row r="748" spans="2:7" x14ac:dyDescent="0.35">
      <c r="B748" s="6" t="s">
        <v>877</v>
      </c>
      <c r="C748" s="6">
        <v>2</v>
      </c>
      <c r="D748" s="6">
        <v>12</v>
      </c>
      <c r="G748" s="6">
        <f t="shared" si="11"/>
        <v>11</v>
      </c>
    </row>
    <row r="749" spans="2:7" x14ac:dyDescent="0.35">
      <c r="B749" s="6" t="s">
        <v>878</v>
      </c>
      <c r="C749" s="6">
        <v>1</v>
      </c>
      <c r="D749" s="6">
        <v>20</v>
      </c>
      <c r="G749" s="6">
        <f t="shared" si="11"/>
        <v>20</v>
      </c>
    </row>
    <row r="750" spans="2:7" x14ac:dyDescent="0.35">
      <c r="B750" s="6" t="s">
        <v>879</v>
      </c>
      <c r="C750" s="6">
        <v>1</v>
      </c>
      <c r="D750" s="6">
        <v>1</v>
      </c>
      <c r="G750" s="6">
        <f t="shared" si="11"/>
        <v>1</v>
      </c>
    </row>
    <row r="751" spans="2:7" x14ac:dyDescent="0.35">
      <c r="B751" s="6" t="s">
        <v>879</v>
      </c>
      <c r="C751" s="6">
        <v>2</v>
      </c>
      <c r="D751" s="6">
        <v>2</v>
      </c>
      <c r="G751" s="6">
        <f t="shared" si="11"/>
        <v>1</v>
      </c>
    </row>
    <row r="752" spans="2:7" x14ac:dyDescent="0.35">
      <c r="B752" s="6" t="s">
        <v>879</v>
      </c>
      <c r="C752" s="6">
        <v>3</v>
      </c>
      <c r="D752" s="6">
        <v>3</v>
      </c>
      <c r="G752" s="6">
        <f t="shared" si="11"/>
        <v>1</v>
      </c>
    </row>
    <row r="753" spans="2:7" x14ac:dyDescent="0.35">
      <c r="B753" s="6" t="s">
        <v>879</v>
      </c>
      <c r="C753" s="6">
        <v>4</v>
      </c>
      <c r="D753" s="6">
        <v>4</v>
      </c>
      <c r="G753" s="6">
        <f t="shared" si="11"/>
        <v>1</v>
      </c>
    </row>
    <row r="754" spans="2:7" x14ac:dyDescent="0.35">
      <c r="B754" s="6" t="s">
        <v>879</v>
      </c>
      <c r="C754" s="6">
        <v>5</v>
      </c>
      <c r="D754" s="6">
        <v>5</v>
      </c>
      <c r="G754" s="6">
        <f t="shared" si="11"/>
        <v>1</v>
      </c>
    </row>
    <row r="755" spans="2:7" x14ac:dyDescent="0.35">
      <c r="B755" s="6" t="s">
        <v>879</v>
      </c>
      <c r="C755" s="6">
        <v>6</v>
      </c>
      <c r="D755" s="6">
        <v>6</v>
      </c>
      <c r="G755" s="6">
        <f t="shared" si="11"/>
        <v>1</v>
      </c>
    </row>
    <row r="756" spans="2:7" x14ac:dyDescent="0.35">
      <c r="B756" s="6" t="s">
        <v>880</v>
      </c>
      <c r="C756" s="6">
        <v>1</v>
      </c>
      <c r="D756" s="6">
        <v>12</v>
      </c>
      <c r="G756" s="6">
        <f t="shared" si="11"/>
        <v>12</v>
      </c>
    </row>
    <row r="757" spans="2:7" x14ac:dyDescent="0.35">
      <c r="B757" s="6" t="s">
        <v>880</v>
      </c>
      <c r="C757" s="6">
        <v>2</v>
      </c>
      <c r="D757" s="6">
        <v>13</v>
      </c>
      <c r="G757" s="6">
        <f t="shared" si="11"/>
        <v>12</v>
      </c>
    </row>
    <row r="758" spans="2:7" x14ac:dyDescent="0.35">
      <c r="B758" s="6" t="s">
        <v>880</v>
      </c>
      <c r="C758" s="6">
        <v>3</v>
      </c>
      <c r="D758" s="6">
        <v>14</v>
      </c>
      <c r="G758" s="6">
        <f t="shared" si="11"/>
        <v>12</v>
      </c>
    </row>
    <row r="759" spans="2:7" x14ac:dyDescent="0.35">
      <c r="B759" s="6" t="s">
        <v>880</v>
      </c>
      <c r="C759" s="6">
        <v>4</v>
      </c>
      <c r="D759" s="6">
        <v>15</v>
      </c>
      <c r="G759" s="6">
        <f t="shared" si="11"/>
        <v>12</v>
      </c>
    </row>
    <row r="760" spans="2:7" x14ac:dyDescent="0.35">
      <c r="B760" s="6" t="s">
        <v>881</v>
      </c>
      <c r="C760" s="6">
        <v>1</v>
      </c>
      <c r="D760" s="6">
        <v>13</v>
      </c>
      <c r="G760" s="6">
        <f t="shared" si="11"/>
        <v>13</v>
      </c>
    </row>
    <row r="761" spans="2:7" x14ac:dyDescent="0.35">
      <c r="B761" s="6" t="s">
        <v>882</v>
      </c>
      <c r="C761" s="6">
        <v>1</v>
      </c>
      <c r="D761" s="6">
        <v>12</v>
      </c>
      <c r="G761" s="6">
        <f t="shared" si="11"/>
        <v>12</v>
      </c>
    </row>
    <row r="762" spans="2:7" x14ac:dyDescent="0.35">
      <c r="B762" s="6" t="s">
        <v>883</v>
      </c>
      <c r="C762" s="6">
        <v>1</v>
      </c>
      <c r="D762" s="6">
        <v>12</v>
      </c>
      <c r="G762" s="6">
        <f t="shared" si="11"/>
        <v>12</v>
      </c>
    </row>
    <row r="763" spans="2:7" x14ac:dyDescent="0.35">
      <c r="B763" s="6" t="s">
        <v>883</v>
      </c>
      <c r="C763" s="6">
        <v>2</v>
      </c>
      <c r="D763" s="6">
        <v>13</v>
      </c>
      <c r="G763" s="6">
        <f t="shared" si="11"/>
        <v>12</v>
      </c>
    </row>
    <row r="764" spans="2:7" x14ac:dyDescent="0.35">
      <c r="B764" s="6" t="s">
        <v>883</v>
      </c>
      <c r="C764" s="6">
        <v>3</v>
      </c>
      <c r="D764" s="6">
        <v>14</v>
      </c>
      <c r="G764" s="6">
        <f t="shared" si="11"/>
        <v>12</v>
      </c>
    </row>
    <row r="765" spans="2:7" x14ac:dyDescent="0.35">
      <c r="B765" s="6" t="s">
        <v>884</v>
      </c>
      <c r="C765" s="6">
        <v>1</v>
      </c>
      <c r="D765" s="6">
        <v>13</v>
      </c>
      <c r="G765" s="6">
        <f t="shared" si="11"/>
        <v>13</v>
      </c>
    </row>
    <row r="766" spans="2:7" x14ac:dyDescent="0.35">
      <c r="B766" s="6" t="s">
        <v>885</v>
      </c>
      <c r="C766" s="6">
        <v>1</v>
      </c>
      <c r="D766" s="6">
        <v>1</v>
      </c>
      <c r="G766" s="6">
        <f t="shared" si="11"/>
        <v>1</v>
      </c>
    </row>
    <row r="767" spans="2:7" x14ac:dyDescent="0.35">
      <c r="B767" s="6" t="s">
        <v>886</v>
      </c>
      <c r="C767" s="6">
        <v>1</v>
      </c>
      <c r="D767" s="6">
        <v>5</v>
      </c>
      <c r="G767" s="6">
        <f t="shared" si="11"/>
        <v>5</v>
      </c>
    </row>
    <row r="768" spans="2:7" x14ac:dyDescent="0.35">
      <c r="B768" s="6" t="s">
        <v>886</v>
      </c>
      <c r="C768" s="6">
        <v>2</v>
      </c>
      <c r="D768" s="6">
        <v>6</v>
      </c>
      <c r="G768" s="6">
        <f t="shared" si="11"/>
        <v>5</v>
      </c>
    </row>
    <row r="769" spans="2:7" x14ac:dyDescent="0.35">
      <c r="B769" s="6" t="s">
        <v>886</v>
      </c>
      <c r="C769" s="6">
        <v>3</v>
      </c>
      <c r="D769" s="6">
        <v>7</v>
      </c>
      <c r="G769" s="6">
        <f t="shared" si="11"/>
        <v>5</v>
      </c>
    </row>
    <row r="770" spans="2:7" x14ac:dyDescent="0.35">
      <c r="B770" s="6" t="s">
        <v>887</v>
      </c>
      <c r="C770" s="6">
        <v>1</v>
      </c>
      <c r="D770" s="6">
        <v>10</v>
      </c>
      <c r="G770" s="6">
        <f t="shared" si="11"/>
        <v>10</v>
      </c>
    </row>
    <row r="771" spans="2:7" x14ac:dyDescent="0.35">
      <c r="B771" s="6" t="s">
        <v>887</v>
      </c>
      <c r="C771" s="6">
        <v>2</v>
      </c>
      <c r="D771" s="6">
        <v>11</v>
      </c>
      <c r="G771" s="6">
        <f t="shared" si="11"/>
        <v>10</v>
      </c>
    </row>
    <row r="772" spans="2:7" x14ac:dyDescent="0.35">
      <c r="B772" s="6" t="s">
        <v>887</v>
      </c>
      <c r="C772" s="6">
        <v>3</v>
      </c>
      <c r="D772" s="6">
        <v>12</v>
      </c>
      <c r="G772" s="6">
        <f t="shared" ref="G772:G835" si="12">_xlfn.MINIFS($D:$D,$B:$B,B772)</f>
        <v>10</v>
      </c>
    </row>
    <row r="773" spans="2:7" x14ac:dyDescent="0.35">
      <c r="B773" s="6" t="s">
        <v>888</v>
      </c>
      <c r="C773" s="6">
        <v>1</v>
      </c>
      <c r="D773" s="6">
        <v>13</v>
      </c>
      <c r="G773" s="6">
        <f t="shared" si="12"/>
        <v>13</v>
      </c>
    </row>
    <row r="774" spans="2:7" x14ac:dyDescent="0.35">
      <c r="B774" s="6" t="s">
        <v>888</v>
      </c>
      <c r="C774" s="6">
        <v>2</v>
      </c>
      <c r="D774" s="6">
        <v>14</v>
      </c>
      <c r="G774" s="6">
        <f t="shared" si="12"/>
        <v>13</v>
      </c>
    </row>
    <row r="775" spans="2:7" x14ac:dyDescent="0.35">
      <c r="B775" s="6" t="s">
        <v>888</v>
      </c>
      <c r="C775" s="6">
        <v>3</v>
      </c>
      <c r="D775" s="6">
        <v>15</v>
      </c>
      <c r="G775" s="6">
        <f t="shared" si="12"/>
        <v>13</v>
      </c>
    </row>
    <row r="776" spans="2:7" x14ac:dyDescent="0.35">
      <c r="B776" s="6" t="s">
        <v>889</v>
      </c>
      <c r="C776" s="6">
        <v>1</v>
      </c>
      <c r="D776" s="6">
        <v>7</v>
      </c>
      <c r="G776" s="6">
        <f t="shared" si="12"/>
        <v>7</v>
      </c>
    </row>
    <row r="777" spans="2:7" x14ac:dyDescent="0.35">
      <c r="B777" s="6" t="s">
        <v>890</v>
      </c>
      <c r="C777" s="6">
        <v>1</v>
      </c>
      <c r="D777" s="6">
        <v>6</v>
      </c>
      <c r="G777" s="6">
        <f t="shared" si="12"/>
        <v>6</v>
      </c>
    </row>
    <row r="778" spans="2:7" x14ac:dyDescent="0.35">
      <c r="B778" s="6" t="s">
        <v>890</v>
      </c>
      <c r="C778" s="6">
        <v>2</v>
      </c>
      <c r="D778" s="6">
        <v>9</v>
      </c>
      <c r="G778" s="6">
        <f t="shared" si="12"/>
        <v>6</v>
      </c>
    </row>
    <row r="779" spans="2:7" x14ac:dyDescent="0.35">
      <c r="B779" s="6" t="s">
        <v>891</v>
      </c>
      <c r="C779" s="6">
        <v>1</v>
      </c>
      <c r="D779" s="6">
        <v>16</v>
      </c>
      <c r="G779" s="6">
        <f t="shared" si="12"/>
        <v>16</v>
      </c>
    </row>
    <row r="780" spans="2:7" x14ac:dyDescent="0.35">
      <c r="B780" s="6" t="s">
        <v>892</v>
      </c>
      <c r="C780" s="6">
        <v>1</v>
      </c>
      <c r="D780" s="6">
        <v>22</v>
      </c>
      <c r="G780" s="6">
        <f t="shared" si="12"/>
        <v>22</v>
      </c>
    </row>
    <row r="781" spans="2:7" x14ac:dyDescent="0.35">
      <c r="B781" s="6" t="s">
        <v>892</v>
      </c>
      <c r="C781" s="6">
        <v>2</v>
      </c>
      <c r="D781" s="6">
        <v>23</v>
      </c>
      <c r="G781" s="6">
        <f t="shared" si="12"/>
        <v>22</v>
      </c>
    </row>
    <row r="782" spans="2:7" x14ac:dyDescent="0.35">
      <c r="B782" s="6" t="s">
        <v>892</v>
      </c>
      <c r="C782" s="6">
        <v>3</v>
      </c>
      <c r="D782" s="6">
        <v>24</v>
      </c>
      <c r="G782" s="6">
        <f t="shared" si="12"/>
        <v>22</v>
      </c>
    </row>
    <row r="783" spans="2:7" x14ac:dyDescent="0.35">
      <c r="B783" s="6" t="s">
        <v>893</v>
      </c>
      <c r="C783" s="6">
        <v>1</v>
      </c>
      <c r="D783" s="6">
        <v>4</v>
      </c>
      <c r="G783" s="6">
        <f t="shared" si="12"/>
        <v>4</v>
      </c>
    </row>
    <row r="784" spans="2:7" x14ac:dyDescent="0.35">
      <c r="B784" s="6" t="s">
        <v>893</v>
      </c>
      <c r="C784" s="6">
        <v>2</v>
      </c>
      <c r="D784" s="6">
        <v>5</v>
      </c>
      <c r="G784" s="6">
        <f t="shared" si="12"/>
        <v>4</v>
      </c>
    </row>
    <row r="785" spans="2:7" x14ac:dyDescent="0.35">
      <c r="B785" s="6" t="s">
        <v>893</v>
      </c>
      <c r="C785" s="6">
        <v>3</v>
      </c>
      <c r="D785" s="6">
        <v>6</v>
      </c>
      <c r="G785" s="6">
        <f t="shared" si="12"/>
        <v>4</v>
      </c>
    </row>
    <row r="786" spans="2:7" x14ac:dyDescent="0.35">
      <c r="B786" s="6" t="s">
        <v>893</v>
      </c>
      <c r="C786" s="6">
        <v>4</v>
      </c>
      <c r="D786" s="6">
        <v>7</v>
      </c>
      <c r="G786" s="6">
        <f t="shared" si="12"/>
        <v>4</v>
      </c>
    </row>
    <row r="787" spans="2:7" x14ac:dyDescent="0.35">
      <c r="B787" s="6" t="s">
        <v>893</v>
      </c>
      <c r="C787" s="6">
        <v>5</v>
      </c>
      <c r="D787" s="6">
        <v>8</v>
      </c>
      <c r="G787" s="6">
        <f t="shared" si="12"/>
        <v>4</v>
      </c>
    </row>
    <row r="788" spans="2:7" x14ac:dyDescent="0.35">
      <c r="B788" s="6" t="s">
        <v>894</v>
      </c>
      <c r="C788" s="6">
        <v>1</v>
      </c>
      <c r="D788" s="6">
        <v>21</v>
      </c>
      <c r="G788" s="6">
        <f t="shared" si="12"/>
        <v>21</v>
      </c>
    </row>
    <row r="789" spans="2:7" x14ac:dyDescent="0.35">
      <c r="B789" s="6" t="s">
        <v>894</v>
      </c>
      <c r="C789" s="6">
        <v>2</v>
      </c>
      <c r="D789" s="6">
        <v>23</v>
      </c>
      <c r="G789" s="6">
        <f t="shared" si="12"/>
        <v>21</v>
      </c>
    </row>
    <row r="790" spans="2:7" x14ac:dyDescent="0.35">
      <c r="B790" s="6" t="s">
        <v>894</v>
      </c>
      <c r="C790" s="6">
        <v>3</v>
      </c>
      <c r="D790" s="6">
        <v>24</v>
      </c>
      <c r="G790" s="6">
        <f t="shared" si="12"/>
        <v>21</v>
      </c>
    </row>
    <row r="791" spans="2:7" x14ac:dyDescent="0.35">
      <c r="B791" s="6" t="s">
        <v>895</v>
      </c>
      <c r="C791" s="6">
        <v>1</v>
      </c>
      <c r="D791" s="6">
        <v>12</v>
      </c>
      <c r="G791" s="6">
        <f t="shared" si="12"/>
        <v>12</v>
      </c>
    </row>
    <row r="792" spans="2:7" x14ac:dyDescent="0.35">
      <c r="B792" s="6" t="s">
        <v>895</v>
      </c>
      <c r="C792" s="6">
        <v>2</v>
      </c>
      <c r="D792" s="6">
        <v>13</v>
      </c>
      <c r="G792" s="6">
        <f t="shared" si="12"/>
        <v>12</v>
      </c>
    </row>
    <row r="793" spans="2:7" x14ac:dyDescent="0.35">
      <c r="B793" s="6" t="s">
        <v>896</v>
      </c>
      <c r="C793" s="6">
        <v>1</v>
      </c>
      <c r="D793" s="6">
        <v>10</v>
      </c>
      <c r="G793" s="6">
        <f t="shared" si="12"/>
        <v>10</v>
      </c>
    </row>
    <row r="794" spans="2:7" x14ac:dyDescent="0.35">
      <c r="B794" s="6" t="s">
        <v>896</v>
      </c>
      <c r="C794" s="6">
        <v>2</v>
      </c>
      <c r="D794" s="6">
        <v>11</v>
      </c>
      <c r="G794" s="6">
        <f t="shared" si="12"/>
        <v>10</v>
      </c>
    </row>
    <row r="795" spans="2:7" x14ac:dyDescent="0.35">
      <c r="B795" s="6" t="s">
        <v>896</v>
      </c>
      <c r="C795" s="6">
        <v>3</v>
      </c>
      <c r="D795" s="6">
        <v>12</v>
      </c>
      <c r="G795" s="6">
        <f t="shared" si="12"/>
        <v>10</v>
      </c>
    </row>
    <row r="796" spans="2:7" x14ac:dyDescent="0.35">
      <c r="B796" s="6" t="s">
        <v>896</v>
      </c>
      <c r="C796" s="6">
        <v>4</v>
      </c>
      <c r="D796" s="6">
        <v>13</v>
      </c>
      <c r="G796" s="6">
        <f t="shared" si="12"/>
        <v>10</v>
      </c>
    </row>
    <row r="797" spans="2:7" x14ac:dyDescent="0.35">
      <c r="B797" s="6" t="s">
        <v>897</v>
      </c>
      <c r="C797" s="6">
        <v>1</v>
      </c>
      <c r="D797" s="6">
        <v>1</v>
      </c>
      <c r="G797" s="6">
        <f t="shared" si="12"/>
        <v>1</v>
      </c>
    </row>
    <row r="798" spans="2:7" x14ac:dyDescent="0.35">
      <c r="B798" s="6" t="s">
        <v>897</v>
      </c>
      <c r="C798" s="6">
        <v>2</v>
      </c>
      <c r="D798" s="6">
        <v>2</v>
      </c>
      <c r="G798" s="6">
        <f t="shared" si="12"/>
        <v>1</v>
      </c>
    </row>
    <row r="799" spans="2:7" x14ac:dyDescent="0.35">
      <c r="B799" s="6" t="s">
        <v>897</v>
      </c>
      <c r="C799" s="6">
        <v>3</v>
      </c>
      <c r="D799" s="6">
        <v>3</v>
      </c>
      <c r="G799" s="6">
        <f t="shared" si="12"/>
        <v>1</v>
      </c>
    </row>
    <row r="800" spans="2:7" x14ac:dyDescent="0.35">
      <c r="B800" s="6" t="s">
        <v>897</v>
      </c>
      <c r="C800" s="6">
        <v>4</v>
      </c>
      <c r="D800" s="6">
        <v>4</v>
      </c>
      <c r="G800" s="6">
        <f t="shared" si="12"/>
        <v>1</v>
      </c>
    </row>
    <row r="801" spans="2:7" x14ac:dyDescent="0.35">
      <c r="B801" s="6" t="s">
        <v>897</v>
      </c>
      <c r="C801" s="6">
        <v>5</v>
      </c>
      <c r="D801" s="6">
        <v>5</v>
      </c>
      <c r="G801" s="6">
        <f t="shared" si="12"/>
        <v>1</v>
      </c>
    </row>
    <row r="802" spans="2:7" x14ac:dyDescent="0.35">
      <c r="B802" s="6" t="s">
        <v>898</v>
      </c>
      <c r="C802" s="6">
        <v>1</v>
      </c>
      <c r="D802" s="6">
        <v>16</v>
      </c>
      <c r="G802" s="6">
        <f t="shared" si="12"/>
        <v>16</v>
      </c>
    </row>
    <row r="803" spans="2:7" x14ac:dyDescent="0.35">
      <c r="B803" s="6" t="s">
        <v>899</v>
      </c>
      <c r="C803" s="6">
        <v>1</v>
      </c>
      <c r="D803" s="6">
        <v>1</v>
      </c>
      <c r="G803" s="6">
        <f t="shared" si="12"/>
        <v>1</v>
      </c>
    </row>
    <row r="804" spans="2:7" x14ac:dyDescent="0.35">
      <c r="B804" s="6" t="s">
        <v>900</v>
      </c>
      <c r="C804" s="6">
        <v>1</v>
      </c>
      <c r="D804" s="6">
        <v>6</v>
      </c>
      <c r="G804" s="6">
        <f t="shared" si="12"/>
        <v>6</v>
      </c>
    </row>
    <row r="805" spans="2:7" x14ac:dyDescent="0.35">
      <c r="B805" s="6" t="s">
        <v>900</v>
      </c>
      <c r="C805" s="6">
        <v>2</v>
      </c>
      <c r="D805" s="6">
        <v>7</v>
      </c>
      <c r="G805" s="6">
        <f t="shared" si="12"/>
        <v>6</v>
      </c>
    </row>
    <row r="806" spans="2:7" x14ac:dyDescent="0.35">
      <c r="B806" s="6" t="s">
        <v>900</v>
      </c>
      <c r="C806" s="6">
        <v>3</v>
      </c>
      <c r="D806" s="6">
        <v>8</v>
      </c>
      <c r="G806" s="6">
        <f t="shared" si="12"/>
        <v>6</v>
      </c>
    </row>
    <row r="807" spans="2:7" x14ac:dyDescent="0.35">
      <c r="B807" s="6" t="s">
        <v>901</v>
      </c>
      <c r="C807" s="6">
        <v>1</v>
      </c>
      <c r="D807" s="6">
        <v>19</v>
      </c>
      <c r="G807" s="6">
        <f t="shared" si="12"/>
        <v>19</v>
      </c>
    </row>
    <row r="808" spans="2:7" x14ac:dyDescent="0.35">
      <c r="B808" s="6" t="s">
        <v>901</v>
      </c>
      <c r="C808" s="6">
        <v>2</v>
      </c>
      <c r="D808" s="6">
        <v>20</v>
      </c>
      <c r="G808" s="6">
        <f t="shared" si="12"/>
        <v>19</v>
      </c>
    </row>
    <row r="809" spans="2:7" x14ac:dyDescent="0.35">
      <c r="B809" s="6" t="s">
        <v>902</v>
      </c>
      <c r="C809" s="6">
        <v>1</v>
      </c>
      <c r="D809" s="6">
        <v>8</v>
      </c>
      <c r="G809" s="6">
        <f t="shared" si="12"/>
        <v>8</v>
      </c>
    </row>
    <row r="810" spans="2:7" x14ac:dyDescent="0.35">
      <c r="B810" s="6" t="s">
        <v>903</v>
      </c>
      <c r="C810" s="6">
        <v>1</v>
      </c>
      <c r="D810" s="6">
        <v>1</v>
      </c>
      <c r="G810" s="6">
        <f t="shared" si="12"/>
        <v>1</v>
      </c>
    </row>
    <row r="811" spans="2:7" x14ac:dyDescent="0.35">
      <c r="B811" s="6" t="s">
        <v>904</v>
      </c>
      <c r="C811" s="6">
        <v>1</v>
      </c>
      <c r="D811" s="6">
        <v>15</v>
      </c>
      <c r="G811" s="6">
        <f t="shared" si="12"/>
        <v>15</v>
      </c>
    </row>
    <row r="812" spans="2:7" x14ac:dyDescent="0.35">
      <c r="B812" s="6" t="s">
        <v>904</v>
      </c>
      <c r="C812" s="6">
        <v>2</v>
      </c>
      <c r="D812" s="6">
        <v>18</v>
      </c>
      <c r="G812" s="6">
        <f t="shared" si="12"/>
        <v>15</v>
      </c>
    </row>
    <row r="813" spans="2:7" x14ac:dyDescent="0.35">
      <c r="B813" s="6" t="s">
        <v>904</v>
      </c>
      <c r="C813" s="6">
        <v>3</v>
      </c>
      <c r="D813" s="6">
        <v>19</v>
      </c>
      <c r="G813" s="6">
        <f t="shared" si="12"/>
        <v>15</v>
      </c>
    </row>
    <row r="814" spans="2:7" x14ac:dyDescent="0.35">
      <c r="B814" s="6" t="s">
        <v>904</v>
      </c>
      <c r="C814" s="6">
        <v>4</v>
      </c>
      <c r="D814" s="6">
        <v>20</v>
      </c>
      <c r="G814" s="6">
        <f t="shared" si="12"/>
        <v>15</v>
      </c>
    </row>
    <row r="815" spans="2:7" x14ac:dyDescent="0.35">
      <c r="B815" s="6" t="s">
        <v>904</v>
      </c>
      <c r="C815" s="6">
        <v>5</v>
      </c>
      <c r="D815" s="6">
        <v>21</v>
      </c>
      <c r="G815" s="6">
        <f t="shared" si="12"/>
        <v>15</v>
      </c>
    </row>
    <row r="816" spans="2:7" x14ac:dyDescent="0.35">
      <c r="B816" s="6" t="s">
        <v>904</v>
      </c>
      <c r="C816" s="6">
        <v>6</v>
      </c>
      <c r="D816" s="6">
        <v>22</v>
      </c>
      <c r="G816" s="6">
        <f t="shared" si="12"/>
        <v>15</v>
      </c>
    </row>
    <row r="817" spans="2:7" x14ac:dyDescent="0.35">
      <c r="B817" s="6" t="s">
        <v>904</v>
      </c>
      <c r="C817" s="6">
        <v>7</v>
      </c>
      <c r="D817" s="6">
        <v>23</v>
      </c>
      <c r="G817" s="6">
        <f t="shared" si="12"/>
        <v>15</v>
      </c>
    </row>
    <row r="818" spans="2:7" x14ac:dyDescent="0.35">
      <c r="B818" s="6" t="s">
        <v>905</v>
      </c>
      <c r="C818" s="6">
        <v>1</v>
      </c>
      <c r="D818" s="6">
        <v>21</v>
      </c>
      <c r="G818" s="6">
        <f t="shared" si="12"/>
        <v>21</v>
      </c>
    </row>
    <row r="819" spans="2:7" x14ac:dyDescent="0.35">
      <c r="B819" s="6" t="s">
        <v>905</v>
      </c>
      <c r="C819" s="6">
        <v>2</v>
      </c>
      <c r="D819" s="6">
        <v>22</v>
      </c>
      <c r="G819" s="6">
        <f t="shared" si="12"/>
        <v>21</v>
      </c>
    </row>
    <row r="820" spans="2:7" x14ac:dyDescent="0.35">
      <c r="B820" s="6" t="s">
        <v>905</v>
      </c>
      <c r="C820" s="6">
        <v>3</v>
      </c>
      <c r="D820" s="6">
        <v>23</v>
      </c>
      <c r="G820" s="6">
        <f t="shared" si="12"/>
        <v>21</v>
      </c>
    </row>
    <row r="821" spans="2:7" x14ac:dyDescent="0.35">
      <c r="B821" s="6" t="s">
        <v>905</v>
      </c>
      <c r="C821" s="6">
        <v>4</v>
      </c>
      <c r="D821" s="6">
        <v>24</v>
      </c>
      <c r="G821" s="6">
        <f t="shared" si="12"/>
        <v>21</v>
      </c>
    </row>
    <row r="822" spans="2:7" x14ac:dyDescent="0.35">
      <c r="B822" s="6" t="s">
        <v>906</v>
      </c>
      <c r="C822" s="6">
        <v>1</v>
      </c>
      <c r="D822" s="6">
        <v>12</v>
      </c>
      <c r="G822" s="6">
        <f t="shared" si="12"/>
        <v>12</v>
      </c>
    </row>
    <row r="823" spans="2:7" x14ac:dyDescent="0.35">
      <c r="B823" s="6" t="s">
        <v>906</v>
      </c>
      <c r="C823" s="6">
        <v>2</v>
      </c>
      <c r="D823" s="6">
        <v>13</v>
      </c>
      <c r="G823" s="6">
        <f t="shared" si="12"/>
        <v>12</v>
      </c>
    </row>
    <row r="824" spans="2:7" x14ac:dyDescent="0.35">
      <c r="B824" s="6" t="s">
        <v>907</v>
      </c>
      <c r="C824" s="6">
        <v>1</v>
      </c>
      <c r="D824" s="6">
        <v>20</v>
      </c>
      <c r="G824" s="6">
        <f t="shared" si="12"/>
        <v>20</v>
      </c>
    </row>
    <row r="825" spans="2:7" x14ac:dyDescent="0.35">
      <c r="B825" s="6" t="s">
        <v>908</v>
      </c>
      <c r="C825" s="6">
        <v>1</v>
      </c>
      <c r="D825" s="6">
        <v>15</v>
      </c>
      <c r="G825" s="6">
        <f t="shared" si="12"/>
        <v>15</v>
      </c>
    </row>
    <row r="826" spans="2:7" x14ac:dyDescent="0.35">
      <c r="B826" s="6" t="s">
        <v>908</v>
      </c>
      <c r="C826" s="6">
        <v>2</v>
      </c>
      <c r="D826" s="6">
        <v>16</v>
      </c>
      <c r="G826" s="6">
        <f t="shared" si="12"/>
        <v>15</v>
      </c>
    </row>
    <row r="827" spans="2:7" x14ac:dyDescent="0.35">
      <c r="B827" s="6" t="s">
        <v>908</v>
      </c>
      <c r="C827" s="6">
        <v>3</v>
      </c>
      <c r="D827" s="6">
        <v>17</v>
      </c>
      <c r="G827" s="6">
        <f t="shared" si="12"/>
        <v>15</v>
      </c>
    </row>
    <row r="828" spans="2:7" x14ac:dyDescent="0.35">
      <c r="B828" s="6" t="s">
        <v>908</v>
      </c>
      <c r="C828" s="6">
        <v>4</v>
      </c>
      <c r="D828" s="6">
        <v>18</v>
      </c>
      <c r="G828" s="6">
        <f t="shared" si="12"/>
        <v>15</v>
      </c>
    </row>
    <row r="829" spans="2:7" x14ac:dyDescent="0.35">
      <c r="B829" s="6" t="s">
        <v>908</v>
      </c>
      <c r="C829" s="6">
        <v>5</v>
      </c>
      <c r="D829" s="6">
        <v>19</v>
      </c>
      <c r="G829" s="6">
        <f t="shared" si="12"/>
        <v>15</v>
      </c>
    </row>
    <row r="830" spans="2:7" x14ac:dyDescent="0.35">
      <c r="B830" s="6" t="s">
        <v>908</v>
      </c>
      <c r="C830" s="6">
        <v>6</v>
      </c>
      <c r="D830" s="6">
        <v>20</v>
      </c>
      <c r="G830" s="6">
        <f t="shared" si="12"/>
        <v>15</v>
      </c>
    </row>
    <row r="831" spans="2:7" x14ac:dyDescent="0.35">
      <c r="B831" s="6" t="s">
        <v>909</v>
      </c>
      <c r="C831" s="6">
        <v>1</v>
      </c>
      <c r="D831" s="6">
        <v>1</v>
      </c>
      <c r="G831" s="6">
        <f t="shared" si="12"/>
        <v>1</v>
      </c>
    </row>
    <row r="832" spans="2:7" x14ac:dyDescent="0.35">
      <c r="B832" s="6" t="s">
        <v>910</v>
      </c>
      <c r="C832" s="6">
        <v>1</v>
      </c>
      <c r="D832" s="6">
        <v>10</v>
      </c>
      <c r="G832" s="6">
        <f t="shared" si="12"/>
        <v>10</v>
      </c>
    </row>
    <row r="833" spans="2:7" x14ac:dyDescent="0.35">
      <c r="B833" s="6" t="s">
        <v>910</v>
      </c>
      <c r="C833" s="6">
        <v>2</v>
      </c>
      <c r="D833" s="6">
        <v>11</v>
      </c>
      <c r="G833" s="6">
        <f t="shared" si="12"/>
        <v>10</v>
      </c>
    </row>
    <row r="834" spans="2:7" x14ac:dyDescent="0.35">
      <c r="B834" s="6" t="s">
        <v>911</v>
      </c>
      <c r="C834" s="6">
        <v>1</v>
      </c>
      <c r="D834" s="6">
        <v>17</v>
      </c>
      <c r="G834" s="6">
        <f t="shared" si="12"/>
        <v>17</v>
      </c>
    </row>
    <row r="835" spans="2:7" x14ac:dyDescent="0.35">
      <c r="B835" s="6" t="s">
        <v>912</v>
      </c>
      <c r="C835" s="6">
        <v>1</v>
      </c>
      <c r="D835" s="6">
        <v>1</v>
      </c>
      <c r="G835" s="6">
        <f t="shared" si="12"/>
        <v>1</v>
      </c>
    </row>
    <row r="836" spans="2:7" x14ac:dyDescent="0.35">
      <c r="B836" s="6" t="s">
        <v>912</v>
      </c>
      <c r="C836" s="6">
        <v>2</v>
      </c>
      <c r="D836" s="6">
        <v>3</v>
      </c>
      <c r="G836" s="6">
        <f t="shared" ref="G836:G899" si="13">_xlfn.MINIFS($D:$D,$B:$B,B836)</f>
        <v>1</v>
      </c>
    </row>
    <row r="837" spans="2:7" x14ac:dyDescent="0.35">
      <c r="B837" s="6" t="s">
        <v>912</v>
      </c>
      <c r="C837" s="6">
        <v>3</v>
      </c>
      <c r="D837" s="6">
        <v>4</v>
      </c>
      <c r="G837" s="6">
        <f t="shared" si="13"/>
        <v>1</v>
      </c>
    </row>
    <row r="838" spans="2:7" x14ac:dyDescent="0.35">
      <c r="B838" s="6" t="s">
        <v>912</v>
      </c>
      <c r="C838" s="6">
        <v>4</v>
      </c>
      <c r="D838" s="6">
        <v>5</v>
      </c>
      <c r="G838" s="6">
        <f t="shared" si="13"/>
        <v>1</v>
      </c>
    </row>
    <row r="839" spans="2:7" x14ac:dyDescent="0.35">
      <c r="B839" s="6" t="s">
        <v>912</v>
      </c>
      <c r="C839" s="6">
        <v>5</v>
      </c>
      <c r="D839" s="6">
        <v>6</v>
      </c>
      <c r="G839" s="6">
        <f t="shared" si="13"/>
        <v>1</v>
      </c>
    </row>
    <row r="840" spans="2:7" x14ac:dyDescent="0.35">
      <c r="B840" s="6" t="s">
        <v>912</v>
      </c>
      <c r="C840" s="6">
        <v>6</v>
      </c>
      <c r="D840" s="6">
        <v>7</v>
      </c>
      <c r="G840" s="6">
        <f t="shared" si="13"/>
        <v>1</v>
      </c>
    </row>
    <row r="841" spans="2:7" x14ac:dyDescent="0.35">
      <c r="B841" s="6" t="s">
        <v>912</v>
      </c>
      <c r="C841" s="6">
        <v>7</v>
      </c>
      <c r="D841" s="6">
        <v>8</v>
      </c>
      <c r="G841" s="6">
        <f t="shared" si="13"/>
        <v>1</v>
      </c>
    </row>
    <row r="842" spans="2:7" x14ac:dyDescent="0.35">
      <c r="B842" s="6" t="s">
        <v>913</v>
      </c>
      <c r="C842" s="6">
        <v>1</v>
      </c>
      <c r="D842" s="6">
        <v>20</v>
      </c>
      <c r="G842" s="6">
        <f t="shared" si="13"/>
        <v>20</v>
      </c>
    </row>
    <row r="843" spans="2:7" x14ac:dyDescent="0.35">
      <c r="B843" s="6" t="s">
        <v>914</v>
      </c>
      <c r="C843" s="6">
        <v>1</v>
      </c>
      <c r="D843" s="6">
        <v>20</v>
      </c>
      <c r="G843" s="6">
        <f t="shared" si="13"/>
        <v>20</v>
      </c>
    </row>
    <row r="844" spans="2:7" x14ac:dyDescent="0.35">
      <c r="B844" s="6" t="s">
        <v>914</v>
      </c>
      <c r="C844" s="6">
        <v>2</v>
      </c>
      <c r="D844" s="6">
        <v>21</v>
      </c>
      <c r="G844" s="6">
        <f t="shared" si="13"/>
        <v>20</v>
      </c>
    </row>
    <row r="845" spans="2:7" x14ac:dyDescent="0.35">
      <c r="B845" s="6" t="s">
        <v>914</v>
      </c>
      <c r="C845" s="6">
        <v>3</v>
      </c>
      <c r="D845" s="6">
        <v>22</v>
      </c>
      <c r="G845" s="6">
        <f t="shared" si="13"/>
        <v>20</v>
      </c>
    </row>
    <row r="846" spans="2:7" x14ac:dyDescent="0.35">
      <c r="B846" s="6" t="s">
        <v>914</v>
      </c>
      <c r="C846" s="6">
        <v>4</v>
      </c>
      <c r="D846" s="6">
        <v>23</v>
      </c>
      <c r="G846" s="6">
        <f t="shared" si="13"/>
        <v>20</v>
      </c>
    </row>
    <row r="847" spans="2:7" x14ac:dyDescent="0.35">
      <c r="B847" s="6" t="s">
        <v>914</v>
      </c>
      <c r="C847" s="6">
        <v>5</v>
      </c>
      <c r="D847" s="6">
        <v>24</v>
      </c>
      <c r="G847" s="6">
        <f t="shared" si="13"/>
        <v>20</v>
      </c>
    </row>
    <row r="848" spans="2:7" x14ac:dyDescent="0.35">
      <c r="B848" s="6" t="s">
        <v>915</v>
      </c>
      <c r="C848" s="6">
        <v>1</v>
      </c>
      <c r="D848" s="6">
        <v>17</v>
      </c>
      <c r="G848" s="6">
        <f t="shared" si="13"/>
        <v>17</v>
      </c>
    </row>
    <row r="849" spans="2:7" x14ac:dyDescent="0.35">
      <c r="B849" s="6" t="s">
        <v>916</v>
      </c>
      <c r="C849" s="6">
        <v>1</v>
      </c>
      <c r="D849" s="6">
        <v>9</v>
      </c>
      <c r="G849" s="6">
        <f t="shared" si="13"/>
        <v>9</v>
      </c>
    </row>
    <row r="850" spans="2:7" x14ac:dyDescent="0.35">
      <c r="B850" s="6" t="s">
        <v>917</v>
      </c>
      <c r="C850" s="6">
        <v>1</v>
      </c>
      <c r="D850" s="6">
        <v>15</v>
      </c>
      <c r="G850" s="6">
        <f t="shared" si="13"/>
        <v>15</v>
      </c>
    </row>
    <row r="851" spans="2:7" x14ac:dyDescent="0.35">
      <c r="B851" s="6" t="s">
        <v>918</v>
      </c>
      <c r="C851" s="6">
        <v>1</v>
      </c>
      <c r="D851" s="6">
        <v>12</v>
      </c>
      <c r="G851" s="6">
        <f t="shared" si="13"/>
        <v>12</v>
      </c>
    </row>
    <row r="852" spans="2:7" x14ac:dyDescent="0.35">
      <c r="B852" s="6" t="s">
        <v>918</v>
      </c>
      <c r="C852" s="6">
        <v>2</v>
      </c>
      <c r="D852" s="6">
        <v>13</v>
      </c>
      <c r="G852" s="6">
        <f t="shared" si="13"/>
        <v>12</v>
      </c>
    </row>
    <row r="853" spans="2:7" x14ac:dyDescent="0.35">
      <c r="B853" s="6" t="s">
        <v>918</v>
      </c>
      <c r="C853" s="6">
        <v>3</v>
      </c>
      <c r="D853" s="6">
        <v>14</v>
      </c>
      <c r="G853" s="6">
        <f t="shared" si="13"/>
        <v>12</v>
      </c>
    </row>
    <row r="854" spans="2:7" x14ac:dyDescent="0.35">
      <c r="B854" s="6" t="s">
        <v>918</v>
      </c>
      <c r="C854" s="6">
        <v>4</v>
      </c>
      <c r="D854" s="6">
        <v>15</v>
      </c>
      <c r="G854" s="6">
        <f t="shared" si="13"/>
        <v>12</v>
      </c>
    </row>
    <row r="855" spans="2:7" x14ac:dyDescent="0.35">
      <c r="B855" s="6" t="s">
        <v>919</v>
      </c>
      <c r="C855" s="6">
        <v>1</v>
      </c>
      <c r="D855" s="6">
        <v>16</v>
      </c>
      <c r="G855" s="6">
        <f t="shared" si="13"/>
        <v>16</v>
      </c>
    </row>
    <row r="856" spans="2:7" x14ac:dyDescent="0.35">
      <c r="B856" s="6" t="s">
        <v>919</v>
      </c>
      <c r="C856" s="6">
        <v>2</v>
      </c>
      <c r="D856" s="6">
        <v>18</v>
      </c>
      <c r="G856" s="6">
        <f t="shared" si="13"/>
        <v>16</v>
      </c>
    </row>
    <row r="857" spans="2:7" x14ac:dyDescent="0.35">
      <c r="B857" s="6" t="s">
        <v>919</v>
      </c>
      <c r="C857" s="6">
        <v>3</v>
      </c>
      <c r="D857" s="6">
        <v>19</v>
      </c>
      <c r="G857" s="6">
        <f t="shared" si="13"/>
        <v>16</v>
      </c>
    </row>
    <row r="858" spans="2:7" x14ac:dyDescent="0.35">
      <c r="B858" s="6" t="s">
        <v>919</v>
      </c>
      <c r="C858" s="6">
        <v>4</v>
      </c>
      <c r="D858" s="6">
        <v>20</v>
      </c>
      <c r="G858" s="6">
        <f t="shared" si="13"/>
        <v>16</v>
      </c>
    </row>
    <row r="859" spans="2:7" x14ac:dyDescent="0.35">
      <c r="B859" s="6" t="s">
        <v>919</v>
      </c>
      <c r="C859" s="6">
        <v>5</v>
      </c>
      <c r="D859" s="6">
        <v>21</v>
      </c>
      <c r="G859" s="6">
        <f t="shared" si="13"/>
        <v>16</v>
      </c>
    </row>
    <row r="860" spans="2:7" x14ac:dyDescent="0.35">
      <c r="B860" s="6" t="s">
        <v>919</v>
      </c>
      <c r="C860" s="6">
        <v>6</v>
      </c>
      <c r="D860" s="6">
        <v>22</v>
      </c>
      <c r="G860" s="6">
        <f t="shared" si="13"/>
        <v>16</v>
      </c>
    </row>
    <row r="861" spans="2:7" x14ac:dyDescent="0.35">
      <c r="B861" s="6" t="s">
        <v>919</v>
      </c>
      <c r="C861" s="6">
        <v>7</v>
      </c>
      <c r="D861" s="6">
        <v>23</v>
      </c>
      <c r="G861" s="6">
        <f t="shared" si="13"/>
        <v>16</v>
      </c>
    </row>
    <row r="862" spans="2:7" x14ac:dyDescent="0.35">
      <c r="B862" s="6" t="s">
        <v>919</v>
      </c>
      <c r="C862" s="6">
        <v>8</v>
      </c>
      <c r="D862" s="6">
        <v>24</v>
      </c>
      <c r="G862" s="6">
        <f t="shared" si="13"/>
        <v>16</v>
      </c>
    </row>
    <row r="863" spans="2:7" x14ac:dyDescent="0.35">
      <c r="B863" s="6" t="s">
        <v>920</v>
      </c>
      <c r="C863" s="6">
        <v>1</v>
      </c>
      <c r="D863" s="6">
        <v>24</v>
      </c>
      <c r="G863" s="6">
        <f t="shared" si="13"/>
        <v>24</v>
      </c>
    </row>
    <row r="864" spans="2:7" x14ac:dyDescent="0.35">
      <c r="B864" s="6" t="s">
        <v>921</v>
      </c>
      <c r="C864" s="6">
        <v>1</v>
      </c>
      <c r="D864" s="6">
        <v>18</v>
      </c>
      <c r="G864" s="6">
        <f t="shared" si="13"/>
        <v>18</v>
      </c>
    </row>
    <row r="865" spans="2:7" x14ac:dyDescent="0.35">
      <c r="B865" s="6" t="s">
        <v>921</v>
      </c>
      <c r="C865" s="6">
        <v>2</v>
      </c>
      <c r="D865" s="6">
        <v>19</v>
      </c>
      <c r="G865" s="6">
        <f t="shared" si="13"/>
        <v>18</v>
      </c>
    </row>
    <row r="866" spans="2:7" x14ac:dyDescent="0.35">
      <c r="B866" s="6" t="s">
        <v>921</v>
      </c>
      <c r="C866" s="6">
        <v>3</v>
      </c>
      <c r="D866" s="6">
        <v>20</v>
      </c>
      <c r="G866" s="6">
        <f t="shared" si="13"/>
        <v>18</v>
      </c>
    </row>
    <row r="867" spans="2:7" x14ac:dyDescent="0.35">
      <c r="B867" s="6" t="s">
        <v>922</v>
      </c>
      <c r="C867" s="6">
        <v>1</v>
      </c>
      <c r="D867" s="6">
        <v>1</v>
      </c>
      <c r="G867" s="6">
        <f t="shared" si="13"/>
        <v>1</v>
      </c>
    </row>
    <row r="868" spans="2:7" x14ac:dyDescent="0.35">
      <c r="B868" s="6" t="s">
        <v>922</v>
      </c>
      <c r="C868" s="6">
        <v>2</v>
      </c>
      <c r="D868" s="6">
        <v>2</v>
      </c>
      <c r="G868" s="6">
        <f t="shared" si="13"/>
        <v>1</v>
      </c>
    </row>
    <row r="869" spans="2:7" x14ac:dyDescent="0.35">
      <c r="B869" s="6" t="s">
        <v>923</v>
      </c>
      <c r="C869" s="6">
        <v>1</v>
      </c>
      <c r="D869" s="6">
        <v>21</v>
      </c>
      <c r="G869" s="6">
        <f t="shared" si="13"/>
        <v>21</v>
      </c>
    </row>
    <row r="870" spans="2:7" x14ac:dyDescent="0.35">
      <c r="B870" s="6" t="s">
        <v>923</v>
      </c>
      <c r="C870" s="6">
        <v>2</v>
      </c>
      <c r="D870" s="6">
        <v>22</v>
      </c>
      <c r="G870" s="6">
        <f t="shared" si="13"/>
        <v>21</v>
      </c>
    </row>
    <row r="871" spans="2:7" x14ac:dyDescent="0.35">
      <c r="B871" s="6" t="s">
        <v>923</v>
      </c>
      <c r="C871" s="6">
        <v>3</v>
      </c>
      <c r="D871" s="6">
        <v>23</v>
      </c>
      <c r="G871" s="6">
        <f t="shared" si="13"/>
        <v>21</v>
      </c>
    </row>
    <row r="872" spans="2:7" x14ac:dyDescent="0.35">
      <c r="B872" s="6" t="s">
        <v>923</v>
      </c>
      <c r="C872" s="6">
        <v>4</v>
      </c>
      <c r="D872" s="6">
        <v>24</v>
      </c>
      <c r="G872" s="6">
        <f t="shared" si="13"/>
        <v>21</v>
      </c>
    </row>
    <row r="873" spans="2:7" x14ac:dyDescent="0.35">
      <c r="B873" s="6" t="s">
        <v>924</v>
      </c>
      <c r="C873" s="6">
        <v>1</v>
      </c>
      <c r="D873" s="6">
        <v>12</v>
      </c>
      <c r="G873" s="6">
        <f t="shared" si="13"/>
        <v>12</v>
      </c>
    </row>
    <row r="874" spans="2:7" x14ac:dyDescent="0.35">
      <c r="B874" s="6" t="s">
        <v>924</v>
      </c>
      <c r="C874" s="6">
        <v>2</v>
      </c>
      <c r="D874" s="6">
        <v>13</v>
      </c>
      <c r="G874" s="6">
        <f t="shared" si="13"/>
        <v>12</v>
      </c>
    </row>
    <row r="875" spans="2:7" x14ac:dyDescent="0.35">
      <c r="B875" s="6" t="s">
        <v>924</v>
      </c>
      <c r="C875" s="6">
        <v>3</v>
      </c>
      <c r="D875" s="6">
        <v>14</v>
      </c>
      <c r="G875" s="6">
        <f t="shared" si="13"/>
        <v>12</v>
      </c>
    </row>
    <row r="876" spans="2:7" x14ac:dyDescent="0.35">
      <c r="B876" s="6" t="s">
        <v>924</v>
      </c>
      <c r="C876" s="6">
        <v>4</v>
      </c>
      <c r="D876" s="6">
        <v>15</v>
      </c>
      <c r="G876" s="6">
        <f t="shared" si="13"/>
        <v>12</v>
      </c>
    </row>
    <row r="877" spans="2:7" x14ac:dyDescent="0.35">
      <c r="B877" s="6" t="s">
        <v>924</v>
      </c>
      <c r="C877" s="6">
        <v>5</v>
      </c>
      <c r="D877" s="6">
        <v>16</v>
      </c>
      <c r="G877" s="6">
        <f t="shared" si="13"/>
        <v>12</v>
      </c>
    </row>
    <row r="878" spans="2:7" x14ac:dyDescent="0.35">
      <c r="B878" s="6" t="s">
        <v>924</v>
      </c>
      <c r="C878" s="6">
        <v>6</v>
      </c>
      <c r="D878" s="6">
        <v>17</v>
      </c>
      <c r="G878" s="6">
        <f t="shared" si="13"/>
        <v>12</v>
      </c>
    </row>
    <row r="879" spans="2:7" x14ac:dyDescent="0.35">
      <c r="B879" s="6" t="s">
        <v>924</v>
      </c>
      <c r="C879" s="6">
        <v>7</v>
      </c>
      <c r="D879" s="6">
        <v>18</v>
      </c>
      <c r="G879" s="6">
        <f t="shared" si="13"/>
        <v>12</v>
      </c>
    </row>
    <row r="880" spans="2:7" x14ac:dyDescent="0.35">
      <c r="B880" s="6" t="s">
        <v>924</v>
      </c>
      <c r="C880" s="6">
        <v>8</v>
      </c>
      <c r="D880" s="6">
        <v>19</v>
      </c>
      <c r="G880" s="6">
        <f t="shared" si="13"/>
        <v>12</v>
      </c>
    </row>
    <row r="881" spans="2:7" x14ac:dyDescent="0.35">
      <c r="B881" s="6" t="s">
        <v>924</v>
      </c>
      <c r="C881" s="6">
        <v>9</v>
      </c>
      <c r="D881" s="6">
        <v>20</v>
      </c>
      <c r="G881" s="6">
        <f t="shared" si="13"/>
        <v>12</v>
      </c>
    </row>
    <row r="882" spans="2:7" x14ac:dyDescent="0.35">
      <c r="B882" s="6" t="s">
        <v>924</v>
      </c>
      <c r="C882" s="6">
        <v>10</v>
      </c>
      <c r="D882" s="6">
        <v>21</v>
      </c>
      <c r="G882" s="6">
        <f t="shared" si="13"/>
        <v>12</v>
      </c>
    </row>
    <row r="883" spans="2:7" x14ac:dyDescent="0.35">
      <c r="B883" s="6" t="s">
        <v>924</v>
      </c>
      <c r="C883" s="6">
        <v>11</v>
      </c>
      <c r="D883" s="6">
        <v>22</v>
      </c>
      <c r="G883" s="6">
        <f t="shared" si="13"/>
        <v>12</v>
      </c>
    </row>
    <row r="884" spans="2:7" x14ac:dyDescent="0.35">
      <c r="B884" s="6" t="s">
        <v>924</v>
      </c>
      <c r="C884" s="6">
        <v>12</v>
      </c>
      <c r="D884" s="6">
        <v>23</v>
      </c>
      <c r="G884" s="6">
        <f t="shared" si="13"/>
        <v>12</v>
      </c>
    </row>
    <row r="885" spans="2:7" x14ac:dyDescent="0.35">
      <c r="B885" s="6" t="s">
        <v>924</v>
      </c>
      <c r="C885" s="6">
        <v>13</v>
      </c>
      <c r="D885" s="6">
        <v>24</v>
      </c>
      <c r="G885" s="6">
        <f t="shared" si="13"/>
        <v>12</v>
      </c>
    </row>
    <row r="886" spans="2:7" x14ac:dyDescent="0.35">
      <c r="B886" s="6" t="s">
        <v>925</v>
      </c>
      <c r="C886" s="6">
        <v>1</v>
      </c>
      <c r="D886" s="6">
        <v>3</v>
      </c>
      <c r="G886" s="6">
        <f t="shared" si="13"/>
        <v>3</v>
      </c>
    </row>
    <row r="887" spans="2:7" x14ac:dyDescent="0.35">
      <c r="B887" s="6" t="s">
        <v>925</v>
      </c>
      <c r="C887" s="6">
        <v>2</v>
      </c>
      <c r="D887" s="6">
        <v>4</v>
      </c>
      <c r="G887" s="6">
        <f t="shared" si="13"/>
        <v>3</v>
      </c>
    </row>
    <row r="888" spans="2:7" x14ac:dyDescent="0.35">
      <c r="B888" s="6" t="s">
        <v>925</v>
      </c>
      <c r="C888" s="6">
        <v>3</v>
      </c>
      <c r="D888" s="6">
        <v>5</v>
      </c>
      <c r="G888" s="6">
        <f t="shared" si="13"/>
        <v>3</v>
      </c>
    </row>
    <row r="889" spans="2:7" x14ac:dyDescent="0.35">
      <c r="B889" s="6" t="s">
        <v>925</v>
      </c>
      <c r="C889" s="6">
        <v>4</v>
      </c>
      <c r="D889" s="6">
        <v>6</v>
      </c>
      <c r="G889" s="6">
        <f t="shared" si="13"/>
        <v>3</v>
      </c>
    </row>
    <row r="890" spans="2:7" x14ac:dyDescent="0.35">
      <c r="B890" s="6" t="s">
        <v>925</v>
      </c>
      <c r="C890" s="6">
        <v>5</v>
      </c>
      <c r="D890" s="6">
        <v>7</v>
      </c>
      <c r="G890" s="6">
        <f t="shared" si="13"/>
        <v>3</v>
      </c>
    </row>
    <row r="891" spans="2:7" x14ac:dyDescent="0.35">
      <c r="B891" s="6" t="s">
        <v>925</v>
      </c>
      <c r="C891" s="6">
        <v>6</v>
      </c>
      <c r="D891" s="6">
        <v>8</v>
      </c>
      <c r="G891" s="6">
        <f t="shared" si="13"/>
        <v>3</v>
      </c>
    </row>
    <row r="892" spans="2:7" x14ac:dyDescent="0.35">
      <c r="B892" s="6" t="s">
        <v>925</v>
      </c>
      <c r="C892" s="6">
        <v>7</v>
      </c>
      <c r="D892" s="6">
        <v>9</v>
      </c>
      <c r="G892" s="6">
        <f t="shared" si="13"/>
        <v>3</v>
      </c>
    </row>
    <row r="893" spans="2:7" x14ac:dyDescent="0.35">
      <c r="B893" s="6" t="s">
        <v>926</v>
      </c>
      <c r="C893" s="6">
        <v>1</v>
      </c>
      <c r="D893" s="6">
        <v>7</v>
      </c>
      <c r="G893" s="6">
        <f t="shared" si="13"/>
        <v>7</v>
      </c>
    </row>
    <row r="894" spans="2:7" x14ac:dyDescent="0.35">
      <c r="B894" s="6" t="s">
        <v>926</v>
      </c>
      <c r="C894" s="6">
        <v>2</v>
      </c>
      <c r="D894" s="6">
        <v>8</v>
      </c>
      <c r="G894" s="6">
        <f t="shared" si="13"/>
        <v>7</v>
      </c>
    </row>
    <row r="895" spans="2:7" x14ac:dyDescent="0.35">
      <c r="B895" s="6" t="s">
        <v>926</v>
      </c>
      <c r="C895" s="6">
        <v>3</v>
      </c>
      <c r="D895" s="6">
        <v>9</v>
      </c>
      <c r="G895" s="6">
        <f t="shared" si="13"/>
        <v>7</v>
      </c>
    </row>
    <row r="896" spans="2:7" x14ac:dyDescent="0.35">
      <c r="B896" s="6" t="s">
        <v>926</v>
      </c>
      <c r="C896" s="6">
        <v>4</v>
      </c>
      <c r="D896" s="6">
        <v>11</v>
      </c>
      <c r="G896" s="6">
        <f t="shared" si="13"/>
        <v>7</v>
      </c>
    </row>
    <row r="897" spans="2:7" x14ac:dyDescent="0.35">
      <c r="B897" s="6" t="s">
        <v>927</v>
      </c>
      <c r="C897" s="6">
        <v>1</v>
      </c>
      <c r="D897" s="6">
        <v>8</v>
      </c>
      <c r="G897" s="6">
        <f t="shared" si="13"/>
        <v>8</v>
      </c>
    </row>
    <row r="898" spans="2:7" x14ac:dyDescent="0.35">
      <c r="B898" s="6" t="s">
        <v>927</v>
      </c>
      <c r="C898" s="6">
        <v>2</v>
      </c>
      <c r="D898" s="6">
        <v>9</v>
      </c>
      <c r="G898" s="6">
        <f t="shared" si="13"/>
        <v>8</v>
      </c>
    </row>
    <row r="899" spans="2:7" x14ac:dyDescent="0.35">
      <c r="B899" s="6" t="s">
        <v>927</v>
      </c>
      <c r="C899" s="6">
        <v>3</v>
      </c>
      <c r="D899" s="6">
        <v>10</v>
      </c>
      <c r="G899" s="6">
        <f t="shared" si="13"/>
        <v>8</v>
      </c>
    </row>
    <row r="900" spans="2:7" x14ac:dyDescent="0.35">
      <c r="B900" s="6" t="s">
        <v>927</v>
      </c>
      <c r="C900" s="6">
        <v>4</v>
      </c>
      <c r="D900" s="6">
        <v>11</v>
      </c>
      <c r="G900" s="6">
        <f t="shared" ref="G900:G963" si="14">_xlfn.MINIFS($D:$D,$B:$B,B900)</f>
        <v>8</v>
      </c>
    </row>
    <row r="901" spans="2:7" x14ac:dyDescent="0.35">
      <c r="B901" s="6" t="s">
        <v>927</v>
      </c>
      <c r="C901" s="6">
        <v>5</v>
      </c>
      <c r="D901" s="6">
        <v>12</v>
      </c>
      <c r="G901" s="6">
        <f t="shared" si="14"/>
        <v>8</v>
      </c>
    </row>
    <row r="902" spans="2:7" x14ac:dyDescent="0.35">
      <c r="B902" s="6" t="s">
        <v>928</v>
      </c>
      <c r="C902" s="6">
        <v>1</v>
      </c>
      <c r="D902" s="6">
        <v>2</v>
      </c>
      <c r="G902" s="6">
        <f t="shared" si="14"/>
        <v>2</v>
      </c>
    </row>
    <row r="903" spans="2:7" x14ac:dyDescent="0.35">
      <c r="B903" s="6" t="s">
        <v>929</v>
      </c>
      <c r="C903" s="6">
        <v>1</v>
      </c>
      <c r="D903" s="6">
        <v>1</v>
      </c>
      <c r="G903" s="6">
        <f t="shared" si="14"/>
        <v>1</v>
      </c>
    </row>
    <row r="904" spans="2:7" x14ac:dyDescent="0.35">
      <c r="B904" s="6" t="s">
        <v>929</v>
      </c>
      <c r="C904" s="6">
        <v>2</v>
      </c>
      <c r="D904" s="6">
        <v>3</v>
      </c>
      <c r="G904" s="6">
        <f t="shared" si="14"/>
        <v>1</v>
      </c>
    </row>
    <row r="905" spans="2:7" x14ac:dyDescent="0.35">
      <c r="B905" s="6" t="s">
        <v>929</v>
      </c>
      <c r="C905" s="6">
        <v>3</v>
      </c>
      <c r="D905" s="6">
        <v>4</v>
      </c>
      <c r="G905" s="6">
        <f t="shared" si="14"/>
        <v>1</v>
      </c>
    </row>
    <row r="906" spans="2:7" x14ac:dyDescent="0.35">
      <c r="B906" s="6" t="s">
        <v>929</v>
      </c>
      <c r="C906" s="6">
        <v>4</v>
      </c>
      <c r="D906" s="6">
        <v>5</v>
      </c>
      <c r="G906" s="6">
        <f t="shared" si="14"/>
        <v>1</v>
      </c>
    </row>
    <row r="907" spans="2:7" x14ac:dyDescent="0.35">
      <c r="B907" s="6" t="s">
        <v>930</v>
      </c>
      <c r="C907" s="6">
        <v>1</v>
      </c>
      <c r="D907" s="6">
        <v>1</v>
      </c>
      <c r="G907" s="6">
        <f t="shared" si="14"/>
        <v>1</v>
      </c>
    </row>
    <row r="908" spans="2:7" x14ac:dyDescent="0.35">
      <c r="B908" s="6" t="s">
        <v>931</v>
      </c>
      <c r="C908" s="6">
        <v>1</v>
      </c>
      <c r="D908" s="6">
        <v>17</v>
      </c>
      <c r="G908" s="6">
        <f t="shared" si="14"/>
        <v>17</v>
      </c>
    </row>
    <row r="909" spans="2:7" x14ac:dyDescent="0.35">
      <c r="B909" s="6" t="s">
        <v>932</v>
      </c>
      <c r="C909" s="6">
        <v>1</v>
      </c>
      <c r="D909" s="6">
        <v>19</v>
      </c>
      <c r="G909" s="6">
        <f t="shared" si="14"/>
        <v>19</v>
      </c>
    </row>
    <row r="910" spans="2:7" x14ac:dyDescent="0.35">
      <c r="B910" s="6" t="s">
        <v>932</v>
      </c>
      <c r="C910" s="6">
        <v>2</v>
      </c>
      <c r="D910" s="6">
        <v>20</v>
      </c>
      <c r="G910" s="6">
        <f t="shared" si="14"/>
        <v>19</v>
      </c>
    </row>
    <row r="911" spans="2:7" x14ac:dyDescent="0.35">
      <c r="B911" s="6" t="s">
        <v>932</v>
      </c>
      <c r="C911" s="6">
        <v>3</v>
      </c>
      <c r="D911" s="6">
        <v>21</v>
      </c>
      <c r="G911" s="6">
        <f t="shared" si="14"/>
        <v>19</v>
      </c>
    </row>
    <row r="912" spans="2:7" x14ac:dyDescent="0.35">
      <c r="B912" s="6" t="s">
        <v>932</v>
      </c>
      <c r="C912" s="6">
        <v>4</v>
      </c>
      <c r="D912" s="6">
        <v>22</v>
      </c>
      <c r="G912" s="6">
        <f t="shared" si="14"/>
        <v>19</v>
      </c>
    </row>
    <row r="913" spans="2:7" x14ac:dyDescent="0.35">
      <c r="B913" s="6" t="s">
        <v>933</v>
      </c>
      <c r="C913" s="6">
        <v>1</v>
      </c>
      <c r="D913" s="6">
        <v>1</v>
      </c>
      <c r="G913" s="6">
        <f t="shared" si="14"/>
        <v>1</v>
      </c>
    </row>
    <row r="914" spans="2:7" x14ac:dyDescent="0.35">
      <c r="B914" s="6" t="s">
        <v>933</v>
      </c>
      <c r="C914" s="6">
        <v>2</v>
      </c>
      <c r="D914" s="6">
        <v>2</v>
      </c>
      <c r="G914" s="6">
        <f t="shared" si="14"/>
        <v>1</v>
      </c>
    </row>
    <row r="915" spans="2:7" x14ac:dyDescent="0.35">
      <c r="B915" s="6" t="s">
        <v>934</v>
      </c>
      <c r="C915" s="6">
        <v>1</v>
      </c>
      <c r="D915" s="6">
        <v>10</v>
      </c>
      <c r="G915" s="6">
        <f t="shared" si="14"/>
        <v>10</v>
      </c>
    </row>
    <row r="916" spans="2:7" x14ac:dyDescent="0.35">
      <c r="B916" s="6" t="s">
        <v>934</v>
      </c>
      <c r="C916" s="6">
        <v>2</v>
      </c>
      <c r="D916" s="6">
        <v>11</v>
      </c>
      <c r="G916" s="6">
        <f t="shared" si="14"/>
        <v>10</v>
      </c>
    </row>
    <row r="917" spans="2:7" x14ac:dyDescent="0.35">
      <c r="B917" s="6" t="s">
        <v>935</v>
      </c>
      <c r="C917" s="6">
        <v>1</v>
      </c>
      <c r="D917" s="6">
        <v>7</v>
      </c>
      <c r="G917" s="6">
        <f t="shared" si="14"/>
        <v>7</v>
      </c>
    </row>
    <row r="918" spans="2:7" x14ac:dyDescent="0.35">
      <c r="B918" s="6" t="s">
        <v>935</v>
      </c>
      <c r="C918" s="6">
        <v>2</v>
      </c>
      <c r="D918" s="6">
        <v>8</v>
      </c>
      <c r="G918" s="6">
        <f t="shared" si="14"/>
        <v>7</v>
      </c>
    </row>
    <row r="919" spans="2:7" x14ac:dyDescent="0.35">
      <c r="B919" s="6" t="s">
        <v>936</v>
      </c>
      <c r="C919" s="6">
        <v>1</v>
      </c>
      <c r="D919" s="6">
        <v>18</v>
      </c>
      <c r="G919" s="6">
        <f t="shared" si="14"/>
        <v>18</v>
      </c>
    </row>
    <row r="920" spans="2:7" x14ac:dyDescent="0.35">
      <c r="B920" s="6" t="s">
        <v>937</v>
      </c>
      <c r="C920" s="6">
        <v>1</v>
      </c>
      <c r="D920" s="6">
        <v>3</v>
      </c>
      <c r="G920" s="6">
        <f t="shared" si="14"/>
        <v>3</v>
      </c>
    </row>
    <row r="921" spans="2:7" x14ac:dyDescent="0.35">
      <c r="B921" s="6" t="s">
        <v>937</v>
      </c>
      <c r="C921" s="6">
        <v>2</v>
      </c>
      <c r="D921" s="6">
        <v>4</v>
      </c>
      <c r="G921" s="6">
        <f t="shared" si="14"/>
        <v>3</v>
      </c>
    </row>
    <row r="922" spans="2:7" x14ac:dyDescent="0.35">
      <c r="B922" s="6" t="s">
        <v>937</v>
      </c>
      <c r="C922" s="6">
        <v>3</v>
      </c>
      <c r="D922" s="6">
        <v>5</v>
      </c>
      <c r="G922" s="6">
        <f t="shared" si="14"/>
        <v>3</v>
      </c>
    </row>
    <row r="923" spans="2:7" x14ac:dyDescent="0.35">
      <c r="B923" s="6" t="s">
        <v>937</v>
      </c>
      <c r="C923" s="6">
        <v>4</v>
      </c>
      <c r="D923" s="6">
        <v>6</v>
      </c>
      <c r="G923" s="6">
        <f t="shared" si="14"/>
        <v>3</v>
      </c>
    </row>
    <row r="924" spans="2:7" x14ac:dyDescent="0.35">
      <c r="B924" s="6" t="s">
        <v>938</v>
      </c>
      <c r="C924" s="6">
        <v>1</v>
      </c>
      <c r="D924" s="6">
        <v>14</v>
      </c>
      <c r="G924" s="6">
        <f t="shared" si="14"/>
        <v>14</v>
      </c>
    </row>
    <row r="925" spans="2:7" x14ac:dyDescent="0.35">
      <c r="B925" s="6" t="s">
        <v>938</v>
      </c>
      <c r="C925" s="6">
        <v>2</v>
      </c>
      <c r="D925" s="6">
        <v>15</v>
      </c>
      <c r="G925" s="6">
        <f t="shared" si="14"/>
        <v>14</v>
      </c>
    </row>
    <row r="926" spans="2:7" x14ac:dyDescent="0.35">
      <c r="B926" s="6" t="s">
        <v>938</v>
      </c>
      <c r="C926" s="6">
        <v>3</v>
      </c>
      <c r="D926" s="6">
        <v>16</v>
      </c>
      <c r="G926" s="6">
        <f t="shared" si="14"/>
        <v>14</v>
      </c>
    </row>
    <row r="927" spans="2:7" x14ac:dyDescent="0.35">
      <c r="B927" s="6" t="s">
        <v>939</v>
      </c>
      <c r="C927" s="6">
        <v>1</v>
      </c>
      <c r="D927" s="6">
        <v>14</v>
      </c>
      <c r="G927" s="6">
        <f t="shared" si="14"/>
        <v>14</v>
      </c>
    </row>
    <row r="928" spans="2:7" x14ac:dyDescent="0.35">
      <c r="B928" s="6" t="s">
        <v>939</v>
      </c>
      <c r="C928" s="6">
        <v>2</v>
      </c>
      <c r="D928" s="6">
        <v>15</v>
      </c>
      <c r="G928" s="6">
        <f t="shared" si="14"/>
        <v>14</v>
      </c>
    </row>
    <row r="929" spans="2:7" x14ac:dyDescent="0.35">
      <c r="B929" s="6" t="s">
        <v>939</v>
      </c>
      <c r="C929" s="6">
        <v>3</v>
      </c>
      <c r="D929" s="6">
        <v>16</v>
      </c>
      <c r="G929" s="6">
        <f t="shared" si="14"/>
        <v>14</v>
      </c>
    </row>
    <row r="930" spans="2:7" x14ac:dyDescent="0.35">
      <c r="B930" s="6" t="s">
        <v>940</v>
      </c>
      <c r="C930" s="6">
        <v>1</v>
      </c>
      <c r="D930" s="6">
        <v>18</v>
      </c>
      <c r="G930" s="6">
        <f t="shared" si="14"/>
        <v>18</v>
      </c>
    </row>
    <row r="931" spans="2:7" x14ac:dyDescent="0.35">
      <c r="B931" s="6" t="s">
        <v>941</v>
      </c>
      <c r="C931" s="6">
        <v>1</v>
      </c>
      <c r="D931" s="6">
        <v>1</v>
      </c>
      <c r="G931" s="6">
        <f t="shared" si="14"/>
        <v>1</v>
      </c>
    </row>
    <row r="932" spans="2:7" x14ac:dyDescent="0.35">
      <c r="B932" s="6" t="s">
        <v>942</v>
      </c>
      <c r="C932" s="6">
        <v>1</v>
      </c>
      <c r="D932" s="6">
        <v>16</v>
      </c>
      <c r="G932" s="6">
        <f t="shared" si="14"/>
        <v>16</v>
      </c>
    </row>
    <row r="933" spans="2:7" x14ac:dyDescent="0.35">
      <c r="B933" s="6" t="s">
        <v>943</v>
      </c>
      <c r="C933" s="6">
        <v>1</v>
      </c>
      <c r="D933" s="6">
        <v>2</v>
      </c>
      <c r="G933" s="6">
        <f t="shared" si="14"/>
        <v>2</v>
      </c>
    </row>
    <row r="934" spans="2:7" x14ac:dyDescent="0.35">
      <c r="B934" s="6" t="s">
        <v>944</v>
      </c>
      <c r="C934" s="6">
        <v>1</v>
      </c>
      <c r="D934" s="6">
        <v>6</v>
      </c>
      <c r="G934" s="6">
        <f t="shared" si="14"/>
        <v>6</v>
      </c>
    </row>
    <row r="935" spans="2:7" x14ac:dyDescent="0.35">
      <c r="B935" s="6" t="s">
        <v>945</v>
      </c>
      <c r="C935" s="6">
        <v>1</v>
      </c>
      <c r="D935" s="6">
        <v>16</v>
      </c>
      <c r="G935" s="6">
        <f t="shared" si="14"/>
        <v>16</v>
      </c>
    </row>
    <row r="936" spans="2:7" x14ac:dyDescent="0.35">
      <c r="B936" s="6" t="s">
        <v>946</v>
      </c>
      <c r="C936" s="6">
        <v>1</v>
      </c>
      <c r="D936" s="6">
        <v>9</v>
      </c>
      <c r="G936" s="6">
        <f t="shared" si="14"/>
        <v>9</v>
      </c>
    </row>
    <row r="937" spans="2:7" x14ac:dyDescent="0.35">
      <c r="B937" s="6" t="s">
        <v>946</v>
      </c>
      <c r="C937" s="6">
        <v>2</v>
      </c>
      <c r="D937" s="6">
        <v>10</v>
      </c>
      <c r="G937" s="6">
        <f t="shared" si="14"/>
        <v>9</v>
      </c>
    </row>
    <row r="938" spans="2:7" x14ac:dyDescent="0.35">
      <c r="B938" s="6" t="s">
        <v>946</v>
      </c>
      <c r="C938" s="6">
        <v>3</v>
      </c>
      <c r="D938" s="6">
        <v>11</v>
      </c>
      <c r="G938" s="6">
        <f t="shared" si="14"/>
        <v>9</v>
      </c>
    </row>
    <row r="939" spans="2:7" x14ac:dyDescent="0.35">
      <c r="B939" s="6" t="s">
        <v>946</v>
      </c>
      <c r="C939" s="6">
        <v>4</v>
      </c>
      <c r="D939" s="6">
        <v>12</v>
      </c>
      <c r="G939" s="6">
        <f t="shared" si="14"/>
        <v>9</v>
      </c>
    </row>
    <row r="940" spans="2:7" x14ac:dyDescent="0.35">
      <c r="B940" s="6" t="s">
        <v>947</v>
      </c>
      <c r="C940" s="6">
        <v>1</v>
      </c>
      <c r="D940" s="6">
        <v>17</v>
      </c>
      <c r="G940" s="6">
        <f t="shared" si="14"/>
        <v>17</v>
      </c>
    </row>
    <row r="941" spans="2:7" x14ac:dyDescent="0.35">
      <c r="B941" s="6" t="s">
        <v>948</v>
      </c>
      <c r="C941" s="6">
        <v>1</v>
      </c>
      <c r="D941" s="6">
        <v>4</v>
      </c>
      <c r="G941" s="6">
        <f t="shared" si="14"/>
        <v>4</v>
      </c>
    </row>
    <row r="942" spans="2:7" x14ac:dyDescent="0.35">
      <c r="B942" s="6" t="s">
        <v>949</v>
      </c>
      <c r="C942" s="6">
        <v>1</v>
      </c>
      <c r="D942" s="6">
        <v>12</v>
      </c>
      <c r="G942" s="6">
        <f t="shared" si="14"/>
        <v>12</v>
      </c>
    </row>
    <row r="943" spans="2:7" x14ac:dyDescent="0.35">
      <c r="B943" s="6" t="s">
        <v>949</v>
      </c>
      <c r="C943" s="6">
        <v>2</v>
      </c>
      <c r="D943" s="6">
        <v>13</v>
      </c>
      <c r="G943" s="6">
        <f t="shared" si="14"/>
        <v>12</v>
      </c>
    </row>
    <row r="944" spans="2:7" x14ac:dyDescent="0.35">
      <c r="B944" s="6" t="s">
        <v>950</v>
      </c>
      <c r="C944" s="6">
        <v>1</v>
      </c>
      <c r="D944" s="6">
        <v>13</v>
      </c>
      <c r="G944" s="6">
        <f t="shared" si="14"/>
        <v>13</v>
      </c>
    </row>
    <row r="945" spans="2:7" x14ac:dyDescent="0.35">
      <c r="B945" s="6" t="s">
        <v>950</v>
      </c>
      <c r="C945" s="6">
        <v>2</v>
      </c>
      <c r="D945" s="6">
        <v>14</v>
      </c>
      <c r="G945" s="6">
        <f t="shared" si="14"/>
        <v>13</v>
      </c>
    </row>
    <row r="946" spans="2:7" x14ac:dyDescent="0.35">
      <c r="B946" s="6" t="s">
        <v>951</v>
      </c>
      <c r="C946" s="6">
        <v>1</v>
      </c>
      <c r="D946" s="6">
        <v>13</v>
      </c>
      <c r="G946" s="6">
        <f t="shared" si="14"/>
        <v>13</v>
      </c>
    </row>
    <row r="947" spans="2:7" x14ac:dyDescent="0.35">
      <c r="B947" s="6" t="s">
        <v>951</v>
      </c>
      <c r="C947" s="6">
        <v>2</v>
      </c>
      <c r="D947" s="6">
        <v>14</v>
      </c>
      <c r="G947" s="6">
        <f t="shared" si="14"/>
        <v>13</v>
      </c>
    </row>
    <row r="948" spans="2:7" x14ac:dyDescent="0.35">
      <c r="B948" s="6" t="s">
        <v>951</v>
      </c>
      <c r="C948" s="6">
        <v>3</v>
      </c>
      <c r="D948" s="6">
        <v>15</v>
      </c>
      <c r="G948" s="6">
        <f t="shared" si="14"/>
        <v>13</v>
      </c>
    </row>
    <row r="949" spans="2:7" x14ac:dyDescent="0.35">
      <c r="B949" s="6" t="s">
        <v>952</v>
      </c>
      <c r="C949" s="6">
        <v>1</v>
      </c>
      <c r="D949" s="6">
        <v>4</v>
      </c>
      <c r="G949" s="6">
        <f t="shared" si="14"/>
        <v>4</v>
      </c>
    </row>
    <row r="950" spans="2:7" x14ac:dyDescent="0.35">
      <c r="B950" s="6" t="s">
        <v>952</v>
      </c>
      <c r="C950" s="6">
        <v>2</v>
      </c>
      <c r="D950" s="6">
        <v>5</v>
      </c>
      <c r="G950" s="6">
        <f t="shared" si="14"/>
        <v>4</v>
      </c>
    </row>
    <row r="951" spans="2:7" x14ac:dyDescent="0.35">
      <c r="B951" s="6" t="s">
        <v>952</v>
      </c>
      <c r="C951" s="6">
        <v>3</v>
      </c>
      <c r="D951" s="6">
        <v>6</v>
      </c>
      <c r="G951" s="6">
        <f t="shared" si="14"/>
        <v>4</v>
      </c>
    </row>
    <row r="952" spans="2:7" x14ac:dyDescent="0.35">
      <c r="B952" s="6" t="s">
        <v>952</v>
      </c>
      <c r="C952" s="6">
        <v>4</v>
      </c>
      <c r="D952" s="6">
        <v>7</v>
      </c>
      <c r="G952" s="6">
        <f t="shared" si="14"/>
        <v>4</v>
      </c>
    </row>
    <row r="953" spans="2:7" x14ac:dyDescent="0.35">
      <c r="B953" s="6" t="s">
        <v>952</v>
      </c>
      <c r="C953" s="6">
        <v>5</v>
      </c>
      <c r="D953" s="6">
        <v>8</v>
      </c>
      <c r="G953" s="6">
        <f t="shared" si="14"/>
        <v>4</v>
      </c>
    </row>
    <row r="954" spans="2:7" x14ac:dyDescent="0.35">
      <c r="B954" s="6" t="s">
        <v>952</v>
      </c>
      <c r="C954" s="6">
        <v>6</v>
      </c>
      <c r="D954" s="6">
        <v>9</v>
      </c>
      <c r="G954" s="6">
        <f t="shared" si="14"/>
        <v>4</v>
      </c>
    </row>
    <row r="955" spans="2:7" x14ac:dyDescent="0.35">
      <c r="B955" s="6" t="s">
        <v>952</v>
      </c>
      <c r="C955" s="6">
        <v>7</v>
      </c>
      <c r="D955" s="6">
        <v>10</v>
      </c>
      <c r="G955" s="6">
        <f t="shared" si="14"/>
        <v>4</v>
      </c>
    </row>
    <row r="956" spans="2:7" x14ac:dyDescent="0.35">
      <c r="B956" s="6" t="s">
        <v>953</v>
      </c>
      <c r="C956" s="6">
        <v>1</v>
      </c>
      <c r="D956" s="6">
        <v>21</v>
      </c>
      <c r="G956" s="6">
        <f t="shared" si="14"/>
        <v>21</v>
      </c>
    </row>
    <row r="957" spans="2:7" x14ac:dyDescent="0.35">
      <c r="B957" s="6" t="s">
        <v>953</v>
      </c>
      <c r="C957" s="6">
        <v>2</v>
      </c>
      <c r="D957" s="6">
        <v>23</v>
      </c>
      <c r="G957" s="6">
        <f t="shared" si="14"/>
        <v>21</v>
      </c>
    </row>
    <row r="958" spans="2:7" x14ac:dyDescent="0.35">
      <c r="B958" s="6" t="s">
        <v>954</v>
      </c>
      <c r="C958" s="6">
        <v>1</v>
      </c>
      <c r="D958" s="6">
        <v>12</v>
      </c>
      <c r="G958" s="6">
        <f t="shared" si="14"/>
        <v>12</v>
      </c>
    </row>
    <row r="959" spans="2:7" x14ac:dyDescent="0.35">
      <c r="B959" s="6" t="s">
        <v>955</v>
      </c>
      <c r="C959" s="6">
        <v>1</v>
      </c>
      <c r="D959" s="6">
        <v>1</v>
      </c>
      <c r="G959" s="6">
        <f t="shared" si="14"/>
        <v>1</v>
      </c>
    </row>
    <row r="960" spans="2:7" x14ac:dyDescent="0.35">
      <c r="B960" s="6" t="s">
        <v>955</v>
      </c>
      <c r="C960" s="6">
        <v>2</v>
      </c>
      <c r="D960" s="6">
        <v>2</v>
      </c>
      <c r="G960" s="6">
        <f t="shared" si="14"/>
        <v>1</v>
      </c>
    </row>
    <row r="961" spans="2:7" x14ac:dyDescent="0.35">
      <c r="B961" s="6" t="s">
        <v>955</v>
      </c>
      <c r="C961" s="6">
        <v>3</v>
      </c>
      <c r="D961" s="6">
        <v>3</v>
      </c>
      <c r="G961" s="6">
        <f t="shared" si="14"/>
        <v>1</v>
      </c>
    </row>
    <row r="962" spans="2:7" x14ac:dyDescent="0.35">
      <c r="B962" s="6" t="s">
        <v>956</v>
      </c>
      <c r="C962" s="6">
        <v>1</v>
      </c>
      <c r="D962" s="6">
        <v>17</v>
      </c>
      <c r="G962" s="6">
        <f t="shared" si="14"/>
        <v>17</v>
      </c>
    </row>
    <row r="963" spans="2:7" x14ac:dyDescent="0.35">
      <c r="B963" s="6" t="s">
        <v>956</v>
      </c>
      <c r="C963" s="6">
        <v>2</v>
      </c>
      <c r="D963" s="6">
        <v>18</v>
      </c>
      <c r="G963" s="6">
        <f t="shared" si="14"/>
        <v>17</v>
      </c>
    </row>
    <row r="964" spans="2:7" x14ac:dyDescent="0.35">
      <c r="B964" s="6" t="s">
        <v>956</v>
      </c>
      <c r="C964" s="6">
        <v>3</v>
      </c>
      <c r="D964" s="6">
        <v>20</v>
      </c>
      <c r="G964" s="6">
        <f t="shared" ref="G964:G1027" si="15">_xlfn.MINIFS($D:$D,$B:$B,B964)</f>
        <v>17</v>
      </c>
    </row>
    <row r="965" spans="2:7" x14ac:dyDescent="0.35">
      <c r="B965" s="6" t="s">
        <v>956</v>
      </c>
      <c r="C965" s="6">
        <v>4</v>
      </c>
      <c r="D965" s="6">
        <v>21</v>
      </c>
      <c r="G965" s="6">
        <f t="shared" si="15"/>
        <v>17</v>
      </c>
    </row>
    <row r="966" spans="2:7" x14ac:dyDescent="0.35">
      <c r="B966" s="6" t="s">
        <v>956</v>
      </c>
      <c r="C966" s="6">
        <v>5</v>
      </c>
      <c r="D966" s="6">
        <v>22</v>
      </c>
      <c r="G966" s="6">
        <f t="shared" si="15"/>
        <v>17</v>
      </c>
    </row>
    <row r="967" spans="2:7" x14ac:dyDescent="0.35">
      <c r="B967" s="6" t="s">
        <v>956</v>
      </c>
      <c r="C967" s="6">
        <v>6</v>
      </c>
      <c r="D967" s="6">
        <v>23</v>
      </c>
      <c r="G967" s="6">
        <f t="shared" si="15"/>
        <v>17</v>
      </c>
    </row>
    <row r="968" spans="2:7" x14ac:dyDescent="0.35">
      <c r="B968" s="6" t="s">
        <v>956</v>
      </c>
      <c r="C968" s="6">
        <v>7</v>
      </c>
      <c r="D968" s="6">
        <v>24</v>
      </c>
      <c r="G968" s="6">
        <f t="shared" si="15"/>
        <v>17</v>
      </c>
    </row>
    <row r="969" spans="2:7" x14ac:dyDescent="0.35">
      <c r="B969" s="6" t="s">
        <v>957</v>
      </c>
      <c r="C969" s="6">
        <v>1</v>
      </c>
      <c r="D969" s="6">
        <v>1</v>
      </c>
      <c r="G969" s="6">
        <f t="shared" si="15"/>
        <v>1</v>
      </c>
    </row>
    <row r="970" spans="2:7" x14ac:dyDescent="0.35">
      <c r="B970" s="6" t="s">
        <v>958</v>
      </c>
      <c r="C970" s="6">
        <v>1</v>
      </c>
      <c r="D970" s="6">
        <v>11</v>
      </c>
      <c r="G970" s="6">
        <f t="shared" si="15"/>
        <v>11</v>
      </c>
    </row>
    <row r="971" spans="2:7" x14ac:dyDescent="0.35">
      <c r="B971" s="6" t="s">
        <v>959</v>
      </c>
      <c r="C971" s="6">
        <v>1</v>
      </c>
      <c r="D971" s="6">
        <v>6</v>
      </c>
      <c r="G971" s="6">
        <f t="shared" si="15"/>
        <v>6</v>
      </c>
    </row>
    <row r="972" spans="2:7" x14ac:dyDescent="0.35">
      <c r="B972" s="6" t="s">
        <v>959</v>
      </c>
      <c r="C972" s="6">
        <v>2</v>
      </c>
      <c r="D972" s="6">
        <v>7</v>
      </c>
      <c r="G972" s="6">
        <f t="shared" si="15"/>
        <v>6</v>
      </c>
    </row>
    <row r="973" spans="2:7" x14ac:dyDescent="0.35">
      <c r="B973" s="6" t="s">
        <v>960</v>
      </c>
      <c r="C973" s="6">
        <v>1</v>
      </c>
      <c r="D973" s="6">
        <v>24</v>
      </c>
      <c r="G973" s="6">
        <f t="shared" si="15"/>
        <v>24</v>
      </c>
    </row>
    <row r="974" spans="2:7" x14ac:dyDescent="0.35">
      <c r="B974" s="6" t="s">
        <v>961</v>
      </c>
      <c r="C974" s="6">
        <v>1</v>
      </c>
      <c r="D974" s="6">
        <v>8</v>
      </c>
      <c r="G974" s="6">
        <f t="shared" si="15"/>
        <v>8</v>
      </c>
    </row>
    <row r="975" spans="2:7" x14ac:dyDescent="0.35">
      <c r="B975" s="6" t="s">
        <v>962</v>
      </c>
      <c r="C975" s="6">
        <v>1</v>
      </c>
      <c r="D975" s="6">
        <v>18</v>
      </c>
      <c r="G975" s="6">
        <f t="shared" si="15"/>
        <v>18</v>
      </c>
    </row>
    <row r="976" spans="2:7" x14ac:dyDescent="0.35">
      <c r="B976" s="6" t="s">
        <v>962</v>
      </c>
      <c r="C976" s="6">
        <v>2</v>
      </c>
      <c r="D976" s="6">
        <v>19</v>
      </c>
      <c r="G976" s="6">
        <f t="shared" si="15"/>
        <v>18</v>
      </c>
    </row>
    <row r="977" spans="2:7" x14ac:dyDescent="0.35">
      <c r="B977" s="6" t="s">
        <v>962</v>
      </c>
      <c r="C977" s="6">
        <v>3</v>
      </c>
      <c r="D977" s="6">
        <v>20</v>
      </c>
      <c r="G977" s="6">
        <f t="shared" si="15"/>
        <v>18</v>
      </c>
    </row>
    <row r="978" spans="2:7" x14ac:dyDescent="0.35">
      <c r="B978" s="6" t="s">
        <v>963</v>
      </c>
      <c r="C978" s="6">
        <v>1</v>
      </c>
      <c r="D978" s="6">
        <v>11</v>
      </c>
      <c r="G978" s="6">
        <f t="shared" si="15"/>
        <v>11</v>
      </c>
    </row>
    <row r="979" spans="2:7" x14ac:dyDescent="0.35">
      <c r="B979" s="6" t="s">
        <v>964</v>
      </c>
      <c r="C979" s="6">
        <v>1</v>
      </c>
      <c r="D979" s="6">
        <v>9</v>
      </c>
      <c r="G979" s="6">
        <f t="shared" si="15"/>
        <v>9</v>
      </c>
    </row>
    <row r="980" spans="2:7" x14ac:dyDescent="0.35">
      <c r="B980" s="6" t="s">
        <v>964</v>
      </c>
      <c r="C980" s="6">
        <v>2</v>
      </c>
      <c r="D980" s="6">
        <v>10</v>
      </c>
      <c r="G980" s="6">
        <f t="shared" si="15"/>
        <v>9</v>
      </c>
    </row>
    <row r="981" spans="2:7" x14ac:dyDescent="0.35">
      <c r="B981" s="6" t="s">
        <v>964</v>
      </c>
      <c r="C981" s="6">
        <v>3</v>
      </c>
      <c r="D981" s="6">
        <v>11</v>
      </c>
      <c r="G981" s="6">
        <f t="shared" si="15"/>
        <v>9</v>
      </c>
    </row>
    <row r="982" spans="2:7" x14ac:dyDescent="0.35">
      <c r="B982" s="6" t="s">
        <v>965</v>
      </c>
      <c r="C982" s="6">
        <v>1</v>
      </c>
      <c r="D982" s="6">
        <v>11</v>
      </c>
      <c r="G982" s="6">
        <f t="shared" si="15"/>
        <v>11</v>
      </c>
    </row>
    <row r="983" spans="2:7" x14ac:dyDescent="0.35">
      <c r="B983" s="6" t="s">
        <v>965</v>
      </c>
      <c r="C983" s="6">
        <v>2</v>
      </c>
      <c r="D983" s="6">
        <v>12</v>
      </c>
      <c r="G983" s="6">
        <f t="shared" si="15"/>
        <v>11</v>
      </c>
    </row>
    <row r="984" spans="2:7" x14ac:dyDescent="0.35">
      <c r="B984" s="6" t="s">
        <v>965</v>
      </c>
      <c r="C984" s="6">
        <v>3</v>
      </c>
      <c r="D984" s="6">
        <v>13</v>
      </c>
      <c r="G984" s="6">
        <f t="shared" si="15"/>
        <v>11</v>
      </c>
    </row>
    <row r="985" spans="2:7" x14ac:dyDescent="0.35">
      <c r="B985" s="6" t="s">
        <v>965</v>
      </c>
      <c r="C985" s="6">
        <v>4</v>
      </c>
      <c r="D985" s="6">
        <v>14</v>
      </c>
      <c r="G985" s="6">
        <f t="shared" si="15"/>
        <v>11</v>
      </c>
    </row>
    <row r="986" spans="2:7" x14ac:dyDescent="0.35">
      <c r="B986" s="6" t="s">
        <v>966</v>
      </c>
      <c r="C986" s="6">
        <v>1</v>
      </c>
      <c r="D986" s="6">
        <v>7</v>
      </c>
      <c r="G986" s="6">
        <f t="shared" si="15"/>
        <v>7</v>
      </c>
    </row>
    <row r="987" spans="2:7" x14ac:dyDescent="0.35">
      <c r="B987" s="6" t="s">
        <v>966</v>
      </c>
      <c r="C987" s="6">
        <v>2</v>
      </c>
      <c r="D987" s="6">
        <v>8</v>
      </c>
      <c r="G987" s="6">
        <f t="shared" si="15"/>
        <v>7</v>
      </c>
    </row>
    <row r="988" spans="2:7" x14ac:dyDescent="0.35">
      <c r="B988" s="6" t="s">
        <v>967</v>
      </c>
      <c r="C988" s="6">
        <v>1</v>
      </c>
      <c r="D988" s="6">
        <v>9</v>
      </c>
      <c r="G988" s="6">
        <f t="shared" si="15"/>
        <v>9</v>
      </c>
    </row>
    <row r="989" spans="2:7" x14ac:dyDescent="0.35">
      <c r="B989" s="6" t="s">
        <v>967</v>
      </c>
      <c r="C989" s="6">
        <v>2</v>
      </c>
      <c r="D989" s="6">
        <v>10</v>
      </c>
      <c r="G989" s="6">
        <f t="shared" si="15"/>
        <v>9</v>
      </c>
    </row>
    <row r="990" spans="2:7" x14ac:dyDescent="0.35">
      <c r="B990" s="6" t="s">
        <v>967</v>
      </c>
      <c r="C990" s="6">
        <v>3</v>
      </c>
      <c r="D990" s="6">
        <v>11</v>
      </c>
      <c r="G990" s="6">
        <f t="shared" si="15"/>
        <v>9</v>
      </c>
    </row>
    <row r="991" spans="2:7" x14ac:dyDescent="0.35">
      <c r="B991" s="6" t="s">
        <v>967</v>
      </c>
      <c r="C991" s="6">
        <v>4</v>
      </c>
      <c r="D991" s="6">
        <v>15</v>
      </c>
      <c r="G991" s="6">
        <f t="shared" si="15"/>
        <v>9</v>
      </c>
    </row>
    <row r="992" spans="2:7" x14ac:dyDescent="0.35">
      <c r="B992" s="6" t="s">
        <v>968</v>
      </c>
      <c r="C992" s="6">
        <v>1</v>
      </c>
      <c r="D992" s="6">
        <v>4</v>
      </c>
      <c r="G992" s="6">
        <f t="shared" si="15"/>
        <v>4</v>
      </c>
    </row>
    <row r="993" spans="2:7" x14ac:dyDescent="0.35">
      <c r="B993" s="6" t="s">
        <v>968</v>
      </c>
      <c r="C993" s="6">
        <v>2</v>
      </c>
      <c r="D993" s="6">
        <v>5</v>
      </c>
      <c r="G993" s="6">
        <f t="shared" si="15"/>
        <v>4</v>
      </c>
    </row>
    <row r="994" spans="2:7" x14ac:dyDescent="0.35">
      <c r="B994" s="6" t="s">
        <v>969</v>
      </c>
      <c r="C994" s="6">
        <v>1</v>
      </c>
      <c r="D994" s="6">
        <v>1</v>
      </c>
      <c r="G994" s="6">
        <f t="shared" si="15"/>
        <v>1</v>
      </c>
    </row>
    <row r="995" spans="2:7" x14ac:dyDescent="0.35">
      <c r="B995" s="6" t="s">
        <v>970</v>
      </c>
      <c r="C995" s="6">
        <v>1</v>
      </c>
      <c r="D995" s="6">
        <v>8</v>
      </c>
      <c r="G995" s="6">
        <f t="shared" si="15"/>
        <v>8</v>
      </c>
    </row>
    <row r="996" spans="2:7" x14ac:dyDescent="0.35">
      <c r="B996" s="6" t="s">
        <v>971</v>
      </c>
      <c r="C996" s="6">
        <v>1</v>
      </c>
      <c r="D996" s="6">
        <v>13</v>
      </c>
      <c r="G996" s="6">
        <f t="shared" si="15"/>
        <v>13</v>
      </c>
    </row>
    <row r="997" spans="2:7" x14ac:dyDescent="0.35">
      <c r="B997" s="6" t="s">
        <v>971</v>
      </c>
      <c r="C997" s="6">
        <v>2</v>
      </c>
      <c r="D997" s="6">
        <v>14</v>
      </c>
      <c r="G997" s="6">
        <f t="shared" si="15"/>
        <v>13</v>
      </c>
    </row>
    <row r="998" spans="2:7" x14ac:dyDescent="0.35">
      <c r="B998" s="6" t="s">
        <v>971</v>
      </c>
      <c r="C998" s="6">
        <v>3</v>
      </c>
      <c r="D998" s="6">
        <v>19</v>
      </c>
      <c r="G998" s="6">
        <f t="shared" si="15"/>
        <v>13</v>
      </c>
    </row>
    <row r="999" spans="2:7" x14ac:dyDescent="0.35">
      <c r="B999" s="6" t="s">
        <v>971</v>
      </c>
      <c r="C999" s="6">
        <v>4</v>
      </c>
      <c r="D999" s="6">
        <v>20</v>
      </c>
      <c r="G999" s="6">
        <f t="shared" si="15"/>
        <v>13</v>
      </c>
    </row>
    <row r="1000" spans="2:7" x14ac:dyDescent="0.35">
      <c r="B1000" s="6" t="s">
        <v>971</v>
      </c>
      <c r="C1000" s="6">
        <v>5</v>
      </c>
      <c r="D1000" s="6">
        <v>21</v>
      </c>
      <c r="G1000" s="6">
        <f t="shared" si="15"/>
        <v>13</v>
      </c>
    </row>
    <row r="1001" spans="2:7" x14ac:dyDescent="0.35">
      <c r="B1001" s="6" t="s">
        <v>971</v>
      </c>
      <c r="C1001" s="6">
        <v>6</v>
      </c>
      <c r="D1001" s="6">
        <v>22</v>
      </c>
      <c r="G1001" s="6">
        <f t="shared" si="15"/>
        <v>13</v>
      </c>
    </row>
    <row r="1002" spans="2:7" x14ac:dyDescent="0.35">
      <c r="B1002" s="6" t="s">
        <v>971</v>
      </c>
      <c r="C1002" s="6">
        <v>7</v>
      </c>
      <c r="D1002" s="6">
        <v>23</v>
      </c>
      <c r="G1002" s="6">
        <f t="shared" si="15"/>
        <v>13</v>
      </c>
    </row>
    <row r="1003" spans="2:7" x14ac:dyDescent="0.35">
      <c r="B1003" s="6" t="s">
        <v>971</v>
      </c>
      <c r="C1003" s="6">
        <v>8</v>
      </c>
      <c r="D1003" s="6">
        <v>24</v>
      </c>
      <c r="G1003" s="6">
        <f t="shared" si="15"/>
        <v>13</v>
      </c>
    </row>
    <row r="1004" spans="2:7" x14ac:dyDescent="0.35">
      <c r="B1004" s="6" t="s">
        <v>972</v>
      </c>
      <c r="C1004" s="6">
        <v>1</v>
      </c>
      <c r="D1004" s="6">
        <v>6</v>
      </c>
      <c r="G1004" s="6">
        <f t="shared" si="15"/>
        <v>6</v>
      </c>
    </row>
    <row r="1005" spans="2:7" x14ac:dyDescent="0.35">
      <c r="B1005" s="6" t="s">
        <v>972</v>
      </c>
      <c r="C1005" s="6">
        <v>2</v>
      </c>
      <c r="D1005" s="6">
        <v>7</v>
      </c>
      <c r="G1005" s="6">
        <f t="shared" si="15"/>
        <v>6</v>
      </c>
    </row>
    <row r="1006" spans="2:7" x14ac:dyDescent="0.35">
      <c r="B1006" s="6" t="s">
        <v>972</v>
      </c>
      <c r="C1006" s="6">
        <v>3</v>
      </c>
      <c r="D1006" s="6">
        <v>8</v>
      </c>
      <c r="G1006" s="6">
        <f t="shared" si="15"/>
        <v>6</v>
      </c>
    </row>
    <row r="1007" spans="2:7" x14ac:dyDescent="0.35">
      <c r="B1007" s="6" t="s">
        <v>972</v>
      </c>
      <c r="C1007" s="6">
        <v>4</v>
      </c>
      <c r="D1007" s="6">
        <v>9</v>
      </c>
      <c r="G1007" s="6">
        <f t="shared" si="15"/>
        <v>6</v>
      </c>
    </row>
    <row r="1008" spans="2:7" x14ac:dyDescent="0.35">
      <c r="B1008" s="6" t="s">
        <v>973</v>
      </c>
      <c r="C1008" s="6">
        <v>1</v>
      </c>
      <c r="D1008" s="6">
        <v>21</v>
      </c>
      <c r="G1008" s="6">
        <f t="shared" si="15"/>
        <v>21</v>
      </c>
    </row>
    <row r="1009" spans="2:7" x14ac:dyDescent="0.35">
      <c r="B1009" s="6" t="s">
        <v>973</v>
      </c>
      <c r="C1009" s="6">
        <v>2</v>
      </c>
      <c r="D1009" s="6">
        <v>22</v>
      </c>
      <c r="G1009" s="6">
        <f t="shared" si="15"/>
        <v>21</v>
      </c>
    </row>
    <row r="1010" spans="2:7" x14ac:dyDescent="0.35">
      <c r="B1010" s="6" t="s">
        <v>973</v>
      </c>
      <c r="C1010" s="6">
        <v>3</v>
      </c>
      <c r="D1010" s="6">
        <v>23</v>
      </c>
      <c r="G1010" s="6">
        <f t="shared" si="15"/>
        <v>21</v>
      </c>
    </row>
    <row r="1011" spans="2:7" x14ac:dyDescent="0.35">
      <c r="B1011" s="6" t="s">
        <v>973</v>
      </c>
      <c r="C1011" s="6">
        <v>4</v>
      </c>
      <c r="D1011" s="6">
        <v>24</v>
      </c>
      <c r="G1011" s="6">
        <f t="shared" si="15"/>
        <v>21</v>
      </c>
    </row>
    <row r="1012" spans="2:7" x14ac:dyDescent="0.35">
      <c r="B1012" s="6" t="s">
        <v>974</v>
      </c>
      <c r="C1012" s="6">
        <v>1</v>
      </c>
      <c r="D1012" s="6">
        <v>8</v>
      </c>
      <c r="G1012" s="6">
        <f t="shared" si="15"/>
        <v>8</v>
      </c>
    </row>
    <row r="1013" spans="2:7" x14ac:dyDescent="0.35">
      <c r="B1013" s="6" t="s">
        <v>974</v>
      </c>
      <c r="C1013" s="6">
        <v>2</v>
      </c>
      <c r="D1013" s="6">
        <v>9</v>
      </c>
      <c r="G1013" s="6">
        <f t="shared" si="15"/>
        <v>8</v>
      </c>
    </row>
    <row r="1014" spans="2:7" x14ac:dyDescent="0.35">
      <c r="B1014" s="6" t="s">
        <v>975</v>
      </c>
      <c r="C1014" s="6">
        <v>1</v>
      </c>
      <c r="D1014" s="6">
        <v>19</v>
      </c>
      <c r="G1014" s="6">
        <f t="shared" si="15"/>
        <v>19</v>
      </c>
    </row>
    <row r="1015" spans="2:7" x14ac:dyDescent="0.35">
      <c r="B1015" s="6" t="s">
        <v>976</v>
      </c>
      <c r="C1015" s="6">
        <v>1</v>
      </c>
      <c r="D1015" s="6">
        <v>7</v>
      </c>
      <c r="G1015" s="6">
        <f t="shared" si="15"/>
        <v>7</v>
      </c>
    </row>
    <row r="1016" spans="2:7" x14ac:dyDescent="0.35">
      <c r="B1016" s="6" t="s">
        <v>976</v>
      </c>
      <c r="C1016" s="6">
        <v>2</v>
      </c>
      <c r="D1016" s="6">
        <v>8</v>
      </c>
      <c r="G1016" s="6">
        <f t="shared" si="15"/>
        <v>7</v>
      </c>
    </row>
    <row r="1017" spans="2:7" x14ac:dyDescent="0.35">
      <c r="B1017" s="6" t="s">
        <v>976</v>
      </c>
      <c r="C1017" s="6">
        <v>3</v>
      </c>
      <c r="D1017" s="6">
        <v>9</v>
      </c>
      <c r="G1017" s="6">
        <f t="shared" si="15"/>
        <v>7</v>
      </c>
    </row>
    <row r="1018" spans="2:7" x14ac:dyDescent="0.35">
      <c r="B1018" s="6" t="s">
        <v>976</v>
      </c>
      <c r="C1018" s="6">
        <v>4</v>
      </c>
      <c r="D1018" s="6">
        <v>10</v>
      </c>
      <c r="G1018" s="6">
        <f t="shared" si="15"/>
        <v>7</v>
      </c>
    </row>
    <row r="1019" spans="2:7" x14ac:dyDescent="0.35">
      <c r="B1019" s="6" t="s">
        <v>976</v>
      </c>
      <c r="C1019" s="6">
        <v>5</v>
      </c>
      <c r="D1019" s="6">
        <v>11</v>
      </c>
      <c r="G1019" s="6">
        <f t="shared" si="15"/>
        <v>7</v>
      </c>
    </row>
    <row r="1020" spans="2:7" x14ac:dyDescent="0.35">
      <c r="B1020" s="6" t="s">
        <v>976</v>
      </c>
      <c r="C1020" s="6">
        <v>6</v>
      </c>
      <c r="D1020" s="6">
        <v>12</v>
      </c>
      <c r="G1020" s="6">
        <f t="shared" si="15"/>
        <v>7</v>
      </c>
    </row>
    <row r="1021" spans="2:7" x14ac:dyDescent="0.35">
      <c r="B1021" s="6" t="s">
        <v>977</v>
      </c>
      <c r="C1021" s="6">
        <v>1</v>
      </c>
      <c r="D1021" s="6">
        <v>19</v>
      </c>
      <c r="G1021" s="6">
        <f t="shared" si="15"/>
        <v>19</v>
      </c>
    </row>
    <row r="1022" spans="2:7" x14ac:dyDescent="0.35">
      <c r="B1022" s="6" t="s">
        <v>978</v>
      </c>
      <c r="C1022" s="6">
        <v>1</v>
      </c>
      <c r="D1022" s="6">
        <v>18</v>
      </c>
      <c r="G1022" s="6">
        <f t="shared" si="15"/>
        <v>18</v>
      </c>
    </row>
    <row r="1023" spans="2:7" x14ac:dyDescent="0.35">
      <c r="B1023" s="6" t="s">
        <v>978</v>
      </c>
      <c r="C1023" s="6">
        <v>2</v>
      </c>
      <c r="D1023" s="6">
        <v>19</v>
      </c>
      <c r="G1023" s="6">
        <f t="shared" si="15"/>
        <v>18</v>
      </c>
    </row>
    <row r="1024" spans="2:7" x14ac:dyDescent="0.35">
      <c r="B1024" s="6" t="s">
        <v>978</v>
      </c>
      <c r="C1024" s="6">
        <v>3</v>
      </c>
      <c r="D1024" s="6">
        <v>22</v>
      </c>
      <c r="G1024" s="6">
        <f t="shared" si="15"/>
        <v>18</v>
      </c>
    </row>
    <row r="1025" spans="2:7" x14ac:dyDescent="0.35">
      <c r="B1025" s="6" t="s">
        <v>978</v>
      </c>
      <c r="C1025" s="6">
        <v>4</v>
      </c>
      <c r="D1025" s="6">
        <v>23</v>
      </c>
      <c r="G1025" s="6">
        <f t="shared" si="15"/>
        <v>18</v>
      </c>
    </row>
    <row r="1026" spans="2:7" x14ac:dyDescent="0.35">
      <c r="B1026" s="6" t="s">
        <v>978</v>
      </c>
      <c r="C1026" s="6">
        <v>5</v>
      </c>
      <c r="D1026" s="6">
        <v>24</v>
      </c>
      <c r="G1026" s="6">
        <f t="shared" si="15"/>
        <v>18</v>
      </c>
    </row>
    <row r="1027" spans="2:7" x14ac:dyDescent="0.35">
      <c r="B1027" s="6" t="s">
        <v>979</v>
      </c>
      <c r="C1027" s="6">
        <v>1</v>
      </c>
      <c r="D1027" s="6">
        <v>10</v>
      </c>
      <c r="G1027" s="6">
        <f t="shared" si="15"/>
        <v>10</v>
      </c>
    </row>
    <row r="1028" spans="2:7" x14ac:dyDescent="0.35">
      <c r="B1028" s="6" t="s">
        <v>979</v>
      </c>
      <c r="C1028" s="6">
        <v>2</v>
      </c>
      <c r="D1028" s="6">
        <v>13</v>
      </c>
      <c r="G1028" s="6">
        <f t="shared" ref="G1028:G1091" si="16">_xlfn.MINIFS($D:$D,$B:$B,B1028)</f>
        <v>10</v>
      </c>
    </row>
    <row r="1029" spans="2:7" x14ac:dyDescent="0.35">
      <c r="B1029" s="6" t="s">
        <v>979</v>
      </c>
      <c r="C1029" s="6">
        <v>3</v>
      </c>
      <c r="D1029" s="6">
        <v>14</v>
      </c>
      <c r="G1029" s="6">
        <f t="shared" si="16"/>
        <v>10</v>
      </c>
    </row>
    <row r="1030" spans="2:7" x14ac:dyDescent="0.35">
      <c r="B1030" s="6" t="s">
        <v>979</v>
      </c>
      <c r="C1030" s="6">
        <v>4</v>
      </c>
      <c r="D1030" s="6">
        <v>15</v>
      </c>
      <c r="G1030" s="6">
        <f t="shared" si="16"/>
        <v>10</v>
      </c>
    </row>
    <row r="1031" spans="2:7" x14ac:dyDescent="0.35">
      <c r="B1031" s="6" t="s">
        <v>979</v>
      </c>
      <c r="C1031" s="6">
        <v>5</v>
      </c>
      <c r="D1031" s="6">
        <v>16</v>
      </c>
      <c r="G1031" s="6">
        <f t="shared" si="16"/>
        <v>10</v>
      </c>
    </row>
    <row r="1032" spans="2:7" x14ac:dyDescent="0.35">
      <c r="B1032" s="6" t="s">
        <v>979</v>
      </c>
      <c r="C1032" s="6">
        <v>6</v>
      </c>
      <c r="D1032" s="6">
        <v>17</v>
      </c>
      <c r="G1032" s="6">
        <f t="shared" si="16"/>
        <v>10</v>
      </c>
    </row>
    <row r="1033" spans="2:7" x14ac:dyDescent="0.35">
      <c r="B1033" s="6" t="s">
        <v>980</v>
      </c>
      <c r="C1033" s="6">
        <v>1</v>
      </c>
      <c r="D1033" s="6">
        <v>1</v>
      </c>
      <c r="G1033" s="6">
        <f t="shared" si="16"/>
        <v>1</v>
      </c>
    </row>
    <row r="1034" spans="2:7" x14ac:dyDescent="0.35">
      <c r="B1034" s="6" t="s">
        <v>980</v>
      </c>
      <c r="C1034" s="6">
        <v>2</v>
      </c>
      <c r="D1034" s="6">
        <v>2</v>
      </c>
      <c r="G1034" s="6">
        <f t="shared" si="16"/>
        <v>1</v>
      </c>
    </row>
    <row r="1035" spans="2:7" x14ac:dyDescent="0.35">
      <c r="B1035" s="6" t="s">
        <v>980</v>
      </c>
      <c r="C1035" s="6">
        <v>3</v>
      </c>
      <c r="D1035" s="6">
        <v>3</v>
      </c>
      <c r="G1035" s="6">
        <f t="shared" si="16"/>
        <v>1</v>
      </c>
    </row>
    <row r="1036" spans="2:7" x14ac:dyDescent="0.35">
      <c r="B1036" s="6" t="s">
        <v>980</v>
      </c>
      <c r="C1036" s="6">
        <v>4</v>
      </c>
      <c r="D1036" s="6">
        <v>4</v>
      </c>
      <c r="G1036" s="6">
        <f t="shared" si="16"/>
        <v>1</v>
      </c>
    </row>
    <row r="1037" spans="2:7" x14ac:dyDescent="0.35">
      <c r="B1037" s="6" t="s">
        <v>980</v>
      </c>
      <c r="C1037" s="6">
        <v>5</v>
      </c>
      <c r="D1037" s="6">
        <v>5</v>
      </c>
      <c r="G1037" s="6">
        <f t="shared" si="16"/>
        <v>1</v>
      </c>
    </row>
    <row r="1038" spans="2:7" x14ac:dyDescent="0.35">
      <c r="B1038" s="6" t="s">
        <v>980</v>
      </c>
      <c r="C1038" s="6">
        <v>6</v>
      </c>
      <c r="D1038" s="6">
        <v>6</v>
      </c>
      <c r="G1038" s="6">
        <f t="shared" si="16"/>
        <v>1</v>
      </c>
    </row>
    <row r="1039" spans="2:7" x14ac:dyDescent="0.35">
      <c r="B1039" s="6" t="s">
        <v>981</v>
      </c>
      <c r="C1039" s="6">
        <v>1</v>
      </c>
      <c r="D1039" s="6">
        <v>8</v>
      </c>
      <c r="G1039" s="6">
        <f t="shared" si="16"/>
        <v>8</v>
      </c>
    </row>
    <row r="1040" spans="2:7" x14ac:dyDescent="0.35">
      <c r="B1040" s="6" t="s">
        <v>981</v>
      </c>
      <c r="C1040" s="6">
        <v>2</v>
      </c>
      <c r="D1040" s="6">
        <v>9</v>
      </c>
      <c r="G1040" s="6">
        <f t="shared" si="16"/>
        <v>8</v>
      </c>
    </row>
    <row r="1041" spans="2:7" x14ac:dyDescent="0.35">
      <c r="B1041" s="6" t="s">
        <v>981</v>
      </c>
      <c r="C1041" s="6">
        <v>3</v>
      </c>
      <c r="D1041" s="6">
        <v>10</v>
      </c>
      <c r="G1041" s="6">
        <f t="shared" si="16"/>
        <v>8</v>
      </c>
    </row>
    <row r="1042" spans="2:7" x14ac:dyDescent="0.35">
      <c r="B1042" s="6" t="s">
        <v>981</v>
      </c>
      <c r="C1042" s="6">
        <v>4</v>
      </c>
      <c r="D1042" s="6">
        <v>11</v>
      </c>
      <c r="G1042" s="6">
        <f t="shared" si="16"/>
        <v>8</v>
      </c>
    </row>
    <row r="1043" spans="2:7" x14ac:dyDescent="0.35">
      <c r="B1043" s="6" t="s">
        <v>982</v>
      </c>
      <c r="C1043" s="6">
        <v>1</v>
      </c>
      <c r="D1043" s="6">
        <v>1</v>
      </c>
      <c r="G1043" s="6">
        <f t="shared" si="16"/>
        <v>1</v>
      </c>
    </row>
    <row r="1044" spans="2:7" x14ac:dyDescent="0.35">
      <c r="B1044" s="6" t="s">
        <v>982</v>
      </c>
      <c r="C1044" s="6">
        <v>2</v>
      </c>
      <c r="D1044" s="6">
        <v>2</v>
      </c>
      <c r="G1044" s="6">
        <f t="shared" si="16"/>
        <v>1</v>
      </c>
    </row>
    <row r="1045" spans="2:7" x14ac:dyDescent="0.35">
      <c r="B1045" s="6" t="s">
        <v>983</v>
      </c>
      <c r="C1045" s="6">
        <v>1</v>
      </c>
      <c r="D1045" s="6">
        <v>7</v>
      </c>
      <c r="G1045" s="6">
        <f t="shared" si="16"/>
        <v>7</v>
      </c>
    </row>
    <row r="1046" spans="2:7" x14ac:dyDescent="0.35">
      <c r="B1046" s="6" t="s">
        <v>983</v>
      </c>
      <c r="C1046" s="6">
        <v>2</v>
      </c>
      <c r="D1046" s="6">
        <v>8</v>
      </c>
      <c r="G1046" s="6">
        <f t="shared" si="16"/>
        <v>7</v>
      </c>
    </row>
    <row r="1047" spans="2:7" x14ac:dyDescent="0.35">
      <c r="B1047" s="6" t="s">
        <v>983</v>
      </c>
      <c r="C1047" s="6">
        <v>3</v>
      </c>
      <c r="D1047" s="6">
        <v>9</v>
      </c>
      <c r="G1047" s="6">
        <f t="shared" si="16"/>
        <v>7</v>
      </c>
    </row>
    <row r="1048" spans="2:7" x14ac:dyDescent="0.35">
      <c r="B1048" s="6" t="s">
        <v>984</v>
      </c>
      <c r="C1048" s="6">
        <v>1</v>
      </c>
      <c r="D1048" s="6">
        <v>23</v>
      </c>
      <c r="G1048" s="6">
        <f t="shared" si="16"/>
        <v>23</v>
      </c>
    </row>
    <row r="1049" spans="2:7" x14ac:dyDescent="0.35">
      <c r="B1049" s="6" t="s">
        <v>985</v>
      </c>
      <c r="C1049" s="6">
        <v>1</v>
      </c>
      <c r="D1049" s="6">
        <v>2</v>
      </c>
      <c r="G1049" s="6">
        <f t="shared" si="16"/>
        <v>2</v>
      </c>
    </row>
    <row r="1050" spans="2:7" x14ac:dyDescent="0.35">
      <c r="B1050" s="6" t="s">
        <v>985</v>
      </c>
      <c r="C1050" s="6">
        <v>2</v>
      </c>
      <c r="D1050" s="6">
        <v>3</v>
      </c>
      <c r="G1050" s="6">
        <f t="shared" si="16"/>
        <v>2</v>
      </c>
    </row>
    <row r="1051" spans="2:7" x14ac:dyDescent="0.35">
      <c r="B1051" s="6" t="s">
        <v>985</v>
      </c>
      <c r="C1051" s="6">
        <v>3</v>
      </c>
      <c r="D1051" s="6">
        <v>8</v>
      </c>
      <c r="G1051" s="6">
        <f t="shared" si="16"/>
        <v>2</v>
      </c>
    </row>
    <row r="1052" spans="2:7" x14ac:dyDescent="0.35">
      <c r="B1052" s="6" t="s">
        <v>985</v>
      </c>
      <c r="C1052" s="6">
        <v>4</v>
      </c>
      <c r="D1052" s="6">
        <v>9</v>
      </c>
      <c r="G1052" s="6">
        <f t="shared" si="16"/>
        <v>2</v>
      </c>
    </row>
    <row r="1053" spans="2:7" x14ac:dyDescent="0.35">
      <c r="B1053" s="6" t="s">
        <v>985</v>
      </c>
      <c r="C1053" s="6">
        <v>5</v>
      </c>
      <c r="D1053" s="6">
        <v>10</v>
      </c>
      <c r="G1053" s="6">
        <f t="shared" si="16"/>
        <v>2</v>
      </c>
    </row>
    <row r="1054" spans="2:7" x14ac:dyDescent="0.35">
      <c r="B1054" s="6" t="s">
        <v>985</v>
      </c>
      <c r="C1054" s="6">
        <v>6</v>
      </c>
      <c r="D1054" s="6">
        <v>11</v>
      </c>
      <c r="G1054" s="6">
        <f t="shared" si="16"/>
        <v>2</v>
      </c>
    </row>
    <row r="1055" spans="2:7" x14ac:dyDescent="0.35">
      <c r="B1055" s="6" t="s">
        <v>985</v>
      </c>
      <c r="C1055" s="6">
        <v>7</v>
      </c>
      <c r="D1055" s="6">
        <v>12</v>
      </c>
      <c r="G1055" s="6">
        <f t="shared" si="16"/>
        <v>2</v>
      </c>
    </row>
    <row r="1056" spans="2:7" x14ac:dyDescent="0.35">
      <c r="B1056" s="6" t="s">
        <v>986</v>
      </c>
      <c r="C1056" s="6">
        <v>1</v>
      </c>
      <c r="D1056" s="6">
        <v>10</v>
      </c>
      <c r="G1056" s="6">
        <f t="shared" si="16"/>
        <v>10</v>
      </c>
    </row>
    <row r="1057" spans="2:7" x14ac:dyDescent="0.35">
      <c r="B1057" s="6" t="s">
        <v>986</v>
      </c>
      <c r="C1057" s="6">
        <v>2</v>
      </c>
      <c r="D1057" s="6">
        <v>12</v>
      </c>
      <c r="G1057" s="6">
        <f t="shared" si="16"/>
        <v>10</v>
      </c>
    </row>
    <row r="1058" spans="2:7" x14ac:dyDescent="0.35">
      <c r="B1058" s="6" t="s">
        <v>986</v>
      </c>
      <c r="C1058" s="6">
        <v>3</v>
      </c>
      <c r="D1058" s="6">
        <v>13</v>
      </c>
      <c r="G1058" s="6">
        <f t="shared" si="16"/>
        <v>10</v>
      </c>
    </row>
    <row r="1059" spans="2:7" x14ac:dyDescent="0.35">
      <c r="B1059" s="6" t="s">
        <v>986</v>
      </c>
      <c r="C1059" s="6">
        <v>4</v>
      </c>
      <c r="D1059" s="6">
        <v>14</v>
      </c>
      <c r="G1059" s="6">
        <f t="shared" si="16"/>
        <v>10</v>
      </c>
    </row>
    <row r="1060" spans="2:7" x14ac:dyDescent="0.35">
      <c r="B1060" s="6" t="s">
        <v>986</v>
      </c>
      <c r="C1060" s="6">
        <v>5</v>
      </c>
      <c r="D1060" s="6">
        <v>15</v>
      </c>
      <c r="G1060" s="6">
        <f t="shared" si="16"/>
        <v>10</v>
      </c>
    </row>
    <row r="1061" spans="2:7" x14ac:dyDescent="0.35">
      <c r="B1061" s="6" t="s">
        <v>986</v>
      </c>
      <c r="C1061" s="6">
        <v>6</v>
      </c>
      <c r="D1061" s="6">
        <v>16</v>
      </c>
      <c r="G1061" s="6">
        <f t="shared" si="16"/>
        <v>10</v>
      </c>
    </row>
    <row r="1062" spans="2:7" x14ac:dyDescent="0.35">
      <c r="B1062" s="6" t="s">
        <v>986</v>
      </c>
      <c r="C1062" s="6">
        <v>7</v>
      </c>
      <c r="D1062" s="6">
        <v>17</v>
      </c>
      <c r="G1062" s="6">
        <f t="shared" si="16"/>
        <v>10</v>
      </c>
    </row>
    <row r="1063" spans="2:7" x14ac:dyDescent="0.35">
      <c r="B1063" s="6" t="s">
        <v>987</v>
      </c>
      <c r="C1063" s="6">
        <v>1</v>
      </c>
      <c r="D1063" s="6">
        <v>7</v>
      </c>
      <c r="G1063" s="6">
        <f t="shared" si="16"/>
        <v>7</v>
      </c>
    </row>
    <row r="1064" spans="2:7" x14ac:dyDescent="0.35">
      <c r="B1064" s="6" t="s">
        <v>987</v>
      </c>
      <c r="C1064" s="6">
        <v>2</v>
      </c>
      <c r="D1064" s="6">
        <v>8</v>
      </c>
      <c r="G1064" s="6">
        <f t="shared" si="16"/>
        <v>7</v>
      </c>
    </row>
    <row r="1065" spans="2:7" x14ac:dyDescent="0.35">
      <c r="B1065" s="6" t="s">
        <v>987</v>
      </c>
      <c r="C1065" s="6">
        <v>3</v>
      </c>
      <c r="D1065" s="6">
        <v>9</v>
      </c>
      <c r="G1065" s="6">
        <f t="shared" si="16"/>
        <v>7</v>
      </c>
    </row>
    <row r="1066" spans="2:7" x14ac:dyDescent="0.35">
      <c r="B1066" s="6" t="s">
        <v>987</v>
      </c>
      <c r="C1066" s="6">
        <v>4</v>
      </c>
      <c r="D1066" s="6">
        <v>10</v>
      </c>
      <c r="G1066" s="6">
        <f t="shared" si="16"/>
        <v>7</v>
      </c>
    </row>
    <row r="1067" spans="2:7" x14ac:dyDescent="0.35">
      <c r="B1067" s="6" t="s">
        <v>987</v>
      </c>
      <c r="C1067" s="6">
        <v>5</v>
      </c>
      <c r="D1067" s="6">
        <v>11</v>
      </c>
      <c r="G1067" s="6">
        <f t="shared" si="16"/>
        <v>7</v>
      </c>
    </row>
    <row r="1068" spans="2:7" x14ac:dyDescent="0.35">
      <c r="B1068" s="6" t="s">
        <v>987</v>
      </c>
      <c r="C1068" s="6">
        <v>6</v>
      </c>
      <c r="D1068" s="6">
        <v>12</v>
      </c>
      <c r="G1068" s="6">
        <f t="shared" si="16"/>
        <v>7</v>
      </c>
    </row>
    <row r="1069" spans="2:7" x14ac:dyDescent="0.35">
      <c r="B1069" s="6" t="s">
        <v>987</v>
      </c>
      <c r="C1069" s="6">
        <v>7</v>
      </c>
      <c r="D1069" s="6">
        <v>13</v>
      </c>
      <c r="G1069" s="6">
        <f t="shared" si="16"/>
        <v>7</v>
      </c>
    </row>
    <row r="1070" spans="2:7" x14ac:dyDescent="0.35">
      <c r="B1070" s="6" t="s">
        <v>987</v>
      </c>
      <c r="C1070" s="6">
        <v>8</v>
      </c>
      <c r="D1070" s="6">
        <v>14</v>
      </c>
      <c r="G1070" s="6">
        <f t="shared" si="16"/>
        <v>7</v>
      </c>
    </row>
    <row r="1071" spans="2:7" x14ac:dyDescent="0.35">
      <c r="B1071" s="6" t="s">
        <v>988</v>
      </c>
      <c r="C1071" s="6">
        <v>1</v>
      </c>
      <c r="D1071" s="6">
        <v>2</v>
      </c>
      <c r="G1071" s="6">
        <f t="shared" si="16"/>
        <v>2</v>
      </c>
    </row>
    <row r="1072" spans="2:7" x14ac:dyDescent="0.35">
      <c r="B1072" s="6" t="s">
        <v>989</v>
      </c>
      <c r="C1072" s="6">
        <v>1</v>
      </c>
      <c r="D1072" s="6">
        <v>12</v>
      </c>
      <c r="G1072" s="6">
        <f t="shared" si="16"/>
        <v>12</v>
      </c>
    </row>
    <row r="1073" spans="2:7" x14ac:dyDescent="0.35">
      <c r="B1073" s="6" t="s">
        <v>989</v>
      </c>
      <c r="C1073" s="6">
        <v>2</v>
      </c>
      <c r="D1073" s="6">
        <v>13</v>
      </c>
      <c r="G1073" s="6">
        <f t="shared" si="16"/>
        <v>12</v>
      </c>
    </row>
    <row r="1074" spans="2:7" x14ac:dyDescent="0.35">
      <c r="B1074" s="6" t="s">
        <v>989</v>
      </c>
      <c r="C1074" s="6">
        <v>3</v>
      </c>
      <c r="D1074" s="6">
        <v>14</v>
      </c>
      <c r="G1074" s="6">
        <f t="shared" si="16"/>
        <v>12</v>
      </c>
    </row>
    <row r="1075" spans="2:7" x14ac:dyDescent="0.35">
      <c r="B1075" s="6" t="s">
        <v>989</v>
      </c>
      <c r="C1075" s="6">
        <v>4</v>
      </c>
      <c r="D1075" s="6">
        <v>15</v>
      </c>
      <c r="G1075" s="6">
        <f t="shared" si="16"/>
        <v>12</v>
      </c>
    </row>
    <row r="1076" spans="2:7" x14ac:dyDescent="0.35">
      <c r="B1076" s="6" t="s">
        <v>989</v>
      </c>
      <c r="C1076" s="6">
        <v>5</v>
      </c>
      <c r="D1076" s="6">
        <v>16</v>
      </c>
      <c r="G1076" s="6">
        <f t="shared" si="16"/>
        <v>12</v>
      </c>
    </row>
    <row r="1077" spans="2:7" x14ac:dyDescent="0.35">
      <c r="B1077" s="6" t="s">
        <v>989</v>
      </c>
      <c r="C1077" s="6">
        <v>6</v>
      </c>
      <c r="D1077" s="6">
        <v>17</v>
      </c>
      <c r="G1077" s="6">
        <f t="shared" si="16"/>
        <v>12</v>
      </c>
    </row>
    <row r="1078" spans="2:7" x14ac:dyDescent="0.35">
      <c r="B1078" s="6" t="s">
        <v>989</v>
      </c>
      <c r="C1078" s="6">
        <v>7</v>
      </c>
      <c r="D1078" s="6">
        <v>18</v>
      </c>
      <c r="G1078" s="6">
        <f t="shared" si="16"/>
        <v>12</v>
      </c>
    </row>
    <row r="1079" spans="2:7" x14ac:dyDescent="0.35">
      <c r="B1079" s="6" t="s">
        <v>989</v>
      </c>
      <c r="C1079" s="6">
        <v>8</v>
      </c>
      <c r="D1079" s="6">
        <v>19</v>
      </c>
      <c r="G1079" s="6">
        <f t="shared" si="16"/>
        <v>12</v>
      </c>
    </row>
    <row r="1080" spans="2:7" x14ac:dyDescent="0.35">
      <c r="B1080" s="6" t="s">
        <v>989</v>
      </c>
      <c r="C1080" s="6">
        <v>9</v>
      </c>
      <c r="D1080" s="6">
        <v>20</v>
      </c>
      <c r="G1080" s="6">
        <f t="shared" si="16"/>
        <v>12</v>
      </c>
    </row>
    <row r="1081" spans="2:7" x14ac:dyDescent="0.35">
      <c r="B1081" s="6" t="s">
        <v>989</v>
      </c>
      <c r="C1081" s="6">
        <v>10</v>
      </c>
      <c r="D1081" s="6">
        <v>21</v>
      </c>
      <c r="G1081" s="6">
        <f t="shared" si="16"/>
        <v>12</v>
      </c>
    </row>
    <row r="1082" spans="2:7" x14ac:dyDescent="0.35">
      <c r="B1082" s="6" t="s">
        <v>989</v>
      </c>
      <c r="C1082" s="6">
        <v>11</v>
      </c>
      <c r="D1082" s="6">
        <v>22</v>
      </c>
      <c r="G1082" s="6">
        <f t="shared" si="16"/>
        <v>12</v>
      </c>
    </row>
    <row r="1083" spans="2:7" x14ac:dyDescent="0.35">
      <c r="B1083" s="6" t="s">
        <v>989</v>
      </c>
      <c r="C1083" s="6">
        <v>12</v>
      </c>
      <c r="D1083" s="6">
        <v>23</v>
      </c>
      <c r="G1083" s="6">
        <f t="shared" si="16"/>
        <v>12</v>
      </c>
    </row>
    <row r="1084" spans="2:7" x14ac:dyDescent="0.35">
      <c r="B1084" s="6" t="s">
        <v>989</v>
      </c>
      <c r="C1084" s="6">
        <v>13</v>
      </c>
      <c r="D1084" s="6">
        <v>24</v>
      </c>
      <c r="G1084" s="6">
        <f t="shared" si="16"/>
        <v>12</v>
      </c>
    </row>
    <row r="1085" spans="2:7" x14ac:dyDescent="0.35">
      <c r="B1085" s="6" t="s">
        <v>990</v>
      </c>
      <c r="C1085" s="6">
        <v>1</v>
      </c>
      <c r="D1085" s="6">
        <v>21</v>
      </c>
      <c r="G1085" s="6">
        <f t="shared" si="16"/>
        <v>21</v>
      </c>
    </row>
    <row r="1086" spans="2:7" x14ac:dyDescent="0.35">
      <c r="B1086" s="6" t="s">
        <v>990</v>
      </c>
      <c r="C1086" s="6">
        <v>2</v>
      </c>
      <c r="D1086" s="6">
        <v>22</v>
      </c>
      <c r="G1086" s="6">
        <f t="shared" si="16"/>
        <v>21</v>
      </c>
    </row>
    <row r="1087" spans="2:7" x14ac:dyDescent="0.35">
      <c r="B1087" s="6" t="s">
        <v>990</v>
      </c>
      <c r="C1087" s="6">
        <v>3</v>
      </c>
      <c r="D1087" s="6">
        <v>23</v>
      </c>
      <c r="G1087" s="6">
        <f t="shared" si="16"/>
        <v>21</v>
      </c>
    </row>
    <row r="1088" spans="2:7" x14ac:dyDescent="0.35">
      <c r="B1088" s="6" t="s">
        <v>990</v>
      </c>
      <c r="C1088" s="6">
        <v>4</v>
      </c>
      <c r="D1088" s="6">
        <v>24</v>
      </c>
      <c r="G1088" s="6">
        <f t="shared" si="16"/>
        <v>21</v>
      </c>
    </row>
    <row r="1089" spans="2:7" x14ac:dyDescent="0.35">
      <c r="B1089" s="6" t="s">
        <v>991</v>
      </c>
      <c r="C1089" s="6">
        <v>1</v>
      </c>
      <c r="D1089" s="6">
        <v>14</v>
      </c>
      <c r="G1089" s="6">
        <f t="shared" si="16"/>
        <v>14</v>
      </c>
    </row>
    <row r="1090" spans="2:7" x14ac:dyDescent="0.35">
      <c r="B1090" s="6" t="s">
        <v>991</v>
      </c>
      <c r="C1090" s="6">
        <v>2</v>
      </c>
      <c r="D1090" s="6">
        <v>15</v>
      </c>
      <c r="G1090" s="6">
        <f t="shared" si="16"/>
        <v>14</v>
      </c>
    </row>
    <row r="1091" spans="2:7" x14ac:dyDescent="0.35">
      <c r="B1091" s="6" t="s">
        <v>991</v>
      </c>
      <c r="C1091" s="6">
        <v>3</v>
      </c>
      <c r="D1091" s="6">
        <v>16</v>
      </c>
      <c r="G1091" s="6">
        <f t="shared" si="16"/>
        <v>14</v>
      </c>
    </row>
    <row r="1092" spans="2:7" x14ac:dyDescent="0.35">
      <c r="B1092" s="6" t="s">
        <v>991</v>
      </c>
      <c r="C1092" s="6">
        <v>4</v>
      </c>
      <c r="D1092" s="6">
        <v>17</v>
      </c>
      <c r="G1092" s="6">
        <f t="shared" ref="G1092:G1155" si="17">_xlfn.MINIFS($D:$D,$B:$B,B1092)</f>
        <v>14</v>
      </c>
    </row>
    <row r="1093" spans="2:7" x14ac:dyDescent="0.35">
      <c r="B1093" s="6" t="s">
        <v>992</v>
      </c>
      <c r="C1093" s="6">
        <v>1</v>
      </c>
      <c r="D1093" s="6">
        <v>12</v>
      </c>
      <c r="G1093" s="6">
        <f t="shared" si="17"/>
        <v>12</v>
      </c>
    </row>
    <row r="1094" spans="2:7" x14ac:dyDescent="0.35">
      <c r="B1094" s="6" t="s">
        <v>993</v>
      </c>
      <c r="C1094" s="6">
        <v>1</v>
      </c>
      <c r="D1094" s="6">
        <v>3</v>
      </c>
      <c r="G1094" s="6">
        <f t="shared" si="17"/>
        <v>3</v>
      </c>
    </row>
    <row r="1095" spans="2:7" x14ac:dyDescent="0.35">
      <c r="B1095" s="6" t="s">
        <v>993</v>
      </c>
      <c r="C1095" s="6">
        <v>2</v>
      </c>
      <c r="D1095" s="6">
        <v>4</v>
      </c>
      <c r="G1095" s="6">
        <f t="shared" si="17"/>
        <v>3</v>
      </c>
    </row>
    <row r="1096" spans="2:7" x14ac:dyDescent="0.35">
      <c r="B1096" s="6" t="s">
        <v>993</v>
      </c>
      <c r="C1096" s="6">
        <v>3</v>
      </c>
      <c r="D1096" s="6">
        <v>5</v>
      </c>
      <c r="G1096" s="6">
        <f t="shared" si="17"/>
        <v>3</v>
      </c>
    </row>
    <row r="1097" spans="2:7" x14ac:dyDescent="0.35">
      <c r="B1097" s="6" t="s">
        <v>993</v>
      </c>
      <c r="C1097" s="6">
        <v>4</v>
      </c>
      <c r="D1097" s="6">
        <v>6</v>
      </c>
      <c r="G1097" s="6">
        <f t="shared" si="17"/>
        <v>3</v>
      </c>
    </row>
    <row r="1098" spans="2:7" x14ac:dyDescent="0.35">
      <c r="B1098" s="6" t="s">
        <v>994</v>
      </c>
      <c r="C1098" s="6">
        <v>1</v>
      </c>
      <c r="D1098" s="6">
        <v>10</v>
      </c>
      <c r="G1098" s="6">
        <f t="shared" si="17"/>
        <v>10</v>
      </c>
    </row>
    <row r="1099" spans="2:7" x14ac:dyDescent="0.35">
      <c r="B1099" s="6" t="s">
        <v>994</v>
      </c>
      <c r="C1099" s="6">
        <v>2</v>
      </c>
      <c r="D1099" s="6">
        <v>11</v>
      </c>
      <c r="G1099" s="6">
        <f t="shared" si="17"/>
        <v>10</v>
      </c>
    </row>
    <row r="1100" spans="2:7" x14ac:dyDescent="0.35">
      <c r="B1100" s="6" t="s">
        <v>995</v>
      </c>
      <c r="C1100" s="6">
        <v>1</v>
      </c>
      <c r="D1100" s="6">
        <v>7</v>
      </c>
      <c r="G1100" s="6">
        <f t="shared" si="17"/>
        <v>7</v>
      </c>
    </row>
    <row r="1101" spans="2:7" x14ac:dyDescent="0.35">
      <c r="B1101" s="6" t="s">
        <v>996</v>
      </c>
      <c r="C1101" s="6">
        <v>1</v>
      </c>
      <c r="D1101" s="6">
        <v>2</v>
      </c>
      <c r="G1101" s="6">
        <f t="shared" si="17"/>
        <v>2</v>
      </c>
    </row>
    <row r="1102" spans="2:7" x14ac:dyDescent="0.35">
      <c r="B1102" s="6" t="s">
        <v>996</v>
      </c>
      <c r="C1102" s="6">
        <v>2</v>
      </c>
      <c r="D1102" s="6">
        <v>3</v>
      </c>
      <c r="G1102" s="6">
        <f t="shared" si="17"/>
        <v>2</v>
      </c>
    </row>
    <row r="1103" spans="2:7" x14ac:dyDescent="0.35">
      <c r="B1103" s="6" t="s">
        <v>997</v>
      </c>
      <c r="C1103" s="6">
        <v>1</v>
      </c>
      <c r="D1103" s="6">
        <v>14</v>
      </c>
      <c r="G1103" s="6">
        <f t="shared" si="17"/>
        <v>14</v>
      </c>
    </row>
    <row r="1104" spans="2:7" x14ac:dyDescent="0.35">
      <c r="B1104" s="6" t="s">
        <v>998</v>
      </c>
      <c r="C1104" s="6">
        <v>1</v>
      </c>
      <c r="D1104" s="6">
        <v>7</v>
      </c>
      <c r="G1104" s="6">
        <f t="shared" si="17"/>
        <v>7</v>
      </c>
    </row>
    <row r="1105" spans="2:7" x14ac:dyDescent="0.35">
      <c r="B1105" s="6" t="s">
        <v>999</v>
      </c>
      <c r="C1105" s="6">
        <v>1</v>
      </c>
      <c r="D1105" s="6">
        <v>8</v>
      </c>
      <c r="G1105" s="6">
        <f t="shared" si="17"/>
        <v>8</v>
      </c>
    </row>
    <row r="1106" spans="2:7" x14ac:dyDescent="0.35">
      <c r="B1106" s="6" t="s">
        <v>999</v>
      </c>
      <c r="C1106" s="6">
        <v>2</v>
      </c>
      <c r="D1106" s="6">
        <v>9</v>
      </c>
      <c r="G1106" s="6">
        <f t="shared" si="17"/>
        <v>8</v>
      </c>
    </row>
    <row r="1107" spans="2:7" x14ac:dyDescent="0.35">
      <c r="B1107" s="6" t="s">
        <v>1000</v>
      </c>
      <c r="C1107" s="6">
        <v>1</v>
      </c>
      <c r="D1107" s="6">
        <v>7</v>
      </c>
      <c r="G1107" s="6">
        <f t="shared" si="17"/>
        <v>7</v>
      </c>
    </row>
    <row r="1108" spans="2:7" x14ac:dyDescent="0.35">
      <c r="B1108" s="6" t="s">
        <v>1001</v>
      </c>
      <c r="C1108" s="6">
        <v>1</v>
      </c>
      <c r="D1108" s="6">
        <v>1</v>
      </c>
      <c r="G1108" s="6">
        <f t="shared" si="17"/>
        <v>1</v>
      </c>
    </row>
    <row r="1109" spans="2:7" x14ac:dyDescent="0.35">
      <c r="B1109" s="6" t="s">
        <v>1002</v>
      </c>
      <c r="C1109" s="6">
        <v>1</v>
      </c>
      <c r="D1109" s="6">
        <v>10</v>
      </c>
      <c r="G1109" s="6">
        <f t="shared" si="17"/>
        <v>10</v>
      </c>
    </row>
    <row r="1110" spans="2:7" x14ac:dyDescent="0.35">
      <c r="B1110" s="6" t="s">
        <v>1003</v>
      </c>
      <c r="C1110" s="6">
        <v>1</v>
      </c>
      <c r="D1110" s="6">
        <v>16</v>
      </c>
      <c r="G1110" s="6">
        <f t="shared" si="17"/>
        <v>16</v>
      </c>
    </row>
    <row r="1111" spans="2:7" x14ac:dyDescent="0.35">
      <c r="B1111" s="6" t="s">
        <v>1003</v>
      </c>
      <c r="C1111" s="6">
        <v>2</v>
      </c>
      <c r="D1111" s="6">
        <v>17</v>
      </c>
      <c r="G1111" s="6">
        <f t="shared" si="17"/>
        <v>16</v>
      </c>
    </row>
    <row r="1112" spans="2:7" x14ac:dyDescent="0.35">
      <c r="B1112" s="6" t="s">
        <v>1003</v>
      </c>
      <c r="C1112" s="6">
        <v>3</v>
      </c>
      <c r="D1112" s="6">
        <v>18</v>
      </c>
      <c r="G1112" s="6">
        <f t="shared" si="17"/>
        <v>16</v>
      </c>
    </row>
    <row r="1113" spans="2:7" x14ac:dyDescent="0.35">
      <c r="B1113" s="6" t="s">
        <v>1003</v>
      </c>
      <c r="C1113" s="6">
        <v>4</v>
      </c>
      <c r="D1113" s="6">
        <v>19</v>
      </c>
      <c r="G1113" s="6">
        <f t="shared" si="17"/>
        <v>16</v>
      </c>
    </row>
    <row r="1114" spans="2:7" x14ac:dyDescent="0.35">
      <c r="B1114" s="6" t="s">
        <v>1003</v>
      </c>
      <c r="C1114" s="6">
        <v>5</v>
      </c>
      <c r="D1114" s="6">
        <v>20</v>
      </c>
      <c r="G1114" s="6">
        <f t="shared" si="17"/>
        <v>16</v>
      </c>
    </row>
    <row r="1115" spans="2:7" x14ac:dyDescent="0.35">
      <c r="B1115" s="6" t="s">
        <v>1004</v>
      </c>
      <c r="C1115" s="6">
        <v>1</v>
      </c>
      <c r="D1115" s="6">
        <v>1</v>
      </c>
      <c r="G1115" s="6">
        <f t="shared" si="17"/>
        <v>1</v>
      </c>
    </row>
    <row r="1116" spans="2:7" x14ac:dyDescent="0.35">
      <c r="B1116" s="6" t="s">
        <v>1004</v>
      </c>
      <c r="C1116" s="6">
        <v>2</v>
      </c>
      <c r="D1116" s="6">
        <v>2</v>
      </c>
      <c r="G1116" s="6">
        <f t="shared" si="17"/>
        <v>1</v>
      </c>
    </row>
    <row r="1117" spans="2:7" x14ac:dyDescent="0.35">
      <c r="B1117" s="6" t="s">
        <v>1004</v>
      </c>
      <c r="C1117" s="6">
        <v>3</v>
      </c>
      <c r="D1117" s="6">
        <v>3</v>
      </c>
      <c r="G1117" s="6">
        <f t="shared" si="17"/>
        <v>1</v>
      </c>
    </row>
    <row r="1118" spans="2:7" x14ac:dyDescent="0.35">
      <c r="B1118" s="6" t="s">
        <v>1004</v>
      </c>
      <c r="C1118" s="6">
        <v>4</v>
      </c>
      <c r="D1118" s="6">
        <v>4</v>
      </c>
      <c r="G1118" s="6">
        <f t="shared" si="17"/>
        <v>1</v>
      </c>
    </row>
    <row r="1119" spans="2:7" x14ac:dyDescent="0.35">
      <c r="B1119" s="6" t="s">
        <v>1004</v>
      </c>
      <c r="C1119" s="6">
        <v>5</v>
      </c>
      <c r="D1119" s="6">
        <v>5</v>
      </c>
      <c r="G1119" s="6">
        <f t="shared" si="17"/>
        <v>1</v>
      </c>
    </row>
    <row r="1120" spans="2:7" x14ac:dyDescent="0.35">
      <c r="B1120" s="6" t="s">
        <v>1005</v>
      </c>
      <c r="C1120" s="6">
        <v>1</v>
      </c>
      <c r="D1120" s="6">
        <v>1</v>
      </c>
      <c r="G1120" s="6">
        <f t="shared" si="17"/>
        <v>1</v>
      </c>
    </row>
    <row r="1121" spans="2:7" x14ac:dyDescent="0.35">
      <c r="B1121" s="6" t="s">
        <v>1005</v>
      </c>
      <c r="C1121" s="6">
        <v>2</v>
      </c>
      <c r="D1121" s="6">
        <v>2</v>
      </c>
      <c r="G1121" s="6">
        <f t="shared" si="17"/>
        <v>1</v>
      </c>
    </row>
    <row r="1122" spans="2:7" x14ac:dyDescent="0.35">
      <c r="B1122" s="6" t="s">
        <v>1005</v>
      </c>
      <c r="C1122" s="6">
        <v>3</v>
      </c>
      <c r="D1122" s="6">
        <v>3</v>
      </c>
      <c r="G1122" s="6">
        <f t="shared" si="17"/>
        <v>1</v>
      </c>
    </row>
    <row r="1123" spans="2:7" x14ac:dyDescent="0.35">
      <c r="B1123" s="6" t="s">
        <v>1005</v>
      </c>
      <c r="C1123" s="6">
        <v>4</v>
      </c>
      <c r="D1123" s="6">
        <v>4</v>
      </c>
      <c r="G1123" s="6">
        <f t="shared" si="17"/>
        <v>1</v>
      </c>
    </row>
    <row r="1124" spans="2:7" x14ac:dyDescent="0.35">
      <c r="B1124" s="6" t="s">
        <v>1005</v>
      </c>
      <c r="C1124" s="6">
        <v>5</v>
      </c>
      <c r="D1124" s="6">
        <v>5</v>
      </c>
      <c r="G1124" s="6">
        <f t="shared" si="17"/>
        <v>1</v>
      </c>
    </row>
    <row r="1125" spans="2:7" x14ac:dyDescent="0.35">
      <c r="B1125" s="6" t="s">
        <v>1005</v>
      </c>
      <c r="C1125" s="6">
        <v>6</v>
      </c>
      <c r="D1125" s="6">
        <v>6</v>
      </c>
      <c r="G1125" s="6">
        <f t="shared" si="17"/>
        <v>1</v>
      </c>
    </row>
    <row r="1126" spans="2:7" x14ac:dyDescent="0.35">
      <c r="B1126" s="6" t="s">
        <v>1005</v>
      </c>
      <c r="C1126" s="6">
        <v>7</v>
      </c>
      <c r="D1126" s="6">
        <v>7</v>
      </c>
      <c r="G1126" s="6">
        <f t="shared" si="17"/>
        <v>1</v>
      </c>
    </row>
    <row r="1127" spans="2:7" x14ac:dyDescent="0.35">
      <c r="B1127" s="6" t="s">
        <v>1006</v>
      </c>
      <c r="C1127" s="6">
        <v>1</v>
      </c>
      <c r="D1127" s="6">
        <v>18</v>
      </c>
      <c r="G1127" s="6">
        <f t="shared" si="17"/>
        <v>18</v>
      </c>
    </row>
    <row r="1128" spans="2:7" x14ac:dyDescent="0.35">
      <c r="B1128" s="6" t="s">
        <v>1007</v>
      </c>
      <c r="C1128" s="6">
        <v>1</v>
      </c>
      <c r="D1128" s="6">
        <v>20</v>
      </c>
      <c r="G1128" s="6">
        <f t="shared" si="17"/>
        <v>20</v>
      </c>
    </row>
    <row r="1129" spans="2:7" x14ac:dyDescent="0.35">
      <c r="B1129" s="6" t="s">
        <v>1007</v>
      </c>
      <c r="C1129" s="6">
        <v>2</v>
      </c>
      <c r="D1129" s="6">
        <v>21</v>
      </c>
      <c r="G1129" s="6">
        <f t="shared" si="17"/>
        <v>20</v>
      </c>
    </row>
    <row r="1130" spans="2:7" x14ac:dyDescent="0.35">
      <c r="B1130" s="6" t="s">
        <v>1007</v>
      </c>
      <c r="C1130" s="6">
        <v>3</v>
      </c>
      <c r="D1130" s="6">
        <v>22</v>
      </c>
      <c r="G1130" s="6">
        <f t="shared" si="17"/>
        <v>20</v>
      </c>
    </row>
    <row r="1131" spans="2:7" x14ac:dyDescent="0.35">
      <c r="B1131" s="6" t="s">
        <v>1007</v>
      </c>
      <c r="C1131" s="6">
        <v>4</v>
      </c>
      <c r="D1131" s="6">
        <v>23</v>
      </c>
      <c r="G1131" s="6">
        <f t="shared" si="17"/>
        <v>20</v>
      </c>
    </row>
    <row r="1132" spans="2:7" x14ac:dyDescent="0.35">
      <c r="B1132" s="6" t="s">
        <v>1007</v>
      </c>
      <c r="C1132" s="6">
        <v>5</v>
      </c>
      <c r="D1132" s="6">
        <v>24</v>
      </c>
      <c r="G1132" s="6">
        <f t="shared" si="17"/>
        <v>20</v>
      </c>
    </row>
    <row r="1133" spans="2:7" x14ac:dyDescent="0.35">
      <c r="B1133" s="6" t="s">
        <v>1008</v>
      </c>
      <c r="C1133" s="6">
        <v>1</v>
      </c>
      <c r="D1133" s="6">
        <v>23</v>
      </c>
      <c r="G1133" s="6">
        <f t="shared" si="17"/>
        <v>23</v>
      </c>
    </row>
    <row r="1134" spans="2:7" x14ac:dyDescent="0.35">
      <c r="B1134" s="6" t="s">
        <v>1009</v>
      </c>
      <c r="C1134" s="6">
        <v>1</v>
      </c>
      <c r="D1134" s="6">
        <v>16</v>
      </c>
      <c r="G1134" s="6">
        <f t="shared" si="17"/>
        <v>16</v>
      </c>
    </row>
    <row r="1135" spans="2:7" x14ac:dyDescent="0.35">
      <c r="B1135" s="6" t="s">
        <v>1009</v>
      </c>
      <c r="C1135" s="6">
        <v>2</v>
      </c>
      <c r="D1135" s="6">
        <v>17</v>
      </c>
      <c r="G1135" s="6">
        <f t="shared" si="17"/>
        <v>16</v>
      </c>
    </row>
    <row r="1136" spans="2:7" x14ac:dyDescent="0.35">
      <c r="B1136" s="6" t="s">
        <v>1009</v>
      </c>
      <c r="C1136" s="6">
        <v>3</v>
      </c>
      <c r="D1136" s="6">
        <v>18</v>
      </c>
      <c r="G1136" s="6">
        <f t="shared" si="17"/>
        <v>16</v>
      </c>
    </row>
    <row r="1137" spans="2:7" x14ac:dyDescent="0.35">
      <c r="B1137" s="6" t="s">
        <v>1010</v>
      </c>
      <c r="C1137" s="6">
        <v>1</v>
      </c>
      <c r="D1137" s="6">
        <v>24</v>
      </c>
      <c r="G1137" s="6">
        <f t="shared" si="17"/>
        <v>24</v>
      </c>
    </row>
    <row r="1138" spans="2:7" x14ac:dyDescent="0.35">
      <c r="B1138" s="6" t="s">
        <v>1011</v>
      </c>
      <c r="C1138" s="6">
        <v>1</v>
      </c>
      <c r="D1138" s="6">
        <v>23</v>
      </c>
      <c r="G1138" s="6">
        <f t="shared" si="17"/>
        <v>23</v>
      </c>
    </row>
    <row r="1139" spans="2:7" x14ac:dyDescent="0.35">
      <c r="B1139" s="6" t="s">
        <v>1012</v>
      </c>
      <c r="C1139" s="6">
        <v>1</v>
      </c>
      <c r="D1139" s="6">
        <v>19</v>
      </c>
      <c r="G1139" s="6">
        <f t="shared" si="17"/>
        <v>19</v>
      </c>
    </row>
    <row r="1140" spans="2:7" x14ac:dyDescent="0.35">
      <c r="B1140" s="6" t="s">
        <v>1012</v>
      </c>
      <c r="C1140" s="6">
        <v>2</v>
      </c>
      <c r="D1140" s="6">
        <v>20</v>
      </c>
      <c r="G1140" s="6">
        <f t="shared" si="17"/>
        <v>19</v>
      </c>
    </row>
    <row r="1141" spans="2:7" x14ac:dyDescent="0.35">
      <c r="B1141" s="6" t="s">
        <v>1013</v>
      </c>
      <c r="C1141" s="6">
        <v>1</v>
      </c>
      <c r="D1141" s="6">
        <v>14</v>
      </c>
      <c r="G1141" s="6">
        <f t="shared" si="17"/>
        <v>14</v>
      </c>
    </row>
    <row r="1142" spans="2:7" x14ac:dyDescent="0.35">
      <c r="B1142" s="6" t="s">
        <v>1014</v>
      </c>
      <c r="C1142" s="6">
        <v>1</v>
      </c>
      <c r="D1142" s="6">
        <v>10</v>
      </c>
      <c r="G1142" s="6">
        <f t="shared" si="17"/>
        <v>10</v>
      </c>
    </row>
    <row r="1143" spans="2:7" x14ac:dyDescent="0.35">
      <c r="B1143" s="6" t="s">
        <v>1014</v>
      </c>
      <c r="C1143" s="6">
        <v>2</v>
      </c>
      <c r="D1143" s="6">
        <v>11</v>
      </c>
      <c r="G1143" s="6">
        <f t="shared" si="17"/>
        <v>10</v>
      </c>
    </row>
    <row r="1144" spans="2:7" x14ac:dyDescent="0.35">
      <c r="B1144" s="6" t="s">
        <v>1014</v>
      </c>
      <c r="C1144" s="6">
        <v>3</v>
      </c>
      <c r="D1144" s="6">
        <v>12</v>
      </c>
      <c r="G1144" s="6">
        <f t="shared" si="17"/>
        <v>10</v>
      </c>
    </row>
    <row r="1145" spans="2:7" x14ac:dyDescent="0.35">
      <c r="B1145" s="6" t="s">
        <v>1014</v>
      </c>
      <c r="C1145" s="6">
        <v>4</v>
      </c>
      <c r="D1145" s="6">
        <v>13</v>
      </c>
      <c r="G1145" s="6">
        <f t="shared" si="17"/>
        <v>10</v>
      </c>
    </row>
    <row r="1146" spans="2:7" x14ac:dyDescent="0.35">
      <c r="B1146" s="6" t="s">
        <v>1014</v>
      </c>
      <c r="C1146" s="6">
        <v>5</v>
      </c>
      <c r="D1146" s="6">
        <v>14</v>
      </c>
      <c r="G1146" s="6">
        <f t="shared" si="17"/>
        <v>10</v>
      </c>
    </row>
    <row r="1147" spans="2:7" x14ac:dyDescent="0.35">
      <c r="B1147" s="6" t="s">
        <v>1015</v>
      </c>
      <c r="C1147" s="6">
        <v>1</v>
      </c>
      <c r="D1147" s="6">
        <v>15</v>
      </c>
      <c r="G1147" s="6">
        <f t="shared" si="17"/>
        <v>15</v>
      </c>
    </row>
    <row r="1148" spans="2:7" x14ac:dyDescent="0.35">
      <c r="B1148" s="6" t="s">
        <v>1015</v>
      </c>
      <c r="C1148" s="6">
        <v>2</v>
      </c>
      <c r="D1148" s="6">
        <v>16</v>
      </c>
      <c r="G1148" s="6">
        <f t="shared" si="17"/>
        <v>15</v>
      </c>
    </row>
    <row r="1149" spans="2:7" x14ac:dyDescent="0.35">
      <c r="B1149" s="6" t="s">
        <v>1015</v>
      </c>
      <c r="C1149" s="6">
        <v>3</v>
      </c>
      <c r="D1149" s="6">
        <v>17</v>
      </c>
      <c r="G1149" s="6">
        <f t="shared" si="17"/>
        <v>15</v>
      </c>
    </row>
    <row r="1150" spans="2:7" x14ac:dyDescent="0.35">
      <c r="B1150" s="6" t="s">
        <v>1016</v>
      </c>
      <c r="C1150" s="6">
        <v>1</v>
      </c>
      <c r="D1150" s="6">
        <v>15</v>
      </c>
      <c r="G1150" s="6">
        <f t="shared" si="17"/>
        <v>15</v>
      </c>
    </row>
    <row r="1151" spans="2:7" x14ac:dyDescent="0.35">
      <c r="B1151" s="6" t="s">
        <v>1016</v>
      </c>
      <c r="C1151" s="6">
        <v>2</v>
      </c>
      <c r="D1151" s="6">
        <v>16</v>
      </c>
      <c r="G1151" s="6">
        <f t="shared" si="17"/>
        <v>15</v>
      </c>
    </row>
    <row r="1152" spans="2:7" x14ac:dyDescent="0.35">
      <c r="B1152" s="6" t="s">
        <v>1016</v>
      </c>
      <c r="C1152" s="6">
        <v>3</v>
      </c>
      <c r="D1152" s="6">
        <v>17</v>
      </c>
      <c r="G1152" s="6">
        <f t="shared" si="17"/>
        <v>15</v>
      </c>
    </row>
    <row r="1153" spans="2:7" x14ac:dyDescent="0.35">
      <c r="B1153" s="6" t="s">
        <v>1016</v>
      </c>
      <c r="C1153" s="6">
        <v>4</v>
      </c>
      <c r="D1153" s="6">
        <v>18</v>
      </c>
      <c r="G1153" s="6">
        <f t="shared" si="17"/>
        <v>15</v>
      </c>
    </row>
    <row r="1154" spans="2:7" x14ac:dyDescent="0.35">
      <c r="B1154" s="6" t="s">
        <v>1017</v>
      </c>
      <c r="C1154" s="6">
        <v>1</v>
      </c>
      <c r="D1154" s="6">
        <v>2</v>
      </c>
      <c r="G1154" s="6">
        <f t="shared" si="17"/>
        <v>2</v>
      </c>
    </row>
    <row r="1155" spans="2:7" x14ac:dyDescent="0.35">
      <c r="B1155" s="6" t="s">
        <v>1017</v>
      </c>
      <c r="C1155" s="6">
        <v>2</v>
      </c>
      <c r="D1155" s="6">
        <v>3</v>
      </c>
      <c r="G1155" s="6">
        <f t="shared" si="17"/>
        <v>2</v>
      </c>
    </row>
    <row r="1156" spans="2:7" x14ac:dyDescent="0.35">
      <c r="B1156" s="6" t="s">
        <v>1017</v>
      </c>
      <c r="C1156" s="6">
        <v>3</v>
      </c>
      <c r="D1156" s="6">
        <v>5</v>
      </c>
      <c r="G1156" s="6">
        <f t="shared" ref="G1156:G1219" si="18">_xlfn.MINIFS($D:$D,$B:$B,B1156)</f>
        <v>2</v>
      </c>
    </row>
    <row r="1157" spans="2:7" x14ac:dyDescent="0.35">
      <c r="B1157" s="6" t="s">
        <v>1018</v>
      </c>
      <c r="C1157" s="6">
        <v>1</v>
      </c>
      <c r="D1157" s="6">
        <v>1</v>
      </c>
      <c r="G1157" s="6">
        <f t="shared" si="18"/>
        <v>1</v>
      </c>
    </row>
    <row r="1158" spans="2:7" x14ac:dyDescent="0.35">
      <c r="B1158" s="6" t="s">
        <v>1018</v>
      </c>
      <c r="C1158" s="6">
        <v>2</v>
      </c>
      <c r="D1158" s="6">
        <v>2</v>
      </c>
      <c r="G1158" s="6">
        <f t="shared" si="18"/>
        <v>1</v>
      </c>
    </row>
    <row r="1159" spans="2:7" x14ac:dyDescent="0.35">
      <c r="B1159" s="6" t="s">
        <v>1018</v>
      </c>
      <c r="C1159" s="6">
        <v>3</v>
      </c>
      <c r="D1159" s="6">
        <v>3</v>
      </c>
      <c r="G1159" s="6">
        <f t="shared" si="18"/>
        <v>1</v>
      </c>
    </row>
    <row r="1160" spans="2:7" x14ac:dyDescent="0.35">
      <c r="B1160" s="6" t="s">
        <v>1018</v>
      </c>
      <c r="C1160" s="6">
        <v>4</v>
      </c>
      <c r="D1160" s="6">
        <v>4</v>
      </c>
      <c r="G1160" s="6">
        <f t="shared" si="18"/>
        <v>1</v>
      </c>
    </row>
    <row r="1161" spans="2:7" x14ac:dyDescent="0.35">
      <c r="B1161" s="6" t="s">
        <v>1018</v>
      </c>
      <c r="C1161" s="6">
        <v>5</v>
      </c>
      <c r="D1161" s="6">
        <v>5</v>
      </c>
      <c r="G1161" s="6">
        <f t="shared" si="18"/>
        <v>1</v>
      </c>
    </row>
    <row r="1162" spans="2:7" x14ac:dyDescent="0.35">
      <c r="B1162" s="6" t="s">
        <v>1018</v>
      </c>
      <c r="C1162" s="6">
        <v>6</v>
      </c>
      <c r="D1162" s="6">
        <v>6</v>
      </c>
      <c r="G1162" s="6">
        <f t="shared" si="18"/>
        <v>1</v>
      </c>
    </row>
    <row r="1163" spans="2:7" x14ac:dyDescent="0.35">
      <c r="B1163" s="6" t="s">
        <v>1018</v>
      </c>
      <c r="C1163" s="6">
        <v>7</v>
      </c>
      <c r="D1163" s="6">
        <v>7</v>
      </c>
      <c r="G1163" s="6">
        <f t="shared" si="18"/>
        <v>1</v>
      </c>
    </row>
    <row r="1164" spans="2:7" x14ac:dyDescent="0.35">
      <c r="B1164" s="6" t="s">
        <v>1018</v>
      </c>
      <c r="C1164" s="6">
        <v>8</v>
      </c>
      <c r="D1164" s="6">
        <v>8</v>
      </c>
      <c r="G1164" s="6">
        <f t="shared" si="18"/>
        <v>1</v>
      </c>
    </row>
    <row r="1165" spans="2:7" x14ac:dyDescent="0.35">
      <c r="B1165" s="6" t="s">
        <v>1018</v>
      </c>
      <c r="C1165" s="6">
        <v>9</v>
      </c>
      <c r="D1165" s="6">
        <v>9</v>
      </c>
      <c r="G1165" s="6">
        <f t="shared" si="18"/>
        <v>1</v>
      </c>
    </row>
    <row r="1166" spans="2:7" x14ac:dyDescent="0.35">
      <c r="B1166" s="6" t="s">
        <v>1018</v>
      </c>
      <c r="C1166" s="6">
        <v>10</v>
      </c>
      <c r="D1166" s="6">
        <v>10</v>
      </c>
      <c r="G1166" s="6">
        <f t="shared" si="18"/>
        <v>1</v>
      </c>
    </row>
    <row r="1167" spans="2:7" x14ac:dyDescent="0.35">
      <c r="B1167" s="6" t="s">
        <v>1018</v>
      </c>
      <c r="C1167" s="6">
        <v>11</v>
      </c>
      <c r="D1167" s="6">
        <v>11</v>
      </c>
      <c r="G1167" s="6">
        <f t="shared" si="18"/>
        <v>1</v>
      </c>
    </row>
    <row r="1168" spans="2:7" x14ac:dyDescent="0.35">
      <c r="B1168" s="6" t="s">
        <v>1018</v>
      </c>
      <c r="C1168" s="6">
        <v>12</v>
      </c>
      <c r="D1168" s="6">
        <v>12</v>
      </c>
      <c r="G1168" s="6">
        <f t="shared" si="18"/>
        <v>1</v>
      </c>
    </row>
    <row r="1169" spans="2:7" x14ac:dyDescent="0.35">
      <c r="B1169" s="6" t="s">
        <v>1019</v>
      </c>
      <c r="C1169" s="6">
        <v>1</v>
      </c>
      <c r="D1169" s="6">
        <v>18</v>
      </c>
      <c r="G1169" s="6">
        <f t="shared" si="18"/>
        <v>18</v>
      </c>
    </row>
    <row r="1170" spans="2:7" x14ac:dyDescent="0.35">
      <c r="B1170" s="6" t="s">
        <v>1020</v>
      </c>
      <c r="C1170" s="6">
        <v>1</v>
      </c>
      <c r="D1170" s="6">
        <v>10</v>
      </c>
      <c r="G1170" s="6">
        <f t="shared" si="18"/>
        <v>10</v>
      </c>
    </row>
    <row r="1171" spans="2:7" x14ac:dyDescent="0.35">
      <c r="B1171" s="6" t="s">
        <v>1020</v>
      </c>
      <c r="C1171" s="6">
        <v>2</v>
      </c>
      <c r="D1171" s="6">
        <v>11</v>
      </c>
      <c r="G1171" s="6">
        <f t="shared" si="18"/>
        <v>10</v>
      </c>
    </row>
    <row r="1172" spans="2:7" x14ac:dyDescent="0.35">
      <c r="B1172" s="6" t="s">
        <v>1020</v>
      </c>
      <c r="C1172" s="6">
        <v>3</v>
      </c>
      <c r="D1172" s="6">
        <v>12</v>
      </c>
      <c r="G1172" s="6">
        <f t="shared" si="18"/>
        <v>10</v>
      </c>
    </row>
    <row r="1173" spans="2:7" x14ac:dyDescent="0.35">
      <c r="B1173" s="6" t="s">
        <v>1020</v>
      </c>
      <c r="C1173" s="6">
        <v>4</v>
      </c>
      <c r="D1173" s="6">
        <v>13</v>
      </c>
      <c r="G1173" s="6">
        <f t="shared" si="18"/>
        <v>10</v>
      </c>
    </row>
    <row r="1174" spans="2:7" x14ac:dyDescent="0.35">
      <c r="B1174" s="6" t="s">
        <v>1021</v>
      </c>
      <c r="C1174" s="6">
        <v>1</v>
      </c>
      <c r="D1174" s="6">
        <v>9</v>
      </c>
      <c r="G1174" s="6">
        <f t="shared" si="18"/>
        <v>9</v>
      </c>
    </row>
    <row r="1175" spans="2:7" x14ac:dyDescent="0.35">
      <c r="B1175" s="6" t="s">
        <v>1021</v>
      </c>
      <c r="C1175" s="6">
        <v>2</v>
      </c>
      <c r="D1175" s="6">
        <v>11</v>
      </c>
      <c r="G1175" s="6">
        <f t="shared" si="18"/>
        <v>9</v>
      </c>
    </row>
    <row r="1176" spans="2:7" x14ac:dyDescent="0.35">
      <c r="B1176" s="6" t="s">
        <v>1021</v>
      </c>
      <c r="C1176" s="6">
        <v>3</v>
      </c>
      <c r="D1176" s="6">
        <v>12</v>
      </c>
      <c r="G1176" s="6">
        <f t="shared" si="18"/>
        <v>9</v>
      </c>
    </row>
    <row r="1177" spans="2:7" x14ac:dyDescent="0.35">
      <c r="B1177" s="6" t="s">
        <v>1022</v>
      </c>
      <c r="C1177" s="6">
        <v>1</v>
      </c>
      <c r="D1177" s="6">
        <v>9</v>
      </c>
      <c r="G1177" s="6">
        <f t="shared" si="18"/>
        <v>9</v>
      </c>
    </row>
    <row r="1178" spans="2:7" x14ac:dyDescent="0.35">
      <c r="B1178" s="6" t="s">
        <v>1022</v>
      </c>
      <c r="C1178" s="6">
        <v>2</v>
      </c>
      <c r="D1178" s="6">
        <v>10</v>
      </c>
      <c r="G1178" s="6">
        <f t="shared" si="18"/>
        <v>9</v>
      </c>
    </row>
    <row r="1179" spans="2:7" x14ac:dyDescent="0.35">
      <c r="B1179" s="6" t="s">
        <v>1022</v>
      </c>
      <c r="C1179" s="6">
        <v>3</v>
      </c>
      <c r="D1179" s="6">
        <v>11</v>
      </c>
      <c r="G1179" s="6">
        <f t="shared" si="18"/>
        <v>9</v>
      </c>
    </row>
    <row r="1180" spans="2:7" x14ac:dyDescent="0.35">
      <c r="B1180" s="6" t="s">
        <v>1022</v>
      </c>
      <c r="C1180" s="6">
        <v>4</v>
      </c>
      <c r="D1180" s="6">
        <v>12</v>
      </c>
      <c r="G1180" s="6">
        <f t="shared" si="18"/>
        <v>9</v>
      </c>
    </row>
    <row r="1181" spans="2:7" x14ac:dyDescent="0.35">
      <c r="B1181" s="6" t="s">
        <v>1023</v>
      </c>
      <c r="C1181" s="6">
        <v>1</v>
      </c>
      <c r="D1181" s="6">
        <v>11</v>
      </c>
      <c r="G1181" s="6">
        <f t="shared" si="18"/>
        <v>11</v>
      </c>
    </row>
    <row r="1182" spans="2:7" x14ac:dyDescent="0.35">
      <c r="B1182" s="6" t="s">
        <v>1023</v>
      </c>
      <c r="C1182" s="6">
        <v>2</v>
      </c>
      <c r="D1182" s="6">
        <v>12</v>
      </c>
      <c r="G1182" s="6">
        <f t="shared" si="18"/>
        <v>11</v>
      </c>
    </row>
    <row r="1183" spans="2:7" x14ac:dyDescent="0.35">
      <c r="B1183" s="6" t="s">
        <v>1024</v>
      </c>
      <c r="C1183" s="6">
        <v>1</v>
      </c>
      <c r="D1183" s="6">
        <v>13</v>
      </c>
      <c r="G1183" s="6">
        <f t="shared" si="18"/>
        <v>13</v>
      </c>
    </row>
    <row r="1184" spans="2:7" x14ac:dyDescent="0.35">
      <c r="B1184" s="6" t="s">
        <v>1025</v>
      </c>
      <c r="C1184" s="6">
        <v>1</v>
      </c>
      <c r="D1184" s="6">
        <v>23</v>
      </c>
      <c r="G1184" s="6">
        <f t="shared" si="18"/>
        <v>23</v>
      </c>
    </row>
    <row r="1185" spans="2:7" x14ac:dyDescent="0.35">
      <c r="B1185" s="6" t="s">
        <v>1025</v>
      </c>
      <c r="C1185" s="6">
        <v>2</v>
      </c>
      <c r="D1185" s="6">
        <v>24</v>
      </c>
      <c r="G1185" s="6">
        <f t="shared" si="18"/>
        <v>23</v>
      </c>
    </row>
    <row r="1186" spans="2:7" x14ac:dyDescent="0.35">
      <c r="B1186" s="6" t="s">
        <v>1026</v>
      </c>
      <c r="C1186" s="6">
        <v>1</v>
      </c>
      <c r="D1186" s="6">
        <v>14</v>
      </c>
      <c r="G1186" s="6">
        <f t="shared" si="18"/>
        <v>14</v>
      </c>
    </row>
    <row r="1187" spans="2:7" x14ac:dyDescent="0.35">
      <c r="B1187" s="6" t="s">
        <v>1026</v>
      </c>
      <c r="C1187" s="6">
        <v>2</v>
      </c>
      <c r="D1187" s="6">
        <v>15</v>
      </c>
      <c r="G1187" s="6">
        <f t="shared" si="18"/>
        <v>14</v>
      </c>
    </row>
    <row r="1188" spans="2:7" x14ac:dyDescent="0.35">
      <c r="B1188" s="6" t="s">
        <v>1026</v>
      </c>
      <c r="C1188" s="6">
        <v>3</v>
      </c>
      <c r="D1188" s="6">
        <v>16</v>
      </c>
      <c r="G1188" s="6">
        <f t="shared" si="18"/>
        <v>14</v>
      </c>
    </row>
    <row r="1189" spans="2:7" x14ac:dyDescent="0.35">
      <c r="B1189" s="6" t="s">
        <v>1026</v>
      </c>
      <c r="C1189" s="6">
        <v>4</v>
      </c>
      <c r="D1189" s="6">
        <v>17</v>
      </c>
      <c r="G1189" s="6">
        <f t="shared" si="18"/>
        <v>14</v>
      </c>
    </row>
    <row r="1190" spans="2:7" x14ac:dyDescent="0.35">
      <c r="B1190" s="6" t="s">
        <v>1026</v>
      </c>
      <c r="C1190" s="6">
        <v>5</v>
      </c>
      <c r="D1190" s="6">
        <v>18</v>
      </c>
      <c r="G1190" s="6">
        <f t="shared" si="18"/>
        <v>14</v>
      </c>
    </row>
    <row r="1191" spans="2:7" x14ac:dyDescent="0.35">
      <c r="B1191" s="6" t="s">
        <v>1026</v>
      </c>
      <c r="C1191" s="6">
        <v>6</v>
      </c>
      <c r="D1191" s="6">
        <v>19</v>
      </c>
      <c r="G1191" s="6">
        <f t="shared" si="18"/>
        <v>14</v>
      </c>
    </row>
    <row r="1192" spans="2:7" x14ac:dyDescent="0.35">
      <c r="B1192" s="6" t="s">
        <v>1026</v>
      </c>
      <c r="C1192" s="6">
        <v>7</v>
      </c>
      <c r="D1192" s="6">
        <v>20</v>
      </c>
      <c r="G1192" s="6">
        <f t="shared" si="18"/>
        <v>14</v>
      </c>
    </row>
    <row r="1193" spans="2:7" x14ac:dyDescent="0.35">
      <c r="B1193" s="6" t="s">
        <v>1027</v>
      </c>
      <c r="C1193" s="6">
        <v>1</v>
      </c>
      <c r="D1193" s="6">
        <v>6</v>
      </c>
      <c r="G1193" s="6">
        <f t="shared" si="18"/>
        <v>6</v>
      </c>
    </row>
    <row r="1194" spans="2:7" x14ac:dyDescent="0.35">
      <c r="B1194" s="6" t="s">
        <v>1027</v>
      </c>
      <c r="C1194" s="6">
        <v>2</v>
      </c>
      <c r="D1194" s="6">
        <v>7</v>
      </c>
      <c r="G1194" s="6">
        <f t="shared" si="18"/>
        <v>6</v>
      </c>
    </row>
    <row r="1195" spans="2:7" x14ac:dyDescent="0.35">
      <c r="B1195" s="6" t="s">
        <v>1027</v>
      </c>
      <c r="C1195" s="6">
        <v>3</v>
      </c>
      <c r="D1195" s="6">
        <v>8</v>
      </c>
      <c r="G1195" s="6">
        <f t="shared" si="18"/>
        <v>6</v>
      </c>
    </row>
    <row r="1196" spans="2:7" x14ac:dyDescent="0.35">
      <c r="B1196" s="6" t="s">
        <v>1027</v>
      </c>
      <c r="C1196" s="6">
        <v>4</v>
      </c>
      <c r="D1196" s="6">
        <v>11</v>
      </c>
      <c r="G1196" s="6">
        <f t="shared" si="18"/>
        <v>6</v>
      </c>
    </row>
    <row r="1197" spans="2:7" x14ac:dyDescent="0.35">
      <c r="B1197" s="6" t="s">
        <v>1027</v>
      </c>
      <c r="C1197" s="6">
        <v>5</v>
      </c>
      <c r="D1197" s="6">
        <v>12</v>
      </c>
      <c r="G1197" s="6">
        <f t="shared" si="18"/>
        <v>6</v>
      </c>
    </row>
    <row r="1198" spans="2:7" x14ac:dyDescent="0.35">
      <c r="B1198" s="6" t="s">
        <v>1027</v>
      </c>
      <c r="C1198" s="6">
        <v>6</v>
      </c>
      <c r="D1198" s="6">
        <v>13</v>
      </c>
      <c r="G1198" s="6">
        <f t="shared" si="18"/>
        <v>6</v>
      </c>
    </row>
    <row r="1199" spans="2:7" x14ac:dyDescent="0.35">
      <c r="B1199" s="6" t="s">
        <v>1028</v>
      </c>
      <c r="C1199" s="6">
        <v>1</v>
      </c>
      <c r="D1199" s="6">
        <v>1</v>
      </c>
      <c r="G1199" s="6">
        <f t="shared" si="18"/>
        <v>1</v>
      </c>
    </row>
    <row r="1200" spans="2:7" x14ac:dyDescent="0.35">
      <c r="B1200" s="6" t="s">
        <v>1028</v>
      </c>
      <c r="C1200" s="6">
        <v>2</v>
      </c>
      <c r="D1200" s="6">
        <v>2</v>
      </c>
      <c r="G1200" s="6">
        <f t="shared" si="18"/>
        <v>1</v>
      </c>
    </row>
    <row r="1201" spans="2:7" x14ac:dyDescent="0.35">
      <c r="B1201" s="6" t="s">
        <v>1028</v>
      </c>
      <c r="C1201" s="6">
        <v>3</v>
      </c>
      <c r="D1201" s="6">
        <v>3</v>
      </c>
      <c r="G1201" s="6">
        <f t="shared" si="18"/>
        <v>1</v>
      </c>
    </row>
    <row r="1202" spans="2:7" x14ac:dyDescent="0.35">
      <c r="B1202" s="6" t="s">
        <v>1028</v>
      </c>
      <c r="C1202" s="6">
        <v>4</v>
      </c>
      <c r="D1202" s="6">
        <v>4</v>
      </c>
      <c r="G1202" s="6">
        <f t="shared" si="18"/>
        <v>1</v>
      </c>
    </row>
    <row r="1203" spans="2:7" x14ac:dyDescent="0.35">
      <c r="B1203" s="6" t="s">
        <v>1028</v>
      </c>
      <c r="C1203" s="6">
        <v>5</v>
      </c>
      <c r="D1203" s="6">
        <v>5</v>
      </c>
      <c r="G1203" s="6">
        <f t="shared" si="18"/>
        <v>1</v>
      </c>
    </row>
    <row r="1204" spans="2:7" x14ac:dyDescent="0.35">
      <c r="B1204" s="6" t="s">
        <v>1028</v>
      </c>
      <c r="C1204" s="6">
        <v>6</v>
      </c>
      <c r="D1204" s="6">
        <v>6</v>
      </c>
      <c r="G1204" s="6">
        <f t="shared" si="18"/>
        <v>1</v>
      </c>
    </row>
    <row r="1205" spans="2:7" x14ac:dyDescent="0.35">
      <c r="B1205" s="6" t="s">
        <v>1028</v>
      </c>
      <c r="C1205" s="6">
        <v>7</v>
      </c>
      <c r="D1205" s="6">
        <v>7</v>
      </c>
      <c r="G1205" s="6">
        <f t="shared" si="18"/>
        <v>1</v>
      </c>
    </row>
    <row r="1206" spans="2:7" x14ac:dyDescent="0.35">
      <c r="B1206" s="6" t="s">
        <v>1028</v>
      </c>
      <c r="C1206" s="6">
        <v>8</v>
      </c>
      <c r="D1206" s="6">
        <v>8</v>
      </c>
      <c r="G1206" s="6">
        <f t="shared" si="18"/>
        <v>1</v>
      </c>
    </row>
    <row r="1207" spans="2:7" x14ac:dyDescent="0.35">
      <c r="B1207" s="6" t="s">
        <v>1028</v>
      </c>
      <c r="C1207" s="6">
        <v>9</v>
      </c>
      <c r="D1207" s="6">
        <v>9</v>
      </c>
      <c r="G1207" s="6">
        <f t="shared" si="18"/>
        <v>1</v>
      </c>
    </row>
    <row r="1208" spans="2:7" x14ac:dyDescent="0.35">
      <c r="B1208" s="6" t="s">
        <v>1029</v>
      </c>
      <c r="C1208" s="6">
        <v>1</v>
      </c>
      <c r="D1208" s="6">
        <v>9</v>
      </c>
      <c r="G1208" s="6">
        <f t="shared" si="18"/>
        <v>9</v>
      </c>
    </row>
    <row r="1209" spans="2:7" x14ac:dyDescent="0.35">
      <c r="B1209" s="6" t="s">
        <v>1030</v>
      </c>
      <c r="C1209" s="6">
        <v>1</v>
      </c>
      <c r="D1209" s="6">
        <v>6</v>
      </c>
      <c r="G1209" s="6">
        <f t="shared" si="18"/>
        <v>6</v>
      </c>
    </row>
    <row r="1210" spans="2:7" x14ac:dyDescent="0.35">
      <c r="B1210" s="6" t="s">
        <v>1030</v>
      </c>
      <c r="C1210" s="6">
        <v>2</v>
      </c>
      <c r="D1210" s="6">
        <v>7</v>
      </c>
      <c r="G1210" s="6">
        <f t="shared" si="18"/>
        <v>6</v>
      </c>
    </row>
    <row r="1211" spans="2:7" x14ac:dyDescent="0.35">
      <c r="B1211" s="6" t="s">
        <v>1030</v>
      </c>
      <c r="C1211" s="6">
        <v>3</v>
      </c>
      <c r="D1211" s="6">
        <v>8</v>
      </c>
      <c r="G1211" s="6">
        <f t="shared" si="18"/>
        <v>6</v>
      </c>
    </row>
    <row r="1212" spans="2:7" x14ac:dyDescent="0.35">
      <c r="B1212" s="6" t="s">
        <v>1031</v>
      </c>
      <c r="C1212" s="6">
        <v>1</v>
      </c>
      <c r="D1212" s="6">
        <v>10</v>
      </c>
      <c r="G1212" s="6">
        <f t="shared" si="18"/>
        <v>10</v>
      </c>
    </row>
    <row r="1213" spans="2:7" x14ac:dyDescent="0.35">
      <c r="B1213" s="6" t="s">
        <v>1031</v>
      </c>
      <c r="C1213" s="6">
        <v>2</v>
      </c>
      <c r="D1213" s="6">
        <v>11</v>
      </c>
      <c r="G1213" s="6">
        <f t="shared" si="18"/>
        <v>10</v>
      </c>
    </row>
    <row r="1214" spans="2:7" x14ac:dyDescent="0.35">
      <c r="B1214" s="6" t="s">
        <v>1032</v>
      </c>
      <c r="C1214" s="6">
        <v>1</v>
      </c>
      <c r="D1214" s="6">
        <v>1</v>
      </c>
      <c r="G1214" s="6">
        <f t="shared" si="18"/>
        <v>1</v>
      </c>
    </row>
    <row r="1215" spans="2:7" x14ac:dyDescent="0.35">
      <c r="B1215" s="6" t="s">
        <v>1033</v>
      </c>
      <c r="C1215" s="6">
        <v>1</v>
      </c>
      <c r="D1215" s="6">
        <v>15</v>
      </c>
      <c r="G1215" s="6">
        <f t="shared" si="18"/>
        <v>15</v>
      </c>
    </row>
    <row r="1216" spans="2:7" x14ac:dyDescent="0.35">
      <c r="B1216" s="6" t="s">
        <v>1033</v>
      </c>
      <c r="C1216" s="6">
        <v>2</v>
      </c>
      <c r="D1216" s="6">
        <v>16</v>
      </c>
      <c r="G1216" s="6">
        <f t="shared" si="18"/>
        <v>15</v>
      </c>
    </row>
    <row r="1217" spans="2:7" x14ac:dyDescent="0.35">
      <c r="B1217" s="6" t="s">
        <v>1033</v>
      </c>
      <c r="C1217" s="6">
        <v>3</v>
      </c>
      <c r="D1217" s="6">
        <v>17</v>
      </c>
      <c r="G1217" s="6">
        <f t="shared" si="18"/>
        <v>15</v>
      </c>
    </row>
    <row r="1218" spans="2:7" x14ac:dyDescent="0.35">
      <c r="B1218" s="6" t="s">
        <v>1033</v>
      </c>
      <c r="C1218" s="6">
        <v>4</v>
      </c>
      <c r="D1218" s="6">
        <v>18</v>
      </c>
      <c r="G1218" s="6">
        <f t="shared" si="18"/>
        <v>15</v>
      </c>
    </row>
    <row r="1219" spans="2:7" x14ac:dyDescent="0.35">
      <c r="B1219" s="6" t="s">
        <v>1033</v>
      </c>
      <c r="C1219" s="6">
        <v>5</v>
      </c>
      <c r="D1219" s="6">
        <v>19</v>
      </c>
      <c r="G1219" s="6">
        <f t="shared" si="18"/>
        <v>15</v>
      </c>
    </row>
    <row r="1220" spans="2:7" x14ac:dyDescent="0.35">
      <c r="B1220" s="6" t="s">
        <v>1034</v>
      </c>
      <c r="C1220" s="6">
        <v>1</v>
      </c>
      <c r="D1220" s="6">
        <v>12</v>
      </c>
      <c r="G1220" s="6">
        <f t="shared" ref="G1220:G1283" si="19">_xlfn.MINIFS($D:$D,$B:$B,B1220)</f>
        <v>12</v>
      </c>
    </row>
    <row r="1221" spans="2:7" x14ac:dyDescent="0.35">
      <c r="B1221" s="6" t="s">
        <v>1034</v>
      </c>
      <c r="C1221" s="6">
        <v>2</v>
      </c>
      <c r="D1221" s="6">
        <v>13</v>
      </c>
      <c r="G1221" s="6">
        <f t="shared" si="19"/>
        <v>12</v>
      </c>
    </row>
    <row r="1222" spans="2:7" x14ac:dyDescent="0.35">
      <c r="B1222" s="6" t="s">
        <v>1034</v>
      </c>
      <c r="C1222" s="6">
        <v>3</v>
      </c>
      <c r="D1222" s="6">
        <v>14</v>
      </c>
      <c r="G1222" s="6">
        <f t="shared" si="19"/>
        <v>12</v>
      </c>
    </row>
    <row r="1223" spans="2:7" x14ac:dyDescent="0.35">
      <c r="B1223" s="6" t="s">
        <v>1034</v>
      </c>
      <c r="C1223" s="6">
        <v>4</v>
      </c>
      <c r="D1223" s="6">
        <v>15</v>
      </c>
      <c r="G1223" s="6">
        <f t="shared" si="19"/>
        <v>12</v>
      </c>
    </row>
    <row r="1224" spans="2:7" x14ac:dyDescent="0.35">
      <c r="B1224" s="6" t="s">
        <v>1035</v>
      </c>
      <c r="C1224" s="6">
        <v>1</v>
      </c>
      <c r="D1224" s="6">
        <v>18</v>
      </c>
      <c r="G1224" s="6">
        <f t="shared" si="19"/>
        <v>18</v>
      </c>
    </row>
    <row r="1225" spans="2:7" x14ac:dyDescent="0.35">
      <c r="B1225" s="6" t="s">
        <v>1036</v>
      </c>
      <c r="C1225" s="6">
        <v>1</v>
      </c>
      <c r="D1225" s="6">
        <v>3</v>
      </c>
      <c r="G1225" s="6">
        <f t="shared" si="19"/>
        <v>3</v>
      </c>
    </row>
    <row r="1226" spans="2:7" x14ac:dyDescent="0.35">
      <c r="B1226" s="6" t="s">
        <v>1036</v>
      </c>
      <c r="C1226" s="6">
        <v>2</v>
      </c>
      <c r="D1226" s="6">
        <v>4</v>
      </c>
      <c r="G1226" s="6">
        <f t="shared" si="19"/>
        <v>3</v>
      </c>
    </row>
    <row r="1227" spans="2:7" x14ac:dyDescent="0.35">
      <c r="B1227" s="6" t="s">
        <v>1036</v>
      </c>
      <c r="C1227" s="6">
        <v>3</v>
      </c>
      <c r="D1227" s="6">
        <v>5</v>
      </c>
      <c r="G1227" s="6">
        <f t="shared" si="19"/>
        <v>3</v>
      </c>
    </row>
    <row r="1228" spans="2:7" x14ac:dyDescent="0.35">
      <c r="B1228" s="6" t="s">
        <v>1036</v>
      </c>
      <c r="C1228" s="6">
        <v>4</v>
      </c>
      <c r="D1228" s="6">
        <v>6</v>
      </c>
      <c r="G1228" s="6">
        <f t="shared" si="19"/>
        <v>3</v>
      </c>
    </row>
    <row r="1229" spans="2:7" x14ac:dyDescent="0.35">
      <c r="B1229" s="6" t="s">
        <v>1037</v>
      </c>
      <c r="C1229" s="6">
        <v>1</v>
      </c>
      <c r="D1229" s="6">
        <v>20</v>
      </c>
      <c r="G1229" s="6">
        <f t="shared" si="19"/>
        <v>20</v>
      </c>
    </row>
    <row r="1230" spans="2:7" x14ac:dyDescent="0.35">
      <c r="B1230" s="6" t="s">
        <v>1037</v>
      </c>
      <c r="C1230" s="6">
        <v>2</v>
      </c>
      <c r="D1230" s="6">
        <v>21</v>
      </c>
      <c r="G1230" s="6">
        <f t="shared" si="19"/>
        <v>20</v>
      </c>
    </row>
    <row r="1231" spans="2:7" x14ac:dyDescent="0.35">
      <c r="B1231" s="6" t="s">
        <v>1037</v>
      </c>
      <c r="C1231" s="6">
        <v>3</v>
      </c>
      <c r="D1231" s="6">
        <v>22</v>
      </c>
      <c r="G1231" s="6">
        <f t="shared" si="19"/>
        <v>20</v>
      </c>
    </row>
    <row r="1232" spans="2:7" x14ac:dyDescent="0.35">
      <c r="B1232" s="6" t="s">
        <v>1037</v>
      </c>
      <c r="C1232" s="6">
        <v>4</v>
      </c>
      <c r="D1232" s="6">
        <v>23</v>
      </c>
      <c r="G1232" s="6">
        <f t="shared" si="19"/>
        <v>20</v>
      </c>
    </row>
    <row r="1233" spans="2:7" x14ac:dyDescent="0.35">
      <c r="B1233" s="6" t="s">
        <v>1037</v>
      </c>
      <c r="C1233" s="6">
        <v>5</v>
      </c>
      <c r="D1233" s="6">
        <v>24</v>
      </c>
      <c r="G1233" s="6">
        <f t="shared" si="19"/>
        <v>20</v>
      </c>
    </row>
    <row r="1234" spans="2:7" x14ac:dyDescent="0.35">
      <c r="B1234" s="6" t="s">
        <v>1038</v>
      </c>
      <c r="C1234" s="6">
        <v>1</v>
      </c>
      <c r="D1234" s="6">
        <v>13</v>
      </c>
      <c r="G1234" s="6">
        <f t="shared" si="19"/>
        <v>13</v>
      </c>
    </row>
    <row r="1235" spans="2:7" x14ac:dyDescent="0.35">
      <c r="B1235" s="6" t="s">
        <v>1038</v>
      </c>
      <c r="C1235" s="6">
        <v>2</v>
      </c>
      <c r="D1235" s="6">
        <v>14</v>
      </c>
      <c r="G1235" s="6">
        <f t="shared" si="19"/>
        <v>13</v>
      </c>
    </row>
    <row r="1236" spans="2:7" x14ac:dyDescent="0.35">
      <c r="B1236" s="6" t="s">
        <v>1039</v>
      </c>
      <c r="C1236" s="6">
        <v>1</v>
      </c>
      <c r="D1236" s="6">
        <v>18</v>
      </c>
      <c r="G1236" s="6">
        <f t="shared" si="19"/>
        <v>18</v>
      </c>
    </row>
    <row r="1237" spans="2:7" x14ac:dyDescent="0.35">
      <c r="B1237" s="6" t="s">
        <v>1039</v>
      </c>
      <c r="C1237" s="6">
        <v>2</v>
      </c>
      <c r="D1237" s="6">
        <v>19</v>
      </c>
      <c r="G1237" s="6">
        <f t="shared" si="19"/>
        <v>18</v>
      </c>
    </row>
    <row r="1238" spans="2:7" x14ac:dyDescent="0.35">
      <c r="B1238" s="6" t="s">
        <v>1039</v>
      </c>
      <c r="C1238" s="6">
        <v>3</v>
      </c>
      <c r="D1238" s="6">
        <v>20</v>
      </c>
      <c r="G1238" s="6">
        <f t="shared" si="19"/>
        <v>18</v>
      </c>
    </row>
    <row r="1239" spans="2:7" x14ac:dyDescent="0.35">
      <c r="B1239" s="6" t="s">
        <v>1040</v>
      </c>
      <c r="C1239" s="6">
        <v>1</v>
      </c>
      <c r="D1239" s="6">
        <v>9</v>
      </c>
      <c r="G1239" s="6">
        <f t="shared" si="19"/>
        <v>9</v>
      </c>
    </row>
    <row r="1240" spans="2:7" x14ac:dyDescent="0.35">
      <c r="B1240" s="6" t="s">
        <v>1041</v>
      </c>
      <c r="C1240" s="6">
        <v>1</v>
      </c>
      <c r="D1240" s="6">
        <v>16</v>
      </c>
      <c r="G1240" s="6">
        <f t="shared" si="19"/>
        <v>16</v>
      </c>
    </row>
    <row r="1241" spans="2:7" x14ac:dyDescent="0.35">
      <c r="B1241" s="6" t="s">
        <v>1041</v>
      </c>
      <c r="C1241" s="6">
        <v>2</v>
      </c>
      <c r="D1241" s="6">
        <v>17</v>
      </c>
      <c r="G1241" s="6">
        <f t="shared" si="19"/>
        <v>16</v>
      </c>
    </row>
    <row r="1242" spans="2:7" x14ac:dyDescent="0.35">
      <c r="B1242" s="6" t="s">
        <v>1041</v>
      </c>
      <c r="C1242" s="6">
        <v>3</v>
      </c>
      <c r="D1242" s="6">
        <v>18</v>
      </c>
      <c r="G1242" s="6">
        <f t="shared" si="19"/>
        <v>16</v>
      </c>
    </row>
    <row r="1243" spans="2:7" x14ac:dyDescent="0.35">
      <c r="B1243" s="6" t="s">
        <v>1041</v>
      </c>
      <c r="C1243" s="6">
        <v>4</v>
      </c>
      <c r="D1243" s="6">
        <v>19</v>
      </c>
      <c r="G1243" s="6">
        <f t="shared" si="19"/>
        <v>16</v>
      </c>
    </row>
    <row r="1244" spans="2:7" x14ac:dyDescent="0.35">
      <c r="B1244" s="6" t="s">
        <v>1041</v>
      </c>
      <c r="C1244" s="6">
        <v>5</v>
      </c>
      <c r="D1244" s="6">
        <v>20</v>
      </c>
      <c r="G1244" s="6">
        <f t="shared" si="19"/>
        <v>16</v>
      </c>
    </row>
    <row r="1245" spans="2:7" x14ac:dyDescent="0.35">
      <c r="B1245" s="6" t="s">
        <v>1042</v>
      </c>
      <c r="C1245" s="6">
        <v>1</v>
      </c>
      <c r="D1245" s="6">
        <v>8</v>
      </c>
      <c r="G1245" s="6">
        <f t="shared" si="19"/>
        <v>8</v>
      </c>
    </row>
    <row r="1246" spans="2:7" x14ac:dyDescent="0.35">
      <c r="B1246" s="6" t="s">
        <v>1042</v>
      </c>
      <c r="C1246" s="6">
        <v>2</v>
      </c>
      <c r="D1246" s="6">
        <v>9</v>
      </c>
      <c r="G1246" s="6">
        <f t="shared" si="19"/>
        <v>8</v>
      </c>
    </row>
    <row r="1247" spans="2:7" x14ac:dyDescent="0.35">
      <c r="B1247" s="6" t="s">
        <v>1042</v>
      </c>
      <c r="C1247" s="6">
        <v>3</v>
      </c>
      <c r="D1247" s="6">
        <v>10</v>
      </c>
      <c r="G1247" s="6">
        <f t="shared" si="19"/>
        <v>8</v>
      </c>
    </row>
    <row r="1248" spans="2:7" x14ac:dyDescent="0.35">
      <c r="B1248" s="6" t="s">
        <v>1042</v>
      </c>
      <c r="C1248" s="6">
        <v>4</v>
      </c>
      <c r="D1248" s="6">
        <v>11</v>
      </c>
      <c r="G1248" s="6">
        <f t="shared" si="19"/>
        <v>8</v>
      </c>
    </row>
    <row r="1249" spans="2:7" x14ac:dyDescent="0.35">
      <c r="B1249" s="6" t="s">
        <v>1042</v>
      </c>
      <c r="C1249" s="6">
        <v>5</v>
      </c>
      <c r="D1249" s="6">
        <v>12</v>
      </c>
      <c r="G1249" s="6">
        <f t="shared" si="19"/>
        <v>8</v>
      </c>
    </row>
    <row r="1250" spans="2:7" x14ac:dyDescent="0.35">
      <c r="B1250" s="6" t="s">
        <v>1042</v>
      </c>
      <c r="C1250" s="6">
        <v>6</v>
      </c>
      <c r="D1250" s="6">
        <v>13</v>
      </c>
      <c r="G1250" s="6">
        <f t="shared" si="19"/>
        <v>8</v>
      </c>
    </row>
    <row r="1251" spans="2:7" x14ac:dyDescent="0.35">
      <c r="B1251" s="6" t="s">
        <v>1043</v>
      </c>
      <c r="C1251" s="6">
        <v>1</v>
      </c>
      <c r="D1251" s="6">
        <v>10</v>
      </c>
      <c r="G1251" s="6">
        <f t="shared" si="19"/>
        <v>10</v>
      </c>
    </row>
    <row r="1252" spans="2:7" x14ac:dyDescent="0.35">
      <c r="B1252" s="6" t="s">
        <v>1043</v>
      </c>
      <c r="C1252" s="6">
        <v>2</v>
      </c>
      <c r="D1252" s="6">
        <v>11</v>
      </c>
      <c r="G1252" s="6">
        <f t="shared" si="19"/>
        <v>10</v>
      </c>
    </row>
    <row r="1253" spans="2:7" x14ac:dyDescent="0.35">
      <c r="B1253" s="6" t="s">
        <v>1044</v>
      </c>
      <c r="C1253" s="6">
        <v>1</v>
      </c>
      <c r="D1253" s="6">
        <v>17</v>
      </c>
      <c r="G1253" s="6">
        <f t="shared" si="19"/>
        <v>17</v>
      </c>
    </row>
    <row r="1254" spans="2:7" x14ac:dyDescent="0.35">
      <c r="B1254" s="6" t="s">
        <v>1045</v>
      </c>
      <c r="C1254" s="6">
        <v>1</v>
      </c>
      <c r="D1254" s="6">
        <v>10</v>
      </c>
      <c r="G1254" s="6">
        <f t="shared" si="19"/>
        <v>10</v>
      </c>
    </row>
    <row r="1255" spans="2:7" x14ac:dyDescent="0.35">
      <c r="B1255" s="6" t="s">
        <v>1046</v>
      </c>
      <c r="C1255" s="6">
        <v>1</v>
      </c>
      <c r="D1255" s="6">
        <v>8</v>
      </c>
      <c r="G1255" s="6">
        <f t="shared" si="19"/>
        <v>8</v>
      </c>
    </row>
    <row r="1256" spans="2:7" x14ac:dyDescent="0.35">
      <c r="B1256" s="6" t="s">
        <v>1046</v>
      </c>
      <c r="C1256" s="6">
        <v>2</v>
      </c>
      <c r="D1256" s="6">
        <v>9</v>
      </c>
      <c r="G1256" s="6">
        <f t="shared" si="19"/>
        <v>8</v>
      </c>
    </row>
    <row r="1257" spans="2:7" x14ac:dyDescent="0.35">
      <c r="B1257" s="6" t="s">
        <v>1047</v>
      </c>
      <c r="C1257" s="6">
        <v>1</v>
      </c>
      <c r="D1257" s="6">
        <v>7</v>
      </c>
      <c r="G1257" s="6">
        <f t="shared" si="19"/>
        <v>7</v>
      </c>
    </row>
    <row r="1258" spans="2:7" x14ac:dyDescent="0.35">
      <c r="B1258" s="6" t="s">
        <v>1047</v>
      </c>
      <c r="C1258" s="6">
        <v>2</v>
      </c>
      <c r="D1258" s="6">
        <v>8</v>
      </c>
      <c r="G1258" s="6">
        <f t="shared" si="19"/>
        <v>7</v>
      </c>
    </row>
    <row r="1259" spans="2:7" x14ac:dyDescent="0.35">
      <c r="B1259" s="6" t="s">
        <v>1048</v>
      </c>
      <c r="C1259" s="6">
        <v>1</v>
      </c>
      <c r="D1259" s="6">
        <v>12</v>
      </c>
      <c r="G1259" s="6">
        <f t="shared" si="19"/>
        <v>12</v>
      </c>
    </row>
    <row r="1260" spans="2:7" x14ac:dyDescent="0.35">
      <c r="B1260" s="6" t="s">
        <v>1048</v>
      </c>
      <c r="C1260" s="6">
        <v>2</v>
      </c>
      <c r="D1260" s="6">
        <v>13</v>
      </c>
      <c r="G1260" s="6">
        <f t="shared" si="19"/>
        <v>12</v>
      </c>
    </row>
    <row r="1261" spans="2:7" x14ac:dyDescent="0.35">
      <c r="B1261" s="6" t="s">
        <v>1048</v>
      </c>
      <c r="C1261" s="6">
        <v>3</v>
      </c>
      <c r="D1261" s="6">
        <v>14</v>
      </c>
      <c r="G1261" s="6">
        <f t="shared" si="19"/>
        <v>12</v>
      </c>
    </row>
    <row r="1262" spans="2:7" x14ac:dyDescent="0.35">
      <c r="B1262" s="6" t="s">
        <v>1049</v>
      </c>
      <c r="C1262" s="6">
        <v>1</v>
      </c>
      <c r="D1262" s="6">
        <v>2</v>
      </c>
      <c r="G1262" s="6">
        <f t="shared" si="19"/>
        <v>2</v>
      </c>
    </row>
    <row r="1263" spans="2:7" x14ac:dyDescent="0.35">
      <c r="B1263" s="6" t="s">
        <v>1050</v>
      </c>
      <c r="C1263" s="6">
        <v>1</v>
      </c>
      <c r="D1263" s="6">
        <v>9</v>
      </c>
      <c r="G1263" s="6">
        <f t="shared" si="19"/>
        <v>9</v>
      </c>
    </row>
    <row r="1264" spans="2:7" x14ac:dyDescent="0.35">
      <c r="B1264" s="6" t="s">
        <v>1050</v>
      </c>
      <c r="C1264" s="6">
        <v>2</v>
      </c>
      <c r="D1264" s="6">
        <v>10</v>
      </c>
      <c r="G1264" s="6">
        <f t="shared" si="19"/>
        <v>9</v>
      </c>
    </row>
    <row r="1265" spans="2:7" x14ac:dyDescent="0.35">
      <c r="B1265" s="6" t="s">
        <v>1051</v>
      </c>
      <c r="C1265" s="6">
        <v>1</v>
      </c>
      <c r="D1265" s="6">
        <v>17</v>
      </c>
      <c r="G1265" s="6">
        <f t="shared" si="19"/>
        <v>17</v>
      </c>
    </row>
    <row r="1266" spans="2:7" x14ac:dyDescent="0.35">
      <c r="B1266" s="6" t="s">
        <v>1052</v>
      </c>
      <c r="C1266" s="6">
        <v>1</v>
      </c>
      <c r="D1266" s="6">
        <v>7</v>
      </c>
      <c r="G1266" s="6">
        <f t="shared" si="19"/>
        <v>7</v>
      </c>
    </row>
    <row r="1267" spans="2:7" x14ac:dyDescent="0.35">
      <c r="B1267" s="6" t="s">
        <v>1052</v>
      </c>
      <c r="C1267" s="6">
        <v>2</v>
      </c>
      <c r="D1267" s="6">
        <v>8</v>
      </c>
      <c r="G1267" s="6">
        <f t="shared" si="19"/>
        <v>7</v>
      </c>
    </row>
    <row r="1268" spans="2:7" x14ac:dyDescent="0.35">
      <c r="B1268" s="6" t="s">
        <v>1052</v>
      </c>
      <c r="C1268" s="6">
        <v>3</v>
      </c>
      <c r="D1268" s="6">
        <v>10</v>
      </c>
      <c r="G1268" s="6">
        <f t="shared" si="19"/>
        <v>7</v>
      </c>
    </row>
    <row r="1269" spans="2:7" x14ac:dyDescent="0.35">
      <c r="B1269" s="6" t="s">
        <v>1053</v>
      </c>
      <c r="C1269" s="6">
        <v>1</v>
      </c>
      <c r="D1269" s="6">
        <v>21</v>
      </c>
      <c r="G1269" s="6">
        <f t="shared" si="19"/>
        <v>21</v>
      </c>
    </row>
    <row r="1270" spans="2:7" x14ac:dyDescent="0.35">
      <c r="B1270" s="6" t="s">
        <v>1053</v>
      </c>
      <c r="C1270" s="6">
        <v>2</v>
      </c>
      <c r="D1270" s="6">
        <v>22</v>
      </c>
      <c r="G1270" s="6">
        <f t="shared" si="19"/>
        <v>21</v>
      </c>
    </row>
    <row r="1271" spans="2:7" x14ac:dyDescent="0.35">
      <c r="B1271" s="6" t="s">
        <v>1053</v>
      </c>
      <c r="C1271" s="6">
        <v>3</v>
      </c>
      <c r="D1271" s="6">
        <v>23</v>
      </c>
      <c r="G1271" s="6">
        <f t="shared" si="19"/>
        <v>21</v>
      </c>
    </row>
    <row r="1272" spans="2:7" x14ac:dyDescent="0.35">
      <c r="B1272" s="6" t="s">
        <v>1054</v>
      </c>
      <c r="C1272" s="6">
        <v>1</v>
      </c>
      <c r="D1272" s="6">
        <v>13</v>
      </c>
      <c r="G1272" s="6">
        <f t="shared" si="19"/>
        <v>13</v>
      </c>
    </row>
    <row r="1273" spans="2:7" x14ac:dyDescent="0.35">
      <c r="B1273" s="6" t="s">
        <v>1054</v>
      </c>
      <c r="C1273" s="6">
        <v>2</v>
      </c>
      <c r="D1273" s="6">
        <v>14</v>
      </c>
      <c r="G1273" s="6">
        <f t="shared" si="19"/>
        <v>13</v>
      </c>
    </row>
    <row r="1274" spans="2:7" x14ac:dyDescent="0.35">
      <c r="B1274" s="6" t="s">
        <v>1054</v>
      </c>
      <c r="C1274" s="6">
        <v>3</v>
      </c>
      <c r="D1274" s="6">
        <v>15</v>
      </c>
      <c r="G1274" s="6">
        <f t="shared" si="19"/>
        <v>13</v>
      </c>
    </row>
    <row r="1275" spans="2:7" x14ac:dyDescent="0.35">
      <c r="B1275" s="6" t="s">
        <v>1054</v>
      </c>
      <c r="C1275" s="6">
        <v>4</v>
      </c>
      <c r="D1275" s="6">
        <v>16</v>
      </c>
      <c r="G1275" s="6">
        <f t="shared" si="19"/>
        <v>13</v>
      </c>
    </row>
    <row r="1276" spans="2:7" x14ac:dyDescent="0.35">
      <c r="B1276" s="6" t="s">
        <v>1055</v>
      </c>
      <c r="C1276" s="6">
        <v>1</v>
      </c>
      <c r="D1276" s="6">
        <v>19</v>
      </c>
      <c r="G1276" s="6">
        <f t="shared" si="19"/>
        <v>19</v>
      </c>
    </row>
    <row r="1277" spans="2:7" x14ac:dyDescent="0.35">
      <c r="B1277" s="6" t="s">
        <v>1055</v>
      </c>
      <c r="C1277" s="6">
        <v>2</v>
      </c>
      <c r="D1277" s="6">
        <v>20</v>
      </c>
      <c r="G1277" s="6">
        <f t="shared" si="19"/>
        <v>19</v>
      </c>
    </row>
    <row r="1278" spans="2:7" x14ac:dyDescent="0.35">
      <c r="B1278" s="6" t="s">
        <v>1055</v>
      </c>
      <c r="C1278" s="6">
        <v>3</v>
      </c>
      <c r="D1278" s="6">
        <v>21</v>
      </c>
      <c r="G1278" s="6">
        <f t="shared" si="19"/>
        <v>19</v>
      </c>
    </row>
    <row r="1279" spans="2:7" x14ac:dyDescent="0.35">
      <c r="B1279" s="6" t="s">
        <v>1055</v>
      </c>
      <c r="C1279" s="6">
        <v>4</v>
      </c>
      <c r="D1279" s="6">
        <v>22</v>
      </c>
      <c r="G1279" s="6">
        <f t="shared" si="19"/>
        <v>19</v>
      </c>
    </row>
    <row r="1280" spans="2:7" x14ac:dyDescent="0.35">
      <c r="B1280" s="6" t="s">
        <v>1055</v>
      </c>
      <c r="C1280" s="6">
        <v>5</v>
      </c>
      <c r="D1280" s="6">
        <v>23</v>
      </c>
      <c r="G1280" s="6">
        <f t="shared" si="19"/>
        <v>19</v>
      </c>
    </row>
    <row r="1281" spans="2:7" x14ac:dyDescent="0.35">
      <c r="B1281" s="6" t="s">
        <v>1055</v>
      </c>
      <c r="C1281" s="6">
        <v>6</v>
      </c>
      <c r="D1281" s="6">
        <v>24</v>
      </c>
      <c r="G1281" s="6">
        <f t="shared" si="19"/>
        <v>19</v>
      </c>
    </row>
    <row r="1282" spans="2:7" x14ac:dyDescent="0.35">
      <c r="B1282" s="6" t="s">
        <v>1056</v>
      </c>
      <c r="C1282" s="6">
        <v>1</v>
      </c>
      <c r="D1282" s="6">
        <v>4</v>
      </c>
      <c r="G1282" s="6">
        <f t="shared" si="19"/>
        <v>4</v>
      </c>
    </row>
    <row r="1283" spans="2:7" x14ac:dyDescent="0.35">
      <c r="B1283" s="6" t="s">
        <v>1056</v>
      </c>
      <c r="C1283" s="6">
        <v>2</v>
      </c>
      <c r="D1283" s="6">
        <v>5</v>
      </c>
      <c r="G1283" s="6">
        <f t="shared" si="19"/>
        <v>4</v>
      </c>
    </row>
    <row r="1284" spans="2:7" x14ac:dyDescent="0.35">
      <c r="B1284" s="6" t="s">
        <v>1056</v>
      </c>
      <c r="C1284" s="6">
        <v>3</v>
      </c>
      <c r="D1284" s="6">
        <v>6</v>
      </c>
      <c r="G1284" s="6">
        <f t="shared" ref="G1284:G1347" si="20">_xlfn.MINIFS($D:$D,$B:$B,B1284)</f>
        <v>4</v>
      </c>
    </row>
    <row r="1285" spans="2:7" x14ac:dyDescent="0.35">
      <c r="B1285" s="6" t="s">
        <v>1056</v>
      </c>
      <c r="C1285" s="6">
        <v>4</v>
      </c>
      <c r="D1285" s="6">
        <v>7</v>
      </c>
      <c r="G1285" s="6">
        <f t="shared" si="20"/>
        <v>4</v>
      </c>
    </row>
    <row r="1286" spans="2:7" x14ac:dyDescent="0.35">
      <c r="B1286" s="6" t="s">
        <v>1057</v>
      </c>
      <c r="C1286" s="6">
        <v>1</v>
      </c>
      <c r="D1286" s="6">
        <v>23</v>
      </c>
      <c r="G1286" s="6">
        <f t="shared" si="20"/>
        <v>23</v>
      </c>
    </row>
    <row r="1287" spans="2:7" x14ac:dyDescent="0.35">
      <c r="B1287" s="6" t="s">
        <v>1058</v>
      </c>
      <c r="C1287" s="6">
        <v>1</v>
      </c>
      <c r="D1287" s="6">
        <v>14</v>
      </c>
      <c r="G1287" s="6">
        <f t="shared" si="20"/>
        <v>14</v>
      </c>
    </row>
    <row r="1288" spans="2:7" x14ac:dyDescent="0.35">
      <c r="B1288" s="6" t="s">
        <v>1058</v>
      </c>
      <c r="C1288" s="6">
        <v>2</v>
      </c>
      <c r="D1288" s="6">
        <v>15</v>
      </c>
      <c r="G1288" s="6">
        <f t="shared" si="20"/>
        <v>14</v>
      </c>
    </row>
    <row r="1289" spans="2:7" x14ac:dyDescent="0.35">
      <c r="B1289" s="6" t="s">
        <v>1059</v>
      </c>
      <c r="C1289" s="6">
        <v>1</v>
      </c>
      <c r="D1289" s="6">
        <v>3</v>
      </c>
      <c r="G1289" s="6">
        <f t="shared" si="20"/>
        <v>3</v>
      </c>
    </row>
    <row r="1290" spans="2:7" x14ac:dyDescent="0.35">
      <c r="B1290" s="6" t="s">
        <v>1059</v>
      </c>
      <c r="C1290" s="6">
        <v>2</v>
      </c>
      <c r="D1290" s="6">
        <v>4</v>
      </c>
      <c r="G1290" s="6">
        <f t="shared" si="20"/>
        <v>3</v>
      </c>
    </row>
    <row r="1291" spans="2:7" x14ac:dyDescent="0.35">
      <c r="B1291" s="6" t="s">
        <v>1059</v>
      </c>
      <c r="C1291" s="6">
        <v>3</v>
      </c>
      <c r="D1291" s="6">
        <v>5</v>
      </c>
      <c r="G1291" s="6">
        <f t="shared" si="20"/>
        <v>3</v>
      </c>
    </row>
    <row r="1292" spans="2:7" x14ac:dyDescent="0.35">
      <c r="B1292" s="6" t="s">
        <v>1060</v>
      </c>
      <c r="C1292" s="6">
        <v>1</v>
      </c>
      <c r="D1292" s="6">
        <v>2</v>
      </c>
      <c r="G1292" s="6">
        <f t="shared" si="20"/>
        <v>2</v>
      </c>
    </row>
    <row r="1293" spans="2:7" x14ac:dyDescent="0.35">
      <c r="B1293" s="6" t="s">
        <v>1060</v>
      </c>
      <c r="C1293" s="6">
        <v>2</v>
      </c>
      <c r="D1293" s="6">
        <v>3</v>
      </c>
      <c r="G1293" s="6">
        <f t="shared" si="20"/>
        <v>2</v>
      </c>
    </row>
    <row r="1294" spans="2:7" x14ac:dyDescent="0.35">
      <c r="B1294" s="6" t="s">
        <v>1061</v>
      </c>
      <c r="C1294" s="6">
        <v>1</v>
      </c>
      <c r="D1294" s="6">
        <v>9</v>
      </c>
      <c r="G1294" s="6">
        <f t="shared" si="20"/>
        <v>9</v>
      </c>
    </row>
    <row r="1295" spans="2:7" x14ac:dyDescent="0.35">
      <c r="B1295" s="6" t="s">
        <v>1061</v>
      </c>
      <c r="C1295" s="6">
        <v>2</v>
      </c>
      <c r="D1295" s="6">
        <v>13</v>
      </c>
      <c r="G1295" s="6">
        <f t="shared" si="20"/>
        <v>9</v>
      </c>
    </row>
    <row r="1296" spans="2:7" x14ac:dyDescent="0.35">
      <c r="B1296" s="6" t="s">
        <v>1061</v>
      </c>
      <c r="C1296" s="6">
        <v>3</v>
      </c>
      <c r="D1296" s="6">
        <v>14</v>
      </c>
      <c r="G1296" s="6">
        <f t="shared" si="20"/>
        <v>9</v>
      </c>
    </row>
    <row r="1297" spans="2:7" x14ac:dyDescent="0.35">
      <c r="B1297" s="6" t="s">
        <v>1062</v>
      </c>
      <c r="C1297" s="6">
        <v>1</v>
      </c>
      <c r="D1297" s="6">
        <v>20</v>
      </c>
      <c r="G1297" s="6">
        <f t="shared" si="20"/>
        <v>20</v>
      </c>
    </row>
    <row r="1298" spans="2:7" x14ac:dyDescent="0.35">
      <c r="B1298" s="6" t="s">
        <v>1062</v>
      </c>
      <c r="C1298" s="6">
        <v>2</v>
      </c>
      <c r="D1298" s="6">
        <v>21</v>
      </c>
      <c r="G1298" s="6">
        <f t="shared" si="20"/>
        <v>20</v>
      </c>
    </row>
    <row r="1299" spans="2:7" x14ac:dyDescent="0.35">
      <c r="B1299" s="6" t="s">
        <v>1063</v>
      </c>
      <c r="C1299" s="6">
        <v>1</v>
      </c>
      <c r="D1299" s="6">
        <v>14</v>
      </c>
      <c r="G1299" s="6">
        <f t="shared" si="20"/>
        <v>14</v>
      </c>
    </row>
    <row r="1300" spans="2:7" x14ac:dyDescent="0.35">
      <c r="B1300" s="6" t="s">
        <v>1064</v>
      </c>
      <c r="C1300" s="6">
        <v>1</v>
      </c>
      <c r="D1300" s="6">
        <v>2</v>
      </c>
      <c r="G1300" s="6">
        <f t="shared" si="20"/>
        <v>2</v>
      </c>
    </row>
    <row r="1301" spans="2:7" x14ac:dyDescent="0.35">
      <c r="B1301" s="6" t="s">
        <v>1064</v>
      </c>
      <c r="C1301" s="6">
        <v>2</v>
      </c>
      <c r="D1301" s="6">
        <v>3</v>
      </c>
      <c r="G1301" s="6">
        <f t="shared" si="20"/>
        <v>2</v>
      </c>
    </row>
    <row r="1302" spans="2:7" x14ac:dyDescent="0.35">
      <c r="B1302" s="6" t="s">
        <v>1064</v>
      </c>
      <c r="C1302" s="6">
        <v>3</v>
      </c>
      <c r="D1302" s="6">
        <v>5</v>
      </c>
      <c r="G1302" s="6">
        <f t="shared" si="20"/>
        <v>2</v>
      </c>
    </row>
    <row r="1303" spans="2:7" x14ac:dyDescent="0.35">
      <c r="B1303" s="6" t="s">
        <v>1064</v>
      </c>
      <c r="C1303" s="6">
        <v>4</v>
      </c>
      <c r="D1303" s="6">
        <v>6</v>
      </c>
      <c r="G1303" s="6">
        <f t="shared" si="20"/>
        <v>2</v>
      </c>
    </row>
    <row r="1304" spans="2:7" x14ac:dyDescent="0.35">
      <c r="B1304" s="6" t="s">
        <v>1064</v>
      </c>
      <c r="C1304" s="6">
        <v>5</v>
      </c>
      <c r="D1304" s="6">
        <v>7</v>
      </c>
      <c r="G1304" s="6">
        <f t="shared" si="20"/>
        <v>2</v>
      </c>
    </row>
    <row r="1305" spans="2:7" x14ac:dyDescent="0.35">
      <c r="B1305" s="6" t="s">
        <v>1065</v>
      </c>
      <c r="C1305" s="6">
        <v>1</v>
      </c>
      <c r="D1305" s="6">
        <v>20</v>
      </c>
      <c r="G1305" s="6">
        <f t="shared" si="20"/>
        <v>20</v>
      </c>
    </row>
    <row r="1306" spans="2:7" x14ac:dyDescent="0.35">
      <c r="B1306" s="6" t="s">
        <v>1066</v>
      </c>
      <c r="C1306" s="6">
        <v>1</v>
      </c>
      <c r="D1306" s="6">
        <v>13</v>
      </c>
      <c r="G1306" s="6">
        <f t="shared" si="20"/>
        <v>13</v>
      </c>
    </row>
    <row r="1307" spans="2:7" x14ac:dyDescent="0.35">
      <c r="B1307" s="6" t="s">
        <v>1067</v>
      </c>
      <c r="C1307" s="6">
        <v>1</v>
      </c>
      <c r="D1307" s="6">
        <v>15</v>
      </c>
      <c r="G1307" s="6">
        <f t="shared" si="20"/>
        <v>15</v>
      </c>
    </row>
    <row r="1308" spans="2:7" x14ac:dyDescent="0.35">
      <c r="B1308" s="6" t="s">
        <v>1067</v>
      </c>
      <c r="C1308" s="6">
        <v>2</v>
      </c>
      <c r="D1308" s="6">
        <v>16</v>
      </c>
      <c r="G1308" s="6">
        <f t="shared" si="20"/>
        <v>15</v>
      </c>
    </row>
    <row r="1309" spans="2:7" x14ac:dyDescent="0.35">
      <c r="B1309" s="6" t="s">
        <v>1068</v>
      </c>
      <c r="C1309" s="6">
        <v>1</v>
      </c>
      <c r="D1309" s="6">
        <v>18</v>
      </c>
      <c r="G1309" s="6">
        <f t="shared" si="20"/>
        <v>18</v>
      </c>
    </row>
    <row r="1310" spans="2:7" x14ac:dyDescent="0.35">
      <c r="B1310" s="6" t="s">
        <v>1068</v>
      </c>
      <c r="C1310" s="6">
        <v>2</v>
      </c>
      <c r="D1310" s="6">
        <v>19</v>
      </c>
      <c r="G1310" s="6">
        <f t="shared" si="20"/>
        <v>18</v>
      </c>
    </row>
    <row r="1311" spans="2:7" x14ac:dyDescent="0.35">
      <c r="B1311" s="6" t="s">
        <v>1068</v>
      </c>
      <c r="C1311" s="6">
        <v>3</v>
      </c>
      <c r="D1311" s="6">
        <v>20</v>
      </c>
      <c r="G1311" s="6">
        <f t="shared" si="20"/>
        <v>18</v>
      </c>
    </row>
    <row r="1312" spans="2:7" x14ac:dyDescent="0.35">
      <c r="B1312" s="6" t="s">
        <v>1068</v>
      </c>
      <c r="C1312" s="6">
        <v>4</v>
      </c>
      <c r="D1312" s="6">
        <v>21</v>
      </c>
      <c r="G1312" s="6">
        <f t="shared" si="20"/>
        <v>18</v>
      </c>
    </row>
    <row r="1313" spans="2:7" x14ac:dyDescent="0.35">
      <c r="B1313" s="6" t="s">
        <v>1068</v>
      </c>
      <c r="C1313" s="6">
        <v>5</v>
      </c>
      <c r="D1313" s="6">
        <v>22</v>
      </c>
      <c r="G1313" s="6">
        <f t="shared" si="20"/>
        <v>18</v>
      </c>
    </row>
    <row r="1314" spans="2:7" x14ac:dyDescent="0.35">
      <c r="B1314" s="6" t="s">
        <v>1068</v>
      </c>
      <c r="C1314" s="6">
        <v>6</v>
      </c>
      <c r="D1314" s="6">
        <v>23</v>
      </c>
      <c r="G1314" s="6">
        <f t="shared" si="20"/>
        <v>18</v>
      </c>
    </row>
    <row r="1315" spans="2:7" x14ac:dyDescent="0.35">
      <c r="B1315" s="6" t="s">
        <v>1069</v>
      </c>
      <c r="C1315" s="6">
        <v>1</v>
      </c>
      <c r="D1315" s="6">
        <v>1</v>
      </c>
      <c r="G1315" s="6">
        <f t="shared" si="20"/>
        <v>1</v>
      </c>
    </row>
    <row r="1316" spans="2:7" x14ac:dyDescent="0.35">
      <c r="B1316" s="6" t="s">
        <v>1070</v>
      </c>
      <c r="C1316" s="6">
        <v>1</v>
      </c>
      <c r="D1316" s="6">
        <v>20</v>
      </c>
      <c r="G1316" s="6">
        <f t="shared" si="20"/>
        <v>20</v>
      </c>
    </row>
    <row r="1317" spans="2:7" x14ac:dyDescent="0.35">
      <c r="B1317" s="6" t="s">
        <v>1071</v>
      </c>
      <c r="C1317" s="6">
        <v>1</v>
      </c>
      <c r="D1317" s="6">
        <v>16</v>
      </c>
      <c r="G1317" s="6">
        <f t="shared" si="20"/>
        <v>16</v>
      </c>
    </row>
    <row r="1318" spans="2:7" x14ac:dyDescent="0.35">
      <c r="B1318" s="6" t="s">
        <v>1072</v>
      </c>
      <c r="C1318" s="6">
        <v>1</v>
      </c>
      <c r="D1318" s="6">
        <v>1</v>
      </c>
      <c r="G1318" s="6">
        <f t="shared" si="20"/>
        <v>1</v>
      </c>
    </row>
    <row r="1319" spans="2:7" x14ac:dyDescent="0.35">
      <c r="B1319" s="6" t="s">
        <v>1072</v>
      </c>
      <c r="C1319" s="6">
        <v>2</v>
      </c>
      <c r="D1319" s="6">
        <v>2</v>
      </c>
      <c r="G1319" s="6">
        <f t="shared" si="20"/>
        <v>1</v>
      </c>
    </row>
    <row r="1320" spans="2:7" x14ac:dyDescent="0.35">
      <c r="B1320" s="6" t="s">
        <v>1072</v>
      </c>
      <c r="C1320" s="6">
        <v>3</v>
      </c>
      <c r="D1320" s="6">
        <v>3</v>
      </c>
      <c r="G1320" s="6">
        <f t="shared" si="20"/>
        <v>1</v>
      </c>
    </row>
    <row r="1321" spans="2:7" x14ac:dyDescent="0.35">
      <c r="B1321" s="6" t="s">
        <v>1072</v>
      </c>
      <c r="C1321" s="6">
        <v>4</v>
      </c>
      <c r="D1321" s="6">
        <v>4</v>
      </c>
      <c r="G1321" s="6">
        <f t="shared" si="20"/>
        <v>1</v>
      </c>
    </row>
    <row r="1322" spans="2:7" x14ac:dyDescent="0.35">
      <c r="B1322" s="6" t="s">
        <v>1072</v>
      </c>
      <c r="C1322" s="6">
        <v>5</v>
      </c>
      <c r="D1322" s="6">
        <v>5</v>
      </c>
      <c r="G1322" s="6">
        <f t="shared" si="20"/>
        <v>1</v>
      </c>
    </row>
    <row r="1323" spans="2:7" x14ac:dyDescent="0.35">
      <c r="B1323" s="6" t="s">
        <v>1072</v>
      </c>
      <c r="C1323" s="6">
        <v>6</v>
      </c>
      <c r="D1323" s="6">
        <v>6</v>
      </c>
      <c r="G1323" s="6">
        <f t="shared" si="20"/>
        <v>1</v>
      </c>
    </row>
    <row r="1324" spans="2:7" x14ac:dyDescent="0.35">
      <c r="B1324" s="6" t="s">
        <v>1072</v>
      </c>
      <c r="C1324" s="6">
        <v>7</v>
      </c>
      <c r="D1324" s="6">
        <v>7</v>
      </c>
      <c r="G1324" s="6">
        <f t="shared" si="20"/>
        <v>1</v>
      </c>
    </row>
    <row r="1325" spans="2:7" x14ac:dyDescent="0.35">
      <c r="B1325" s="6" t="s">
        <v>1073</v>
      </c>
      <c r="C1325" s="6">
        <v>1</v>
      </c>
      <c r="D1325" s="6">
        <v>13</v>
      </c>
      <c r="G1325" s="6">
        <f t="shared" si="20"/>
        <v>13</v>
      </c>
    </row>
    <row r="1326" spans="2:7" x14ac:dyDescent="0.35">
      <c r="B1326" s="6" t="s">
        <v>1073</v>
      </c>
      <c r="C1326" s="6">
        <v>2</v>
      </c>
      <c r="D1326" s="6">
        <v>14</v>
      </c>
      <c r="G1326" s="6">
        <f t="shared" si="20"/>
        <v>13</v>
      </c>
    </row>
    <row r="1327" spans="2:7" x14ac:dyDescent="0.35">
      <c r="B1327" s="6" t="s">
        <v>1073</v>
      </c>
      <c r="C1327" s="6">
        <v>3</v>
      </c>
      <c r="D1327" s="6">
        <v>15</v>
      </c>
      <c r="G1327" s="6">
        <f t="shared" si="20"/>
        <v>13</v>
      </c>
    </row>
    <row r="1328" spans="2:7" x14ac:dyDescent="0.35">
      <c r="B1328" s="6" t="s">
        <v>1074</v>
      </c>
      <c r="C1328" s="6">
        <v>1</v>
      </c>
      <c r="D1328" s="6">
        <v>2</v>
      </c>
      <c r="G1328" s="6">
        <f t="shared" si="20"/>
        <v>2</v>
      </c>
    </row>
    <row r="1329" spans="2:7" x14ac:dyDescent="0.35">
      <c r="B1329" s="6" t="s">
        <v>1074</v>
      </c>
      <c r="C1329" s="6">
        <v>2</v>
      </c>
      <c r="D1329" s="6">
        <v>3</v>
      </c>
      <c r="G1329" s="6">
        <f t="shared" si="20"/>
        <v>2</v>
      </c>
    </row>
    <row r="1330" spans="2:7" x14ac:dyDescent="0.35">
      <c r="B1330" s="6" t="s">
        <v>1074</v>
      </c>
      <c r="C1330" s="6">
        <v>3</v>
      </c>
      <c r="D1330" s="6">
        <v>4</v>
      </c>
      <c r="G1330" s="6">
        <f t="shared" si="20"/>
        <v>2</v>
      </c>
    </row>
    <row r="1331" spans="2:7" x14ac:dyDescent="0.35">
      <c r="B1331" s="6" t="s">
        <v>1074</v>
      </c>
      <c r="C1331" s="6">
        <v>4</v>
      </c>
      <c r="D1331" s="6">
        <v>5</v>
      </c>
      <c r="G1331" s="6">
        <f t="shared" si="20"/>
        <v>2</v>
      </c>
    </row>
    <row r="1332" spans="2:7" x14ac:dyDescent="0.35">
      <c r="B1332" s="6" t="s">
        <v>1074</v>
      </c>
      <c r="C1332" s="6">
        <v>5</v>
      </c>
      <c r="D1332" s="6">
        <v>6</v>
      </c>
      <c r="G1332" s="6">
        <f t="shared" si="20"/>
        <v>2</v>
      </c>
    </row>
    <row r="1333" spans="2:7" x14ac:dyDescent="0.35">
      <c r="B1333" s="6" t="s">
        <v>1074</v>
      </c>
      <c r="C1333" s="6">
        <v>6</v>
      </c>
      <c r="D1333" s="6">
        <v>7</v>
      </c>
      <c r="G1333" s="6">
        <f t="shared" si="20"/>
        <v>2</v>
      </c>
    </row>
    <row r="1334" spans="2:7" x14ac:dyDescent="0.35">
      <c r="B1334" s="6" t="s">
        <v>1074</v>
      </c>
      <c r="C1334" s="6">
        <v>7</v>
      </c>
      <c r="D1334" s="6">
        <v>8</v>
      </c>
      <c r="G1334" s="6">
        <f t="shared" si="20"/>
        <v>2</v>
      </c>
    </row>
    <row r="1335" spans="2:7" x14ac:dyDescent="0.35">
      <c r="B1335" s="6" t="s">
        <v>1075</v>
      </c>
      <c r="C1335" s="6">
        <v>1</v>
      </c>
      <c r="D1335" s="6">
        <v>21</v>
      </c>
      <c r="G1335" s="6">
        <f t="shared" si="20"/>
        <v>21</v>
      </c>
    </row>
    <row r="1336" spans="2:7" x14ac:dyDescent="0.35">
      <c r="B1336" s="6" t="s">
        <v>1075</v>
      </c>
      <c r="C1336" s="6">
        <v>2</v>
      </c>
      <c r="D1336" s="6">
        <v>22</v>
      </c>
      <c r="G1336" s="6">
        <f t="shared" si="20"/>
        <v>21</v>
      </c>
    </row>
    <row r="1337" spans="2:7" x14ac:dyDescent="0.35">
      <c r="B1337" s="6" t="s">
        <v>1075</v>
      </c>
      <c r="C1337" s="6">
        <v>3</v>
      </c>
      <c r="D1337" s="6">
        <v>23</v>
      </c>
      <c r="G1337" s="6">
        <f t="shared" si="20"/>
        <v>21</v>
      </c>
    </row>
    <row r="1338" spans="2:7" x14ac:dyDescent="0.35">
      <c r="B1338" s="6" t="s">
        <v>1076</v>
      </c>
      <c r="C1338" s="6">
        <v>1</v>
      </c>
      <c r="D1338" s="6">
        <v>17</v>
      </c>
      <c r="G1338" s="6">
        <f t="shared" si="20"/>
        <v>17</v>
      </c>
    </row>
    <row r="1339" spans="2:7" x14ac:dyDescent="0.35">
      <c r="B1339" s="6" t="s">
        <v>1077</v>
      </c>
      <c r="C1339" s="6">
        <v>1</v>
      </c>
      <c r="D1339" s="6">
        <v>10</v>
      </c>
      <c r="G1339" s="6">
        <f t="shared" si="20"/>
        <v>10</v>
      </c>
    </row>
    <row r="1340" spans="2:7" x14ac:dyDescent="0.35">
      <c r="B1340" s="6" t="s">
        <v>1078</v>
      </c>
      <c r="C1340" s="6">
        <v>1</v>
      </c>
      <c r="D1340" s="6">
        <v>7</v>
      </c>
      <c r="G1340" s="6">
        <f t="shared" si="20"/>
        <v>7</v>
      </c>
    </row>
    <row r="1341" spans="2:7" x14ac:dyDescent="0.35">
      <c r="B1341" s="6" t="s">
        <v>1078</v>
      </c>
      <c r="C1341" s="6">
        <v>2</v>
      </c>
      <c r="D1341" s="6">
        <v>8</v>
      </c>
      <c r="G1341" s="6">
        <f t="shared" si="20"/>
        <v>7</v>
      </c>
    </row>
    <row r="1342" spans="2:7" x14ac:dyDescent="0.35">
      <c r="B1342" s="6" t="s">
        <v>1079</v>
      </c>
      <c r="C1342" s="6">
        <v>1</v>
      </c>
      <c r="D1342" s="6">
        <v>2</v>
      </c>
      <c r="G1342" s="6">
        <f t="shared" si="20"/>
        <v>2</v>
      </c>
    </row>
    <row r="1343" spans="2:7" x14ac:dyDescent="0.35">
      <c r="B1343" s="6" t="s">
        <v>1079</v>
      </c>
      <c r="C1343" s="6">
        <v>2</v>
      </c>
      <c r="D1343" s="6">
        <v>3</v>
      </c>
      <c r="G1343" s="6">
        <f t="shared" si="20"/>
        <v>2</v>
      </c>
    </row>
    <row r="1344" spans="2:7" x14ac:dyDescent="0.35">
      <c r="B1344" s="6" t="s">
        <v>1080</v>
      </c>
      <c r="C1344" s="6">
        <v>1</v>
      </c>
      <c r="D1344" s="6">
        <v>16</v>
      </c>
      <c r="G1344" s="6">
        <f t="shared" si="20"/>
        <v>16</v>
      </c>
    </row>
    <row r="1345" spans="2:7" x14ac:dyDescent="0.35">
      <c r="B1345" s="6" t="s">
        <v>1081</v>
      </c>
      <c r="C1345" s="6">
        <v>1</v>
      </c>
      <c r="D1345" s="6">
        <v>17</v>
      </c>
      <c r="G1345" s="6">
        <f t="shared" si="20"/>
        <v>17</v>
      </c>
    </row>
    <row r="1346" spans="2:7" x14ac:dyDescent="0.35">
      <c r="B1346" s="6" t="s">
        <v>1081</v>
      </c>
      <c r="C1346" s="6">
        <v>2</v>
      </c>
      <c r="D1346" s="6">
        <v>18</v>
      </c>
      <c r="G1346" s="6">
        <f t="shared" si="20"/>
        <v>17</v>
      </c>
    </row>
    <row r="1347" spans="2:7" x14ac:dyDescent="0.35">
      <c r="B1347" s="6" t="s">
        <v>1081</v>
      </c>
      <c r="C1347" s="6">
        <v>3</v>
      </c>
      <c r="D1347" s="6">
        <v>19</v>
      </c>
      <c r="G1347" s="6">
        <f t="shared" si="20"/>
        <v>17</v>
      </c>
    </row>
    <row r="1348" spans="2:7" x14ac:dyDescent="0.35">
      <c r="B1348" s="6" t="s">
        <v>1081</v>
      </c>
      <c r="C1348" s="6">
        <v>4</v>
      </c>
      <c r="D1348" s="6">
        <v>20</v>
      </c>
      <c r="G1348" s="6">
        <f t="shared" ref="G1348:G1411" si="21">_xlfn.MINIFS($D:$D,$B:$B,B1348)</f>
        <v>17</v>
      </c>
    </row>
    <row r="1349" spans="2:7" x14ac:dyDescent="0.35">
      <c r="B1349" s="6" t="s">
        <v>1082</v>
      </c>
      <c r="C1349" s="6">
        <v>1</v>
      </c>
      <c r="D1349" s="6">
        <v>18</v>
      </c>
      <c r="G1349" s="6">
        <f t="shared" si="21"/>
        <v>18</v>
      </c>
    </row>
    <row r="1350" spans="2:7" x14ac:dyDescent="0.35">
      <c r="B1350" s="6" t="s">
        <v>1082</v>
      </c>
      <c r="C1350" s="6">
        <v>2</v>
      </c>
      <c r="D1350" s="6">
        <v>20</v>
      </c>
      <c r="G1350" s="6">
        <f t="shared" si="21"/>
        <v>18</v>
      </c>
    </row>
    <row r="1351" spans="2:7" x14ac:dyDescent="0.35">
      <c r="B1351" s="6" t="s">
        <v>1083</v>
      </c>
      <c r="C1351" s="6">
        <v>1</v>
      </c>
      <c r="D1351" s="6">
        <v>17</v>
      </c>
      <c r="G1351" s="6">
        <f t="shared" si="21"/>
        <v>17</v>
      </c>
    </row>
    <row r="1352" spans="2:7" x14ac:dyDescent="0.35">
      <c r="B1352" s="6" t="s">
        <v>1083</v>
      </c>
      <c r="C1352" s="6">
        <v>2</v>
      </c>
      <c r="D1352" s="6">
        <v>18</v>
      </c>
      <c r="G1352" s="6">
        <f t="shared" si="21"/>
        <v>17</v>
      </c>
    </row>
    <row r="1353" spans="2:7" x14ac:dyDescent="0.35">
      <c r="B1353" s="6" t="s">
        <v>1083</v>
      </c>
      <c r="C1353" s="6">
        <v>3</v>
      </c>
      <c r="D1353" s="6">
        <v>20</v>
      </c>
      <c r="G1353" s="6">
        <f t="shared" si="21"/>
        <v>17</v>
      </c>
    </row>
    <row r="1354" spans="2:7" x14ac:dyDescent="0.35">
      <c r="B1354" s="6" t="s">
        <v>1084</v>
      </c>
      <c r="C1354" s="6">
        <v>1</v>
      </c>
      <c r="D1354" s="6">
        <v>17</v>
      </c>
      <c r="G1354" s="6">
        <f t="shared" si="21"/>
        <v>17</v>
      </c>
    </row>
    <row r="1355" spans="2:7" x14ac:dyDescent="0.35">
      <c r="B1355" s="6" t="s">
        <v>1084</v>
      </c>
      <c r="C1355" s="6">
        <v>2</v>
      </c>
      <c r="D1355" s="6">
        <v>18</v>
      </c>
      <c r="G1355" s="6">
        <f t="shared" si="21"/>
        <v>17</v>
      </c>
    </row>
    <row r="1356" spans="2:7" x14ac:dyDescent="0.35">
      <c r="B1356" s="6" t="s">
        <v>1084</v>
      </c>
      <c r="C1356" s="6">
        <v>3</v>
      </c>
      <c r="D1356" s="6">
        <v>19</v>
      </c>
      <c r="G1356" s="6">
        <f t="shared" si="21"/>
        <v>17</v>
      </c>
    </row>
    <row r="1357" spans="2:7" x14ac:dyDescent="0.35">
      <c r="B1357" s="6" t="s">
        <v>1085</v>
      </c>
      <c r="C1357" s="6">
        <v>1</v>
      </c>
      <c r="D1357" s="6">
        <v>23</v>
      </c>
      <c r="G1357" s="6">
        <f t="shared" si="21"/>
        <v>23</v>
      </c>
    </row>
    <row r="1358" spans="2:7" x14ac:dyDescent="0.35">
      <c r="B1358" s="6" t="s">
        <v>1086</v>
      </c>
      <c r="C1358" s="6">
        <v>1</v>
      </c>
      <c r="D1358" s="6">
        <v>4</v>
      </c>
      <c r="G1358" s="6">
        <f t="shared" si="21"/>
        <v>4</v>
      </c>
    </row>
    <row r="1359" spans="2:7" x14ac:dyDescent="0.35">
      <c r="B1359" s="6" t="s">
        <v>1086</v>
      </c>
      <c r="C1359" s="6">
        <v>2</v>
      </c>
      <c r="D1359" s="6">
        <v>5</v>
      </c>
      <c r="G1359" s="6">
        <f t="shared" si="21"/>
        <v>4</v>
      </c>
    </row>
    <row r="1360" spans="2:7" x14ac:dyDescent="0.35">
      <c r="B1360" s="6" t="s">
        <v>1086</v>
      </c>
      <c r="C1360" s="6">
        <v>3</v>
      </c>
      <c r="D1360" s="6">
        <v>6</v>
      </c>
      <c r="G1360" s="6">
        <f t="shared" si="21"/>
        <v>4</v>
      </c>
    </row>
    <row r="1361" spans="2:7" x14ac:dyDescent="0.35">
      <c r="B1361" s="6" t="s">
        <v>1087</v>
      </c>
      <c r="C1361" s="6">
        <v>1</v>
      </c>
      <c r="D1361" s="6">
        <v>10</v>
      </c>
      <c r="G1361" s="6">
        <f t="shared" si="21"/>
        <v>10</v>
      </c>
    </row>
    <row r="1362" spans="2:7" x14ac:dyDescent="0.35">
      <c r="B1362" s="6" t="s">
        <v>1088</v>
      </c>
      <c r="C1362" s="6">
        <v>1</v>
      </c>
      <c r="D1362" s="6">
        <v>8</v>
      </c>
      <c r="G1362" s="6">
        <f t="shared" si="21"/>
        <v>8</v>
      </c>
    </row>
    <row r="1363" spans="2:7" x14ac:dyDescent="0.35">
      <c r="B1363" s="6" t="s">
        <v>1088</v>
      </c>
      <c r="C1363" s="6">
        <v>2</v>
      </c>
      <c r="D1363" s="6">
        <v>9</v>
      </c>
      <c r="G1363" s="6">
        <f t="shared" si="21"/>
        <v>8</v>
      </c>
    </row>
    <row r="1364" spans="2:7" x14ac:dyDescent="0.35">
      <c r="B1364" s="6" t="s">
        <v>1088</v>
      </c>
      <c r="C1364" s="6">
        <v>3</v>
      </c>
      <c r="D1364" s="6">
        <v>10</v>
      </c>
      <c r="G1364" s="6">
        <f t="shared" si="21"/>
        <v>8</v>
      </c>
    </row>
    <row r="1365" spans="2:7" x14ac:dyDescent="0.35">
      <c r="B1365" s="6" t="s">
        <v>1088</v>
      </c>
      <c r="C1365" s="6">
        <v>4</v>
      </c>
      <c r="D1365" s="6">
        <v>11</v>
      </c>
      <c r="G1365" s="6">
        <f t="shared" si="21"/>
        <v>8</v>
      </c>
    </row>
    <row r="1366" spans="2:7" x14ac:dyDescent="0.35">
      <c r="B1366" s="6" t="s">
        <v>1088</v>
      </c>
      <c r="C1366" s="6">
        <v>5</v>
      </c>
      <c r="D1366" s="6">
        <v>12</v>
      </c>
      <c r="G1366" s="6">
        <f t="shared" si="21"/>
        <v>8</v>
      </c>
    </row>
    <row r="1367" spans="2:7" x14ac:dyDescent="0.35">
      <c r="B1367" s="6" t="s">
        <v>1088</v>
      </c>
      <c r="C1367" s="6">
        <v>6</v>
      </c>
      <c r="D1367" s="6">
        <v>13</v>
      </c>
      <c r="G1367" s="6">
        <f t="shared" si="21"/>
        <v>8</v>
      </c>
    </row>
    <row r="1368" spans="2:7" x14ac:dyDescent="0.35">
      <c r="B1368" s="6" t="s">
        <v>1089</v>
      </c>
      <c r="C1368" s="6">
        <v>1</v>
      </c>
      <c r="D1368" s="6">
        <v>17</v>
      </c>
      <c r="G1368" s="6">
        <f t="shared" si="21"/>
        <v>17</v>
      </c>
    </row>
    <row r="1369" spans="2:7" x14ac:dyDescent="0.35">
      <c r="B1369" s="6" t="s">
        <v>1089</v>
      </c>
      <c r="C1369" s="6">
        <v>2</v>
      </c>
      <c r="D1369" s="6">
        <v>18</v>
      </c>
      <c r="G1369" s="6">
        <f t="shared" si="21"/>
        <v>17</v>
      </c>
    </row>
    <row r="1370" spans="2:7" x14ac:dyDescent="0.35">
      <c r="B1370" s="6" t="s">
        <v>1090</v>
      </c>
      <c r="C1370" s="6">
        <v>1</v>
      </c>
      <c r="D1370" s="6">
        <v>9</v>
      </c>
      <c r="G1370" s="6">
        <f t="shared" si="21"/>
        <v>9</v>
      </c>
    </row>
    <row r="1371" spans="2:7" x14ac:dyDescent="0.35">
      <c r="B1371" s="6" t="s">
        <v>1090</v>
      </c>
      <c r="C1371" s="6">
        <v>2</v>
      </c>
      <c r="D1371" s="6">
        <v>10</v>
      </c>
      <c r="G1371" s="6">
        <f t="shared" si="21"/>
        <v>9</v>
      </c>
    </row>
    <row r="1372" spans="2:7" x14ac:dyDescent="0.35">
      <c r="B1372" s="6" t="s">
        <v>1091</v>
      </c>
      <c r="C1372" s="6">
        <v>1</v>
      </c>
      <c r="D1372" s="6">
        <v>2</v>
      </c>
      <c r="G1372" s="6">
        <f t="shared" si="21"/>
        <v>2</v>
      </c>
    </row>
    <row r="1373" spans="2:7" x14ac:dyDescent="0.35">
      <c r="B1373" s="6" t="s">
        <v>1092</v>
      </c>
      <c r="C1373" s="6">
        <v>1</v>
      </c>
      <c r="D1373" s="6">
        <v>16</v>
      </c>
      <c r="G1373" s="6">
        <f t="shared" si="21"/>
        <v>16</v>
      </c>
    </row>
    <row r="1374" spans="2:7" x14ac:dyDescent="0.35">
      <c r="B1374" s="6" t="s">
        <v>1092</v>
      </c>
      <c r="C1374" s="6">
        <v>2</v>
      </c>
      <c r="D1374" s="6">
        <v>17</v>
      </c>
      <c r="G1374" s="6">
        <f t="shared" si="21"/>
        <v>16</v>
      </c>
    </row>
    <row r="1375" spans="2:7" x14ac:dyDescent="0.35">
      <c r="B1375" s="6" t="s">
        <v>1093</v>
      </c>
      <c r="C1375" s="6">
        <v>1</v>
      </c>
      <c r="D1375" s="6">
        <v>22</v>
      </c>
      <c r="G1375" s="6">
        <f t="shared" si="21"/>
        <v>22</v>
      </c>
    </row>
    <row r="1376" spans="2:7" x14ac:dyDescent="0.35">
      <c r="B1376" s="6" t="s">
        <v>1093</v>
      </c>
      <c r="C1376" s="6">
        <v>2</v>
      </c>
      <c r="D1376" s="6">
        <v>23</v>
      </c>
      <c r="G1376" s="6">
        <f t="shared" si="21"/>
        <v>22</v>
      </c>
    </row>
    <row r="1377" spans="2:7" x14ac:dyDescent="0.35">
      <c r="B1377" s="6" t="s">
        <v>1093</v>
      </c>
      <c r="C1377" s="6">
        <v>3</v>
      </c>
      <c r="D1377" s="6">
        <v>24</v>
      </c>
      <c r="G1377" s="6">
        <f t="shared" si="21"/>
        <v>22</v>
      </c>
    </row>
    <row r="1378" spans="2:7" x14ac:dyDescent="0.35">
      <c r="B1378" s="6" t="s">
        <v>1094</v>
      </c>
      <c r="C1378" s="6">
        <v>1</v>
      </c>
      <c r="D1378" s="6">
        <v>1</v>
      </c>
      <c r="G1378" s="6">
        <f t="shared" si="21"/>
        <v>1</v>
      </c>
    </row>
    <row r="1379" spans="2:7" x14ac:dyDescent="0.35">
      <c r="B1379" s="6" t="s">
        <v>1095</v>
      </c>
      <c r="C1379" s="6">
        <v>1</v>
      </c>
      <c r="D1379" s="6">
        <v>1</v>
      </c>
      <c r="G1379" s="6">
        <f t="shared" si="21"/>
        <v>1</v>
      </c>
    </row>
    <row r="1380" spans="2:7" x14ac:dyDescent="0.35">
      <c r="B1380" s="6" t="s">
        <v>1095</v>
      </c>
      <c r="C1380" s="6">
        <v>2</v>
      </c>
      <c r="D1380" s="6">
        <v>3</v>
      </c>
      <c r="G1380" s="6">
        <f t="shared" si="21"/>
        <v>1</v>
      </c>
    </row>
    <row r="1381" spans="2:7" x14ac:dyDescent="0.35">
      <c r="B1381" s="6" t="s">
        <v>1096</v>
      </c>
      <c r="C1381" s="6">
        <v>1</v>
      </c>
      <c r="D1381" s="6">
        <v>1</v>
      </c>
      <c r="G1381" s="6">
        <f t="shared" si="21"/>
        <v>1</v>
      </c>
    </row>
    <row r="1382" spans="2:7" x14ac:dyDescent="0.35">
      <c r="B1382" s="6" t="s">
        <v>1096</v>
      </c>
      <c r="C1382" s="6">
        <v>2</v>
      </c>
      <c r="D1382" s="6">
        <v>2</v>
      </c>
      <c r="G1382" s="6">
        <f t="shared" si="21"/>
        <v>1</v>
      </c>
    </row>
    <row r="1383" spans="2:7" x14ac:dyDescent="0.35">
      <c r="B1383" s="6" t="s">
        <v>1096</v>
      </c>
      <c r="C1383" s="6">
        <v>3</v>
      </c>
      <c r="D1383" s="6">
        <v>3</v>
      </c>
      <c r="G1383" s="6">
        <f t="shared" si="21"/>
        <v>1</v>
      </c>
    </row>
    <row r="1384" spans="2:7" x14ac:dyDescent="0.35">
      <c r="B1384" s="6" t="s">
        <v>1096</v>
      </c>
      <c r="C1384" s="6">
        <v>4</v>
      </c>
      <c r="D1384" s="6">
        <v>4</v>
      </c>
      <c r="G1384" s="6">
        <f t="shared" si="21"/>
        <v>1</v>
      </c>
    </row>
    <row r="1385" spans="2:7" x14ac:dyDescent="0.35">
      <c r="B1385" s="6" t="s">
        <v>1096</v>
      </c>
      <c r="C1385" s="6">
        <v>5</v>
      </c>
      <c r="D1385" s="6">
        <v>5</v>
      </c>
      <c r="G1385" s="6">
        <f t="shared" si="21"/>
        <v>1</v>
      </c>
    </row>
    <row r="1386" spans="2:7" x14ac:dyDescent="0.35">
      <c r="B1386" s="6" t="s">
        <v>1097</v>
      </c>
      <c r="C1386" s="6">
        <v>1</v>
      </c>
      <c r="D1386" s="6">
        <v>1</v>
      </c>
      <c r="G1386" s="6">
        <f t="shared" si="21"/>
        <v>1</v>
      </c>
    </row>
    <row r="1387" spans="2:7" x14ac:dyDescent="0.35">
      <c r="B1387" s="6" t="s">
        <v>1097</v>
      </c>
      <c r="C1387" s="6">
        <v>2</v>
      </c>
      <c r="D1387" s="6">
        <v>2</v>
      </c>
      <c r="G1387" s="6">
        <f t="shared" si="21"/>
        <v>1</v>
      </c>
    </row>
    <row r="1388" spans="2:7" x14ac:dyDescent="0.35">
      <c r="B1388" s="6" t="s">
        <v>1097</v>
      </c>
      <c r="C1388" s="6">
        <v>3</v>
      </c>
      <c r="D1388" s="6">
        <v>3</v>
      </c>
      <c r="G1388" s="6">
        <f t="shared" si="21"/>
        <v>1</v>
      </c>
    </row>
    <row r="1389" spans="2:7" x14ac:dyDescent="0.35">
      <c r="B1389" s="6" t="s">
        <v>1097</v>
      </c>
      <c r="C1389" s="6">
        <v>4</v>
      </c>
      <c r="D1389" s="6">
        <v>4</v>
      </c>
      <c r="G1389" s="6">
        <f t="shared" si="21"/>
        <v>1</v>
      </c>
    </row>
    <row r="1390" spans="2:7" x14ac:dyDescent="0.35">
      <c r="B1390" s="6" t="s">
        <v>1097</v>
      </c>
      <c r="C1390" s="6">
        <v>5</v>
      </c>
      <c r="D1390" s="6">
        <v>5</v>
      </c>
      <c r="G1390" s="6">
        <f t="shared" si="21"/>
        <v>1</v>
      </c>
    </row>
    <row r="1391" spans="2:7" x14ac:dyDescent="0.35">
      <c r="B1391" s="6" t="s">
        <v>1097</v>
      </c>
      <c r="C1391" s="6">
        <v>6</v>
      </c>
      <c r="D1391" s="6">
        <v>6</v>
      </c>
      <c r="G1391" s="6">
        <f t="shared" si="21"/>
        <v>1</v>
      </c>
    </row>
    <row r="1392" spans="2:7" x14ac:dyDescent="0.35">
      <c r="B1392" s="6" t="s">
        <v>1097</v>
      </c>
      <c r="C1392" s="6">
        <v>7</v>
      </c>
      <c r="D1392" s="6">
        <v>7</v>
      </c>
      <c r="G1392" s="6">
        <f t="shared" si="21"/>
        <v>1</v>
      </c>
    </row>
    <row r="1393" spans="2:7" x14ac:dyDescent="0.35">
      <c r="B1393" s="6" t="s">
        <v>1097</v>
      </c>
      <c r="C1393" s="6">
        <v>8</v>
      </c>
      <c r="D1393" s="6">
        <v>8</v>
      </c>
      <c r="G1393" s="6">
        <f t="shared" si="21"/>
        <v>1</v>
      </c>
    </row>
    <row r="1394" spans="2:7" x14ac:dyDescent="0.35">
      <c r="B1394" s="6" t="s">
        <v>1097</v>
      </c>
      <c r="C1394" s="6">
        <v>9</v>
      </c>
      <c r="D1394" s="6">
        <v>9</v>
      </c>
      <c r="G1394" s="6">
        <f t="shared" si="21"/>
        <v>1</v>
      </c>
    </row>
    <row r="1395" spans="2:7" x14ac:dyDescent="0.35">
      <c r="B1395" s="6" t="s">
        <v>1097</v>
      </c>
      <c r="C1395" s="6">
        <v>10</v>
      </c>
      <c r="D1395" s="6">
        <v>10</v>
      </c>
      <c r="G1395" s="6">
        <f t="shared" si="21"/>
        <v>1</v>
      </c>
    </row>
    <row r="1396" spans="2:7" x14ac:dyDescent="0.35">
      <c r="B1396" s="6" t="s">
        <v>1097</v>
      </c>
      <c r="C1396" s="6">
        <v>11</v>
      </c>
      <c r="D1396" s="6">
        <v>11</v>
      </c>
      <c r="G1396" s="6">
        <f t="shared" si="21"/>
        <v>1</v>
      </c>
    </row>
    <row r="1397" spans="2:7" x14ac:dyDescent="0.35">
      <c r="B1397" s="6" t="s">
        <v>1097</v>
      </c>
      <c r="C1397" s="6">
        <v>12</v>
      </c>
      <c r="D1397" s="6">
        <v>12</v>
      </c>
      <c r="G1397" s="6">
        <f t="shared" si="21"/>
        <v>1</v>
      </c>
    </row>
    <row r="1398" spans="2:7" x14ac:dyDescent="0.35">
      <c r="B1398" s="6" t="s">
        <v>1098</v>
      </c>
      <c r="C1398" s="6">
        <v>1</v>
      </c>
      <c r="D1398" s="6">
        <v>9</v>
      </c>
      <c r="G1398" s="6">
        <f t="shared" si="21"/>
        <v>9</v>
      </c>
    </row>
    <row r="1399" spans="2:7" x14ac:dyDescent="0.35">
      <c r="B1399" s="6" t="s">
        <v>1099</v>
      </c>
      <c r="C1399" s="6">
        <v>1</v>
      </c>
      <c r="D1399" s="6">
        <v>19</v>
      </c>
      <c r="G1399" s="6">
        <f t="shared" si="21"/>
        <v>19</v>
      </c>
    </row>
    <row r="1400" spans="2:7" x14ac:dyDescent="0.35">
      <c r="B1400" s="6" t="s">
        <v>1099</v>
      </c>
      <c r="C1400" s="6">
        <v>2</v>
      </c>
      <c r="D1400" s="6">
        <v>21</v>
      </c>
      <c r="G1400" s="6">
        <f t="shared" si="21"/>
        <v>19</v>
      </c>
    </row>
    <row r="1401" spans="2:7" x14ac:dyDescent="0.35">
      <c r="B1401" s="6" t="s">
        <v>1099</v>
      </c>
      <c r="C1401" s="6">
        <v>3</v>
      </c>
      <c r="D1401" s="6">
        <v>22</v>
      </c>
      <c r="G1401" s="6">
        <f t="shared" si="21"/>
        <v>19</v>
      </c>
    </row>
    <row r="1402" spans="2:7" x14ac:dyDescent="0.35">
      <c r="B1402" s="6" t="s">
        <v>1099</v>
      </c>
      <c r="C1402" s="6">
        <v>4</v>
      </c>
      <c r="D1402" s="6">
        <v>23</v>
      </c>
      <c r="G1402" s="6">
        <f t="shared" si="21"/>
        <v>19</v>
      </c>
    </row>
    <row r="1403" spans="2:7" x14ac:dyDescent="0.35">
      <c r="B1403" s="6" t="s">
        <v>1099</v>
      </c>
      <c r="C1403" s="6">
        <v>5</v>
      </c>
      <c r="D1403" s="6">
        <v>24</v>
      </c>
      <c r="G1403" s="6">
        <f t="shared" si="21"/>
        <v>19</v>
      </c>
    </row>
    <row r="1404" spans="2:7" x14ac:dyDescent="0.35">
      <c r="B1404" s="6" t="s">
        <v>1100</v>
      </c>
      <c r="C1404" s="6">
        <v>1</v>
      </c>
      <c r="D1404" s="6">
        <v>23</v>
      </c>
      <c r="G1404" s="6">
        <f t="shared" si="21"/>
        <v>23</v>
      </c>
    </row>
    <row r="1405" spans="2:7" x14ac:dyDescent="0.35">
      <c r="B1405" s="6" t="s">
        <v>1101</v>
      </c>
      <c r="C1405" s="6">
        <v>1</v>
      </c>
      <c r="D1405" s="6">
        <v>5</v>
      </c>
      <c r="G1405" s="6">
        <f t="shared" si="21"/>
        <v>5</v>
      </c>
    </row>
    <row r="1406" spans="2:7" x14ac:dyDescent="0.35">
      <c r="B1406" s="6" t="s">
        <v>1101</v>
      </c>
      <c r="C1406" s="6">
        <v>2</v>
      </c>
      <c r="D1406" s="6">
        <v>6</v>
      </c>
      <c r="G1406" s="6">
        <f t="shared" si="21"/>
        <v>5</v>
      </c>
    </row>
    <row r="1407" spans="2:7" x14ac:dyDescent="0.35">
      <c r="B1407" s="6" t="s">
        <v>1102</v>
      </c>
      <c r="C1407" s="6">
        <v>1</v>
      </c>
      <c r="D1407" s="6">
        <v>15</v>
      </c>
      <c r="G1407" s="6">
        <f t="shared" si="21"/>
        <v>15</v>
      </c>
    </row>
    <row r="1408" spans="2:7" x14ac:dyDescent="0.35">
      <c r="B1408" s="6" t="s">
        <v>1102</v>
      </c>
      <c r="C1408" s="6">
        <v>2</v>
      </c>
      <c r="D1408" s="6">
        <v>16</v>
      </c>
      <c r="G1408" s="6">
        <f t="shared" si="21"/>
        <v>15</v>
      </c>
    </row>
    <row r="1409" spans="2:7" x14ac:dyDescent="0.35">
      <c r="B1409" s="6" t="s">
        <v>1102</v>
      </c>
      <c r="C1409" s="6">
        <v>3</v>
      </c>
      <c r="D1409" s="6">
        <v>17</v>
      </c>
      <c r="G1409" s="6">
        <f t="shared" si="21"/>
        <v>15</v>
      </c>
    </row>
    <row r="1410" spans="2:7" x14ac:dyDescent="0.35">
      <c r="B1410" s="6" t="s">
        <v>1102</v>
      </c>
      <c r="C1410" s="6">
        <v>4</v>
      </c>
      <c r="D1410" s="6">
        <v>18</v>
      </c>
      <c r="G1410" s="6">
        <f t="shared" si="21"/>
        <v>15</v>
      </c>
    </row>
    <row r="1411" spans="2:7" x14ac:dyDescent="0.35">
      <c r="B1411" s="6" t="s">
        <v>1102</v>
      </c>
      <c r="C1411" s="6">
        <v>5</v>
      </c>
      <c r="D1411" s="6">
        <v>19</v>
      </c>
      <c r="G1411" s="6">
        <f t="shared" si="21"/>
        <v>15</v>
      </c>
    </row>
    <row r="1412" spans="2:7" x14ac:dyDescent="0.35">
      <c r="B1412" s="6" t="s">
        <v>1102</v>
      </c>
      <c r="C1412" s="6">
        <v>6</v>
      </c>
      <c r="D1412" s="6">
        <v>20</v>
      </c>
      <c r="G1412" s="6">
        <f t="shared" ref="G1412:G1475" si="22">_xlfn.MINIFS($D:$D,$B:$B,B1412)</f>
        <v>15</v>
      </c>
    </row>
    <row r="1413" spans="2:7" x14ac:dyDescent="0.35">
      <c r="B1413" s="6" t="s">
        <v>1102</v>
      </c>
      <c r="C1413" s="6">
        <v>7</v>
      </c>
      <c r="D1413" s="6">
        <v>21</v>
      </c>
      <c r="G1413" s="6">
        <f t="shared" si="22"/>
        <v>15</v>
      </c>
    </row>
    <row r="1414" spans="2:7" x14ac:dyDescent="0.35">
      <c r="B1414" s="6" t="s">
        <v>1102</v>
      </c>
      <c r="C1414" s="6">
        <v>8</v>
      </c>
      <c r="D1414" s="6">
        <v>22</v>
      </c>
      <c r="G1414" s="6">
        <f t="shared" si="22"/>
        <v>15</v>
      </c>
    </row>
    <row r="1415" spans="2:7" x14ac:dyDescent="0.35">
      <c r="B1415" s="6" t="s">
        <v>1102</v>
      </c>
      <c r="C1415" s="6">
        <v>9</v>
      </c>
      <c r="D1415" s="6">
        <v>23</v>
      </c>
      <c r="G1415" s="6">
        <f t="shared" si="22"/>
        <v>15</v>
      </c>
    </row>
    <row r="1416" spans="2:7" x14ac:dyDescent="0.35">
      <c r="B1416" s="6" t="s">
        <v>1102</v>
      </c>
      <c r="C1416" s="6">
        <v>10</v>
      </c>
      <c r="D1416" s="6">
        <v>24</v>
      </c>
      <c r="G1416" s="6">
        <f t="shared" si="22"/>
        <v>15</v>
      </c>
    </row>
    <row r="1417" spans="2:7" x14ac:dyDescent="0.35">
      <c r="B1417" s="6" t="s">
        <v>1103</v>
      </c>
      <c r="C1417" s="6">
        <v>1</v>
      </c>
      <c r="D1417" s="6">
        <v>18</v>
      </c>
      <c r="G1417" s="6">
        <f t="shared" si="22"/>
        <v>18</v>
      </c>
    </row>
    <row r="1418" spans="2:7" x14ac:dyDescent="0.35">
      <c r="B1418" s="6" t="s">
        <v>1103</v>
      </c>
      <c r="C1418" s="6">
        <v>2</v>
      </c>
      <c r="D1418" s="6">
        <v>20</v>
      </c>
      <c r="G1418" s="6">
        <f t="shared" si="22"/>
        <v>18</v>
      </c>
    </row>
    <row r="1419" spans="2:7" x14ac:dyDescent="0.35">
      <c r="B1419" s="6" t="s">
        <v>1104</v>
      </c>
      <c r="C1419" s="6">
        <v>1</v>
      </c>
      <c r="D1419" s="6">
        <v>23</v>
      </c>
      <c r="G1419" s="6">
        <f t="shared" si="22"/>
        <v>23</v>
      </c>
    </row>
    <row r="1420" spans="2:7" x14ac:dyDescent="0.35">
      <c r="B1420" s="6" t="s">
        <v>1104</v>
      </c>
      <c r="C1420" s="6">
        <v>2</v>
      </c>
      <c r="D1420" s="6">
        <v>24</v>
      </c>
      <c r="G1420" s="6">
        <f t="shared" si="22"/>
        <v>23</v>
      </c>
    </row>
    <row r="1421" spans="2:7" x14ac:dyDescent="0.35">
      <c r="B1421" s="6" t="s">
        <v>1105</v>
      </c>
      <c r="C1421" s="6">
        <v>1</v>
      </c>
      <c r="D1421" s="6">
        <v>24</v>
      </c>
      <c r="G1421" s="6">
        <f t="shared" si="22"/>
        <v>24</v>
      </c>
    </row>
    <row r="1422" spans="2:7" x14ac:dyDescent="0.35">
      <c r="B1422" s="6" t="s">
        <v>1106</v>
      </c>
      <c r="C1422" s="6">
        <v>1</v>
      </c>
      <c r="D1422" s="6">
        <v>14</v>
      </c>
      <c r="G1422" s="6">
        <f t="shared" si="22"/>
        <v>14</v>
      </c>
    </row>
    <row r="1423" spans="2:7" x14ac:dyDescent="0.35">
      <c r="B1423" s="6" t="s">
        <v>1106</v>
      </c>
      <c r="C1423" s="6">
        <v>2</v>
      </c>
      <c r="D1423" s="6">
        <v>15</v>
      </c>
      <c r="G1423" s="6">
        <f t="shared" si="22"/>
        <v>14</v>
      </c>
    </row>
    <row r="1424" spans="2:7" x14ac:dyDescent="0.35">
      <c r="B1424" s="6" t="s">
        <v>1106</v>
      </c>
      <c r="C1424" s="6">
        <v>3</v>
      </c>
      <c r="D1424" s="6">
        <v>16</v>
      </c>
      <c r="G1424" s="6">
        <f t="shared" si="22"/>
        <v>14</v>
      </c>
    </row>
    <row r="1425" spans="2:7" x14ac:dyDescent="0.35">
      <c r="B1425" s="6" t="s">
        <v>1106</v>
      </c>
      <c r="C1425" s="6">
        <v>4</v>
      </c>
      <c r="D1425" s="6">
        <v>17</v>
      </c>
      <c r="G1425" s="6">
        <f t="shared" si="22"/>
        <v>14</v>
      </c>
    </row>
    <row r="1426" spans="2:7" x14ac:dyDescent="0.35">
      <c r="B1426" s="6" t="s">
        <v>1107</v>
      </c>
      <c r="C1426" s="6">
        <v>1</v>
      </c>
      <c r="D1426" s="6">
        <v>13</v>
      </c>
      <c r="G1426" s="6">
        <f t="shared" si="22"/>
        <v>13</v>
      </c>
    </row>
    <row r="1427" spans="2:7" x14ac:dyDescent="0.35">
      <c r="B1427" s="6" t="s">
        <v>1108</v>
      </c>
      <c r="C1427" s="6">
        <v>1</v>
      </c>
      <c r="D1427" s="6">
        <v>21</v>
      </c>
      <c r="G1427" s="6">
        <f t="shared" si="22"/>
        <v>21</v>
      </c>
    </row>
    <row r="1428" spans="2:7" x14ac:dyDescent="0.35">
      <c r="B1428" s="6" t="s">
        <v>1108</v>
      </c>
      <c r="C1428" s="6">
        <v>2</v>
      </c>
      <c r="D1428" s="6">
        <v>22</v>
      </c>
      <c r="G1428" s="6">
        <f t="shared" si="22"/>
        <v>21</v>
      </c>
    </row>
    <row r="1429" spans="2:7" x14ac:dyDescent="0.35">
      <c r="B1429" s="6" t="s">
        <v>1108</v>
      </c>
      <c r="C1429" s="6">
        <v>3</v>
      </c>
      <c r="D1429" s="6">
        <v>23</v>
      </c>
      <c r="G1429" s="6">
        <f t="shared" si="22"/>
        <v>21</v>
      </c>
    </row>
    <row r="1430" spans="2:7" x14ac:dyDescent="0.35">
      <c r="B1430" s="6" t="s">
        <v>1108</v>
      </c>
      <c r="C1430" s="6">
        <v>4</v>
      </c>
      <c r="D1430" s="6">
        <v>24</v>
      </c>
      <c r="G1430" s="6">
        <f t="shared" si="22"/>
        <v>21</v>
      </c>
    </row>
    <row r="1431" spans="2:7" x14ac:dyDescent="0.35">
      <c r="B1431" s="6" t="s">
        <v>1109</v>
      </c>
      <c r="C1431" s="6">
        <v>1</v>
      </c>
      <c r="D1431" s="6">
        <v>21</v>
      </c>
      <c r="G1431" s="6">
        <f t="shared" si="22"/>
        <v>21</v>
      </c>
    </row>
    <row r="1432" spans="2:7" x14ac:dyDescent="0.35">
      <c r="B1432" s="6" t="s">
        <v>1109</v>
      </c>
      <c r="C1432" s="6">
        <v>2</v>
      </c>
      <c r="D1432" s="6">
        <v>22</v>
      </c>
      <c r="G1432" s="6">
        <f t="shared" si="22"/>
        <v>21</v>
      </c>
    </row>
    <row r="1433" spans="2:7" x14ac:dyDescent="0.35">
      <c r="B1433" s="6" t="s">
        <v>1109</v>
      </c>
      <c r="C1433" s="6">
        <v>3</v>
      </c>
      <c r="D1433" s="6">
        <v>23</v>
      </c>
      <c r="G1433" s="6">
        <f t="shared" si="22"/>
        <v>21</v>
      </c>
    </row>
    <row r="1434" spans="2:7" x14ac:dyDescent="0.35">
      <c r="B1434" s="6" t="s">
        <v>1109</v>
      </c>
      <c r="C1434" s="6">
        <v>4</v>
      </c>
      <c r="D1434" s="6">
        <v>24</v>
      </c>
      <c r="G1434" s="6">
        <f t="shared" si="22"/>
        <v>21</v>
      </c>
    </row>
    <row r="1435" spans="2:7" x14ac:dyDescent="0.35">
      <c r="B1435" s="6" t="s">
        <v>1110</v>
      </c>
      <c r="C1435" s="6">
        <v>1</v>
      </c>
      <c r="D1435" s="6">
        <v>16</v>
      </c>
      <c r="G1435" s="6">
        <f t="shared" si="22"/>
        <v>16</v>
      </c>
    </row>
    <row r="1436" spans="2:7" x14ac:dyDescent="0.35">
      <c r="B1436" s="6" t="s">
        <v>1110</v>
      </c>
      <c r="C1436" s="6">
        <v>2</v>
      </c>
      <c r="D1436" s="6">
        <v>17</v>
      </c>
      <c r="G1436" s="6">
        <f t="shared" si="22"/>
        <v>16</v>
      </c>
    </row>
    <row r="1437" spans="2:7" x14ac:dyDescent="0.35">
      <c r="B1437" s="6" t="s">
        <v>1111</v>
      </c>
      <c r="C1437" s="6">
        <v>1</v>
      </c>
      <c r="D1437" s="6">
        <v>12</v>
      </c>
      <c r="G1437" s="6">
        <f t="shared" si="22"/>
        <v>12</v>
      </c>
    </row>
    <row r="1438" spans="2:7" x14ac:dyDescent="0.35">
      <c r="B1438" s="6" t="s">
        <v>1111</v>
      </c>
      <c r="C1438" s="6">
        <v>2</v>
      </c>
      <c r="D1438" s="6">
        <v>13</v>
      </c>
      <c r="G1438" s="6">
        <f t="shared" si="22"/>
        <v>12</v>
      </c>
    </row>
    <row r="1439" spans="2:7" x14ac:dyDescent="0.35">
      <c r="B1439" s="6" t="s">
        <v>1111</v>
      </c>
      <c r="C1439" s="6">
        <v>3</v>
      </c>
      <c r="D1439" s="6">
        <v>14</v>
      </c>
      <c r="G1439" s="6">
        <f t="shared" si="22"/>
        <v>12</v>
      </c>
    </row>
    <row r="1440" spans="2:7" x14ac:dyDescent="0.35">
      <c r="B1440" s="6" t="s">
        <v>1111</v>
      </c>
      <c r="C1440" s="6">
        <v>4</v>
      </c>
      <c r="D1440" s="6">
        <v>15</v>
      </c>
      <c r="G1440" s="6">
        <f t="shared" si="22"/>
        <v>12</v>
      </c>
    </row>
    <row r="1441" spans="2:7" x14ac:dyDescent="0.35">
      <c r="B1441" s="6" t="s">
        <v>1111</v>
      </c>
      <c r="C1441" s="6">
        <v>5</v>
      </c>
      <c r="D1441" s="6">
        <v>16</v>
      </c>
      <c r="G1441" s="6">
        <f t="shared" si="22"/>
        <v>12</v>
      </c>
    </row>
    <row r="1442" spans="2:7" x14ac:dyDescent="0.35">
      <c r="B1442" s="6" t="s">
        <v>1112</v>
      </c>
      <c r="C1442" s="6">
        <v>1</v>
      </c>
      <c r="D1442" s="6">
        <v>20</v>
      </c>
      <c r="G1442" s="6">
        <f t="shared" si="22"/>
        <v>20</v>
      </c>
    </row>
    <row r="1443" spans="2:7" x14ac:dyDescent="0.35">
      <c r="B1443" s="6" t="s">
        <v>1113</v>
      </c>
      <c r="C1443" s="6">
        <v>1</v>
      </c>
      <c r="D1443" s="6">
        <v>16</v>
      </c>
      <c r="G1443" s="6">
        <f t="shared" si="22"/>
        <v>16</v>
      </c>
    </row>
    <row r="1444" spans="2:7" x14ac:dyDescent="0.35">
      <c r="B1444" s="6" t="s">
        <v>1114</v>
      </c>
      <c r="C1444" s="6">
        <v>1</v>
      </c>
      <c r="D1444" s="6">
        <v>21</v>
      </c>
      <c r="G1444" s="6">
        <f t="shared" si="22"/>
        <v>21</v>
      </c>
    </row>
    <row r="1445" spans="2:7" x14ac:dyDescent="0.35">
      <c r="B1445" s="6" t="s">
        <v>1114</v>
      </c>
      <c r="C1445" s="6">
        <v>2</v>
      </c>
      <c r="D1445" s="6">
        <v>22</v>
      </c>
      <c r="G1445" s="6">
        <f t="shared" si="22"/>
        <v>21</v>
      </c>
    </row>
    <row r="1446" spans="2:7" x14ac:dyDescent="0.35">
      <c r="B1446" s="6" t="s">
        <v>1114</v>
      </c>
      <c r="C1446" s="6">
        <v>3</v>
      </c>
      <c r="D1446" s="6">
        <v>23</v>
      </c>
      <c r="G1446" s="6">
        <f t="shared" si="22"/>
        <v>21</v>
      </c>
    </row>
    <row r="1447" spans="2:7" x14ac:dyDescent="0.35">
      <c r="B1447" s="6" t="s">
        <v>1114</v>
      </c>
      <c r="C1447" s="6">
        <v>4</v>
      </c>
      <c r="D1447" s="6">
        <v>24</v>
      </c>
      <c r="G1447" s="6">
        <f t="shared" si="22"/>
        <v>21</v>
      </c>
    </row>
    <row r="1448" spans="2:7" x14ac:dyDescent="0.35">
      <c r="B1448" s="6" t="s">
        <v>1115</v>
      </c>
      <c r="C1448" s="6">
        <v>1</v>
      </c>
      <c r="D1448" s="6">
        <v>9</v>
      </c>
      <c r="G1448" s="6">
        <f t="shared" si="22"/>
        <v>9</v>
      </c>
    </row>
    <row r="1449" spans="2:7" x14ac:dyDescent="0.35">
      <c r="B1449" s="6" t="s">
        <v>1116</v>
      </c>
      <c r="C1449" s="6">
        <v>1</v>
      </c>
      <c r="D1449" s="6">
        <v>6</v>
      </c>
      <c r="G1449" s="6">
        <f t="shared" si="22"/>
        <v>6</v>
      </c>
    </row>
    <row r="1450" spans="2:7" x14ac:dyDescent="0.35">
      <c r="B1450" s="6" t="s">
        <v>1116</v>
      </c>
      <c r="C1450" s="6">
        <v>2</v>
      </c>
      <c r="D1450" s="6">
        <v>7</v>
      </c>
      <c r="G1450" s="6">
        <f t="shared" si="22"/>
        <v>6</v>
      </c>
    </row>
    <row r="1451" spans="2:7" x14ac:dyDescent="0.35">
      <c r="B1451" s="6" t="s">
        <v>1116</v>
      </c>
      <c r="C1451" s="6">
        <v>3</v>
      </c>
      <c r="D1451" s="6">
        <v>8</v>
      </c>
      <c r="G1451" s="6">
        <f t="shared" si="22"/>
        <v>6</v>
      </c>
    </row>
    <row r="1452" spans="2:7" x14ac:dyDescent="0.35">
      <c r="B1452" s="6" t="s">
        <v>1117</v>
      </c>
      <c r="C1452" s="6">
        <v>1</v>
      </c>
      <c r="D1452" s="6">
        <v>9</v>
      </c>
      <c r="G1452" s="6">
        <f t="shared" si="22"/>
        <v>9</v>
      </c>
    </row>
    <row r="1453" spans="2:7" x14ac:dyDescent="0.35">
      <c r="B1453" s="6" t="s">
        <v>1118</v>
      </c>
      <c r="C1453" s="6">
        <v>1</v>
      </c>
      <c r="D1453" s="6">
        <v>4</v>
      </c>
      <c r="G1453" s="6">
        <f t="shared" si="22"/>
        <v>4</v>
      </c>
    </row>
    <row r="1454" spans="2:7" x14ac:dyDescent="0.35">
      <c r="B1454" s="6" t="s">
        <v>1118</v>
      </c>
      <c r="C1454" s="6">
        <v>2</v>
      </c>
      <c r="D1454" s="6">
        <v>5</v>
      </c>
      <c r="G1454" s="6">
        <f t="shared" si="22"/>
        <v>4</v>
      </c>
    </row>
    <row r="1455" spans="2:7" x14ac:dyDescent="0.35">
      <c r="B1455" s="6" t="s">
        <v>1118</v>
      </c>
      <c r="C1455" s="6">
        <v>3</v>
      </c>
      <c r="D1455" s="6">
        <v>6</v>
      </c>
      <c r="G1455" s="6">
        <f t="shared" si="22"/>
        <v>4</v>
      </c>
    </row>
    <row r="1456" spans="2:7" x14ac:dyDescent="0.35">
      <c r="B1456" s="6" t="s">
        <v>1118</v>
      </c>
      <c r="C1456" s="6">
        <v>4</v>
      </c>
      <c r="D1456" s="6">
        <v>7</v>
      </c>
      <c r="G1456" s="6">
        <f t="shared" si="22"/>
        <v>4</v>
      </c>
    </row>
    <row r="1457" spans="2:7" x14ac:dyDescent="0.35">
      <c r="B1457" s="6" t="s">
        <v>1118</v>
      </c>
      <c r="C1457" s="6">
        <v>5</v>
      </c>
      <c r="D1457" s="6">
        <v>8</v>
      </c>
      <c r="G1457" s="6">
        <f t="shared" si="22"/>
        <v>4</v>
      </c>
    </row>
    <row r="1458" spans="2:7" x14ac:dyDescent="0.35">
      <c r="B1458" s="6" t="s">
        <v>1118</v>
      </c>
      <c r="C1458" s="6">
        <v>6</v>
      </c>
      <c r="D1458" s="6">
        <v>9</v>
      </c>
      <c r="G1458" s="6">
        <f t="shared" si="22"/>
        <v>4</v>
      </c>
    </row>
    <row r="1459" spans="2:7" x14ac:dyDescent="0.35">
      <c r="B1459" s="6" t="s">
        <v>1119</v>
      </c>
      <c r="C1459" s="6">
        <v>1</v>
      </c>
      <c r="D1459" s="6">
        <v>14</v>
      </c>
      <c r="G1459" s="6">
        <f t="shared" si="22"/>
        <v>14</v>
      </c>
    </row>
    <row r="1460" spans="2:7" x14ac:dyDescent="0.35">
      <c r="B1460" s="6" t="s">
        <v>1120</v>
      </c>
      <c r="C1460" s="6">
        <v>1</v>
      </c>
      <c r="D1460" s="6">
        <v>3</v>
      </c>
      <c r="G1460" s="6">
        <f t="shared" si="22"/>
        <v>3</v>
      </c>
    </row>
    <row r="1461" spans="2:7" x14ac:dyDescent="0.35">
      <c r="B1461" s="6" t="s">
        <v>1120</v>
      </c>
      <c r="C1461" s="6">
        <v>2</v>
      </c>
      <c r="D1461" s="6">
        <v>4</v>
      </c>
      <c r="G1461" s="6">
        <f t="shared" si="22"/>
        <v>3</v>
      </c>
    </row>
    <row r="1462" spans="2:7" x14ac:dyDescent="0.35">
      <c r="B1462" s="6" t="s">
        <v>1121</v>
      </c>
      <c r="C1462" s="6">
        <v>1</v>
      </c>
      <c r="D1462" s="6">
        <v>1</v>
      </c>
      <c r="G1462" s="6">
        <f t="shared" si="22"/>
        <v>1</v>
      </c>
    </row>
    <row r="1463" spans="2:7" x14ac:dyDescent="0.35">
      <c r="B1463" s="6" t="s">
        <v>1122</v>
      </c>
      <c r="C1463" s="6">
        <v>1</v>
      </c>
      <c r="D1463" s="6">
        <v>13</v>
      </c>
      <c r="G1463" s="6">
        <f t="shared" si="22"/>
        <v>13</v>
      </c>
    </row>
    <row r="1464" spans="2:7" x14ac:dyDescent="0.35">
      <c r="B1464" s="6" t="s">
        <v>1122</v>
      </c>
      <c r="C1464" s="6">
        <v>2</v>
      </c>
      <c r="D1464" s="6">
        <v>14</v>
      </c>
      <c r="G1464" s="6">
        <f t="shared" si="22"/>
        <v>13</v>
      </c>
    </row>
    <row r="1465" spans="2:7" x14ac:dyDescent="0.35">
      <c r="B1465" s="6" t="s">
        <v>1122</v>
      </c>
      <c r="C1465" s="6">
        <v>3</v>
      </c>
      <c r="D1465" s="6">
        <v>15</v>
      </c>
      <c r="G1465" s="6">
        <f t="shared" si="22"/>
        <v>13</v>
      </c>
    </row>
    <row r="1466" spans="2:7" x14ac:dyDescent="0.35">
      <c r="B1466" s="6" t="s">
        <v>1122</v>
      </c>
      <c r="C1466" s="6">
        <v>4</v>
      </c>
      <c r="D1466" s="6">
        <v>16</v>
      </c>
      <c r="G1466" s="6">
        <f t="shared" si="22"/>
        <v>13</v>
      </c>
    </row>
    <row r="1467" spans="2:7" x14ac:dyDescent="0.35">
      <c r="B1467" s="6" t="s">
        <v>1123</v>
      </c>
      <c r="C1467" s="6">
        <v>1</v>
      </c>
      <c r="D1467" s="6">
        <v>23</v>
      </c>
      <c r="G1467" s="6">
        <f t="shared" si="22"/>
        <v>23</v>
      </c>
    </row>
    <row r="1468" spans="2:7" x14ac:dyDescent="0.35">
      <c r="B1468" s="6" t="s">
        <v>1124</v>
      </c>
      <c r="C1468" s="6">
        <v>1</v>
      </c>
      <c r="D1468" s="6">
        <v>19</v>
      </c>
      <c r="G1468" s="6">
        <f t="shared" si="22"/>
        <v>19</v>
      </c>
    </row>
    <row r="1469" spans="2:7" x14ac:dyDescent="0.35">
      <c r="B1469" s="6" t="s">
        <v>1124</v>
      </c>
      <c r="C1469" s="6">
        <v>2</v>
      </c>
      <c r="D1469" s="6">
        <v>20</v>
      </c>
      <c r="G1469" s="6">
        <f t="shared" si="22"/>
        <v>19</v>
      </c>
    </row>
    <row r="1470" spans="2:7" x14ac:dyDescent="0.35">
      <c r="B1470" s="6" t="s">
        <v>1124</v>
      </c>
      <c r="C1470" s="6">
        <v>3</v>
      </c>
      <c r="D1470" s="6">
        <v>21</v>
      </c>
      <c r="G1470" s="6">
        <f t="shared" si="22"/>
        <v>19</v>
      </c>
    </row>
    <row r="1471" spans="2:7" x14ac:dyDescent="0.35">
      <c r="B1471" s="6" t="s">
        <v>1124</v>
      </c>
      <c r="C1471" s="6">
        <v>4</v>
      </c>
      <c r="D1471" s="6">
        <v>22</v>
      </c>
      <c r="G1471" s="6">
        <f t="shared" si="22"/>
        <v>19</v>
      </c>
    </row>
    <row r="1472" spans="2:7" x14ac:dyDescent="0.35">
      <c r="B1472" s="6" t="s">
        <v>1125</v>
      </c>
      <c r="C1472" s="6">
        <v>1</v>
      </c>
      <c r="D1472" s="6">
        <v>20</v>
      </c>
      <c r="G1472" s="6">
        <f t="shared" si="22"/>
        <v>20</v>
      </c>
    </row>
    <row r="1473" spans="2:7" x14ac:dyDescent="0.35">
      <c r="B1473" s="6" t="s">
        <v>1126</v>
      </c>
      <c r="C1473" s="6">
        <v>1</v>
      </c>
      <c r="D1473" s="6">
        <v>3</v>
      </c>
      <c r="G1473" s="6">
        <f t="shared" si="22"/>
        <v>3</v>
      </c>
    </row>
    <row r="1474" spans="2:7" x14ac:dyDescent="0.35">
      <c r="B1474" s="6" t="s">
        <v>1126</v>
      </c>
      <c r="C1474" s="6">
        <v>2</v>
      </c>
      <c r="D1474" s="6">
        <v>4</v>
      </c>
      <c r="G1474" s="6">
        <f t="shared" si="22"/>
        <v>3</v>
      </c>
    </row>
    <row r="1475" spans="2:7" x14ac:dyDescent="0.35">
      <c r="B1475" s="6" t="s">
        <v>1127</v>
      </c>
      <c r="C1475" s="6">
        <v>1</v>
      </c>
      <c r="D1475" s="6">
        <v>20</v>
      </c>
      <c r="G1475" s="6">
        <f t="shared" si="22"/>
        <v>20</v>
      </c>
    </row>
    <row r="1476" spans="2:7" x14ac:dyDescent="0.35">
      <c r="B1476" s="6" t="s">
        <v>1128</v>
      </c>
      <c r="C1476" s="6">
        <v>1</v>
      </c>
      <c r="D1476" s="6">
        <v>1</v>
      </c>
      <c r="G1476" s="6">
        <f t="shared" ref="G1476:G1539" si="23">_xlfn.MINIFS($D:$D,$B:$B,B1476)</f>
        <v>1</v>
      </c>
    </row>
    <row r="1477" spans="2:7" x14ac:dyDescent="0.35">
      <c r="B1477" s="6" t="s">
        <v>1128</v>
      </c>
      <c r="C1477" s="6">
        <v>2</v>
      </c>
      <c r="D1477" s="6">
        <v>2</v>
      </c>
      <c r="G1477" s="6">
        <f t="shared" si="23"/>
        <v>1</v>
      </c>
    </row>
    <row r="1478" spans="2:7" x14ac:dyDescent="0.35">
      <c r="B1478" s="6" t="s">
        <v>1128</v>
      </c>
      <c r="C1478" s="6">
        <v>3</v>
      </c>
      <c r="D1478" s="6">
        <v>3</v>
      </c>
      <c r="G1478" s="6">
        <f t="shared" si="23"/>
        <v>1</v>
      </c>
    </row>
    <row r="1479" spans="2:7" x14ac:dyDescent="0.35">
      <c r="B1479" s="6" t="s">
        <v>1129</v>
      </c>
      <c r="C1479" s="6">
        <v>1</v>
      </c>
      <c r="D1479" s="6">
        <v>11</v>
      </c>
      <c r="G1479" s="6">
        <f t="shared" si="23"/>
        <v>11</v>
      </c>
    </row>
    <row r="1480" spans="2:7" x14ac:dyDescent="0.35">
      <c r="B1480" s="6" t="s">
        <v>1130</v>
      </c>
      <c r="C1480" s="6">
        <v>1</v>
      </c>
      <c r="D1480" s="6">
        <v>4</v>
      </c>
      <c r="G1480" s="6">
        <f t="shared" si="23"/>
        <v>4</v>
      </c>
    </row>
    <row r="1481" spans="2:7" x14ac:dyDescent="0.35">
      <c r="B1481" s="6" t="s">
        <v>1130</v>
      </c>
      <c r="C1481" s="6">
        <v>2</v>
      </c>
      <c r="D1481" s="6">
        <v>5</v>
      </c>
      <c r="G1481" s="6">
        <f t="shared" si="23"/>
        <v>4</v>
      </c>
    </row>
    <row r="1482" spans="2:7" x14ac:dyDescent="0.35">
      <c r="B1482" s="6" t="s">
        <v>1131</v>
      </c>
      <c r="C1482" s="6">
        <v>1</v>
      </c>
      <c r="D1482" s="6">
        <v>3</v>
      </c>
      <c r="G1482" s="6">
        <f t="shared" si="23"/>
        <v>3</v>
      </c>
    </row>
    <row r="1483" spans="2:7" x14ac:dyDescent="0.35">
      <c r="B1483" s="6" t="s">
        <v>1131</v>
      </c>
      <c r="C1483" s="6">
        <v>2</v>
      </c>
      <c r="D1483" s="6">
        <v>8</v>
      </c>
      <c r="G1483" s="6">
        <f t="shared" si="23"/>
        <v>3</v>
      </c>
    </row>
    <row r="1484" spans="2:7" x14ac:dyDescent="0.35">
      <c r="B1484" s="6" t="s">
        <v>1132</v>
      </c>
      <c r="C1484" s="6">
        <v>1</v>
      </c>
      <c r="D1484" s="6">
        <v>21</v>
      </c>
      <c r="G1484" s="6">
        <f t="shared" si="23"/>
        <v>21</v>
      </c>
    </row>
    <row r="1485" spans="2:7" x14ac:dyDescent="0.35">
      <c r="B1485" s="6" t="s">
        <v>1132</v>
      </c>
      <c r="C1485" s="6">
        <v>2</v>
      </c>
      <c r="D1485" s="6">
        <v>22</v>
      </c>
      <c r="G1485" s="6">
        <f t="shared" si="23"/>
        <v>21</v>
      </c>
    </row>
    <row r="1486" spans="2:7" x14ac:dyDescent="0.35">
      <c r="B1486" s="6" t="s">
        <v>1132</v>
      </c>
      <c r="C1486" s="6">
        <v>3</v>
      </c>
      <c r="D1486" s="6">
        <v>23</v>
      </c>
      <c r="G1486" s="6">
        <f t="shared" si="23"/>
        <v>21</v>
      </c>
    </row>
    <row r="1487" spans="2:7" x14ac:dyDescent="0.35">
      <c r="B1487" s="6" t="s">
        <v>1133</v>
      </c>
      <c r="C1487" s="6">
        <v>1</v>
      </c>
      <c r="D1487" s="6">
        <v>13</v>
      </c>
      <c r="G1487" s="6">
        <f t="shared" si="23"/>
        <v>13</v>
      </c>
    </row>
    <row r="1488" spans="2:7" x14ac:dyDescent="0.35">
      <c r="B1488" s="6" t="s">
        <v>1133</v>
      </c>
      <c r="C1488" s="6">
        <v>2</v>
      </c>
      <c r="D1488" s="6">
        <v>14</v>
      </c>
      <c r="G1488" s="6">
        <f t="shared" si="23"/>
        <v>13</v>
      </c>
    </row>
    <row r="1489" spans="2:7" x14ac:dyDescent="0.35">
      <c r="B1489" s="6" t="s">
        <v>1133</v>
      </c>
      <c r="C1489" s="6">
        <v>3</v>
      </c>
      <c r="D1489" s="6">
        <v>15</v>
      </c>
      <c r="G1489" s="6">
        <f t="shared" si="23"/>
        <v>13</v>
      </c>
    </row>
    <row r="1490" spans="2:7" x14ac:dyDescent="0.35">
      <c r="B1490" s="6" t="s">
        <v>1133</v>
      </c>
      <c r="C1490" s="6">
        <v>4</v>
      </c>
      <c r="D1490" s="6">
        <v>16</v>
      </c>
      <c r="G1490" s="6">
        <f t="shared" si="23"/>
        <v>13</v>
      </c>
    </row>
    <row r="1491" spans="2:7" x14ac:dyDescent="0.35">
      <c r="B1491" s="6" t="s">
        <v>1134</v>
      </c>
      <c r="C1491" s="6">
        <v>1</v>
      </c>
      <c r="D1491" s="6">
        <v>17</v>
      </c>
      <c r="G1491" s="6">
        <f t="shared" si="23"/>
        <v>17</v>
      </c>
    </row>
    <row r="1492" spans="2:7" x14ac:dyDescent="0.35">
      <c r="B1492" s="6" t="s">
        <v>1134</v>
      </c>
      <c r="C1492" s="6">
        <v>2</v>
      </c>
      <c r="D1492" s="6">
        <v>18</v>
      </c>
      <c r="G1492" s="6">
        <f t="shared" si="23"/>
        <v>17</v>
      </c>
    </row>
    <row r="1493" spans="2:7" x14ac:dyDescent="0.35">
      <c r="B1493" s="6" t="s">
        <v>1134</v>
      </c>
      <c r="C1493" s="6">
        <v>3</v>
      </c>
      <c r="D1493" s="6">
        <v>19</v>
      </c>
      <c r="G1493" s="6">
        <f t="shared" si="23"/>
        <v>17</v>
      </c>
    </row>
    <row r="1494" spans="2:7" x14ac:dyDescent="0.35">
      <c r="B1494" s="6" t="s">
        <v>1134</v>
      </c>
      <c r="C1494" s="6">
        <v>4</v>
      </c>
      <c r="D1494" s="6">
        <v>20</v>
      </c>
      <c r="G1494" s="6">
        <f t="shared" si="23"/>
        <v>17</v>
      </c>
    </row>
    <row r="1495" spans="2:7" x14ac:dyDescent="0.35">
      <c r="B1495" s="6" t="s">
        <v>1134</v>
      </c>
      <c r="C1495" s="6">
        <v>5</v>
      </c>
      <c r="D1495" s="6">
        <v>21</v>
      </c>
      <c r="G1495" s="6">
        <f t="shared" si="23"/>
        <v>17</v>
      </c>
    </row>
    <row r="1496" spans="2:7" x14ac:dyDescent="0.35">
      <c r="B1496" s="6" t="s">
        <v>1135</v>
      </c>
      <c r="C1496" s="6">
        <v>1</v>
      </c>
      <c r="D1496" s="6">
        <v>1</v>
      </c>
      <c r="G1496" s="6">
        <f t="shared" si="23"/>
        <v>1</v>
      </c>
    </row>
    <row r="1497" spans="2:7" x14ac:dyDescent="0.35">
      <c r="B1497" s="6" t="s">
        <v>1136</v>
      </c>
      <c r="C1497" s="6">
        <v>1</v>
      </c>
      <c r="D1497" s="6">
        <v>20</v>
      </c>
      <c r="G1497" s="6">
        <f t="shared" si="23"/>
        <v>20</v>
      </c>
    </row>
    <row r="1498" spans="2:7" x14ac:dyDescent="0.35">
      <c r="B1498" s="6" t="s">
        <v>1137</v>
      </c>
      <c r="C1498" s="6">
        <v>1</v>
      </c>
      <c r="D1498" s="6">
        <v>21</v>
      </c>
      <c r="G1498" s="6">
        <f t="shared" si="23"/>
        <v>21</v>
      </c>
    </row>
    <row r="1499" spans="2:7" x14ac:dyDescent="0.35">
      <c r="B1499" s="6" t="s">
        <v>1137</v>
      </c>
      <c r="C1499" s="6">
        <v>2</v>
      </c>
      <c r="D1499" s="6">
        <v>22</v>
      </c>
      <c r="G1499" s="6">
        <f t="shared" si="23"/>
        <v>21</v>
      </c>
    </row>
    <row r="1500" spans="2:7" x14ac:dyDescent="0.35">
      <c r="B1500" s="6" t="s">
        <v>1137</v>
      </c>
      <c r="C1500" s="6">
        <v>3</v>
      </c>
      <c r="D1500" s="6">
        <v>23</v>
      </c>
      <c r="G1500" s="6">
        <f t="shared" si="23"/>
        <v>21</v>
      </c>
    </row>
    <row r="1501" spans="2:7" x14ac:dyDescent="0.35">
      <c r="B1501" s="6" t="s">
        <v>1138</v>
      </c>
      <c r="C1501" s="6">
        <v>1</v>
      </c>
      <c r="D1501" s="6">
        <v>18</v>
      </c>
      <c r="G1501" s="6">
        <f t="shared" si="23"/>
        <v>18</v>
      </c>
    </row>
    <row r="1502" spans="2:7" x14ac:dyDescent="0.35">
      <c r="B1502" s="6" t="s">
        <v>1138</v>
      </c>
      <c r="C1502" s="6">
        <v>2</v>
      </c>
      <c r="D1502" s="6">
        <v>19</v>
      </c>
      <c r="G1502" s="6">
        <f t="shared" si="23"/>
        <v>18</v>
      </c>
    </row>
    <row r="1503" spans="2:7" x14ac:dyDescent="0.35">
      <c r="B1503" s="6" t="s">
        <v>1138</v>
      </c>
      <c r="C1503" s="6">
        <v>3</v>
      </c>
      <c r="D1503" s="6">
        <v>20</v>
      </c>
      <c r="G1503" s="6">
        <f t="shared" si="23"/>
        <v>18</v>
      </c>
    </row>
    <row r="1504" spans="2:7" x14ac:dyDescent="0.35">
      <c r="B1504" s="6" t="s">
        <v>1138</v>
      </c>
      <c r="C1504" s="6">
        <v>4</v>
      </c>
      <c r="D1504" s="6">
        <v>21</v>
      </c>
      <c r="G1504" s="6">
        <f t="shared" si="23"/>
        <v>18</v>
      </c>
    </row>
    <row r="1505" spans="2:7" x14ac:dyDescent="0.35">
      <c r="B1505" s="6" t="s">
        <v>1138</v>
      </c>
      <c r="C1505" s="6">
        <v>5</v>
      </c>
      <c r="D1505" s="6">
        <v>22</v>
      </c>
      <c r="G1505" s="6">
        <f t="shared" si="23"/>
        <v>18</v>
      </c>
    </row>
    <row r="1506" spans="2:7" x14ac:dyDescent="0.35">
      <c r="B1506" s="6" t="s">
        <v>1138</v>
      </c>
      <c r="C1506" s="6">
        <v>6</v>
      </c>
      <c r="D1506" s="6">
        <v>23</v>
      </c>
      <c r="G1506" s="6">
        <f t="shared" si="23"/>
        <v>18</v>
      </c>
    </row>
    <row r="1507" spans="2:7" x14ac:dyDescent="0.35">
      <c r="B1507" s="6" t="s">
        <v>1139</v>
      </c>
      <c r="C1507" s="6">
        <v>1</v>
      </c>
      <c r="D1507" s="6">
        <v>7</v>
      </c>
      <c r="G1507" s="6">
        <f t="shared" si="23"/>
        <v>7</v>
      </c>
    </row>
    <row r="1508" spans="2:7" x14ac:dyDescent="0.35">
      <c r="B1508" s="6" t="s">
        <v>1139</v>
      </c>
      <c r="C1508" s="6">
        <v>2</v>
      </c>
      <c r="D1508" s="6">
        <v>8</v>
      </c>
      <c r="G1508" s="6">
        <f t="shared" si="23"/>
        <v>7</v>
      </c>
    </row>
    <row r="1509" spans="2:7" x14ac:dyDescent="0.35">
      <c r="B1509" s="6" t="s">
        <v>1139</v>
      </c>
      <c r="C1509" s="6">
        <v>3</v>
      </c>
      <c r="D1509" s="6">
        <v>9</v>
      </c>
      <c r="G1509" s="6">
        <f t="shared" si="23"/>
        <v>7</v>
      </c>
    </row>
    <row r="1510" spans="2:7" x14ac:dyDescent="0.35">
      <c r="B1510" s="6" t="s">
        <v>1139</v>
      </c>
      <c r="C1510" s="6">
        <v>4</v>
      </c>
      <c r="D1510" s="6">
        <v>10</v>
      </c>
      <c r="G1510" s="6">
        <f t="shared" si="23"/>
        <v>7</v>
      </c>
    </row>
    <row r="1511" spans="2:7" x14ac:dyDescent="0.35">
      <c r="B1511" s="6" t="s">
        <v>1139</v>
      </c>
      <c r="C1511" s="6">
        <v>5</v>
      </c>
      <c r="D1511" s="6">
        <v>11</v>
      </c>
      <c r="G1511" s="6">
        <f t="shared" si="23"/>
        <v>7</v>
      </c>
    </row>
    <row r="1512" spans="2:7" x14ac:dyDescent="0.35">
      <c r="B1512" s="6" t="s">
        <v>1139</v>
      </c>
      <c r="C1512" s="6">
        <v>6</v>
      </c>
      <c r="D1512" s="6">
        <v>12</v>
      </c>
      <c r="G1512" s="6">
        <f t="shared" si="23"/>
        <v>7</v>
      </c>
    </row>
    <row r="1513" spans="2:7" x14ac:dyDescent="0.35">
      <c r="B1513" s="6" t="s">
        <v>1140</v>
      </c>
      <c r="C1513" s="6">
        <v>1</v>
      </c>
      <c r="D1513" s="6">
        <v>1</v>
      </c>
      <c r="G1513" s="6">
        <f t="shared" si="23"/>
        <v>1</v>
      </c>
    </row>
    <row r="1514" spans="2:7" x14ac:dyDescent="0.35">
      <c r="B1514" s="6" t="s">
        <v>1140</v>
      </c>
      <c r="C1514" s="6">
        <v>2</v>
      </c>
      <c r="D1514" s="6">
        <v>2</v>
      </c>
      <c r="G1514" s="6">
        <f t="shared" si="23"/>
        <v>1</v>
      </c>
    </row>
    <row r="1515" spans="2:7" x14ac:dyDescent="0.35">
      <c r="B1515" s="6" t="s">
        <v>1140</v>
      </c>
      <c r="C1515" s="6">
        <v>3</v>
      </c>
      <c r="D1515" s="6">
        <v>3</v>
      </c>
      <c r="G1515" s="6">
        <f t="shared" si="23"/>
        <v>1</v>
      </c>
    </row>
    <row r="1516" spans="2:7" x14ac:dyDescent="0.35">
      <c r="B1516" s="6" t="s">
        <v>1140</v>
      </c>
      <c r="C1516" s="6">
        <v>4</v>
      </c>
      <c r="D1516" s="6">
        <v>4</v>
      </c>
      <c r="G1516" s="6">
        <f t="shared" si="23"/>
        <v>1</v>
      </c>
    </row>
    <row r="1517" spans="2:7" x14ac:dyDescent="0.35">
      <c r="B1517" s="6" t="s">
        <v>1140</v>
      </c>
      <c r="C1517" s="6">
        <v>5</v>
      </c>
      <c r="D1517" s="6">
        <v>5</v>
      </c>
      <c r="G1517" s="6">
        <f t="shared" si="23"/>
        <v>1</v>
      </c>
    </row>
    <row r="1518" spans="2:7" x14ac:dyDescent="0.35">
      <c r="B1518" s="6" t="s">
        <v>1140</v>
      </c>
      <c r="C1518" s="6">
        <v>6</v>
      </c>
      <c r="D1518" s="6">
        <v>6</v>
      </c>
      <c r="G1518" s="6">
        <f t="shared" si="23"/>
        <v>1</v>
      </c>
    </row>
    <row r="1519" spans="2:7" x14ac:dyDescent="0.35">
      <c r="B1519" s="6" t="s">
        <v>1140</v>
      </c>
      <c r="C1519" s="6">
        <v>7</v>
      </c>
      <c r="D1519" s="6">
        <v>7</v>
      </c>
      <c r="G1519" s="6">
        <f t="shared" si="23"/>
        <v>1</v>
      </c>
    </row>
    <row r="1520" spans="2:7" x14ac:dyDescent="0.35">
      <c r="B1520" s="6" t="s">
        <v>1141</v>
      </c>
      <c r="C1520" s="6">
        <v>1</v>
      </c>
      <c r="D1520" s="6">
        <v>7</v>
      </c>
      <c r="G1520" s="6">
        <f t="shared" si="23"/>
        <v>7</v>
      </c>
    </row>
    <row r="1521" spans="2:7" x14ac:dyDescent="0.35">
      <c r="B1521" s="6" t="s">
        <v>1141</v>
      </c>
      <c r="C1521" s="6">
        <v>2</v>
      </c>
      <c r="D1521" s="6">
        <v>8</v>
      </c>
      <c r="G1521" s="6">
        <f t="shared" si="23"/>
        <v>7</v>
      </c>
    </row>
    <row r="1522" spans="2:7" x14ac:dyDescent="0.35">
      <c r="B1522" s="6" t="s">
        <v>1142</v>
      </c>
      <c r="C1522" s="6">
        <v>1</v>
      </c>
      <c r="D1522" s="6">
        <v>8</v>
      </c>
      <c r="G1522" s="6">
        <f t="shared" si="23"/>
        <v>8</v>
      </c>
    </row>
    <row r="1523" spans="2:7" x14ac:dyDescent="0.35">
      <c r="B1523" s="6" t="s">
        <v>1143</v>
      </c>
      <c r="C1523" s="6">
        <v>1</v>
      </c>
      <c r="D1523" s="6">
        <v>7</v>
      </c>
      <c r="G1523" s="6">
        <f t="shared" si="23"/>
        <v>7</v>
      </c>
    </row>
    <row r="1524" spans="2:7" x14ac:dyDescent="0.35">
      <c r="B1524" s="6" t="s">
        <v>1144</v>
      </c>
      <c r="C1524" s="6">
        <v>1</v>
      </c>
      <c r="D1524" s="6">
        <v>24</v>
      </c>
      <c r="G1524" s="6">
        <f t="shared" si="23"/>
        <v>24</v>
      </c>
    </row>
    <row r="1525" spans="2:7" x14ac:dyDescent="0.35">
      <c r="B1525" s="6" t="s">
        <v>1145</v>
      </c>
      <c r="C1525" s="6">
        <v>1</v>
      </c>
      <c r="D1525" s="6">
        <v>17</v>
      </c>
      <c r="G1525" s="6">
        <f t="shared" si="23"/>
        <v>17</v>
      </c>
    </row>
    <row r="1526" spans="2:7" x14ac:dyDescent="0.35">
      <c r="B1526" s="6" t="s">
        <v>1146</v>
      </c>
      <c r="C1526" s="6">
        <v>1</v>
      </c>
      <c r="D1526" s="6">
        <v>9</v>
      </c>
      <c r="G1526" s="6">
        <f t="shared" si="23"/>
        <v>9</v>
      </c>
    </row>
    <row r="1527" spans="2:7" x14ac:dyDescent="0.35">
      <c r="B1527" s="6" t="s">
        <v>1147</v>
      </c>
      <c r="C1527" s="6">
        <v>1</v>
      </c>
      <c r="D1527" s="6">
        <v>11</v>
      </c>
      <c r="G1527" s="6">
        <f t="shared" si="23"/>
        <v>11</v>
      </c>
    </row>
    <row r="1528" spans="2:7" x14ac:dyDescent="0.35">
      <c r="B1528" s="6" t="s">
        <v>1148</v>
      </c>
      <c r="C1528" s="6">
        <v>1</v>
      </c>
      <c r="D1528" s="6">
        <v>8</v>
      </c>
      <c r="G1528" s="6">
        <f t="shared" si="23"/>
        <v>8</v>
      </c>
    </row>
    <row r="1529" spans="2:7" x14ac:dyDescent="0.35">
      <c r="B1529" s="6" t="s">
        <v>1149</v>
      </c>
      <c r="C1529" s="6">
        <v>1</v>
      </c>
      <c r="D1529" s="6">
        <v>14</v>
      </c>
      <c r="G1529" s="6">
        <f t="shared" si="23"/>
        <v>14</v>
      </c>
    </row>
    <row r="1530" spans="2:7" x14ac:dyDescent="0.35">
      <c r="B1530" s="6" t="s">
        <v>1149</v>
      </c>
      <c r="C1530" s="6">
        <v>2</v>
      </c>
      <c r="D1530" s="6">
        <v>15</v>
      </c>
      <c r="G1530" s="6">
        <f t="shared" si="23"/>
        <v>14</v>
      </c>
    </row>
    <row r="1531" spans="2:7" x14ac:dyDescent="0.35">
      <c r="B1531" s="6" t="s">
        <v>1149</v>
      </c>
      <c r="C1531" s="6">
        <v>3</v>
      </c>
      <c r="D1531" s="6">
        <v>16</v>
      </c>
      <c r="G1531" s="6">
        <f t="shared" si="23"/>
        <v>14</v>
      </c>
    </row>
    <row r="1532" spans="2:7" x14ac:dyDescent="0.35">
      <c r="B1532" s="6" t="s">
        <v>1149</v>
      </c>
      <c r="C1532" s="6">
        <v>4</v>
      </c>
      <c r="D1532" s="6">
        <v>17</v>
      </c>
      <c r="G1532" s="6">
        <f t="shared" si="23"/>
        <v>14</v>
      </c>
    </row>
    <row r="1533" spans="2:7" x14ac:dyDescent="0.35">
      <c r="B1533" s="6" t="s">
        <v>1149</v>
      </c>
      <c r="C1533" s="6">
        <v>5</v>
      </c>
      <c r="D1533" s="6">
        <v>18</v>
      </c>
      <c r="G1533" s="6">
        <f t="shared" si="23"/>
        <v>14</v>
      </c>
    </row>
    <row r="1534" spans="2:7" x14ac:dyDescent="0.35">
      <c r="B1534" s="6" t="s">
        <v>1149</v>
      </c>
      <c r="C1534" s="6">
        <v>6</v>
      </c>
      <c r="D1534" s="6">
        <v>19</v>
      </c>
      <c r="G1534" s="6">
        <f t="shared" si="23"/>
        <v>14</v>
      </c>
    </row>
    <row r="1535" spans="2:7" x14ac:dyDescent="0.35">
      <c r="B1535" s="6" t="s">
        <v>1150</v>
      </c>
      <c r="C1535" s="6">
        <v>1</v>
      </c>
      <c r="D1535" s="6">
        <v>1</v>
      </c>
      <c r="G1535" s="6">
        <f t="shared" si="23"/>
        <v>1</v>
      </c>
    </row>
    <row r="1536" spans="2:7" x14ac:dyDescent="0.35">
      <c r="B1536" s="6" t="s">
        <v>1150</v>
      </c>
      <c r="C1536" s="6">
        <v>2</v>
      </c>
      <c r="D1536" s="6">
        <v>2</v>
      </c>
      <c r="G1536" s="6">
        <f t="shared" si="23"/>
        <v>1</v>
      </c>
    </row>
    <row r="1537" spans="2:7" x14ac:dyDescent="0.35">
      <c r="B1537" s="6" t="s">
        <v>1150</v>
      </c>
      <c r="C1537" s="6">
        <v>3</v>
      </c>
      <c r="D1537" s="6">
        <v>3</v>
      </c>
      <c r="G1537" s="6">
        <f t="shared" si="23"/>
        <v>1</v>
      </c>
    </row>
    <row r="1538" spans="2:7" x14ac:dyDescent="0.35">
      <c r="B1538" s="6" t="s">
        <v>1150</v>
      </c>
      <c r="C1538" s="6">
        <v>4</v>
      </c>
      <c r="D1538" s="6">
        <v>4</v>
      </c>
      <c r="G1538" s="6">
        <f t="shared" si="23"/>
        <v>1</v>
      </c>
    </row>
    <row r="1539" spans="2:7" x14ac:dyDescent="0.35">
      <c r="B1539" s="6" t="s">
        <v>1150</v>
      </c>
      <c r="C1539" s="6">
        <v>5</v>
      </c>
      <c r="D1539" s="6">
        <v>5</v>
      </c>
      <c r="G1539" s="6">
        <f t="shared" si="23"/>
        <v>1</v>
      </c>
    </row>
    <row r="1540" spans="2:7" x14ac:dyDescent="0.35">
      <c r="B1540" s="6" t="s">
        <v>1150</v>
      </c>
      <c r="C1540" s="6">
        <v>6</v>
      </c>
      <c r="D1540" s="6">
        <v>6</v>
      </c>
      <c r="G1540" s="6">
        <f t="shared" ref="G1540:G1603" si="24">_xlfn.MINIFS($D:$D,$B:$B,B1540)</f>
        <v>1</v>
      </c>
    </row>
    <row r="1541" spans="2:7" x14ac:dyDescent="0.35">
      <c r="B1541" s="6" t="s">
        <v>1150</v>
      </c>
      <c r="C1541" s="6">
        <v>7</v>
      </c>
      <c r="D1541" s="6">
        <v>7</v>
      </c>
      <c r="G1541" s="6">
        <f t="shared" si="24"/>
        <v>1</v>
      </c>
    </row>
    <row r="1542" spans="2:7" x14ac:dyDescent="0.35">
      <c r="B1542" s="6" t="s">
        <v>1150</v>
      </c>
      <c r="C1542" s="6">
        <v>8</v>
      </c>
      <c r="D1542" s="6">
        <v>8</v>
      </c>
      <c r="G1542" s="6">
        <f t="shared" si="24"/>
        <v>1</v>
      </c>
    </row>
    <row r="1543" spans="2:7" x14ac:dyDescent="0.35">
      <c r="B1543" s="6" t="s">
        <v>1151</v>
      </c>
      <c r="C1543" s="6">
        <v>1</v>
      </c>
      <c r="D1543" s="6">
        <v>16</v>
      </c>
      <c r="G1543" s="6">
        <f t="shared" si="24"/>
        <v>16</v>
      </c>
    </row>
    <row r="1544" spans="2:7" x14ac:dyDescent="0.35">
      <c r="B1544" s="6" t="s">
        <v>1152</v>
      </c>
      <c r="C1544" s="6">
        <v>1</v>
      </c>
      <c r="D1544" s="6">
        <v>16</v>
      </c>
      <c r="G1544" s="6">
        <f t="shared" si="24"/>
        <v>16</v>
      </c>
    </row>
    <row r="1545" spans="2:7" x14ac:dyDescent="0.35">
      <c r="B1545" s="6" t="s">
        <v>1152</v>
      </c>
      <c r="C1545" s="6">
        <v>2</v>
      </c>
      <c r="D1545" s="6">
        <v>17</v>
      </c>
      <c r="G1545" s="6">
        <f t="shared" si="24"/>
        <v>16</v>
      </c>
    </row>
    <row r="1546" spans="2:7" x14ac:dyDescent="0.35">
      <c r="B1546" s="6" t="s">
        <v>1153</v>
      </c>
      <c r="C1546" s="6">
        <v>1</v>
      </c>
      <c r="D1546" s="6">
        <v>9</v>
      </c>
      <c r="G1546" s="6">
        <f t="shared" si="24"/>
        <v>9</v>
      </c>
    </row>
    <row r="1547" spans="2:7" x14ac:dyDescent="0.35">
      <c r="B1547" s="6" t="s">
        <v>1153</v>
      </c>
      <c r="C1547" s="6">
        <v>2</v>
      </c>
      <c r="D1547" s="6">
        <v>10</v>
      </c>
      <c r="G1547" s="6">
        <f t="shared" si="24"/>
        <v>9</v>
      </c>
    </row>
    <row r="1548" spans="2:7" x14ac:dyDescent="0.35">
      <c r="B1548" s="6" t="s">
        <v>1153</v>
      </c>
      <c r="C1548" s="6">
        <v>3</v>
      </c>
      <c r="D1548" s="6">
        <v>11</v>
      </c>
      <c r="G1548" s="6">
        <f t="shared" si="24"/>
        <v>9</v>
      </c>
    </row>
    <row r="1549" spans="2:7" x14ac:dyDescent="0.35">
      <c r="B1549" s="6" t="s">
        <v>1153</v>
      </c>
      <c r="C1549" s="6">
        <v>4</v>
      </c>
      <c r="D1549" s="6">
        <v>12</v>
      </c>
      <c r="G1549" s="6">
        <f t="shared" si="24"/>
        <v>9</v>
      </c>
    </row>
    <row r="1550" spans="2:7" x14ac:dyDescent="0.35">
      <c r="B1550" s="6" t="s">
        <v>1153</v>
      </c>
      <c r="C1550" s="6">
        <v>5</v>
      </c>
      <c r="D1550" s="6">
        <v>13</v>
      </c>
      <c r="G1550" s="6">
        <f t="shared" si="24"/>
        <v>9</v>
      </c>
    </row>
    <row r="1551" spans="2:7" x14ac:dyDescent="0.35">
      <c r="B1551" s="6" t="s">
        <v>1154</v>
      </c>
      <c r="C1551" s="6">
        <v>1</v>
      </c>
      <c r="D1551" s="6">
        <v>18</v>
      </c>
      <c r="G1551" s="6">
        <f t="shared" si="24"/>
        <v>18</v>
      </c>
    </row>
    <row r="1552" spans="2:7" x14ac:dyDescent="0.35">
      <c r="B1552" s="6" t="s">
        <v>1155</v>
      </c>
      <c r="C1552" s="6">
        <v>1</v>
      </c>
      <c r="D1552" s="6">
        <v>14</v>
      </c>
      <c r="G1552" s="6">
        <f t="shared" si="24"/>
        <v>14</v>
      </c>
    </row>
    <row r="1553" spans="2:7" x14ac:dyDescent="0.35">
      <c r="B1553" s="6" t="s">
        <v>1155</v>
      </c>
      <c r="C1553" s="6">
        <v>2</v>
      </c>
      <c r="D1553" s="6">
        <v>15</v>
      </c>
      <c r="G1553" s="6">
        <f t="shared" si="24"/>
        <v>14</v>
      </c>
    </row>
    <row r="1554" spans="2:7" x14ac:dyDescent="0.35">
      <c r="B1554" s="6" t="s">
        <v>1155</v>
      </c>
      <c r="C1554" s="6">
        <v>3</v>
      </c>
      <c r="D1554" s="6">
        <v>16</v>
      </c>
      <c r="G1554" s="6">
        <f t="shared" si="24"/>
        <v>14</v>
      </c>
    </row>
    <row r="1555" spans="2:7" x14ac:dyDescent="0.35">
      <c r="B1555" s="6" t="s">
        <v>1155</v>
      </c>
      <c r="C1555" s="6">
        <v>4</v>
      </c>
      <c r="D1555" s="6">
        <v>17</v>
      </c>
      <c r="G1555" s="6">
        <f t="shared" si="24"/>
        <v>14</v>
      </c>
    </row>
    <row r="1556" spans="2:7" x14ac:dyDescent="0.35">
      <c r="B1556" s="6" t="s">
        <v>1155</v>
      </c>
      <c r="C1556" s="6">
        <v>5</v>
      </c>
      <c r="D1556" s="6">
        <v>18</v>
      </c>
      <c r="G1556" s="6">
        <f t="shared" si="24"/>
        <v>14</v>
      </c>
    </row>
    <row r="1557" spans="2:7" x14ac:dyDescent="0.35">
      <c r="B1557" s="6" t="s">
        <v>1155</v>
      </c>
      <c r="C1557" s="6">
        <v>6</v>
      </c>
      <c r="D1557" s="6">
        <v>19</v>
      </c>
      <c r="G1557" s="6">
        <f t="shared" si="24"/>
        <v>14</v>
      </c>
    </row>
    <row r="1558" spans="2:7" x14ac:dyDescent="0.35">
      <c r="B1558" s="6" t="s">
        <v>1155</v>
      </c>
      <c r="C1558" s="6">
        <v>7</v>
      </c>
      <c r="D1558" s="6">
        <v>20</v>
      </c>
      <c r="G1558" s="6">
        <f t="shared" si="24"/>
        <v>14</v>
      </c>
    </row>
    <row r="1559" spans="2:7" x14ac:dyDescent="0.35">
      <c r="B1559" s="6" t="s">
        <v>1156</v>
      </c>
      <c r="C1559" s="6">
        <v>1</v>
      </c>
      <c r="D1559" s="6">
        <v>8</v>
      </c>
      <c r="G1559" s="6">
        <f t="shared" si="24"/>
        <v>8</v>
      </c>
    </row>
    <row r="1560" spans="2:7" x14ac:dyDescent="0.35">
      <c r="B1560" s="6" t="s">
        <v>1156</v>
      </c>
      <c r="C1560" s="6">
        <v>2</v>
      </c>
      <c r="D1560" s="6">
        <v>9</v>
      </c>
      <c r="G1560" s="6">
        <f t="shared" si="24"/>
        <v>8</v>
      </c>
    </row>
    <row r="1561" spans="2:7" x14ac:dyDescent="0.35">
      <c r="B1561" s="6" t="s">
        <v>1156</v>
      </c>
      <c r="C1561" s="6">
        <v>3</v>
      </c>
      <c r="D1561" s="6">
        <v>10</v>
      </c>
      <c r="G1561" s="6">
        <f t="shared" si="24"/>
        <v>8</v>
      </c>
    </row>
    <row r="1562" spans="2:7" x14ac:dyDescent="0.35">
      <c r="B1562" s="6" t="s">
        <v>1156</v>
      </c>
      <c r="C1562" s="6">
        <v>4</v>
      </c>
      <c r="D1562" s="6">
        <v>11</v>
      </c>
      <c r="G1562" s="6">
        <f t="shared" si="24"/>
        <v>8</v>
      </c>
    </row>
    <row r="1563" spans="2:7" x14ac:dyDescent="0.35">
      <c r="B1563" s="6" t="s">
        <v>1157</v>
      </c>
      <c r="C1563" s="6">
        <v>1</v>
      </c>
      <c r="D1563" s="6">
        <v>9</v>
      </c>
      <c r="G1563" s="6">
        <f t="shared" si="24"/>
        <v>9</v>
      </c>
    </row>
    <row r="1564" spans="2:7" x14ac:dyDescent="0.35">
      <c r="B1564" s="6" t="s">
        <v>1157</v>
      </c>
      <c r="C1564" s="6">
        <v>2</v>
      </c>
      <c r="D1564" s="6">
        <v>10</v>
      </c>
      <c r="G1564" s="6">
        <f t="shared" si="24"/>
        <v>9</v>
      </c>
    </row>
    <row r="1565" spans="2:7" x14ac:dyDescent="0.35">
      <c r="B1565" s="6" t="s">
        <v>1157</v>
      </c>
      <c r="C1565" s="6">
        <v>3</v>
      </c>
      <c r="D1565" s="6">
        <v>11</v>
      </c>
      <c r="G1565" s="6">
        <f t="shared" si="24"/>
        <v>9</v>
      </c>
    </row>
    <row r="1566" spans="2:7" x14ac:dyDescent="0.35">
      <c r="B1566" s="6" t="s">
        <v>1158</v>
      </c>
      <c r="C1566" s="6">
        <v>1</v>
      </c>
      <c r="D1566" s="6">
        <v>1</v>
      </c>
      <c r="G1566" s="6">
        <f t="shared" si="24"/>
        <v>1</v>
      </c>
    </row>
    <row r="1567" spans="2:7" x14ac:dyDescent="0.35">
      <c r="B1567" s="6" t="s">
        <v>1158</v>
      </c>
      <c r="C1567" s="6">
        <v>2</v>
      </c>
      <c r="D1567" s="6">
        <v>5</v>
      </c>
      <c r="G1567" s="6">
        <f t="shared" si="24"/>
        <v>1</v>
      </c>
    </row>
    <row r="1568" spans="2:7" x14ac:dyDescent="0.35">
      <c r="B1568" s="6" t="s">
        <v>1159</v>
      </c>
      <c r="C1568" s="6">
        <v>1</v>
      </c>
      <c r="D1568" s="6">
        <v>1</v>
      </c>
      <c r="G1568" s="6">
        <f t="shared" si="24"/>
        <v>1</v>
      </c>
    </row>
    <row r="1569" spans="2:7" x14ac:dyDescent="0.35">
      <c r="B1569" s="6" t="s">
        <v>1159</v>
      </c>
      <c r="C1569" s="6">
        <v>2</v>
      </c>
      <c r="D1569" s="6">
        <v>2</v>
      </c>
      <c r="G1569" s="6">
        <f t="shared" si="24"/>
        <v>1</v>
      </c>
    </row>
    <row r="1570" spans="2:7" x14ac:dyDescent="0.35">
      <c r="B1570" s="6" t="s">
        <v>1159</v>
      </c>
      <c r="C1570" s="6">
        <v>3</v>
      </c>
      <c r="D1570" s="6">
        <v>3</v>
      </c>
      <c r="G1570" s="6">
        <f t="shared" si="24"/>
        <v>1</v>
      </c>
    </row>
    <row r="1571" spans="2:7" x14ac:dyDescent="0.35">
      <c r="B1571" s="6" t="s">
        <v>1159</v>
      </c>
      <c r="C1571" s="6">
        <v>4</v>
      </c>
      <c r="D1571" s="6">
        <v>4</v>
      </c>
      <c r="G1571" s="6">
        <f t="shared" si="24"/>
        <v>1</v>
      </c>
    </row>
    <row r="1572" spans="2:7" x14ac:dyDescent="0.35">
      <c r="B1572" s="6" t="s">
        <v>1159</v>
      </c>
      <c r="C1572" s="6">
        <v>5</v>
      </c>
      <c r="D1572" s="6">
        <v>5</v>
      </c>
      <c r="G1572" s="6">
        <f t="shared" si="24"/>
        <v>1</v>
      </c>
    </row>
    <row r="1573" spans="2:7" x14ac:dyDescent="0.35">
      <c r="B1573" s="6" t="s">
        <v>1159</v>
      </c>
      <c r="C1573" s="6">
        <v>6</v>
      </c>
      <c r="D1573" s="6">
        <v>6</v>
      </c>
      <c r="G1573" s="6">
        <f t="shared" si="24"/>
        <v>1</v>
      </c>
    </row>
    <row r="1574" spans="2:7" x14ac:dyDescent="0.35">
      <c r="B1574" s="6" t="s">
        <v>1160</v>
      </c>
      <c r="C1574" s="6">
        <v>1</v>
      </c>
      <c r="D1574" s="6">
        <v>6</v>
      </c>
      <c r="G1574" s="6">
        <f t="shared" si="24"/>
        <v>6</v>
      </c>
    </row>
    <row r="1575" spans="2:7" x14ac:dyDescent="0.35">
      <c r="B1575" s="6" t="s">
        <v>1161</v>
      </c>
      <c r="C1575" s="6">
        <v>1</v>
      </c>
      <c r="D1575" s="6">
        <v>1</v>
      </c>
      <c r="G1575" s="6">
        <f t="shared" si="24"/>
        <v>1</v>
      </c>
    </row>
    <row r="1576" spans="2:7" x14ac:dyDescent="0.35">
      <c r="B1576" s="6" t="s">
        <v>1161</v>
      </c>
      <c r="C1576" s="6">
        <v>2</v>
      </c>
      <c r="D1576" s="6">
        <v>2</v>
      </c>
      <c r="G1576" s="6">
        <f t="shared" si="24"/>
        <v>1</v>
      </c>
    </row>
    <row r="1577" spans="2:7" x14ac:dyDescent="0.35">
      <c r="B1577" s="6" t="s">
        <v>1161</v>
      </c>
      <c r="C1577" s="6">
        <v>3</v>
      </c>
      <c r="D1577" s="6">
        <v>3</v>
      </c>
      <c r="G1577" s="6">
        <f t="shared" si="24"/>
        <v>1</v>
      </c>
    </row>
    <row r="1578" spans="2:7" x14ac:dyDescent="0.35">
      <c r="B1578" s="6" t="s">
        <v>1161</v>
      </c>
      <c r="C1578" s="6">
        <v>4</v>
      </c>
      <c r="D1578" s="6">
        <v>4</v>
      </c>
      <c r="G1578" s="6">
        <f t="shared" si="24"/>
        <v>1</v>
      </c>
    </row>
    <row r="1579" spans="2:7" x14ac:dyDescent="0.35">
      <c r="B1579" s="6" t="s">
        <v>1161</v>
      </c>
      <c r="C1579" s="6">
        <v>5</v>
      </c>
      <c r="D1579" s="6">
        <v>5</v>
      </c>
      <c r="G1579" s="6">
        <f t="shared" si="24"/>
        <v>1</v>
      </c>
    </row>
    <row r="1580" spans="2:7" x14ac:dyDescent="0.35">
      <c r="B1580" s="6" t="s">
        <v>1162</v>
      </c>
      <c r="C1580" s="6">
        <v>1</v>
      </c>
      <c r="D1580" s="6">
        <v>16</v>
      </c>
      <c r="G1580" s="6">
        <f t="shared" si="24"/>
        <v>16</v>
      </c>
    </row>
    <row r="1581" spans="2:7" x14ac:dyDescent="0.35">
      <c r="B1581" s="6" t="s">
        <v>1163</v>
      </c>
      <c r="C1581" s="6">
        <v>1</v>
      </c>
      <c r="D1581" s="6">
        <v>15</v>
      </c>
      <c r="G1581" s="6">
        <f t="shared" si="24"/>
        <v>15</v>
      </c>
    </row>
    <row r="1582" spans="2:7" x14ac:dyDescent="0.35">
      <c r="B1582" s="6" t="s">
        <v>1164</v>
      </c>
      <c r="C1582" s="6">
        <v>1</v>
      </c>
      <c r="D1582" s="6">
        <v>20</v>
      </c>
      <c r="G1582" s="6">
        <f t="shared" si="24"/>
        <v>20</v>
      </c>
    </row>
    <row r="1583" spans="2:7" x14ac:dyDescent="0.35">
      <c r="B1583" s="6" t="s">
        <v>1164</v>
      </c>
      <c r="C1583" s="6">
        <v>2</v>
      </c>
      <c r="D1583" s="6">
        <v>21</v>
      </c>
      <c r="G1583" s="6">
        <f t="shared" si="24"/>
        <v>20</v>
      </c>
    </row>
    <row r="1584" spans="2:7" x14ac:dyDescent="0.35">
      <c r="B1584" s="6" t="s">
        <v>1164</v>
      </c>
      <c r="C1584" s="6">
        <v>3</v>
      </c>
      <c r="D1584" s="6">
        <v>22</v>
      </c>
      <c r="G1584" s="6">
        <f t="shared" si="24"/>
        <v>20</v>
      </c>
    </row>
    <row r="1585" spans="2:7" x14ac:dyDescent="0.35">
      <c r="B1585" s="6" t="s">
        <v>1164</v>
      </c>
      <c r="C1585" s="6">
        <v>4</v>
      </c>
      <c r="D1585" s="6">
        <v>23</v>
      </c>
      <c r="G1585" s="6">
        <f t="shared" si="24"/>
        <v>20</v>
      </c>
    </row>
    <row r="1586" spans="2:7" x14ac:dyDescent="0.35">
      <c r="B1586" s="6" t="s">
        <v>1164</v>
      </c>
      <c r="C1586" s="6">
        <v>5</v>
      </c>
      <c r="D1586" s="6">
        <v>24</v>
      </c>
      <c r="G1586" s="6">
        <f t="shared" si="24"/>
        <v>20</v>
      </c>
    </row>
    <row r="1587" spans="2:7" x14ac:dyDescent="0.35">
      <c r="B1587" s="6" t="s">
        <v>1165</v>
      </c>
      <c r="C1587" s="6">
        <v>1</v>
      </c>
      <c r="D1587" s="6">
        <v>15</v>
      </c>
      <c r="G1587" s="6">
        <f t="shared" si="24"/>
        <v>15</v>
      </c>
    </row>
    <row r="1588" spans="2:7" x14ac:dyDescent="0.35">
      <c r="B1588" s="6" t="s">
        <v>1165</v>
      </c>
      <c r="C1588" s="6">
        <v>2</v>
      </c>
      <c r="D1588" s="6">
        <v>16</v>
      </c>
      <c r="G1588" s="6">
        <f t="shared" si="24"/>
        <v>15</v>
      </c>
    </row>
    <row r="1589" spans="2:7" x14ac:dyDescent="0.35">
      <c r="B1589" s="6" t="s">
        <v>1166</v>
      </c>
      <c r="C1589" s="6">
        <v>1</v>
      </c>
      <c r="D1589" s="6">
        <v>15</v>
      </c>
      <c r="G1589" s="6">
        <f t="shared" si="24"/>
        <v>15</v>
      </c>
    </row>
    <row r="1590" spans="2:7" x14ac:dyDescent="0.35">
      <c r="B1590" s="6" t="s">
        <v>1166</v>
      </c>
      <c r="C1590" s="6">
        <v>2</v>
      </c>
      <c r="D1590" s="6">
        <v>16</v>
      </c>
      <c r="G1590" s="6">
        <f t="shared" si="24"/>
        <v>15</v>
      </c>
    </row>
    <row r="1591" spans="2:7" x14ac:dyDescent="0.35">
      <c r="B1591" s="6" t="s">
        <v>1166</v>
      </c>
      <c r="C1591" s="6">
        <v>3</v>
      </c>
      <c r="D1591" s="6">
        <v>17</v>
      </c>
      <c r="G1591" s="6">
        <f t="shared" si="24"/>
        <v>15</v>
      </c>
    </row>
    <row r="1592" spans="2:7" x14ac:dyDescent="0.35">
      <c r="B1592" s="6" t="s">
        <v>1166</v>
      </c>
      <c r="C1592" s="6">
        <v>4</v>
      </c>
      <c r="D1592" s="6">
        <v>18</v>
      </c>
      <c r="G1592" s="6">
        <f t="shared" si="24"/>
        <v>15</v>
      </c>
    </row>
    <row r="1593" spans="2:7" x14ac:dyDescent="0.35">
      <c r="B1593" s="6" t="s">
        <v>1166</v>
      </c>
      <c r="C1593" s="6">
        <v>5</v>
      </c>
      <c r="D1593" s="6">
        <v>19</v>
      </c>
      <c r="G1593" s="6">
        <f t="shared" si="24"/>
        <v>15</v>
      </c>
    </row>
    <row r="1594" spans="2:7" x14ac:dyDescent="0.35">
      <c r="B1594" s="6" t="s">
        <v>1167</v>
      </c>
      <c r="C1594" s="6">
        <v>1</v>
      </c>
      <c r="D1594" s="6">
        <v>5</v>
      </c>
      <c r="G1594" s="6">
        <f t="shared" si="24"/>
        <v>5</v>
      </c>
    </row>
    <row r="1595" spans="2:7" x14ac:dyDescent="0.35">
      <c r="B1595" s="6" t="s">
        <v>1168</v>
      </c>
      <c r="C1595" s="6">
        <v>1</v>
      </c>
      <c r="D1595" s="6">
        <v>8</v>
      </c>
      <c r="G1595" s="6">
        <f t="shared" si="24"/>
        <v>8</v>
      </c>
    </row>
    <row r="1596" spans="2:7" x14ac:dyDescent="0.35">
      <c r="B1596" s="6" t="s">
        <v>1168</v>
      </c>
      <c r="C1596" s="6">
        <v>2</v>
      </c>
      <c r="D1596" s="6">
        <v>9</v>
      </c>
      <c r="G1596" s="6">
        <f t="shared" si="24"/>
        <v>8</v>
      </c>
    </row>
    <row r="1597" spans="2:7" x14ac:dyDescent="0.35">
      <c r="B1597" s="6" t="s">
        <v>1168</v>
      </c>
      <c r="C1597" s="6">
        <v>3</v>
      </c>
      <c r="D1597" s="6">
        <v>10</v>
      </c>
      <c r="G1597" s="6">
        <f t="shared" si="24"/>
        <v>8</v>
      </c>
    </row>
    <row r="1598" spans="2:7" x14ac:dyDescent="0.35">
      <c r="B1598" s="6" t="s">
        <v>1168</v>
      </c>
      <c r="C1598" s="6">
        <v>4</v>
      </c>
      <c r="D1598" s="6">
        <v>11</v>
      </c>
      <c r="G1598" s="6">
        <f t="shared" si="24"/>
        <v>8</v>
      </c>
    </row>
    <row r="1599" spans="2:7" x14ac:dyDescent="0.35">
      <c r="B1599" s="6" t="s">
        <v>1168</v>
      </c>
      <c r="C1599" s="6">
        <v>5</v>
      </c>
      <c r="D1599" s="6">
        <v>12</v>
      </c>
      <c r="G1599" s="6">
        <f t="shared" si="24"/>
        <v>8</v>
      </c>
    </row>
    <row r="1600" spans="2:7" x14ac:dyDescent="0.35">
      <c r="B1600" s="6" t="s">
        <v>1169</v>
      </c>
      <c r="C1600" s="6">
        <v>1</v>
      </c>
      <c r="D1600" s="6">
        <v>6</v>
      </c>
      <c r="G1600" s="6">
        <f t="shared" si="24"/>
        <v>6</v>
      </c>
    </row>
    <row r="1601" spans="2:7" x14ac:dyDescent="0.35">
      <c r="B1601" s="6" t="s">
        <v>1170</v>
      </c>
      <c r="C1601" s="6">
        <v>1</v>
      </c>
      <c r="D1601" s="6">
        <v>8</v>
      </c>
      <c r="G1601" s="6">
        <f t="shared" si="24"/>
        <v>8</v>
      </c>
    </row>
    <row r="1602" spans="2:7" x14ac:dyDescent="0.35">
      <c r="B1602" s="6" t="s">
        <v>1170</v>
      </c>
      <c r="C1602" s="6">
        <v>2</v>
      </c>
      <c r="D1602" s="6">
        <v>9</v>
      </c>
      <c r="G1602" s="6">
        <f t="shared" si="24"/>
        <v>8</v>
      </c>
    </row>
    <row r="1603" spans="2:7" x14ac:dyDescent="0.35">
      <c r="B1603" s="6" t="s">
        <v>1170</v>
      </c>
      <c r="C1603" s="6">
        <v>3</v>
      </c>
      <c r="D1603" s="6">
        <v>10</v>
      </c>
      <c r="G1603" s="6">
        <f t="shared" si="24"/>
        <v>8</v>
      </c>
    </row>
    <row r="1604" spans="2:7" x14ac:dyDescent="0.35">
      <c r="B1604" s="6" t="s">
        <v>1170</v>
      </c>
      <c r="C1604" s="6">
        <v>4</v>
      </c>
      <c r="D1604" s="6">
        <v>11</v>
      </c>
      <c r="G1604" s="6">
        <f t="shared" ref="G1604:G1667" si="25">_xlfn.MINIFS($D:$D,$B:$B,B1604)</f>
        <v>8</v>
      </c>
    </row>
    <row r="1605" spans="2:7" x14ac:dyDescent="0.35">
      <c r="B1605" s="6" t="s">
        <v>1170</v>
      </c>
      <c r="C1605" s="6">
        <v>5</v>
      </c>
      <c r="D1605" s="6">
        <v>12</v>
      </c>
      <c r="G1605" s="6">
        <f t="shared" si="25"/>
        <v>8</v>
      </c>
    </row>
    <row r="1606" spans="2:7" x14ac:dyDescent="0.35">
      <c r="B1606" s="6" t="s">
        <v>1171</v>
      </c>
      <c r="C1606" s="6">
        <v>1</v>
      </c>
      <c r="D1606" s="6">
        <v>3</v>
      </c>
      <c r="G1606" s="6">
        <f t="shared" si="25"/>
        <v>3</v>
      </c>
    </row>
    <row r="1607" spans="2:7" x14ac:dyDescent="0.35">
      <c r="B1607" s="6" t="s">
        <v>1172</v>
      </c>
      <c r="C1607" s="6">
        <v>1</v>
      </c>
      <c r="D1607" s="6">
        <v>17</v>
      </c>
      <c r="G1607" s="6">
        <f t="shared" si="25"/>
        <v>17</v>
      </c>
    </row>
    <row r="1608" spans="2:7" x14ac:dyDescent="0.35">
      <c r="B1608" s="6" t="s">
        <v>1173</v>
      </c>
      <c r="C1608" s="6">
        <v>1</v>
      </c>
      <c r="D1608" s="6">
        <v>14</v>
      </c>
      <c r="G1608" s="6">
        <f t="shared" si="25"/>
        <v>14</v>
      </c>
    </row>
    <row r="1609" spans="2:7" x14ac:dyDescent="0.35">
      <c r="B1609" s="6" t="s">
        <v>1173</v>
      </c>
      <c r="C1609" s="6">
        <v>2</v>
      </c>
      <c r="D1609" s="6">
        <v>15</v>
      </c>
      <c r="G1609" s="6">
        <f t="shared" si="25"/>
        <v>14</v>
      </c>
    </row>
    <row r="1610" spans="2:7" x14ac:dyDescent="0.35">
      <c r="B1610" s="6" t="s">
        <v>1173</v>
      </c>
      <c r="C1610" s="6">
        <v>3</v>
      </c>
      <c r="D1610" s="6">
        <v>16</v>
      </c>
      <c r="G1610" s="6">
        <f t="shared" si="25"/>
        <v>14</v>
      </c>
    </row>
    <row r="1611" spans="2:7" x14ac:dyDescent="0.35">
      <c r="B1611" s="6" t="s">
        <v>1173</v>
      </c>
      <c r="C1611" s="6">
        <v>4</v>
      </c>
      <c r="D1611" s="6">
        <v>17</v>
      </c>
      <c r="G1611" s="6">
        <f t="shared" si="25"/>
        <v>14</v>
      </c>
    </row>
    <row r="1612" spans="2:7" x14ac:dyDescent="0.35">
      <c r="B1612" s="6" t="s">
        <v>1173</v>
      </c>
      <c r="C1612" s="6">
        <v>5</v>
      </c>
      <c r="D1612" s="6">
        <v>18</v>
      </c>
      <c r="G1612" s="6">
        <f t="shared" si="25"/>
        <v>14</v>
      </c>
    </row>
    <row r="1613" spans="2:7" x14ac:dyDescent="0.35">
      <c r="B1613" s="6" t="s">
        <v>1173</v>
      </c>
      <c r="C1613" s="6">
        <v>6</v>
      </c>
      <c r="D1613" s="6">
        <v>19</v>
      </c>
      <c r="G1613" s="6">
        <f t="shared" si="25"/>
        <v>14</v>
      </c>
    </row>
    <row r="1614" spans="2:7" x14ac:dyDescent="0.35">
      <c r="B1614" s="6" t="s">
        <v>1173</v>
      </c>
      <c r="C1614" s="6">
        <v>7</v>
      </c>
      <c r="D1614" s="6">
        <v>20</v>
      </c>
      <c r="G1614" s="6">
        <f t="shared" si="25"/>
        <v>14</v>
      </c>
    </row>
    <row r="1615" spans="2:7" x14ac:dyDescent="0.35">
      <c r="B1615" s="6" t="s">
        <v>1173</v>
      </c>
      <c r="C1615" s="6">
        <v>8</v>
      </c>
      <c r="D1615" s="6">
        <v>21</v>
      </c>
      <c r="G1615" s="6">
        <f t="shared" si="25"/>
        <v>14</v>
      </c>
    </row>
    <row r="1616" spans="2:7" x14ac:dyDescent="0.35">
      <c r="B1616" s="6" t="s">
        <v>1173</v>
      </c>
      <c r="C1616" s="6">
        <v>9</v>
      </c>
      <c r="D1616" s="6">
        <v>22</v>
      </c>
      <c r="G1616" s="6">
        <f t="shared" si="25"/>
        <v>14</v>
      </c>
    </row>
    <row r="1617" spans="2:7" x14ac:dyDescent="0.35">
      <c r="B1617" s="6" t="s">
        <v>1173</v>
      </c>
      <c r="C1617" s="6">
        <v>10</v>
      </c>
      <c r="D1617" s="6">
        <v>23</v>
      </c>
      <c r="G1617" s="6">
        <f t="shared" si="25"/>
        <v>14</v>
      </c>
    </row>
    <row r="1618" spans="2:7" x14ac:dyDescent="0.35">
      <c r="B1618" s="6" t="s">
        <v>1174</v>
      </c>
      <c r="C1618" s="6">
        <v>1</v>
      </c>
      <c r="D1618" s="6">
        <v>19</v>
      </c>
      <c r="G1618" s="6">
        <f t="shared" si="25"/>
        <v>19</v>
      </c>
    </row>
    <row r="1619" spans="2:7" x14ac:dyDescent="0.35">
      <c r="B1619" s="6" t="s">
        <v>1174</v>
      </c>
      <c r="C1619" s="6">
        <v>2</v>
      </c>
      <c r="D1619" s="6">
        <v>20</v>
      </c>
      <c r="G1619" s="6">
        <f t="shared" si="25"/>
        <v>19</v>
      </c>
    </row>
    <row r="1620" spans="2:7" x14ac:dyDescent="0.35">
      <c r="B1620" s="6" t="s">
        <v>1174</v>
      </c>
      <c r="C1620" s="6">
        <v>3</v>
      </c>
      <c r="D1620" s="6">
        <v>21</v>
      </c>
      <c r="G1620" s="6">
        <f t="shared" si="25"/>
        <v>19</v>
      </c>
    </row>
    <row r="1621" spans="2:7" x14ac:dyDescent="0.35">
      <c r="B1621" s="6" t="s">
        <v>1174</v>
      </c>
      <c r="C1621" s="6">
        <v>4</v>
      </c>
      <c r="D1621" s="6">
        <v>22</v>
      </c>
      <c r="G1621" s="6">
        <f t="shared" si="25"/>
        <v>19</v>
      </c>
    </row>
    <row r="1622" spans="2:7" x14ac:dyDescent="0.35">
      <c r="B1622" s="6" t="s">
        <v>1174</v>
      </c>
      <c r="C1622" s="6">
        <v>5</v>
      </c>
      <c r="D1622" s="6">
        <v>23</v>
      </c>
      <c r="G1622" s="6">
        <f t="shared" si="25"/>
        <v>19</v>
      </c>
    </row>
    <row r="1623" spans="2:7" x14ac:dyDescent="0.35">
      <c r="B1623" s="6" t="s">
        <v>1174</v>
      </c>
      <c r="C1623" s="6">
        <v>6</v>
      </c>
      <c r="D1623" s="6">
        <v>24</v>
      </c>
      <c r="G1623" s="6">
        <f t="shared" si="25"/>
        <v>19</v>
      </c>
    </row>
    <row r="1624" spans="2:7" x14ac:dyDescent="0.35">
      <c r="B1624" s="6" t="s">
        <v>1175</v>
      </c>
      <c r="C1624" s="6">
        <v>1</v>
      </c>
      <c r="D1624" s="6">
        <v>21</v>
      </c>
      <c r="G1624" s="6">
        <f t="shared" si="25"/>
        <v>21</v>
      </c>
    </row>
    <row r="1625" spans="2:7" x14ac:dyDescent="0.35">
      <c r="B1625" s="6" t="s">
        <v>1175</v>
      </c>
      <c r="C1625" s="6">
        <v>2</v>
      </c>
      <c r="D1625" s="6">
        <v>22</v>
      </c>
      <c r="G1625" s="6">
        <f t="shared" si="25"/>
        <v>21</v>
      </c>
    </row>
    <row r="1626" spans="2:7" x14ac:dyDescent="0.35">
      <c r="B1626" s="6" t="s">
        <v>1175</v>
      </c>
      <c r="C1626" s="6">
        <v>3</v>
      </c>
      <c r="D1626" s="6">
        <v>23</v>
      </c>
      <c r="G1626" s="6">
        <f t="shared" si="25"/>
        <v>21</v>
      </c>
    </row>
    <row r="1627" spans="2:7" x14ac:dyDescent="0.35">
      <c r="B1627" s="6" t="s">
        <v>1175</v>
      </c>
      <c r="C1627" s="6">
        <v>4</v>
      </c>
      <c r="D1627" s="6">
        <v>24</v>
      </c>
      <c r="G1627" s="6">
        <f t="shared" si="25"/>
        <v>21</v>
      </c>
    </row>
    <row r="1628" spans="2:7" x14ac:dyDescent="0.35">
      <c r="B1628" s="6" t="s">
        <v>1176</v>
      </c>
      <c r="C1628" s="6">
        <v>1</v>
      </c>
      <c r="D1628" s="6">
        <v>1</v>
      </c>
      <c r="G1628" s="6">
        <f t="shared" si="25"/>
        <v>1</v>
      </c>
    </row>
    <row r="1629" spans="2:7" x14ac:dyDescent="0.35">
      <c r="B1629" s="6" t="s">
        <v>1176</v>
      </c>
      <c r="C1629" s="6">
        <v>2</v>
      </c>
      <c r="D1629" s="6">
        <v>4</v>
      </c>
      <c r="G1629" s="6">
        <f t="shared" si="25"/>
        <v>1</v>
      </c>
    </row>
    <row r="1630" spans="2:7" x14ac:dyDescent="0.35">
      <c r="B1630" s="6" t="s">
        <v>1176</v>
      </c>
      <c r="C1630" s="6">
        <v>3</v>
      </c>
      <c r="D1630" s="6">
        <v>5</v>
      </c>
      <c r="G1630" s="6">
        <f t="shared" si="25"/>
        <v>1</v>
      </c>
    </row>
    <row r="1631" spans="2:7" x14ac:dyDescent="0.35">
      <c r="B1631" s="6" t="s">
        <v>1176</v>
      </c>
      <c r="C1631" s="6">
        <v>4</v>
      </c>
      <c r="D1631" s="6">
        <v>6</v>
      </c>
      <c r="G1631" s="6">
        <f t="shared" si="25"/>
        <v>1</v>
      </c>
    </row>
    <row r="1632" spans="2:7" x14ac:dyDescent="0.35">
      <c r="B1632" s="6" t="s">
        <v>1176</v>
      </c>
      <c r="C1632" s="6">
        <v>5</v>
      </c>
      <c r="D1632" s="6">
        <v>7</v>
      </c>
      <c r="G1632" s="6">
        <f t="shared" si="25"/>
        <v>1</v>
      </c>
    </row>
    <row r="1633" spans="2:7" x14ac:dyDescent="0.35">
      <c r="B1633" s="6" t="s">
        <v>1177</v>
      </c>
      <c r="C1633" s="6">
        <v>1</v>
      </c>
      <c r="D1633" s="6">
        <v>20</v>
      </c>
      <c r="G1633" s="6">
        <f t="shared" si="25"/>
        <v>20</v>
      </c>
    </row>
    <row r="1634" spans="2:7" x14ac:dyDescent="0.35">
      <c r="B1634" s="6" t="s">
        <v>1178</v>
      </c>
      <c r="C1634" s="6">
        <v>1</v>
      </c>
      <c r="D1634" s="6">
        <v>11</v>
      </c>
      <c r="G1634" s="6">
        <f t="shared" si="25"/>
        <v>11</v>
      </c>
    </row>
    <row r="1635" spans="2:7" x14ac:dyDescent="0.35">
      <c r="B1635" s="6" t="s">
        <v>1178</v>
      </c>
      <c r="C1635" s="6">
        <v>2</v>
      </c>
      <c r="D1635" s="6">
        <v>12</v>
      </c>
      <c r="G1635" s="6">
        <f t="shared" si="25"/>
        <v>11</v>
      </c>
    </row>
    <row r="1636" spans="2:7" x14ac:dyDescent="0.35">
      <c r="B1636" s="6" t="s">
        <v>1178</v>
      </c>
      <c r="C1636" s="6">
        <v>3</v>
      </c>
      <c r="D1636" s="6">
        <v>13</v>
      </c>
      <c r="G1636" s="6">
        <f t="shared" si="25"/>
        <v>11</v>
      </c>
    </row>
    <row r="1637" spans="2:7" x14ac:dyDescent="0.35">
      <c r="B1637" s="6" t="s">
        <v>1178</v>
      </c>
      <c r="C1637" s="6">
        <v>4</v>
      </c>
      <c r="D1637" s="6">
        <v>14</v>
      </c>
      <c r="G1637" s="6">
        <f t="shared" si="25"/>
        <v>11</v>
      </c>
    </row>
    <row r="1638" spans="2:7" x14ac:dyDescent="0.35">
      <c r="B1638" s="6" t="s">
        <v>1178</v>
      </c>
      <c r="C1638" s="6">
        <v>5</v>
      </c>
      <c r="D1638" s="6">
        <v>15</v>
      </c>
      <c r="G1638" s="6">
        <f t="shared" si="25"/>
        <v>11</v>
      </c>
    </row>
    <row r="1639" spans="2:7" x14ac:dyDescent="0.35">
      <c r="B1639" s="6" t="s">
        <v>1178</v>
      </c>
      <c r="C1639" s="6">
        <v>6</v>
      </c>
      <c r="D1639" s="6">
        <v>16</v>
      </c>
      <c r="G1639" s="6">
        <f t="shared" si="25"/>
        <v>11</v>
      </c>
    </row>
    <row r="1640" spans="2:7" x14ac:dyDescent="0.35">
      <c r="B1640" s="6" t="s">
        <v>1178</v>
      </c>
      <c r="C1640" s="6">
        <v>7</v>
      </c>
      <c r="D1640" s="6">
        <v>17</v>
      </c>
      <c r="G1640" s="6">
        <f t="shared" si="25"/>
        <v>11</v>
      </c>
    </row>
    <row r="1641" spans="2:7" x14ac:dyDescent="0.35">
      <c r="B1641" s="6" t="s">
        <v>1179</v>
      </c>
      <c r="C1641" s="6">
        <v>1</v>
      </c>
      <c r="D1641" s="6">
        <v>12</v>
      </c>
      <c r="G1641" s="6">
        <f t="shared" si="25"/>
        <v>12</v>
      </c>
    </row>
    <row r="1642" spans="2:7" x14ac:dyDescent="0.35">
      <c r="B1642" s="6" t="s">
        <v>1179</v>
      </c>
      <c r="C1642" s="6">
        <v>2</v>
      </c>
      <c r="D1642" s="6">
        <v>13</v>
      </c>
      <c r="G1642" s="6">
        <f t="shared" si="25"/>
        <v>12</v>
      </c>
    </row>
    <row r="1643" spans="2:7" x14ac:dyDescent="0.35">
      <c r="B1643" s="6" t="s">
        <v>1179</v>
      </c>
      <c r="C1643" s="6">
        <v>3</v>
      </c>
      <c r="D1643" s="6">
        <v>14</v>
      </c>
      <c r="G1643" s="6">
        <f t="shared" si="25"/>
        <v>12</v>
      </c>
    </row>
    <row r="1644" spans="2:7" x14ac:dyDescent="0.35">
      <c r="B1644" s="6" t="s">
        <v>1179</v>
      </c>
      <c r="C1644" s="6">
        <v>4</v>
      </c>
      <c r="D1644" s="6">
        <v>15</v>
      </c>
      <c r="G1644" s="6">
        <f t="shared" si="25"/>
        <v>12</v>
      </c>
    </row>
    <row r="1645" spans="2:7" x14ac:dyDescent="0.35">
      <c r="B1645" s="6" t="s">
        <v>1180</v>
      </c>
      <c r="C1645" s="6">
        <v>1</v>
      </c>
      <c r="D1645" s="6">
        <v>7</v>
      </c>
      <c r="G1645" s="6">
        <f t="shared" si="25"/>
        <v>7</v>
      </c>
    </row>
    <row r="1646" spans="2:7" x14ac:dyDescent="0.35">
      <c r="B1646" s="6" t="s">
        <v>1181</v>
      </c>
      <c r="C1646" s="6">
        <v>1</v>
      </c>
      <c r="D1646" s="6">
        <v>11</v>
      </c>
      <c r="G1646" s="6">
        <f t="shared" si="25"/>
        <v>11</v>
      </c>
    </row>
    <row r="1647" spans="2:7" x14ac:dyDescent="0.35">
      <c r="B1647" s="6" t="s">
        <v>1182</v>
      </c>
      <c r="C1647" s="6">
        <v>1</v>
      </c>
      <c r="D1647" s="6">
        <v>22</v>
      </c>
      <c r="G1647" s="6">
        <f t="shared" si="25"/>
        <v>22</v>
      </c>
    </row>
    <row r="1648" spans="2:7" x14ac:dyDescent="0.35">
      <c r="B1648" s="6" t="s">
        <v>1182</v>
      </c>
      <c r="C1648" s="6">
        <v>2</v>
      </c>
      <c r="D1648" s="6">
        <v>23</v>
      </c>
      <c r="G1648" s="6">
        <f t="shared" si="25"/>
        <v>22</v>
      </c>
    </row>
    <row r="1649" spans="2:7" x14ac:dyDescent="0.35">
      <c r="B1649" s="6" t="s">
        <v>1182</v>
      </c>
      <c r="C1649" s="6">
        <v>3</v>
      </c>
      <c r="D1649" s="6">
        <v>24</v>
      </c>
      <c r="G1649" s="6">
        <f t="shared" si="25"/>
        <v>22</v>
      </c>
    </row>
    <row r="1650" spans="2:7" x14ac:dyDescent="0.35">
      <c r="B1650" s="6" t="s">
        <v>1183</v>
      </c>
      <c r="C1650" s="6">
        <v>1</v>
      </c>
      <c r="D1650" s="6">
        <v>1</v>
      </c>
      <c r="G1650" s="6">
        <f t="shared" si="25"/>
        <v>1</v>
      </c>
    </row>
    <row r="1651" spans="2:7" x14ac:dyDescent="0.35">
      <c r="B1651" s="6" t="s">
        <v>1183</v>
      </c>
      <c r="C1651" s="6">
        <v>2</v>
      </c>
      <c r="D1651" s="6">
        <v>2</v>
      </c>
      <c r="G1651" s="6">
        <f t="shared" si="25"/>
        <v>1</v>
      </c>
    </row>
    <row r="1652" spans="2:7" x14ac:dyDescent="0.35">
      <c r="B1652" s="6" t="s">
        <v>1183</v>
      </c>
      <c r="C1652" s="6">
        <v>3</v>
      </c>
      <c r="D1652" s="6">
        <v>3</v>
      </c>
      <c r="G1652" s="6">
        <f t="shared" si="25"/>
        <v>1</v>
      </c>
    </row>
    <row r="1653" spans="2:7" x14ac:dyDescent="0.35">
      <c r="B1653" s="6" t="s">
        <v>1183</v>
      </c>
      <c r="C1653" s="6">
        <v>4</v>
      </c>
      <c r="D1653" s="6">
        <v>4</v>
      </c>
      <c r="G1653" s="6">
        <f t="shared" si="25"/>
        <v>1</v>
      </c>
    </row>
    <row r="1654" spans="2:7" x14ac:dyDescent="0.35">
      <c r="B1654" s="6" t="s">
        <v>1183</v>
      </c>
      <c r="C1654" s="6">
        <v>5</v>
      </c>
      <c r="D1654" s="6">
        <v>5</v>
      </c>
      <c r="G1654" s="6">
        <f t="shared" si="25"/>
        <v>1</v>
      </c>
    </row>
    <row r="1655" spans="2:7" x14ac:dyDescent="0.35">
      <c r="B1655" s="6" t="s">
        <v>1183</v>
      </c>
      <c r="C1655" s="6">
        <v>6</v>
      </c>
      <c r="D1655" s="6">
        <v>6</v>
      </c>
      <c r="G1655" s="6">
        <f t="shared" si="25"/>
        <v>1</v>
      </c>
    </row>
    <row r="1656" spans="2:7" x14ac:dyDescent="0.35">
      <c r="B1656" s="6" t="s">
        <v>1183</v>
      </c>
      <c r="C1656" s="6">
        <v>7</v>
      </c>
      <c r="D1656" s="6">
        <v>7</v>
      </c>
      <c r="G1656" s="6">
        <f t="shared" si="25"/>
        <v>1</v>
      </c>
    </row>
    <row r="1657" spans="2:7" x14ac:dyDescent="0.35">
      <c r="B1657" s="6" t="s">
        <v>1183</v>
      </c>
      <c r="C1657" s="6">
        <v>8</v>
      </c>
      <c r="D1657" s="6">
        <v>8</v>
      </c>
      <c r="G1657" s="6">
        <f t="shared" si="25"/>
        <v>1</v>
      </c>
    </row>
    <row r="1658" spans="2:7" x14ac:dyDescent="0.35">
      <c r="B1658" s="6" t="s">
        <v>1183</v>
      </c>
      <c r="C1658" s="6">
        <v>9</v>
      </c>
      <c r="D1658" s="6">
        <v>9</v>
      </c>
      <c r="G1658" s="6">
        <f t="shared" si="25"/>
        <v>1</v>
      </c>
    </row>
    <row r="1659" spans="2:7" x14ac:dyDescent="0.35">
      <c r="B1659" s="6" t="s">
        <v>1184</v>
      </c>
      <c r="C1659" s="6">
        <v>1</v>
      </c>
      <c r="D1659" s="6">
        <v>16</v>
      </c>
      <c r="G1659" s="6">
        <f t="shared" si="25"/>
        <v>16</v>
      </c>
    </row>
    <row r="1660" spans="2:7" x14ac:dyDescent="0.35">
      <c r="B1660" s="6" t="s">
        <v>1184</v>
      </c>
      <c r="C1660" s="6">
        <v>2</v>
      </c>
      <c r="D1660" s="6">
        <v>17</v>
      </c>
      <c r="G1660" s="6">
        <f t="shared" si="25"/>
        <v>16</v>
      </c>
    </row>
    <row r="1661" spans="2:7" x14ac:dyDescent="0.35">
      <c r="B1661" s="6" t="s">
        <v>1184</v>
      </c>
      <c r="C1661" s="6">
        <v>3</v>
      </c>
      <c r="D1661" s="6">
        <v>18</v>
      </c>
      <c r="G1661" s="6">
        <f t="shared" si="25"/>
        <v>16</v>
      </c>
    </row>
    <row r="1662" spans="2:7" x14ac:dyDescent="0.35">
      <c r="B1662" s="6" t="s">
        <v>1184</v>
      </c>
      <c r="C1662" s="6">
        <v>4</v>
      </c>
      <c r="D1662" s="6">
        <v>20</v>
      </c>
      <c r="G1662" s="6">
        <f t="shared" si="25"/>
        <v>16</v>
      </c>
    </row>
    <row r="1663" spans="2:7" x14ac:dyDescent="0.35">
      <c r="B1663" s="6" t="s">
        <v>1184</v>
      </c>
      <c r="C1663" s="6">
        <v>5</v>
      </c>
      <c r="D1663" s="6">
        <v>21</v>
      </c>
      <c r="G1663" s="6">
        <f t="shared" si="25"/>
        <v>16</v>
      </c>
    </row>
    <row r="1664" spans="2:7" x14ac:dyDescent="0.35">
      <c r="B1664" s="6" t="s">
        <v>1184</v>
      </c>
      <c r="C1664" s="6">
        <v>6</v>
      </c>
      <c r="D1664" s="6">
        <v>22</v>
      </c>
      <c r="G1664" s="6">
        <f t="shared" si="25"/>
        <v>16</v>
      </c>
    </row>
    <row r="1665" spans="2:7" x14ac:dyDescent="0.35">
      <c r="B1665" s="6" t="s">
        <v>1185</v>
      </c>
      <c r="C1665" s="6">
        <v>1</v>
      </c>
      <c r="D1665" s="6">
        <v>19</v>
      </c>
      <c r="G1665" s="6">
        <f t="shared" si="25"/>
        <v>19</v>
      </c>
    </row>
    <row r="1666" spans="2:7" x14ac:dyDescent="0.35">
      <c r="B1666" s="6" t="s">
        <v>1186</v>
      </c>
      <c r="C1666" s="6">
        <v>1</v>
      </c>
      <c r="D1666" s="6">
        <v>2</v>
      </c>
      <c r="G1666" s="6">
        <f t="shared" si="25"/>
        <v>2</v>
      </c>
    </row>
    <row r="1667" spans="2:7" x14ac:dyDescent="0.35">
      <c r="B1667" s="6" t="s">
        <v>1187</v>
      </c>
      <c r="C1667" s="6">
        <v>1</v>
      </c>
      <c r="D1667" s="6">
        <v>21</v>
      </c>
      <c r="G1667" s="6">
        <f t="shared" si="25"/>
        <v>21</v>
      </c>
    </row>
    <row r="1668" spans="2:7" x14ac:dyDescent="0.35">
      <c r="B1668" s="6" t="s">
        <v>1187</v>
      </c>
      <c r="C1668" s="6">
        <v>2</v>
      </c>
      <c r="D1668" s="6">
        <v>22</v>
      </c>
      <c r="G1668" s="6">
        <f t="shared" ref="G1668:G1731" si="26">_xlfn.MINIFS($D:$D,$B:$B,B1668)</f>
        <v>21</v>
      </c>
    </row>
    <row r="1669" spans="2:7" x14ac:dyDescent="0.35">
      <c r="B1669" s="6" t="s">
        <v>1187</v>
      </c>
      <c r="C1669" s="6">
        <v>3</v>
      </c>
      <c r="D1669" s="6">
        <v>23</v>
      </c>
      <c r="G1669" s="6">
        <f t="shared" si="26"/>
        <v>21</v>
      </c>
    </row>
    <row r="1670" spans="2:7" x14ac:dyDescent="0.35">
      <c r="B1670" s="6" t="s">
        <v>1188</v>
      </c>
      <c r="C1670" s="6">
        <v>1</v>
      </c>
      <c r="D1670" s="6">
        <v>4</v>
      </c>
      <c r="G1670" s="6">
        <f t="shared" si="26"/>
        <v>4</v>
      </c>
    </row>
    <row r="1671" spans="2:7" x14ac:dyDescent="0.35">
      <c r="B1671" s="6" t="s">
        <v>1189</v>
      </c>
      <c r="C1671" s="6">
        <v>1</v>
      </c>
      <c r="D1671" s="6">
        <v>15</v>
      </c>
      <c r="G1671" s="6">
        <f t="shared" si="26"/>
        <v>15</v>
      </c>
    </row>
    <row r="1672" spans="2:7" x14ac:dyDescent="0.35">
      <c r="B1672" s="6" t="s">
        <v>1190</v>
      </c>
      <c r="C1672" s="6">
        <v>1</v>
      </c>
      <c r="D1672" s="6">
        <v>23</v>
      </c>
      <c r="G1672" s="6">
        <f t="shared" si="26"/>
        <v>23</v>
      </c>
    </row>
    <row r="1673" spans="2:7" x14ac:dyDescent="0.35">
      <c r="B1673" s="6" t="s">
        <v>1191</v>
      </c>
      <c r="C1673" s="6">
        <v>1</v>
      </c>
      <c r="D1673" s="6">
        <v>1</v>
      </c>
      <c r="G1673" s="6">
        <f t="shared" si="26"/>
        <v>1</v>
      </c>
    </row>
    <row r="1674" spans="2:7" x14ac:dyDescent="0.35">
      <c r="B1674" s="6" t="s">
        <v>1191</v>
      </c>
      <c r="C1674" s="6">
        <v>2</v>
      </c>
      <c r="D1674" s="6">
        <v>2</v>
      </c>
      <c r="G1674" s="6">
        <f t="shared" si="26"/>
        <v>1</v>
      </c>
    </row>
    <row r="1675" spans="2:7" x14ac:dyDescent="0.35">
      <c r="B1675" s="6" t="s">
        <v>1191</v>
      </c>
      <c r="C1675" s="6">
        <v>3</v>
      </c>
      <c r="D1675" s="6">
        <v>3</v>
      </c>
      <c r="G1675" s="6">
        <f t="shared" si="26"/>
        <v>1</v>
      </c>
    </row>
    <row r="1676" spans="2:7" x14ac:dyDescent="0.35">
      <c r="B1676" s="6" t="s">
        <v>1191</v>
      </c>
      <c r="C1676" s="6">
        <v>4</v>
      </c>
      <c r="D1676" s="6">
        <v>4</v>
      </c>
      <c r="G1676" s="6">
        <f t="shared" si="26"/>
        <v>1</v>
      </c>
    </row>
    <row r="1677" spans="2:7" x14ac:dyDescent="0.35">
      <c r="B1677" s="6" t="s">
        <v>1191</v>
      </c>
      <c r="C1677" s="6">
        <v>5</v>
      </c>
      <c r="D1677" s="6">
        <v>5</v>
      </c>
      <c r="G1677" s="6">
        <f t="shared" si="26"/>
        <v>1</v>
      </c>
    </row>
    <row r="1678" spans="2:7" x14ac:dyDescent="0.35">
      <c r="B1678" s="6" t="s">
        <v>1192</v>
      </c>
      <c r="C1678" s="6">
        <v>1</v>
      </c>
      <c r="D1678" s="6">
        <v>21</v>
      </c>
      <c r="G1678" s="6">
        <f t="shared" si="26"/>
        <v>21</v>
      </c>
    </row>
    <row r="1679" spans="2:7" x14ac:dyDescent="0.35">
      <c r="B1679" s="6" t="s">
        <v>1192</v>
      </c>
      <c r="C1679" s="6">
        <v>2</v>
      </c>
      <c r="D1679" s="6">
        <v>22</v>
      </c>
      <c r="G1679" s="6">
        <f t="shared" si="26"/>
        <v>21</v>
      </c>
    </row>
    <row r="1680" spans="2:7" x14ac:dyDescent="0.35">
      <c r="B1680" s="6" t="s">
        <v>1192</v>
      </c>
      <c r="C1680" s="6">
        <v>3</v>
      </c>
      <c r="D1680" s="6">
        <v>23</v>
      </c>
      <c r="G1680" s="6">
        <f t="shared" si="26"/>
        <v>21</v>
      </c>
    </row>
    <row r="1681" spans="2:7" x14ac:dyDescent="0.35">
      <c r="B1681" s="6" t="s">
        <v>1192</v>
      </c>
      <c r="C1681" s="6">
        <v>4</v>
      </c>
      <c r="D1681" s="6">
        <v>24</v>
      </c>
      <c r="G1681" s="6">
        <f t="shared" si="26"/>
        <v>21</v>
      </c>
    </row>
    <row r="1682" spans="2:7" x14ac:dyDescent="0.35">
      <c r="B1682" s="6" t="s">
        <v>1193</v>
      </c>
      <c r="C1682" s="6">
        <v>1</v>
      </c>
      <c r="D1682" s="6">
        <v>2</v>
      </c>
      <c r="G1682" s="6">
        <f t="shared" si="26"/>
        <v>2</v>
      </c>
    </row>
    <row r="1683" spans="2:7" x14ac:dyDescent="0.35">
      <c r="B1683" s="6" t="s">
        <v>1193</v>
      </c>
      <c r="C1683" s="6">
        <v>2</v>
      </c>
      <c r="D1683" s="6">
        <v>3</v>
      </c>
      <c r="G1683" s="6">
        <f t="shared" si="26"/>
        <v>2</v>
      </c>
    </row>
    <row r="1684" spans="2:7" x14ac:dyDescent="0.35">
      <c r="B1684" s="6" t="s">
        <v>1194</v>
      </c>
      <c r="C1684" s="6">
        <v>1</v>
      </c>
      <c r="D1684" s="6">
        <v>7</v>
      </c>
      <c r="G1684" s="6">
        <f t="shared" si="26"/>
        <v>7</v>
      </c>
    </row>
    <row r="1685" spans="2:7" x14ac:dyDescent="0.35">
      <c r="B1685" s="6" t="s">
        <v>1194</v>
      </c>
      <c r="C1685" s="6">
        <v>2</v>
      </c>
      <c r="D1685" s="6">
        <v>8</v>
      </c>
      <c r="G1685" s="6">
        <f t="shared" si="26"/>
        <v>7</v>
      </c>
    </row>
    <row r="1686" spans="2:7" x14ac:dyDescent="0.35">
      <c r="B1686" s="6" t="s">
        <v>1194</v>
      </c>
      <c r="C1686" s="6">
        <v>3</v>
      </c>
      <c r="D1686" s="6">
        <v>9</v>
      </c>
      <c r="G1686" s="6">
        <f t="shared" si="26"/>
        <v>7</v>
      </c>
    </row>
    <row r="1687" spans="2:7" x14ac:dyDescent="0.35">
      <c r="B1687" s="6" t="s">
        <v>1195</v>
      </c>
      <c r="C1687" s="6">
        <v>1</v>
      </c>
      <c r="D1687" s="6">
        <v>21</v>
      </c>
      <c r="G1687" s="6">
        <f t="shared" si="26"/>
        <v>21</v>
      </c>
    </row>
    <row r="1688" spans="2:7" x14ac:dyDescent="0.35">
      <c r="B1688" s="6" t="s">
        <v>1195</v>
      </c>
      <c r="C1688" s="6">
        <v>2</v>
      </c>
      <c r="D1688" s="6">
        <v>22</v>
      </c>
      <c r="G1688" s="6">
        <f t="shared" si="26"/>
        <v>21</v>
      </c>
    </row>
    <row r="1689" spans="2:7" x14ac:dyDescent="0.35">
      <c r="B1689" s="6" t="s">
        <v>1195</v>
      </c>
      <c r="C1689" s="6">
        <v>3</v>
      </c>
      <c r="D1689" s="6">
        <v>23</v>
      </c>
      <c r="G1689" s="6">
        <f t="shared" si="26"/>
        <v>21</v>
      </c>
    </row>
    <row r="1690" spans="2:7" x14ac:dyDescent="0.35">
      <c r="B1690" s="6" t="s">
        <v>1195</v>
      </c>
      <c r="C1690" s="6">
        <v>4</v>
      </c>
      <c r="D1690" s="6">
        <v>24</v>
      </c>
      <c r="G1690" s="6">
        <f t="shared" si="26"/>
        <v>21</v>
      </c>
    </row>
    <row r="1691" spans="2:7" x14ac:dyDescent="0.35">
      <c r="B1691" s="6" t="s">
        <v>1196</v>
      </c>
      <c r="C1691" s="6">
        <v>1</v>
      </c>
      <c r="D1691" s="6">
        <v>9</v>
      </c>
      <c r="G1691" s="6">
        <f t="shared" si="26"/>
        <v>9</v>
      </c>
    </row>
    <row r="1692" spans="2:7" x14ac:dyDescent="0.35">
      <c r="B1692" s="6" t="s">
        <v>1197</v>
      </c>
      <c r="C1692" s="6">
        <v>1</v>
      </c>
      <c r="D1692" s="6">
        <v>15</v>
      </c>
      <c r="G1692" s="6">
        <f t="shared" si="26"/>
        <v>15</v>
      </c>
    </row>
    <row r="1693" spans="2:7" x14ac:dyDescent="0.35">
      <c r="B1693" s="6" t="s">
        <v>1197</v>
      </c>
      <c r="C1693" s="6">
        <v>2</v>
      </c>
      <c r="D1693" s="6">
        <v>16</v>
      </c>
      <c r="G1693" s="6">
        <f t="shared" si="26"/>
        <v>15</v>
      </c>
    </row>
    <row r="1694" spans="2:7" x14ac:dyDescent="0.35">
      <c r="B1694" s="6" t="s">
        <v>1197</v>
      </c>
      <c r="C1694" s="6">
        <v>3</v>
      </c>
      <c r="D1694" s="6">
        <v>17</v>
      </c>
      <c r="G1694" s="6">
        <f t="shared" si="26"/>
        <v>15</v>
      </c>
    </row>
    <row r="1695" spans="2:7" x14ac:dyDescent="0.35">
      <c r="B1695" s="6" t="s">
        <v>1197</v>
      </c>
      <c r="C1695" s="6">
        <v>4</v>
      </c>
      <c r="D1695" s="6">
        <v>18</v>
      </c>
      <c r="G1695" s="6">
        <f t="shared" si="26"/>
        <v>15</v>
      </c>
    </row>
    <row r="1696" spans="2:7" x14ac:dyDescent="0.35">
      <c r="B1696" s="6" t="s">
        <v>1197</v>
      </c>
      <c r="C1696" s="6">
        <v>5</v>
      </c>
      <c r="D1696" s="6">
        <v>19</v>
      </c>
      <c r="G1696" s="6">
        <f t="shared" si="26"/>
        <v>15</v>
      </c>
    </row>
    <row r="1697" spans="2:7" x14ac:dyDescent="0.35">
      <c r="B1697" s="6" t="s">
        <v>1197</v>
      </c>
      <c r="C1697" s="6">
        <v>6</v>
      </c>
      <c r="D1697" s="6">
        <v>20</v>
      </c>
      <c r="G1697" s="6">
        <f t="shared" si="26"/>
        <v>15</v>
      </c>
    </row>
    <row r="1698" spans="2:7" x14ac:dyDescent="0.35">
      <c r="B1698" s="6" t="s">
        <v>1197</v>
      </c>
      <c r="C1698" s="6">
        <v>7</v>
      </c>
      <c r="D1698" s="6">
        <v>21</v>
      </c>
      <c r="G1698" s="6">
        <f t="shared" si="26"/>
        <v>15</v>
      </c>
    </row>
    <row r="1699" spans="2:7" x14ac:dyDescent="0.35">
      <c r="B1699" s="6" t="s">
        <v>1197</v>
      </c>
      <c r="C1699" s="6">
        <v>8</v>
      </c>
      <c r="D1699" s="6">
        <v>22</v>
      </c>
      <c r="G1699" s="6">
        <f t="shared" si="26"/>
        <v>15</v>
      </c>
    </row>
    <row r="1700" spans="2:7" x14ac:dyDescent="0.35">
      <c r="B1700" s="6" t="s">
        <v>1197</v>
      </c>
      <c r="C1700" s="6">
        <v>9</v>
      </c>
      <c r="D1700" s="6">
        <v>23</v>
      </c>
      <c r="G1700" s="6">
        <f t="shared" si="26"/>
        <v>15</v>
      </c>
    </row>
    <row r="1701" spans="2:7" x14ac:dyDescent="0.35">
      <c r="B1701" s="6" t="s">
        <v>1197</v>
      </c>
      <c r="C1701" s="6">
        <v>10</v>
      </c>
      <c r="D1701" s="6">
        <v>24</v>
      </c>
      <c r="G1701" s="6">
        <f t="shared" si="26"/>
        <v>15</v>
      </c>
    </row>
    <row r="1702" spans="2:7" x14ac:dyDescent="0.35">
      <c r="B1702" s="6" t="s">
        <v>1198</v>
      </c>
      <c r="C1702" s="6">
        <v>1</v>
      </c>
      <c r="D1702" s="6">
        <v>13</v>
      </c>
      <c r="G1702" s="6">
        <f t="shared" si="26"/>
        <v>13</v>
      </c>
    </row>
    <row r="1703" spans="2:7" x14ac:dyDescent="0.35">
      <c r="B1703" s="6" t="s">
        <v>1198</v>
      </c>
      <c r="C1703" s="6">
        <v>2</v>
      </c>
      <c r="D1703" s="6">
        <v>14</v>
      </c>
      <c r="G1703" s="6">
        <f t="shared" si="26"/>
        <v>13</v>
      </c>
    </row>
    <row r="1704" spans="2:7" x14ac:dyDescent="0.35">
      <c r="B1704" s="6" t="s">
        <v>1198</v>
      </c>
      <c r="C1704" s="6">
        <v>3</v>
      </c>
      <c r="D1704" s="6">
        <v>15</v>
      </c>
      <c r="G1704" s="6">
        <f t="shared" si="26"/>
        <v>13</v>
      </c>
    </row>
    <row r="1705" spans="2:7" x14ac:dyDescent="0.35">
      <c r="B1705" s="6" t="s">
        <v>1199</v>
      </c>
      <c r="C1705" s="6">
        <v>1</v>
      </c>
      <c r="D1705" s="6">
        <v>14</v>
      </c>
      <c r="G1705" s="6">
        <f t="shared" si="26"/>
        <v>14</v>
      </c>
    </row>
    <row r="1706" spans="2:7" x14ac:dyDescent="0.35">
      <c r="B1706" s="6" t="s">
        <v>1199</v>
      </c>
      <c r="C1706" s="6">
        <v>2</v>
      </c>
      <c r="D1706" s="6">
        <v>15</v>
      </c>
      <c r="G1706" s="6">
        <f t="shared" si="26"/>
        <v>14</v>
      </c>
    </row>
    <row r="1707" spans="2:7" x14ac:dyDescent="0.35">
      <c r="B1707" s="6" t="s">
        <v>1199</v>
      </c>
      <c r="C1707" s="6">
        <v>3</v>
      </c>
      <c r="D1707" s="6">
        <v>16</v>
      </c>
      <c r="G1707" s="6">
        <f t="shared" si="26"/>
        <v>14</v>
      </c>
    </row>
    <row r="1708" spans="2:7" x14ac:dyDescent="0.35">
      <c r="B1708" s="6" t="s">
        <v>1199</v>
      </c>
      <c r="C1708" s="6">
        <v>4</v>
      </c>
      <c r="D1708" s="6">
        <v>17</v>
      </c>
      <c r="G1708" s="6">
        <f t="shared" si="26"/>
        <v>14</v>
      </c>
    </row>
    <row r="1709" spans="2:7" x14ac:dyDescent="0.35">
      <c r="B1709" s="6" t="s">
        <v>1199</v>
      </c>
      <c r="C1709" s="6">
        <v>5</v>
      </c>
      <c r="D1709" s="6">
        <v>18</v>
      </c>
      <c r="G1709" s="6">
        <f t="shared" si="26"/>
        <v>14</v>
      </c>
    </row>
    <row r="1710" spans="2:7" x14ac:dyDescent="0.35">
      <c r="B1710" s="6" t="s">
        <v>1199</v>
      </c>
      <c r="C1710" s="6">
        <v>6</v>
      </c>
      <c r="D1710" s="6">
        <v>19</v>
      </c>
      <c r="G1710" s="6">
        <f t="shared" si="26"/>
        <v>14</v>
      </c>
    </row>
    <row r="1711" spans="2:7" x14ac:dyDescent="0.35">
      <c r="B1711" s="6" t="s">
        <v>1199</v>
      </c>
      <c r="C1711" s="6">
        <v>7</v>
      </c>
      <c r="D1711" s="6">
        <v>20</v>
      </c>
      <c r="G1711" s="6">
        <f t="shared" si="26"/>
        <v>14</v>
      </c>
    </row>
    <row r="1712" spans="2:7" x14ac:dyDescent="0.35">
      <c r="B1712" s="6" t="s">
        <v>1199</v>
      </c>
      <c r="C1712" s="6">
        <v>8</v>
      </c>
      <c r="D1712" s="6">
        <v>21</v>
      </c>
      <c r="G1712" s="6">
        <f t="shared" si="26"/>
        <v>14</v>
      </c>
    </row>
    <row r="1713" spans="2:7" x14ac:dyDescent="0.35">
      <c r="B1713" s="6" t="s">
        <v>1199</v>
      </c>
      <c r="C1713" s="6">
        <v>9</v>
      </c>
      <c r="D1713" s="6">
        <v>22</v>
      </c>
      <c r="G1713" s="6">
        <f t="shared" si="26"/>
        <v>14</v>
      </c>
    </row>
    <row r="1714" spans="2:7" x14ac:dyDescent="0.35">
      <c r="B1714" s="6" t="s">
        <v>1199</v>
      </c>
      <c r="C1714" s="6">
        <v>10</v>
      </c>
      <c r="D1714" s="6">
        <v>23</v>
      </c>
      <c r="G1714" s="6">
        <f t="shared" si="26"/>
        <v>14</v>
      </c>
    </row>
    <row r="1715" spans="2:7" x14ac:dyDescent="0.35">
      <c r="B1715" s="6" t="s">
        <v>1199</v>
      </c>
      <c r="C1715" s="6">
        <v>11</v>
      </c>
      <c r="D1715" s="6">
        <v>24</v>
      </c>
      <c r="G1715" s="6">
        <f t="shared" si="26"/>
        <v>14</v>
      </c>
    </row>
    <row r="1716" spans="2:7" x14ac:dyDescent="0.35">
      <c r="B1716" s="6" t="s">
        <v>1200</v>
      </c>
      <c r="C1716" s="6">
        <v>1</v>
      </c>
      <c r="D1716" s="6">
        <v>24</v>
      </c>
      <c r="G1716" s="6">
        <f t="shared" si="26"/>
        <v>24</v>
      </c>
    </row>
    <row r="1717" spans="2:7" x14ac:dyDescent="0.35">
      <c r="B1717" s="6" t="s">
        <v>1201</v>
      </c>
      <c r="C1717" s="6">
        <v>1</v>
      </c>
      <c r="D1717" s="6">
        <v>1</v>
      </c>
      <c r="G1717" s="6">
        <f t="shared" si="26"/>
        <v>1</v>
      </c>
    </row>
    <row r="1718" spans="2:7" x14ac:dyDescent="0.35">
      <c r="B1718" s="6" t="s">
        <v>1202</v>
      </c>
      <c r="C1718" s="6">
        <v>1</v>
      </c>
      <c r="D1718" s="6">
        <v>2</v>
      </c>
      <c r="G1718" s="6">
        <f t="shared" si="26"/>
        <v>2</v>
      </c>
    </row>
    <row r="1719" spans="2:7" x14ac:dyDescent="0.35">
      <c r="B1719" s="6" t="s">
        <v>1203</v>
      </c>
      <c r="C1719" s="6">
        <v>1</v>
      </c>
      <c r="D1719" s="6">
        <v>3</v>
      </c>
      <c r="G1719" s="6">
        <f t="shared" si="26"/>
        <v>3</v>
      </c>
    </row>
    <row r="1720" spans="2:7" x14ac:dyDescent="0.35">
      <c r="B1720" s="6" t="s">
        <v>1203</v>
      </c>
      <c r="C1720" s="6">
        <v>2</v>
      </c>
      <c r="D1720" s="6">
        <v>4</v>
      </c>
      <c r="G1720" s="6">
        <f t="shared" si="26"/>
        <v>3</v>
      </c>
    </row>
    <row r="1721" spans="2:7" x14ac:dyDescent="0.35">
      <c r="B1721" s="6" t="s">
        <v>1203</v>
      </c>
      <c r="C1721" s="6">
        <v>3</v>
      </c>
      <c r="D1721" s="6">
        <v>5</v>
      </c>
      <c r="G1721" s="6">
        <f t="shared" si="26"/>
        <v>3</v>
      </c>
    </row>
    <row r="1722" spans="2:7" x14ac:dyDescent="0.35">
      <c r="B1722" s="6" t="s">
        <v>1203</v>
      </c>
      <c r="C1722" s="6">
        <v>4</v>
      </c>
      <c r="D1722" s="6">
        <v>6</v>
      </c>
      <c r="G1722" s="6">
        <f t="shared" si="26"/>
        <v>3</v>
      </c>
    </row>
    <row r="1723" spans="2:7" x14ac:dyDescent="0.35">
      <c r="B1723" s="6" t="s">
        <v>1203</v>
      </c>
      <c r="C1723" s="6">
        <v>5</v>
      </c>
      <c r="D1723" s="6">
        <v>7</v>
      </c>
      <c r="G1723" s="6">
        <f t="shared" si="26"/>
        <v>3</v>
      </c>
    </row>
    <row r="1724" spans="2:7" x14ac:dyDescent="0.35">
      <c r="B1724" s="6" t="s">
        <v>1203</v>
      </c>
      <c r="C1724" s="6">
        <v>6</v>
      </c>
      <c r="D1724" s="6">
        <v>8</v>
      </c>
      <c r="G1724" s="6">
        <f t="shared" si="26"/>
        <v>3</v>
      </c>
    </row>
    <row r="1725" spans="2:7" x14ac:dyDescent="0.35">
      <c r="B1725" s="6" t="s">
        <v>1204</v>
      </c>
      <c r="C1725" s="6">
        <v>1</v>
      </c>
      <c r="D1725" s="6">
        <v>1</v>
      </c>
      <c r="G1725" s="6">
        <f t="shared" si="26"/>
        <v>1</v>
      </c>
    </row>
    <row r="1726" spans="2:7" x14ac:dyDescent="0.35">
      <c r="B1726" s="6" t="s">
        <v>1204</v>
      </c>
      <c r="C1726" s="6">
        <v>2</v>
      </c>
      <c r="D1726" s="6">
        <v>2</v>
      </c>
      <c r="G1726" s="6">
        <f t="shared" si="26"/>
        <v>1</v>
      </c>
    </row>
    <row r="1727" spans="2:7" x14ac:dyDescent="0.35">
      <c r="B1727" s="6" t="s">
        <v>1204</v>
      </c>
      <c r="C1727" s="6">
        <v>3</v>
      </c>
      <c r="D1727" s="6">
        <v>3</v>
      </c>
      <c r="G1727" s="6">
        <f t="shared" si="26"/>
        <v>1</v>
      </c>
    </row>
    <row r="1728" spans="2:7" x14ac:dyDescent="0.35">
      <c r="B1728" s="6" t="s">
        <v>1204</v>
      </c>
      <c r="C1728" s="6">
        <v>4</v>
      </c>
      <c r="D1728" s="6">
        <v>4</v>
      </c>
      <c r="G1728" s="6">
        <f t="shared" si="26"/>
        <v>1</v>
      </c>
    </row>
    <row r="1729" spans="2:7" x14ac:dyDescent="0.35">
      <c r="B1729" s="6" t="s">
        <v>1205</v>
      </c>
      <c r="C1729" s="6">
        <v>1</v>
      </c>
      <c r="D1729" s="6">
        <v>19</v>
      </c>
      <c r="G1729" s="6">
        <f t="shared" si="26"/>
        <v>19</v>
      </c>
    </row>
    <row r="1730" spans="2:7" x14ac:dyDescent="0.35">
      <c r="B1730" s="6" t="s">
        <v>1205</v>
      </c>
      <c r="C1730" s="6">
        <v>2</v>
      </c>
      <c r="D1730" s="6">
        <v>20</v>
      </c>
      <c r="G1730" s="6">
        <f t="shared" si="26"/>
        <v>19</v>
      </c>
    </row>
    <row r="1731" spans="2:7" x14ac:dyDescent="0.35">
      <c r="B1731" s="6" t="s">
        <v>1206</v>
      </c>
      <c r="C1731" s="6">
        <v>1</v>
      </c>
      <c r="D1731" s="6">
        <v>1</v>
      </c>
      <c r="G1731" s="6">
        <f t="shared" si="26"/>
        <v>1</v>
      </c>
    </row>
    <row r="1732" spans="2:7" x14ac:dyDescent="0.35">
      <c r="B1732" s="6" t="s">
        <v>1206</v>
      </c>
      <c r="C1732" s="6">
        <v>2</v>
      </c>
      <c r="D1732" s="6">
        <v>2</v>
      </c>
      <c r="G1732" s="6">
        <f t="shared" ref="G1732:G1795" si="27">_xlfn.MINIFS($D:$D,$B:$B,B1732)</f>
        <v>1</v>
      </c>
    </row>
    <row r="1733" spans="2:7" x14ac:dyDescent="0.35">
      <c r="B1733" s="6" t="s">
        <v>1207</v>
      </c>
      <c r="C1733" s="6">
        <v>1</v>
      </c>
      <c r="D1733" s="6">
        <v>7</v>
      </c>
      <c r="G1733" s="6">
        <f t="shared" si="27"/>
        <v>7</v>
      </c>
    </row>
    <row r="1734" spans="2:7" x14ac:dyDescent="0.35">
      <c r="B1734" s="6" t="s">
        <v>1207</v>
      </c>
      <c r="C1734" s="6">
        <v>2</v>
      </c>
      <c r="D1734" s="6">
        <v>8</v>
      </c>
      <c r="G1734" s="6">
        <f t="shared" si="27"/>
        <v>7</v>
      </c>
    </row>
    <row r="1735" spans="2:7" x14ac:dyDescent="0.35">
      <c r="B1735" s="6" t="s">
        <v>1207</v>
      </c>
      <c r="C1735" s="6">
        <v>3</v>
      </c>
      <c r="D1735" s="6">
        <v>9</v>
      </c>
      <c r="G1735" s="6">
        <f t="shared" si="27"/>
        <v>7</v>
      </c>
    </row>
    <row r="1736" spans="2:7" x14ac:dyDescent="0.35">
      <c r="B1736" s="6" t="s">
        <v>1208</v>
      </c>
      <c r="C1736" s="6">
        <v>1</v>
      </c>
      <c r="D1736" s="6">
        <v>8</v>
      </c>
      <c r="G1736" s="6">
        <f t="shared" si="27"/>
        <v>8</v>
      </c>
    </row>
    <row r="1737" spans="2:7" x14ac:dyDescent="0.35">
      <c r="B1737" s="6" t="s">
        <v>1208</v>
      </c>
      <c r="C1737" s="6">
        <v>2</v>
      </c>
      <c r="D1737" s="6">
        <v>9</v>
      </c>
      <c r="G1737" s="6">
        <f t="shared" si="27"/>
        <v>8</v>
      </c>
    </row>
    <row r="1738" spans="2:7" x14ac:dyDescent="0.35">
      <c r="B1738" s="6" t="s">
        <v>1208</v>
      </c>
      <c r="C1738" s="6">
        <v>3</v>
      </c>
      <c r="D1738" s="6">
        <v>10</v>
      </c>
      <c r="G1738" s="6">
        <f t="shared" si="27"/>
        <v>8</v>
      </c>
    </row>
    <row r="1739" spans="2:7" x14ac:dyDescent="0.35">
      <c r="B1739" s="6" t="s">
        <v>1209</v>
      </c>
      <c r="C1739" s="6">
        <v>1</v>
      </c>
      <c r="D1739" s="6">
        <v>16</v>
      </c>
      <c r="G1739" s="6">
        <f t="shared" si="27"/>
        <v>16</v>
      </c>
    </row>
    <row r="1740" spans="2:7" x14ac:dyDescent="0.35">
      <c r="B1740" s="6" t="s">
        <v>1210</v>
      </c>
      <c r="C1740" s="6">
        <v>1</v>
      </c>
      <c r="D1740" s="6">
        <v>15</v>
      </c>
      <c r="G1740" s="6">
        <f t="shared" si="27"/>
        <v>15</v>
      </c>
    </row>
    <row r="1741" spans="2:7" x14ac:dyDescent="0.35">
      <c r="B1741" s="6" t="s">
        <v>1210</v>
      </c>
      <c r="C1741" s="6">
        <v>2</v>
      </c>
      <c r="D1741" s="6">
        <v>16</v>
      </c>
      <c r="G1741" s="6">
        <f t="shared" si="27"/>
        <v>15</v>
      </c>
    </row>
    <row r="1742" spans="2:7" x14ac:dyDescent="0.35">
      <c r="B1742" s="6" t="s">
        <v>1210</v>
      </c>
      <c r="C1742" s="6">
        <v>3</v>
      </c>
      <c r="D1742" s="6">
        <v>17</v>
      </c>
      <c r="G1742" s="6">
        <f t="shared" si="27"/>
        <v>15</v>
      </c>
    </row>
    <row r="1743" spans="2:7" x14ac:dyDescent="0.35">
      <c r="B1743" s="6" t="s">
        <v>1210</v>
      </c>
      <c r="C1743" s="6">
        <v>4</v>
      </c>
      <c r="D1743" s="6">
        <v>18</v>
      </c>
      <c r="G1743" s="6">
        <f t="shared" si="27"/>
        <v>15</v>
      </c>
    </row>
    <row r="1744" spans="2:7" x14ac:dyDescent="0.35">
      <c r="B1744" s="6" t="s">
        <v>1210</v>
      </c>
      <c r="C1744" s="6">
        <v>5</v>
      </c>
      <c r="D1744" s="6">
        <v>19</v>
      </c>
      <c r="G1744" s="6">
        <f t="shared" si="27"/>
        <v>15</v>
      </c>
    </row>
    <row r="1745" spans="2:7" x14ac:dyDescent="0.35">
      <c r="B1745" s="6" t="s">
        <v>1210</v>
      </c>
      <c r="C1745" s="6">
        <v>6</v>
      </c>
      <c r="D1745" s="6">
        <v>20</v>
      </c>
      <c r="G1745" s="6">
        <f t="shared" si="27"/>
        <v>15</v>
      </c>
    </row>
    <row r="1746" spans="2:7" x14ac:dyDescent="0.35">
      <c r="B1746" s="6" t="s">
        <v>1211</v>
      </c>
      <c r="C1746" s="6">
        <v>1</v>
      </c>
      <c r="D1746" s="6">
        <v>12</v>
      </c>
      <c r="G1746" s="6">
        <f t="shared" si="27"/>
        <v>12</v>
      </c>
    </row>
    <row r="1747" spans="2:7" x14ac:dyDescent="0.35">
      <c r="B1747" s="6" t="s">
        <v>1211</v>
      </c>
      <c r="C1747" s="6">
        <v>2</v>
      </c>
      <c r="D1747" s="6">
        <v>13</v>
      </c>
      <c r="G1747" s="6">
        <f t="shared" si="27"/>
        <v>12</v>
      </c>
    </row>
    <row r="1748" spans="2:7" x14ac:dyDescent="0.35">
      <c r="B1748" s="6" t="s">
        <v>1211</v>
      </c>
      <c r="C1748" s="6">
        <v>3</v>
      </c>
      <c r="D1748" s="6">
        <v>14</v>
      </c>
      <c r="G1748" s="6">
        <f t="shared" si="27"/>
        <v>12</v>
      </c>
    </row>
    <row r="1749" spans="2:7" x14ac:dyDescent="0.35">
      <c r="B1749" s="6" t="s">
        <v>1211</v>
      </c>
      <c r="C1749" s="6">
        <v>4</v>
      </c>
      <c r="D1749" s="6">
        <v>15</v>
      </c>
      <c r="G1749" s="6">
        <f t="shared" si="27"/>
        <v>12</v>
      </c>
    </row>
    <row r="1750" spans="2:7" x14ac:dyDescent="0.35">
      <c r="B1750" s="6" t="s">
        <v>1211</v>
      </c>
      <c r="C1750" s="6">
        <v>5</v>
      </c>
      <c r="D1750" s="6">
        <v>16</v>
      </c>
      <c r="G1750" s="6">
        <f t="shared" si="27"/>
        <v>12</v>
      </c>
    </row>
    <row r="1751" spans="2:7" x14ac:dyDescent="0.35">
      <c r="B1751" s="6" t="s">
        <v>1211</v>
      </c>
      <c r="C1751" s="6">
        <v>6</v>
      </c>
      <c r="D1751" s="6">
        <v>17</v>
      </c>
      <c r="G1751" s="6">
        <f t="shared" si="27"/>
        <v>12</v>
      </c>
    </row>
    <row r="1752" spans="2:7" x14ac:dyDescent="0.35">
      <c r="B1752" s="6" t="s">
        <v>1211</v>
      </c>
      <c r="C1752" s="6">
        <v>7</v>
      </c>
      <c r="D1752" s="6">
        <v>18</v>
      </c>
      <c r="G1752" s="6">
        <f t="shared" si="27"/>
        <v>12</v>
      </c>
    </row>
    <row r="1753" spans="2:7" x14ac:dyDescent="0.35">
      <c r="B1753" s="6" t="s">
        <v>1211</v>
      </c>
      <c r="C1753" s="6">
        <v>8</v>
      </c>
      <c r="D1753" s="6">
        <v>19</v>
      </c>
      <c r="G1753" s="6">
        <f t="shared" si="27"/>
        <v>12</v>
      </c>
    </row>
    <row r="1754" spans="2:7" x14ac:dyDescent="0.35">
      <c r="B1754" s="6" t="s">
        <v>1212</v>
      </c>
      <c r="C1754" s="6">
        <v>1</v>
      </c>
      <c r="D1754" s="6">
        <v>21</v>
      </c>
      <c r="G1754" s="6">
        <f t="shared" si="27"/>
        <v>21</v>
      </c>
    </row>
    <row r="1755" spans="2:7" x14ac:dyDescent="0.35">
      <c r="B1755" s="6" t="s">
        <v>1212</v>
      </c>
      <c r="C1755" s="6">
        <v>2</v>
      </c>
      <c r="D1755" s="6">
        <v>22</v>
      </c>
      <c r="G1755" s="6">
        <f t="shared" si="27"/>
        <v>21</v>
      </c>
    </row>
    <row r="1756" spans="2:7" x14ac:dyDescent="0.35">
      <c r="B1756" s="6" t="s">
        <v>1212</v>
      </c>
      <c r="C1756" s="6">
        <v>3</v>
      </c>
      <c r="D1756" s="6">
        <v>23</v>
      </c>
      <c r="G1756" s="6">
        <f t="shared" si="27"/>
        <v>21</v>
      </c>
    </row>
    <row r="1757" spans="2:7" x14ac:dyDescent="0.35">
      <c r="B1757" s="6" t="s">
        <v>1212</v>
      </c>
      <c r="C1757" s="6">
        <v>4</v>
      </c>
      <c r="D1757" s="6">
        <v>24</v>
      </c>
      <c r="G1757" s="6">
        <f t="shared" si="27"/>
        <v>21</v>
      </c>
    </row>
    <row r="1758" spans="2:7" x14ac:dyDescent="0.35">
      <c r="B1758" s="6" t="s">
        <v>1213</v>
      </c>
      <c r="C1758" s="6">
        <v>1</v>
      </c>
      <c r="D1758" s="6">
        <v>14</v>
      </c>
      <c r="G1758" s="6">
        <f t="shared" si="27"/>
        <v>14</v>
      </c>
    </row>
    <row r="1759" spans="2:7" x14ac:dyDescent="0.35">
      <c r="B1759" s="6" t="s">
        <v>1214</v>
      </c>
      <c r="C1759" s="6">
        <v>1</v>
      </c>
      <c r="D1759" s="6">
        <v>13</v>
      </c>
      <c r="G1759" s="6">
        <f t="shared" si="27"/>
        <v>13</v>
      </c>
    </row>
    <row r="1760" spans="2:7" x14ac:dyDescent="0.35">
      <c r="B1760" s="6" t="s">
        <v>1215</v>
      </c>
      <c r="C1760" s="6">
        <v>1</v>
      </c>
      <c r="D1760" s="6">
        <v>1</v>
      </c>
      <c r="G1760" s="6">
        <f t="shared" si="27"/>
        <v>1</v>
      </c>
    </row>
    <row r="1761" spans="2:7" x14ac:dyDescent="0.35">
      <c r="B1761" s="6" t="s">
        <v>1216</v>
      </c>
      <c r="C1761" s="6">
        <v>1</v>
      </c>
      <c r="D1761" s="6">
        <v>2</v>
      </c>
      <c r="G1761" s="6">
        <f t="shared" si="27"/>
        <v>2</v>
      </c>
    </row>
    <row r="1762" spans="2:7" x14ac:dyDescent="0.35">
      <c r="B1762" s="6" t="s">
        <v>1216</v>
      </c>
      <c r="C1762" s="6">
        <v>2</v>
      </c>
      <c r="D1762" s="6">
        <v>3</v>
      </c>
      <c r="G1762" s="6">
        <f t="shared" si="27"/>
        <v>2</v>
      </c>
    </row>
    <row r="1763" spans="2:7" x14ac:dyDescent="0.35">
      <c r="B1763" s="6" t="s">
        <v>1216</v>
      </c>
      <c r="C1763" s="6">
        <v>3</v>
      </c>
      <c r="D1763" s="6">
        <v>4</v>
      </c>
      <c r="G1763" s="6">
        <f t="shared" si="27"/>
        <v>2</v>
      </c>
    </row>
    <row r="1764" spans="2:7" x14ac:dyDescent="0.35">
      <c r="B1764" s="6" t="s">
        <v>1216</v>
      </c>
      <c r="C1764" s="6">
        <v>4</v>
      </c>
      <c r="D1764" s="6">
        <v>5</v>
      </c>
      <c r="G1764" s="6">
        <f t="shared" si="27"/>
        <v>2</v>
      </c>
    </row>
    <row r="1765" spans="2:7" x14ac:dyDescent="0.35">
      <c r="B1765" s="6" t="s">
        <v>1216</v>
      </c>
      <c r="C1765" s="6">
        <v>5</v>
      </c>
      <c r="D1765" s="6">
        <v>6</v>
      </c>
      <c r="G1765" s="6">
        <f t="shared" si="27"/>
        <v>2</v>
      </c>
    </row>
    <row r="1766" spans="2:7" x14ac:dyDescent="0.35">
      <c r="B1766" s="6" t="s">
        <v>1217</v>
      </c>
      <c r="C1766" s="6">
        <v>1</v>
      </c>
      <c r="D1766" s="6">
        <v>18</v>
      </c>
      <c r="G1766" s="6">
        <f t="shared" si="27"/>
        <v>18</v>
      </c>
    </row>
    <row r="1767" spans="2:7" x14ac:dyDescent="0.35">
      <c r="B1767" s="6" t="s">
        <v>1217</v>
      </c>
      <c r="C1767" s="6">
        <v>2</v>
      </c>
      <c r="D1767" s="6">
        <v>19</v>
      </c>
      <c r="G1767" s="6">
        <f t="shared" si="27"/>
        <v>18</v>
      </c>
    </row>
    <row r="1768" spans="2:7" x14ac:dyDescent="0.35">
      <c r="B1768" s="6" t="s">
        <v>1217</v>
      </c>
      <c r="C1768" s="6">
        <v>3</v>
      </c>
      <c r="D1768" s="6">
        <v>20</v>
      </c>
      <c r="G1768" s="6">
        <f t="shared" si="27"/>
        <v>18</v>
      </c>
    </row>
    <row r="1769" spans="2:7" x14ac:dyDescent="0.35">
      <c r="B1769" s="6" t="s">
        <v>1217</v>
      </c>
      <c r="C1769" s="6">
        <v>4</v>
      </c>
      <c r="D1769" s="6">
        <v>22</v>
      </c>
      <c r="G1769" s="6">
        <f t="shared" si="27"/>
        <v>18</v>
      </c>
    </row>
    <row r="1770" spans="2:7" x14ac:dyDescent="0.35">
      <c r="B1770" s="6" t="s">
        <v>1217</v>
      </c>
      <c r="C1770" s="6">
        <v>5</v>
      </c>
      <c r="D1770" s="6">
        <v>23</v>
      </c>
      <c r="G1770" s="6">
        <f t="shared" si="27"/>
        <v>18</v>
      </c>
    </row>
    <row r="1771" spans="2:7" x14ac:dyDescent="0.35">
      <c r="B1771" s="6" t="s">
        <v>1217</v>
      </c>
      <c r="C1771" s="6">
        <v>6</v>
      </c>
      <c r="D1771" s="6">
        <v>24</v>
      </c>
      <c r="G1771" s="6">
        <f t="shared" si="27"/>
        <v>18</v>
      </c>
    </row>
    <row r="1772" spans="2:7" x14ac:dyDescent="0.35">
      <c r="B1772" s="6" t="s">
        <v>1218</v>
      </c>
      <c r="C1772" s="6">
        <v>1</v>
      </c>
      <c r="D1772" s="6">
        <v>7</v>
      </c>
      <c r="G1772" s="6">
        <f t="shared" si="27"/>
        <v>7</v>
      </c>
    </row>
    <row r="1773" spans="2:7" x14ac:dyDescent="0.35">
      <c r="B1773" s="6" t="s">
        <v>1218</v>
      </c>
      <c r="C1773" s="6">
        <v>2</v>
      </c>
      <c r="D1773" s="6">
        <v>8</v>
      </c>
      <c r="G1773" s="6">
        <f t="shared" si="27"/>
        <v>7</v>
      </c>
    </row>
    <row r="1774" spans="2:7" x14ac:dyDescent="0.35">
      <c r="B1774" s="6" t="s">
        <v>1218</v>
      </c>
      <c r="C1774" s="6">
        <v>3</v>
      </c>
      <c r="D1774" s="6">
        <v>9</v>
      </c>
      <c r="G1774" s="6">
        <f t="shared" si="27"/>
        <v>7</v>
      </c>
    </row>
    <row r="1775" spans="2:7" x14ac:dyDescent="0.35">
      <c r="B1775" s="6" t="s">
        <v>1218</v>
      </c>
      <c r="C1775" s="6">
        <v>4</v>
      </c>
      <c r="D1775" s="6">
        <v>10</v>
      </c>
      <c r="G1775" s="6">
        <f t="shared" si="27"/>
        <v>7</v>
      </c>
    </row>
    <row r="1776" spans="2:7" x14ac:dyDescent="0.35">
      <c r="B1776" s="6" t="s">
        <v>1218</v>
      </c>
      <c r="C1776" s="6">
        <v>5</v>
      </c>
      <c r="D1776" s="6">
        <v>11</v>
      </c>
      <c r="G1776" s="6">
        <f t="shared" si="27"/>
        <v>7</v>
      </c>
    </row>
    <row r="1777" spans="2:7" x14ac:dyDescent="0.35">
      <c r="B1777" s="6" t="s">
        <v>1218</v>
      </c>
      <c r="C1777" s="6">
        <v>6</v>
      </c>
      <c r="D1777" s="6">
        <v>12</v>
      </c>
      <c r="G1777" s="6">
        <f t="shared" si="27"/>
        <v>7</v>
      </c>
    </row>
    <row r="1778" spans="2:7" x14ac:dyDescent="0.35">
      <c r="B1778" s="6" t="s">
        <v>1218</v>
      </c>
      <c r="C1778" s="6">
        <v>7</v>
      </c>
      <c r="D1778" s="6">
        <v>13</v>
      </c>
      <c r="G1778" s="6">
        <f t="shared" si="27"/>
        <v>7</v>
      </c>
    </row>
    <row r="1779" spans="2:7" x14ac:dyDescent="0.35">
      <c r="B1779" s="6" t="s">
        <v>1218</v>
      </c>
      <c r="C1779" s="6">
        <v>8</v>
      </c>
      <c r="D1779" s="6">
        <v>14</v>
      </c>
      <c r="G1779" s="6">
        <f t="shared" si="27"/>
        <v>7</v>
      </c>
    </row>
    <row r="1780" spans="2:7" x14ac:dyDescent="0.35">
      <c r="B1780" s="6" t="s">
        <v>1218</v>
      </c>
      <c r="C1780" s="6">
        <v>9</v>
      </c>
      <c r="D1780" s="6">
        <v>15</v>
      </c>
      <c r="G1780" s="6">
        <f t="shared" si="27"/>
        <v>7</v>
      </c>
    </row>
    <row r="1781" spans="2:7" x14ac:dyDescent="0.35">
      <c r="B1781" s="6" t="s">
        <v>1218</v>
      </c>
      <c r="C1781" s="6">
        <v>10</v>
      </c>
      <c r="D1781" s="6">
        <v>16</v>
      </c>
      <c r="G1781" s="6">
        <f t="shared" si="27"/>
        <v>7</v>
      </c>
    </row>
    <row r="1782" spans="2:7" x14ac:dyDescent="0.35">
      <c r="B1782" s="6" t="s">
        <v>1219</v>
      </c>
      <c r="C1782" s="6">
        <v>1</v>
      </c>
      <c r="D1782" s="6">
        <v>6</v>
      </c>
      <c r="G1782" s="6">
        <f t="shared" si="27"/>
        <v>6</v>
      </c>
    </row>
    <row r="1783" spans="2:7" x14ac:dyDescent="0.35">
      <c r="B1783" s="6" t="s">
        <v>1219</v>
      </c>
      <c r="C1783" s="6">
        <v>2</v>
      </c>
      <c r="D1783" s="6">
        <v>7</v>
      </c>
      <c r="G1783" s="6">
        <f t="shared" si="27"/>
        <v>6</v>
      </c>
    </row>
    <row r="1784" spans="2:7" x14ac:dyDescent="0.35">
      <c r="B1784" s="6" t="s">
        <v>1220</v>
      </c>
      <c r="C1784" s="6">
        <v>1</v>
      </c>
      <c r="D1784" s="6">
        <v>20</v>
      </c>
      <c r="G1784" s="6">
        <f t="shared" si="27"/>
        <v>20</v>
      </c>
    </row>
    <row r="1785" spans="2:7" x14ac:dyDescent="0.35">
      <c r="B1785" s="6" t="s">
        <v>1221</v>
      </c>
      <c r="C1785" s="6">
        <v>1</v>
      </c>
      <c r="D1785" s="6">
        <v>12</v>
      </c>
      <c r="G1785" s="6">
        <f t="shared" si="27"/>
        <v>12</v>
      </c>
    </row>
    <row r="1786" spans="2:7" x14ac:dyDescent="0.35">
      <c r="B1786" s="6" t="s">
        <v>1222</v>
      </c>
      <c r="C1786" s="6">
        <v>1</v>
      </c>
      <c r="D1786" s="6">
        <v>12</v>
      </c>
      <c r="G1786" s="6">
        <f t="shared" si="27"/>
        <v>12</v>
      </c>
    </row>
    <row r="1787" spans="2:7" x14ac:dyDescent="0.35">
      <c r="B1787" s="6" t="s">
        <v>1222</v>
      </c>
      <c r="C1787" s="6">
        <v>2</v>
      </c>
      <c r="D1787" s="6">
        <v>13</v>
      </c>
      <c r="G1787" s="6">
        <f t="shared" si="27"/>
        <v>12</v>
      </c>
    </row>
    <row r="1788" spans="2:7" x14ac:dyDescent="0.35">
      <c r="B1788" s="6" t="s">
        <v>1222</v>
      </c>
      <c r="C1788" s="6">
        <v>3</v>
      </c>
      <c r="D1788" s="6">
        <v>14</v>
      </c>
      <c r="G1788" s="6">
        <f t="shared" si="27"/>
        <v>12</v>
      </c>
    </row>
    <row r="1789" spans="2:7" x14ac:dyDescent="0.35">
      <c r="B1789" s="6" t="s">
        <v>1222</v>
      </c>
      <c r="C1789" s="6">
        <v>4</v>
      </c>
      <c r="D1789" s="6">
        <v>15</v>
      </c>
      <c r="G1789" s="6">
        <f t="shared" si="27"/>
        <v>12</v>
      </c>
    </row>
    <row r="1790" spans="2:7" x14ac:dyDescent="0.35">
      <c r="B1790" s="6" t="s">
        <v>1222</v>
      </c>
      <c r="C1790" s="6">
        <v>5</v>
      </c>
      <c r="D1790" s="6">
        <v>16</v>
      </c>
      <c r="G1790" s="6">
        <f t="shared" si="27"/>
        <v>12</v>
      </c>
    </row>
    <row r="1791" spans="2:7" x14ac:dyDescent="0.35">
      <c r="B1791" s="6" t="s">
        <v>1222</v>
      </c>
      <c r="C1791" s="6">
        <v>6</v>
      </c>
      <c r="D1791" s="6">
        <v>17</v>
      </c>
      <c r="G1791" s="6">
        <f t="shared" si="27"/>
        <v>12</v>
      </c>
    </row>
    <row r="1792" spans="2:7" x14ac:dyDescent="0.35">
      <c r="B1792" s="6" t="s">
        <v>1223</v>
      </c>
      <c r="C1792" s="6">
        <v>1</v>
      </c>
      <c r="D1792" s="6">
        <v>19</v>
      </c>
      <c r="G1792" s="6">
        <f t="shared" si="27"/>
        <v>19</v>
      </c>
    </row>
    <row r="1793" spans="2:7" x14ac:dyDescent="0.35">
      <c r="B1793" s="6" t="s">
        <v>1223</v>
      </c>
      <c r="C1793" s="6">
        <v>2</v>
      </c>
      <c r="D1793" s="6">
        <v>20</v>
      </c>
      <c r="G1793" s="6">
        <f t="shared" si="27"/>
        <v>19</v>
      </c>
    </row>
    <row r="1794" spans="2:7" x14ac:dyDescent="0.35">
      <c r="B1794" s="6" t="s">
        <v>1223</v>
      </c>
      <c r="C1794" s="6">
        <v>3</v>
      </c>
      <c r="D1794" s="6">
        <v>21</v>
      </c>
      <c r="G1794" s="6">
        <f t="shared" si="27"/>
        <v>19</v>
      </c>
    </row>
    <row r="1795" spans="2:7" x14ac:dyDescent="0.35">
      <c r="B1795" s="6" t="s">
        <v>1223</v>
      </c>
      <c r="C1795" s="6">
        <v>4</v>
      </c>
      <c r="D1795" s="6">
        <v>22</v>
      </c>
      <c r="G1795" s="6">
        <f t="shared" si="27"/>
        <v>19</v>
      </c>
    </row>
    <row r="1796" spans="2:7" x14ac:dyDescent="0.35">
      <c r="B1796" s="6" t="s">
        <v>1223</v>
      </c>
      <c r="C1796" s="6">
        <v>5</v>
      </c>
      <c r="D1796" s="6">
        <v>23</v>
      </c>
      <c r="G1796" s="6">
        <f t="shared" ref="G1796:G1859" si="28">_xlfn.MINIFS($D:$D,$B:$B,B1796)</f>
        <v>19</v>
      </c>
    </row>
    <row r="1797" spans="2:7" x14ac:dyDescent="0.35">
      <c r="B1797" s="6" t="s">
        <v>1223</v>
      </c>
      <c r="C1797" s="6">
        <v>6</v>
      </c>
      <c r="D1797" s="6">
        <v>24</v>
      </c>
      <c r="G1797" s="6">
        <f t="shared" si="28"/>
        <v>19</v>
      </c>
    </row>
    <row r="1798" spans="2:7" x14ac:dyDescent="0.35">
      <c r="B1798" s="6" t="s">
        <v>1224</v>
      </c>
      <c r="C1798" s="6">
        <v>1</v>
      </c>
      <c r="D1798" s="6">
        <v>14</v>
      </c>
      <c r="G1798" s="6">
        <f t="shared" si="28"/>
        <v>14</v>
      </c>
    </row>
    <row r="1799" spans="2:7" x14ac:dyDescent="0.35">
      <c r="B1799" s="6" t="s">
        <v>1224</v>
      </c>
      <c r="C1799" s="6">
        <v>2</v>
      </c>
      <c r="D1799" s="6">
        <v>15</v>
      </c>
      <c r="G1799" s="6">
        <f t="shared" si="28"/>
        <v>14</v>
      </c>
    </row>
    <row r="1800" spans="2:7" x14ac:dyDescent="0.35">
      <c r="B1800" s="6" t="s">
        <v>1225</v>
      </c>
      <c r="C1800" s="6">
        <v>1</v>
      </c>
      <c r="D1800" s="6">
        <v>9</v>
      </c>
      <c r="G1800" s="6">
        <f t="shared" si="28"/>
        <v>9</v>
      </c>
    </row>
    <row r="1801" spans="2:7" x14ac:dyDescent="0.35">
      <c r="B1801" s="6" t="s">
        <v>1226</v>
      </c>
      <c r="C1801" s="6">
        <v>1</v>
      </c>
      <c r="D1801" s="6">
        <v>1</v>
      </c>
      <c r="G1801" s="6">
        <f t="shared" si="28"/>
        <v>1</v>
      </c>
    </row>
    <row r="1802" spans="2:7" x14ac:dyDescent="0.35">
      <c r="B1802" s="6" t="s">
        <v>1226</v>
      </c>
      <c r="C1802" s="6">
        <v>2</v>
      </c>
      <c r="D1802" s="6">
        <v>2</v>
      </c>
      <c r="G1802" s="6">
        <f t="shared" si="28"/>
        <v>1</v>
      </c>
    </row>
    <row r="1803" spans="2:7" x14ac:dyDescent="0.35">
      <c r="B1803" s="6" t="s">
        <v>1226</v>
      </c>
      <c r="C1803" s="6">
        <v>3</v>
      </c>
      <c r="D1803" s="6">
        <v>3</v>
      </c>
      <c r="G1803" s="6">
        <f t="shared" si="28"/>
        <v>1</v>
      </c>
    </row>
    <row r="1804" spans="2:7" x14ac:dyDescent="0.35">
      <c r="B1804" s="6" t="s">
        <v>1226</v>
      </c>
      <c r="C1804" s="6">
        <v>4</v>
      </c>
      <c r="D1804" s="6">
        <v>4</v>
      </c>
      <c r="G1804" s="6">
        <f t="shared" si="28"/>
        <v>1</v>
      </c>
    </row>
    <row r="1805" spans="2:7" x14ac:dyDescent="0.35">
      <c r="B1805" s="6" t="s">
        <v>1226</v>
      </c>
      <c r="C1805" s="6">
        <v>5</v>
      </c>
      <c r="D1805" s="6">
        <v>5</v>
      </c>
      <c r="G1805" s="6">
        <f t="shared" si="28"/>
        <v>1</v>
      </c>
    </row>
    <row r="1806" spans="2:7" x14ac:dyDescent="0.35">
      <c r="B1806" s="6" t="s">
        <v>1226</v>
      </c>
      <c r="C1806" s="6">
        <v>6</v>
      </c>
      <c r="D1806" s="6">
        <v>6</v>
      </c>
      <c r="G1806" s="6">
        <f t="shared" si="28"/>
        <v>1</v>
      </c>
    </row>
    <row r="1807" spans="2:7" x14ac:dyDescent="0.35">
      <c r="B1807" s="6" t="s">
        <v>1226</v>
      </c>
      <c r="C1807" s="6">
        <v>7</v>
      </c>
      <c r="D1807" s="6">
        <v>7</v>
      </c>
      <c r="G1807" s="6">
        <f t="shared" si="28"/>
        <v>1</v>
      </c>
    </row>
    <row r="1808" spans="2:7" x14ac:dyDescent="0.35">
      <c r="B1808" s="6" t="s">
        <v>1227</v>
      </c>
      <c r="C1808" s="6">
        <v>1</v>
      </c>
      <c r="D1808" s="6">
        <v>18</v>
      </c>
      <c r="G1808" s="6">
        <f t="shared" si="28"/>
        <v>18</v>
      </c>
    </row>
    <row r="1809" spans="2:7" x14ac:dyDescent="0.35">
      <c r="B1809" s="6" t="s">
        <v>1227</v>
      </c>
      <c r="C1809" s="6">
        <v>2</v>
      </c>
      <c r="D1809" s="6">
        <v>19</v>
      </c>
      <c r="G1809" s="6">
        <f t="shared" si="28"/>
        <v>18</v>
      </c>
    </row>
    <row r="1810" spans="2:7" x14ac:dyDescent="0.35">
      <c r="B1810" s="6" t="s">
        <v>1227</v>
      </c>
      <c r="C1810" s="6">
        <v>3</v>
      </c>
      <c r="D1810" s="6">
        <v>20</v>
      </c>
      <c r="G1810" s="6">
        <f t="shared" si="28"/>
        <v>18</v>
      </c>
    </row>
    <row r="1811" spans="2:7" x14ac:dyDescent="0.35">
      <c r="B1811" s="6" t="s">
        <v>1227</v>
      </c>
      <c r="C1811" s="6">
        <v>4</v>
      </c>
      <c r="D1811" s="6">
        <v>21</v>
      </c>
      <c r="G1811" s="6">
        <f t="shared" si="28"/>
        <v>18</v>
      </c>
    </row>
    <row r="1812" spans="2:7" x14ac:dyDescent="0.35">
      <c r="B1812" s="6" t="s">
        <v>1227</v>
      </c>
      <c r="C1812" s="6">
        <v>5</v>
      </c>
      <c r="D1812" s="6">
        <v>22</v>
      </c>
      <c r="G1812" s="6">
        <f t="shared" si="28"/>
        <v>18</v>
      </c>
    </row>
    <row r="1813" spans="2:7" x14ac:dyDescent="0.35">
      <c r="B1813" s="6" t="s">
        <v>1227</v>
      </c>
      <c r="C1813" s="6">
        <v>6</v>
      </c>
      <c r="D1813" s="6">
        <v>23</v>
      </c>
      <c r="G1813" s="6">
        <f t="shared" si="28"/>
        <v>18</v>
      </c>
    </row>
    <row r="1814" spans="2:7" x14ac:dyDescent="0.35">
      <c r="B1814" s="6" t="s">
        <v>1227</v>
      </c>
      <c r="C1814" s="6">
        <v>7</v>
      </c>
      <c r="D1814" s="6">
        <v>24</v>
      </c>
      <c r="G1814" s="6">
        <f t="shared" si="28"/>
        <v>18</v>
      </c>
    </row>
    <row r="1815" spans="2:7" x14ac:dyDescent="0.35">
      <c r="B1815" s="6" t="s">
        <v>1228</v>
      </c>
      <c r="C1815" s="6">
        <v>1</v>
      </c>
      <c r="D1815" s="6">
        <v>3</v>
      </c>
      <c r="G1815" s="6">
        <f t="shared" si="28"/>
        <v>3</v>
      </c>
    </row>
    <row r="1816" spans="2:7" x14ac:dyDescent="0.35">
      <c r="B1816" s="6" t="s">
        <v>1228</v>
      </c>
      <c r="C1816" s="6">
        <v>2</v>
      </c>
      <c r="D1816" s="6">
        <v>4</v>
      </c>
      <c r="G1816" s="6">
        <f t="shared" si="28"/>
        <v>3</v>
      </c>
    </row>
    <row r="1817" spans="2:7" x14ac:dyDescent="0.35">
      <c r="B1817" s="6" t="s">
        <v>1228</v>
      </c>
      <c r="C1817" s="6">
        <v>3</v>
      </c>
      <c r="D1817" s="6">
        <v>5</v>
      </c>
      <c r="G1817" s="6">
        <f t="shared" si="28"/>
        <v>3</v>
      </c>
    </row>
    <row r="1818" spans="2:7" x14ac:dyDescent="0.35">
      <c r="B1818" s="6" t="s">
        <v>1229</v>
      </c>
      <c r="C1818" s="6">
        <v>1</v>
      </c>
      <c r="D1818" s="6">
        <v>7</v>
      </c>
      <c r="G1818" s="6">
        <f t="shared" si="28"/>
        <v>7</v>
      </c>
    </row>
    <row r="1819" spans="2:7" x14ac:dyDescent="0.35">
      <c r="B1819" s="6" t="s">
        <v>1229</v>
      </c>
      <c r="C1819" s="6">
        <v>2</v>
      </c>
      <c r="D1819" s="6">
        <v>8</v>
      </c>
      <c r="G1819" s="6">
        <f t="shared" si="28"/>
        <v>7</v>
      </c>
    </row>
    <row r="1820" spans="2:7" x14ac:dyDescent="0.35">
      <c r="B1820" s="6" t="s">
        <v>1230</v>
      </c>
      <c r="C1820" s="6">
        <v>1</v>
      </c>
      <c r="D1820" s="6">
        <v>3</v>
      </c>
      <c r="G1820" s="6">
        <f t="shared" si="28"/>
        <v>3</v>
      </c>
    </row>
    <row r="1821" spans="2:7" x14ac:dyDescent="0.35">
      <c r="B1821" s="6" t="s">
        <v>1231</v>
      </c>
      <c r="C1821" s="6">
        <v>1</v>
      </c>
      <c r="D1821" s="6">
        <v>2</v>
      </c>
      <c r="G1821" s="6">
        <f t="shared" si="28"/>
        <v>2</v>
      </c>
    </row>
    <row r="1822" spans="2:7" x14ac:dyDescent="0.35">
      <c r="B1822" s="6" t="s">
        <v>1231</v>
      </c>
      <c r="C1822" s="6">
        <v>2</v>
      </c>
      <c r="D1822" s="6">
        <v>3</v>
      </c>
      <c r="G1822" s="6">
        <f t="shared" si="28"/>
        <v>2</v>
      </c>
    </row>
    <row r="1823" spans="2:7" x14ac:dyDescent="0.35">
      <c r="B1823" s="6" t="s">
        <v>1231</v>
      </c>
      <c r="C1823" s="6">
        <v>3</v>
      </c>
      <c r="D1823" s="6">
        <v>4</v>
      </c>
      <c r="G1823" s="6">
        <f t="shared" si="28"/>
        <v>2</v>
      </c>
    </row>
    <row r="1824" spans="2:7" x14ac:dyDescent="0.35">
      <c r="B1824" s="6" t="s">
        <v>1231</v>
      </c>
      <c r="C1824" s="6">
        <v>4</v>
      </c>
      <c r="D1824" s="6">
        <v>5</v>
      </c>
      <c r="G1824" s="6">
        <f t="shared" si="28"/>
        <v>2</v>
      </c>
    </row>
    <row r="1825" spans="2:7" x14ac:dyDescent="0.35">
      <c r="B1825" s="6" t="s">
        <v>1231</v>
      </c>
      <c r="C1825" s="6">
        <v>5</v>
      </c>
      <c r="D1825" s="6">
        <v>6</v>
      </c>
      <c r="G1825" s="6">
        <f t="shared" si="28"/>
        <v>2</v>
      </c>
    </row>
    <row r="1826" spans="2:7" x14ac:dyDescent="0.35">
      <c r="B1826" s="6" t="s">
        <v>1231</v>
      </c>
      <c r="C1826" s="6">
        <v>6</v>
      </c>
      <c r="D1826" s="6">
        <v>7</v>
      </c>
      <c r="G1826" s="6">
        <f t="shared" si="28"/>
        <v>2</v>
      </c>
    </row>
    <row r="1827" spans="2:7" x14ac:dyDescent="0.35">
      <c r="B1827" s="6" t="s">
        <v>1231</v>
      </c>
      <c r="C1827" s="6">
        <v>7</v>
      </c>
      <c r="D1827" s="6">
        <v>8</v>
      </c>
      <c r="G1827" s="6">
        <f t="shared" si="28"/>
        <v>2</v>
      </c>
    </row>
    <row r="1828" spans="2:7" x14ac:dyDescent="0.35">
      <c r="B1828" s="6" t="s">
        <v>1231</v>
      </c>
      <c r="C1828" s="6">
        <v>8</v>
      </c>
      <c r="D1828" s="6">
        <v>9</v>
      </c>
      <c r="G1828" s="6">
        <f t="shared" si="28"/>
        <v>2</v>
      </c>
    </row>
    <row r="1829" spans="2:7" x14ac:dyDescent="0.35">
      <c r="B1829" s="6" t="s">
        <v>1231</v>
      </c>
      <c r="C1829" s="6">
        <v>9</v>
      </c>
      <c r="D1829" s="6">
        <v>10</v>
      </c>
      <c r="G1829" s="6">
        <f t="shared" si="28"/>
        <v>2</v>
      </c>
    </row>
    <row r="1830" spans="2:7" x14ac:dyDescent="0.35">
      <c r="B1830" s="6" t="s">
        <v>1232</v>
      </c>
      <c r="C1830" s="6">
        <v>1</v>
      </c>
      <c r="D1830" s="6">
        <v>11</v>
      </c>
      <c r="G1830" s="6">
        <f t="shared" si="28"/>
        <v>11</v>
      </c>
    </row>
    <row r="1831" spans="2:7" x14ac:dyDescent="0.35">
      <c r="B1831" s="6" t="s">
        <v>1232</v>
      </c>
      <c r="C1831" s="6">
        <v>2</v>
      </c>
      <c r="D1831" s="6">
        <v>12</v>
      </c>
      <c r="G1831" s="6">
        <f t="shared" si="28"/>
        <v>11</v>
      </c>
    </row>
    <row r="1832" spans="2:7" x14ac:dyDescent="0.35">
      <c r="B1832" s="6" t="s">
        <v>1232</v>
      </c>
      <c r="C1832" s="6">
        <v>3</v>
      </c>
      <c r="D1832" s="6">
        <v>13</v>
      </c>
      <c r="G1832" s="6">
        <f t="shared" si="28"/>
        <v>11</v>
      </c>
    </row>
    <row r="1833" spans="2:7" x14ac:dyDescent="0.35">
      <c r="B1833" s="6" t="s">
        <v>1232</v>
      </c>
      <c r="C1833" s="6">
        <v>4</v>
      </c>
      <c r="D1833" s="6">
        <v>14</v>
      </c>
      <c r="G1833" s="6">
        <f t="shared" si="28"/>
        <v>11</v>
      </c>
    </row>
    <row r="1834" spans="2:7" x14ac:dyDescent="0.35">
      <c r="B1834" s="6" t="s">
        <v>1233</v>
      </c>
      <c r="C1834" s="6">
        <v>1</v>
      </c>
      <c r="D1834" s="6">
        <v>16</v>
      </c>
      <c r="G1834" s="6">
        <f t="shared" si="28"/>
        <v>16</v>
      </c>
    </row>
    <row r="1835" spans="2:7" x14ac:dyDescent="0.35">
      <c r="B1835" s="6" t="s">
        <v>1234</v>
      </c>
      <c r="C1835" s="6">
        <v>1</v>
      </c>
      <c r="D1835" s="6">
        <v>1</v>
      </c>
      <c r="G1835" s="6">
        <f t="shared" si="28"/>
        <v>1</v>
      </c>
    </row>
    <row r="1836" spans="2:7" x14ac:dyDescent="0.35">
      <c r="B1836" s="6" t="s">
        <v>1234</v>
      </c>
      <c r="C1836" s="6">
        <v>2</v>
      </c>
      <c r="D1836" s="6">
        <v>2</v>
      </c>
      <c r="G1836" s="6">
        <f t="shared" si="28"/>
        <v>1</v>
      </c>
    </row>
    <row r="1837" spans="2:7" x14ac:dyDescent="0.35">
      <c r="B1837" s="6" t="s">
        <v>1235</v>
      </c>
      <c r="C1837" s="6">
        <v>1</v>
      </c>
      <c r="D1837" s="6">
        <v>15</v>
      </c>
      <c r="G1837" s="6">
        <f t="shared" si="28"/>
        <v>15</v>
      </c>
    </row>
    <row r="1838" spans="2:7" x14ac:dyDescent="0.35">
      <c r="B1838" s="6" t="s">
        <v>1235</v>
      </c>
      <c r="C1838" s="6">
        <v>2</v>
      </c>
      <c r="D1838" s="6">
        <v>16</v>
      </c>
      <c r="G1838" s="6">
        <f t="shared" si="28"/>
        <v>15</v>
      </c>
    </row>
    <row r="1839" spans="2:7" x14ac:dyDescent="0.35">
      <c r="B1839" s="6" t="s">
        <v>1235</v>
      </c>
      <c r="C1839" s="6">
        <v>3</v>
      </c>
      <c r="D1839" s="6">
        <v>17</v>
      </c>
      <c r="G1839" s="6">
        <f t="shared" si="28"/>
        <v>15</v>
      </c>
    </row>
    <row r="1840" spans="2:7" x14ac:dyDescent="0.35">
      <c r="B1840" s="6" t="s">
        <v>1235</v>
      </c>
      <c r="C1840" s="6">
        <v>4</v>
      </c>
      <c r="D1840" s="6">
        <v>18</v>
      </c>
      <c r="G1840" s="6">
        <f t="shared" si="28"/>
        <v>15</v>
      </c>
    </row>
    <row r="1841" spans="2:7" x14ac:dyDescent="0.35">
      <c r="B1841" s="6" t="s">
        <v>1235</v>
      </c>
      <c r="C1841" s="6">
        <v>5</v>
      </c>
      <c r="D1841" s="6">
        <v>19</v>
      </c>
      <c r="G1841" s="6">
        <f t="shared" si="28"/>
        <v>15</v>
      </c>
    </row>
    <row r="1842" spans="2:7" x14ac:dyDescent="0.35">
      <c r="B1842" s="6" t="s">
        <v>1235</v>
      </c>
      <c r="C1842" s="6">
        <v>6</v>
      </c>
      <c r="D1842" s="6">
        <v>20</v>
      </c>
      <c r="G1842" s="6">
        <f t="shared" si="28"/>
        <v>15</v>
      </c>
    </row>
    <row r="1843" spans="2:7" x14ac:dyDescent="0.35">
      <c r="B1843" s="6" t="s">
        <v>1235</v>
      </c>
      <c r="C1843" s="6">
        <v>7</v>
      </c>
      <c r="D1843" s="6">
        <v>21</v>
      </c>
      <c r="G1843" s="6">
        <f t="shared" si="28"/>
        <v>15</v>
      </c>
    </row>
    <row r="1844" spans="2:7" x14ac:dyDescent="0.35">
      <c r="B1844" s="6" t="s">
        <v>1235</v>
      </c>
      <c r="C1844" s="6">
        <v>8</v>
      </c>
      <c r="D1844" s="6">
        <v>22</v>
      </c>
      <c r="G1844" s="6">
        <f t="shared" si="28"/>
        <v>15</v>
      </c>
    </row>
    <row r="1845" spans="2:7" x14ac:dyDescent="0.35">
      <c r="B1845" s="6" t="s">
        <v>1235</v>
      </c>
      <c r="C1845" s="6">
        <v>9</v>
      </c>
      <c r="D1845" s="6">
        <v>23</v>
      </c>
      <c r="G1845" s="6">
        <f t="shared" si="28"/>
        <v>15</v>
      </c>
    </row>
    <row r="1846" spans="2:7" x14ac:dyDescent="0.35">
      <c r="B1846" s="6" t="s">
        <v>1235</v>
      </c>
      <c r="C1846" s="6">
        <v>10</v>
      </c>
      <c r="D1846" s="6">
        <v>24</v>
      </c>
      <c r="G1846" s="6">
        <f t="shared" si="28"/>
        <v>15</v>
      </c>
    </row>
    <row r="1847" spans="2:7" x14ac:dyDescent="0.35">
      <c r="B1847" s="6" t="s">
        <v>1236</v>
      </c>
      <c r="C1847" s="6">
        <v>1</v>
      </c>
      <c r="D1847" s="6">
        <v>1</v>
      </c>
      <c r="G1847" s="6">
        <f t="shared" si="28"/>
        <v>1</v>
      </c>
    </row>
    <row r="1848" spans="2:7" x14ac:dyDescent="0.35">
      <c r="B1848" s="6" t="s">
        <v>1236</v>
      </c>
      <c r="C1848" s="6">
        <v>2</v>
      </c>
      <c r="D1848" s="6">
        <v>2</v>
      </c>
      <c r="G1848" s="6">
        <f t="shared" si="28"/>
        <v>1</v>
      </c>
    </row>
    <row r="1849" spans="2:7" x14ac:dyDescent="0.35">
      <c r="B1849" s="6" t="s">
        <v>1236</v>
      </c>
      <c r="C1849" s="6">
        <v>3</v>
      </c>
      <c r="D1849" s="6">
        <v>3</v>
      </c>
      <c r="G1849" s="6">
        <f t="shared" si="28"/>
        <v>1</v>
      </c>
    </row>
    <row r="1850" spans="2:7" x14ac:dyDescent="0.35">
      <c r="B1850" s="6" t="s">
        <v>1237</v>
      </c>
      <c r="C1850" s="6">
        <v>1</v>
      </c>
      <c r="D1850" s="6">
        <v>17</v>
      </c>
      <c r="G1850" s="6">
        <f t="shared" si="28"/>
        <v>17</v>
      </c>
    </row>
    <row r="1851" spans="2:7" x14ac:dyDescent="0.35">
      <c r="B1851" s="6" t="s">
        <v>1237</v>
      </c>
      <c r="C1851" s="6">
        <v>2</v>
      </c>
      <c r="D1851" s="6">
        <v>19</v>
      </c>
      <c r="G1851" s="6">
        <f t="shared" si="28"/>
        <v>17</v>
      </c>
    </row>
    <row r="1852" spans="2:7" x14ac:dyDescent="0.35">
      <c r="B1852" s="6" t="s">
        <v>1238</v>
      </c>
      <c r="C1852" s="6">
        <v>1</v>
      </c>
      <c r="D1852" s="6">
        <v>14</v>
      </c>
      <c r="G1852" s="6">
        <f t="shared" si="28"/>
        <v>14</v>
      </c>
    </row>
    <row r="1853" spans="2:7" x14ac:dyDescent="0.35">
      <c r="B1853" s="6" t="s">
        <v>1239</v>
      </c>
      <c r="C1853" s="6">
        <v>1</v>
      </c>
      <c r="D1853" s="6">
        <v>11</v>
      </c>
      <c r="G1853" s="6">
        <f t="shared" si="28"/>
        <v>11</v>
      </c>
    </row>
    <row r="1854" spans="2:7" x14ac:dyDescent="0.35">
      <c r="B1854" s="6" t="s">
        <v>1239</v>
      </c>
      <c r="C1854" s="6">
        <v>2</v>
      </c>
      <c r="D1854" s="6">
        <v>12</v>
      </c>
      <c r="G1854" s="6">
        <f t="shared" si="28"/>
        <v>11</v>
      </c>
    </row>
    <row r="1855" spans="2:7" x14ac:dyDescent="0.35">
      <c r="B1855" s="6" t="s">
        <v>1240</v>
      </c>
      <c r="C1855" s="6">
        <v>1</v>
      </c>
      <c r="D1855" s="6">
        <v>6</v>
      </c>
      <c r="G1855" s="6">
        <f t="shared" si="28"/>
        <v>6</v>
      </c>
    </row>
    <row r="1856" spans="2:7" x14ac:dyDescent="0.35">
      <c r="B1856" s="6" t="s">
        <v>1240</v>
      </c>
      <c r="C1856" s="6">
        <v>2</v>
      </c>
      <c r="D1856" s="6">
        <v>8</v>
      </c>
      <c r="G1856" s="6">
        <f t="shared" si="28"/>
        <v>6</v>
      </c>
    </row>
    <row r="1857" spans="2:7" x14ac:dyDescent="0.35">
      <c r="B1857" s="6" t="s">
        <v>1240</v>
      </c>
      <c r="C1857" s="6">
        <v>3</v>
      </c>
      <c r="D1857" s="6">
        <v>9</v>
      </c>
      <c r="G1857" s="6">
        <f t="shared" si="28"/>
        <v>6</v>
      </c>
    </row>
    <row r="1858" spans="2:7" x14ac:dyDescent="0.35">
      <c r="B1858" s="6" t="s">
        <v>1240</v>
      </c>
      <c r="C1858" s="6">
        <v>4</v>
      </c>
      <c r="D1858" s="6">
        <v>10</v>
      </c>
      <c r="G1858" s="6">
        <f t="shared" si="28"/>
        <v>6</v>
      </c>
    </row>
    <row r="1859" spans="2:7" x14ac:dyDescent="0.35">
      <c r="B1859" s="6" t="s">
        <v>1240</v>
      </c>
      <c r="C1859" s="6">
        <v>5</v>
      </c>
      <c r="D1859" s="6">
        <v>11</v>
      </c>
      <c r="G1859" s="6">
        <f t="shared" si="28"/>
        <v>6</v>
      </c>
    </row>
    <row r="1860" spans="2:7" x14ac:dyDescent="0.35">
      <c r="B1860" s="6" t="s">
        <v>1241</v>
      </c>
      <c r="C1860" s="6">
        <v>1</v>
      </c>
      <c r="D1860" s="6">
        <v>8</v>
      </c>
      <c r="G1860" s="6">
        <f t="shared" ref="G1860:G1923" si="29">_xlfn.MINIFS($D:$D,$B:$B,B1860)</f>
        <v>8</v>
      </c>
    </row>
    <row r="1861" spans="2:7" x14ac:dyDescent="0.35">
      <c r="B1861" s="6" t="s">
        <v>1242</v>
      </c>
      <c r="C1861" s="6">
        <v>1</v>
      </c>
      <c r="D1861" s="6">
        <v>19</v>
      </c>
      <c r="G1861" s="6">
        <f t="shared" si="29"/>
        <v>19</v>
      </c>
    </row>
    <row r="1862" spans="2:7" x14ac:dyDescent="0.35">
      <c r="B1862" s="6" t="s">
        <v>1243</v>
      </c>
      <c r="C1862" s="6">
        <v>1</v>
      </c>
      <c r="D1862" s="6">
        <v>15</v>
      </c>
      <c r="G1862" s="6">
        <f t="shared" si="29"/>
        <v>15</v>
      </c>
    </row>
    <row r="1863" spans="2:7" x14ac:dyDescent="0.35">
      <c r="B1863" s="6" t="s">
        <v>1244</v>
      </c>
      <c r="C1863" s="6">
        <v>1</v>
      </c>
      <c r="D1863" s="6">
        <v>15</v>
      </c>
      <c r="G1863" s="6">
        <f t="shared" si="29"/>
        <v>15</v>
      </c>
    </row>
    <row r="1864" spans="2:7" x14ac:dyDescent="0.35">
      <c r="B1864" s="6" t="s">
        <v>1244</v>
      </c>
      <c r="C1864" s="6">
        <v>2</v>
      </c>
      <c r="D1864" s="6">
        <v>16</v>
      </c>
      <c r="G1864" s="6">
        <f t="shared" si="29"/>
        <v>15</v>
      </c>
    </row>
    <row r="1865" spans="2:7" x14ac:dyDescent="0.35">
      <c r="B1865" s="6" t="s">
        <v>1244</v>
      </c>
      <c r="C1865" s="6">
        <v>3</v>
      </c>
      <c r="D1865" s="6">
        <v>17</v>
      </c>
      <c r="G1865" s="6">
        <f t="shared" si="29"/>
        <v>15</v>
      </c>
    </row>
    <row r="1866" spans="2:7" x14ac:dyDescent="0.35">
      <c r="B1866" s="6" t="s">
        <v>1244</v>
      </c>
      <c r="C1866" s="6">
        <v>4</v>
      </c>
      <c r="D1866" s="6">
        <v>18</v>
      </c>
      <c r="G1866" s="6">
        <f t="shared" si="29"/>
        <v>15</v>
      </c>
    </row>
    <row r="1867" spans="2:7" x14ac:dyDescent="0.35">
      <c r="B1867" s="6" t="s">
        <v>1244</v>
      </c>
      <c r="C1867" s="6">
        <v>5</v>
      </c>
      <c r="D1867" s="6">
        <v>19</v>
      </c>
      <c r="G1867" s="6">
        <f t="shared" si="29"/>
        <v>15</v>
      </c>
    </row>
    <row r="1868" spans="2:7" x14ac:dyDescent="0.35">
      <c r="B1868" s="6" t="s">
        <v>1244</v>
      </c>
      <c r="C1868" s="6">
        <v>6</v>
      </c>
      <c r="D1868" s="6">
        <v>20</v>
      </c>
      <c r="G1868" s="6">
        <f t="shared" si="29"/>
        <v>15</v>
      </c>
    </row>
    <row r="1869" spans="2:7" x14ac:dyDescent="0.35">
      <c r="B1869" s="6" t="s">
        <v>1244</v>
      </c>
      <c r="C1869" s="6">
        <v>7</v>
      </c>
      <c r="D1869" s="6">
        <v>21</v>
      </c>
      <c r="G1869" s="6">
        <f t="shared" si="29"/>
        <v>15</v>
      </c>
    </row>
    <row r="1870" spans="2:7" x14ac:dyDescent="0.35">
      <c r="B1870" s="6" t="s">
        <v>1244</v>
      </c>
      <c r="C1870" s="6">
        <v>8</v>
      </c>
      <c r="D1870" s="6">
        <v>22</v>
      </c>
      <c r="G1870" s="6">
        <f t="shared" si="29"/>
        <v>15</v>
      </c>
    </row>
    <row r="1871" spans="2:7" x14ac:dyDescent="0.35">
      <c r="B1871" s="6" t="s">
        <v>1244</v>
      </c>
      <c r="C1871" s="6">
        <v>9</v>
      </c>
      <c r="D1871" s="6">
        <v>23</v>
      </c>
      <c r="G1871" s="6">
        <f t="shared" si="29"/>
        <v>15</v>
      </c>
    </row>
    <row r="1872" spans="2:7" x14ac:dyDescent="0.35">
      <c r="B1872" s="6" t="s">
        <v>1244</v>
      </c>
      <c r="C1872" s="6">
        <v>10</v>
      </c>
      <c r="D1872" s="6">
        <v>24</v>
      </c>
      <c r="G1872" s="6">
        <f t="shared" si="29"/>
        <v>15</v>
      </c>
    </row>
    <row r="1873" spans="2:7" x14ac:dyDescent="0.35">
      <c r="B1873" s="6" t="s">
        <v>1245</v>
      </c>
      <c r="C1873" s="6">
        <v>1</v>
      </c>
      <c r="D1873" s="6">
        <v>1</v>
      </c>
      <c r="G1873" s="6">
        <f t="shared" si="29"/>
        <v>1</v>
      </c>
    </row>
    <row r="1874" spans="2:7" x14ac:dyDescent="0.35">
      <c r="B1874" s="6" t="s">
        <v>1246</v>
      </c>
      <c r="C1874" s="6">
        <v>1</v>
      </c>
      <c r="D1874" s="6">
        <v>1</v>
      </c>
      <c r="G1874" s="6">
        <f t="shared" si="29"/>
        <v>1</v>
      </c>
    </row>
    <row r="1875" spans="2:7" x14ac:dyDescent="0.35">
      <c r="B1875" s="6" t="s">
        <v>1246</v>
      </c>
      <c r="C1875" s="6">
        <v>2</v>
      </c>
      <c r="D1875" s="6">
        <v>2</v>
      </c>
      <c r="G1875" s="6">
        <f t="shared" si="29"/>
        <v>1</v>
      </c>
    </row>
    <row r="1876" spans="2:7" x14ac:dyDescent="0.35">
      <c r="B1876" s="6" t="s">
        <v>1246</v>
      </c>
      <c r="C1876" s="6">
        <v>3</v>
      </c>
      <c r="D1876" s="6">
        <v>3</v>
      </c>
      <c r="G1876" s="6">
        <f t="shared" si="29"/>
        <v>1</v>
      </c>
    </row>
    <row r="1877" spans="2:7" x14ac:dyDescent="0.35">
      <c r="B1877" s="6" t="s">
        <v>1246</v>
      </c>
      <c r="C1877" s="6">
        <v>4</v>
      </c>
      <c r="D1877" s="6">
        <v>4</v>
      </c>
      <c r="G1877" s="6">
        <f t="shared" si="29"/>
        <v>1</v>
      </c>
    </row>
    <row r="1878" spans="2:7" x14ac:dyDescent="0.35">
      <c r="B1878" s="6" t="s">
        <v>1246</v>
      </c>
      <c r="C1878" s="6">
        <v>5</v>
      </c>
      <c r="D1878" s="6">
        <v>5</v>
      </c>
      <c r="G1878" s="6">
        <f t="shared" si="29"/>
        <v>1</v>
      </c>
    </row>
    <row r="1879" spans="2:7" x14ac:dyDescent="0.35">
      <c r="B1879" s="6" t="s">
        <v>1247</v>
      </c>
      <c r="C1879" s="6">
        <v>1</v>
      </c>
      <c r="D1879" s="6">
        <v>15</v>
      </c>
      <c r="G1879" s="6">
        <f t="shared" si="29"/>
        <v>15</v>
      </c>
    </row>
    <row r="1880" spans="2:7" x14ac:dyDescent="0.35">
      <c r="B1880" s="6" t="s">
        <v>1248</v>
      </c>
      <c r="C1880" s="6">
        <v>1</v>
      </c>
      <c r="D1880" s="6">
        <v>1</v>
      </c>
      <c r="G1880" s="6">
        <f t="shared" si="29"/>
        <v>1</v>
      </c>
    </row>
    <row r="1881" spans="2:7" x14ac:dyDescent="0.35">
      <c r="B1881" s="6" t="s">
        <v>1248</v>
      </c>
      <c r="C1881" s="6">
        <v>2</v>
      </c>
      <c r="D1881" s="6">
        <v>2</v>
      </c>
      <c r="G1881" s="6">
        <f t="shared" si="29"/>
        <v>1</v>
      </c>
    </row>
    <row r="1882" spans="2:7" x14ac:dyDescent="0.35">
      <c r="B1882" s="6" t="s">
        <v>1248</v>
      </c>
      <c r="C1882" s="6">
        <v>3</v>
      </c>
      <c r="D1882" s="6">
        <v>3</v>
      </c>
      <c r="G1882" s="6">
        <f t="shared" si="29"/>
        <v>1</v>
      </c>
    </row>
    <row r="1883" spans="2:7" x14ac:dyDescent="0.35">
      <c r="B1883" s="6" t="s">
        <v>1248</v>
      </c>
      <c r="C1883" s="6">
        <v>4</v>
      </c>
      <c r="D1883" s="6">
        <v>4</v>
      </c>
      <c r="G1883" s="6">
        <f t="shared" si="29"/>
        <v>1</v>
      </c>
    </row>
    <row r="1884" spans="2:7" x14ac:dyDescent="0.35">
      <c r="B1884" s="6" t="s">
        <v>1248</v>
      </c>
      <c r="C1884" s="6">
        <v>5</v>
      </c>
      <c r="D1884" s="6">
        <v>5</v>
      </c>
      <c r="G1884" s="6">
        <f t="shared" si="29"/>
        <v>1</v>
      </c>
    </row>
    <row r="1885" spans="2:7" x14ac:dyDescent="0.35">
      <c r="B1885" s="6" t="s">
        <v>1248</v>
      </c>
      <c r="C1885" s="6">
        <v>6</v>
      </c>
      <c r="D1885" s="6">
        <v>6</v>
      </c>
      <c r="G1885" s="6">
        <f t="shared" si="29"/>
        <v>1</v>
      </c>
    </row>
    <row r="1886" spans="2:7" x14ac:dyDescent="0.35">
      <c r="B1886" s="6" t="s">
        <v>1248</v>
      </c>
      <c r="C1886" s="6">
        <v>7</v>
      </c>
      <c r="D1886" s="6">
        <v>7</v>
      </c>
      <c r="G1886" s="6">
        <f t="shared" si="29"/>
        <v>1</v>
      </c>
    </row>
    <row r="1887" spans="2:7" x14ac:dyDescent="0.35">
      <c r="B1887" s="6" t="s">
        <v>1248</v>
      </c>
      <c r="C1887" s="6">
        <v>8</v>
      </c>
      <c r="D1887" s="6">
        <v>8</v>
      </c>
      <c r="G1887" s="6">
        <f t="shared" si="29"/>
        <v>1</v>
      </c>
    </row>
    <row r="1888" spans="2:7" x14ac:dyDescent="0.35">
      <c r="B1888" s="6" t="s">
        <v>1249</v>
      </c>
      <c r="C1888" s="6">
        <v>1</v>
      </c>
      <c r="D1888" s="6">
        <v>11</v>
      </c>
      <c r="G1888" s="6">
        <f t="shared" si="29"/>
        <v>11</v>
      </c>
    </row>
    <row r="1889" spans="2:7" x14ac:dyDescent="0.35">
      <c r="B1889" s="6" t="s">
        <v>1249</v>
      </c>
      <c r="C1889" s="6">
        <v>2</v>
      </c>
      <c r="D1889" s="6">
        <v>12</v>
      </c>
      <c r="G1889" s="6">
        <f t="shared" si="29"/>
        <v>11</v>
      </c>
    </row>
    <row r="1890" spans="2:7" x14ac:dyDescent="0.35">
      <c r="B1890" s="6" t="s">
        <v>1249</v>
      </c>
      <c r="C1890" s="6">
        <v>3</v>
      </c>
      <c r="D1890" s="6">
        <v>13</v>
      </c>
      <c r="G1890" s="6">
        <f t="shared" si="29"/>
        <v>11</v>
      </c>
    </row>
    <row r="1891" spans="2:7" x14ac:dyDescent="0.35">
      <c r="B1891" s="6" t="s">
        <v>1249</v>
      </c>
      <c r="C1891" s="6">
        <v>4</v>
      </c>
      <c r="D1891" s="6">
        <v>14</v>
      </c>
      <c r="G1891" s="6">
        <f t="shared" si="29"/>
        <v>11</v>
      </c>
    </row>
    <row r="1892" spans="2:7" x14ac:dyDescent="0.35">
      <c r="B1892" s="6" t="s">
        <v>1249</v>
      </c>
      <c r="C1892" s="6">
        <v>5</v>
      </c>
      <c r="D1892" s="6">
        <v>15</v>
      </c>
      <c r="G1892" s="6">
        <f t="shared" si="29"/>
        <v>11</v>
      </c>
    </row>
    <row r="1893" spans="2:7" x14ac:dyDescent="0.35">
      <c r="B1893" s="6" t="s">
        <v>1249</v>
      </c>
      <c r="C1893" s="6">
        <v>6</v>
      </c>
      <c r="D1893" s="6">
        <v>16</v>
      </c>
      <c r="G1893" s="6">
        <f t="shared" si="29"/>
        <v>11</v>
      </c>
    </row>
    <row r="1894" spans="2:7" x14ac:dyDescent="0.35">
      <c r="B1894" s="6" t="s">
        <v>1249</v>
      </c>
      <c r="C1894" s="6">
        <v>7</v>
      </c>
      <c r="D1894" s="6">
        <v>18</v>
      </c>
      <c r="G1894" s="6">
        <f t="shared" si="29"/>
        <v>11</v>
      </c>
    </row>
    <row r="1895" spans="2:7" x14ac:dyDescent="0.35">
      <c r="B1895" s="6" t="s">
        <v>1249</v>
      </c>
      <c r="C1895" s="6">
        <v>8</v>
      </c>
      <c r="D1895" s="6">
        <v>19</v>
      </c>
      <c r="G1895" s="6">
        <f t="shared" si="29"/>
        <v>11</v>
      </c>
    </row>
    <row r="1896" spans="2:7" x14ac:dyDescent="0.35">
      <c r="B1896" s="6" t="s">
        <v>1250</v>
      </c>
      <c r="C1896" s="6">
        <v>1</v>
      </c>
      <c r="D1896" s="6">
        <v>14</v>
      </c>
      <c r="G1896" s="6">
        <f t="shared" si="29"/>
        <v>14</v>
      </c>
    </row>
    <row r="1897" spans="2:7" x14ac:dyDescent="0.35">
      <c r="B1897" s="6" t="s">
        <v>1250</v>
      </c>
      <c r="C1897" s="6">
        <v>2</v>
      </c>
      <c r="D1897" s="6">
        <v>15</v>
      </c>
      <c r="G1897" s="6">
        <f t="shared" si="29"/>
        <v>14</v>
      </c>
    </row>
    <row r="1898" spans="2:7" x14ac:dyDescent="0.35">
      <c r="B1898" s="6" t="s">
        <v>1250</v>
      </c>
      <c r="C1898" s="6">
        <v>3</v>
      </c>
      <c r="D1898" s="6">
        <v>16</v>
      </c>
      <c r="G1898" s="6">
        <f t="shared" si="29"/>
        <v>14</v>
      </c>
    </row>
    <row r="1899" spans="2:7" x14ac:dyDescent="0.35">
      <c r="B1899" s="6" t="s">
        <v>1250</v>
      </c>
      <c r="C1899" s="6">
        <v>4</v>
      </c>
      <c r="D1899" s="6">
        <v>17</v>
      </c>
      <c r="G1899" s="6">
        <f t="shared" si="29"/>
        <v>14</v>
      </c>
    </row>
    <row r="1900" spans="2:7" x14ac:dyDescent="0.35">
      <c r="B1900" s="6" t="s">
        <v>1250</v>
      </c>
      <c r="C1900" s="6">
        <v>5</v>
      </c>
      <c r="D1900" s="6">
        <v>18</v>
      </c>
      <c r="G1900" s="6">
        <f t="shared" si="29"/>
        <v>14</v>
      </c>
    </row>
    <row r="1901" spans="2:7" x14ac:dyDescent="0.35">
      <c r="B1901" s="6" t="s">
        <v>1250</v>
      </c>
      <c r="C1901" s="6">
        <v>6</v>
      </c>
      <c r="D1901" s="6">
        <v>19</v>
      </c>
      <c r="G1901" s="6">
        <f t="shared" si="29"/>
        <v>14</v>
      </c>
    </row>
    <row r="1902" spans="2:7" x14ac:dyDescent="0.35">
      <c r="B1902" s="6" t="s">
        <v>1250</v>
      </c>
      <c r="C1902" s="6">
        <v>7</v>
      </c>
      <c r="D1902" s="6">
        <v>20</v>
      </c>
      <c r="G1902" s="6">
        <f t="shared" si="29"/>
        <v>14</v>
      </c>
    </row>
    <row r="1903" spans="2:7" x14ac:dyDescent="0.35">
      <c r="B1903" s="6" t="s">
        <v>1251</v>
      </c>
      <c r="C1903" s="6">
        <v>1</v>
      </c>
      <c r="D1903" s="6">
        <v>1</v>
      </c>
      <c r="G1903" s="6">
        <f t="shared" si="29"/>
        <v>1</v>
      </c>
    </row>
    <row r="1904" spans="2:7" x14ac:dyDescent="0.35">
      <c r="B1904" s="6" t="s">
        <v>1252</v>
      </c>
      <c r="C1904" s="6">
        <v>1</v>
      </c>
      <c r="D1904" s="6">
        <v>14</v>
      </c>
      <c r="G1904" s="6">
        <f t="shared" si="29"/>
        <v>14</v>
      </c>
    </row>
    <row r="1905" spans="2:7" x14ac:dyDescent="0.35">
      <c r="B1905" s="6" t="s">
        <v>1253</v>
      </c>
      <c r="C1905" s="6">
        <v>1</v>
      </c>
      <c r="D1905" s="6">
        <v>13</v>
      </c>
      <c r="G1905" s="6">
        <f t="shared" si="29"/>
        <v>13</v>
      </c>
    </row>
    <row r="1906" spans="2:7" x14ac:dyDescent="0.35">
      <c r="B1906" s="6" t="s">
        <v>1254</v>
      </c>
      <c r="C1906" s="6">
        <v>1</v>
      </c>
      <c r="D1906" s="6">
        <v>3</v>
      </c>
      <c r="G1906" s="6">
        <f t="shared" si="29"/>
        <v>3</v>
      </c>
    </row>
    <row r="1907" spans="2:7" x14ac:dyDescent="0.35">
      <c r="B1907" s="6" t="s">
        <v>1255</v>
      </c>
      <c r="C1907" s="6">
        <v>1</v>
      </c>
      <c r="D1907" s="6">
        <v>24</v>
      </c>
      <c r="G1907" s="6">
        <f t="shared" si="29"/>
        <v>24</v>
      </c>
    </row>
    <row r="1908" spans="2:7" x14ac:dyDescent="0.35">
      <c r="B1908" s="6" t="s">
        <v>1256</v>
      </c>
      <c r="C1908" s="6">
        <v>1</v>
      </c>
      <c r="D1908" s="6">
        <v>15</v>
      </c>
      <c r="G1908" s="6">
        <f t="shared" si="29"/>
        <v>15</v>
      </c>
    </row>
    <row r="1909" spans="2:7" x14ac:dyDescent="0.35">
      <c r="B1909" s="6" t="s">
        <v>1257</v>
      </c>
      <c r="C1909" s="6">
        <v>1</v>
      </c>
      <c r="D1909" s="6">
        <v>19</v>
      </c>
      <c r="G1909" s="6">
        <f t="shared" si="29"/>
        <v>19</v>
      </c>
    </row>
    <row r="1910" spans="2:7" x14ac:dyDescent="0.35">
      <c r="B1910" s="6" t="s">
        <v>1257</v>
      </c>
      <c r="C1910" s="6">
        <v>2</v>
      </c>
      <c r="D1910" s="6">
        <v>20</v>
      </c>
      <c r="G1910" s="6">
        <f t="shared" si="29"/>
        <v>19</v>
      </c>
    </row>
    <row r="1911" spans="2:7" x14ac:dyDescent="0.35">
      <c r="B1911" s="6" t="s">
        <v>1257</v>
      </c>
      <c r="C1911" s="6">
        <v>3</v>
      </c>
      <c r="D1911" s="6">
        <v>21</v>
      </c>
      <c r="G1911" s="6">
        <f t="shared" si="29"/>
        <v>19</v>
      </c>
    </row>
    <row r="1912" spans="2:7" x14ac:dyDescent="0.35">
      <c r="B1912" s="6" t="s">
        <v>1257</v>
      </c>
      <c r="C1912" s="6">
        <v>4</v>
      </c>
      <c r="D1912" s="6">
        <v>22</v>
      </c>
      <c r="G1912" s="6">
        <f t="shared" si="29"/>
        <v>19</v>
      </c>
    </row>
    <row r="1913" spans="2:7" x14ac:dyDescent="0.35">
      <c r="B1913" s="6" t="s">
        <v>1257</v>
      </c>
      <c r="C1913" s="6">
        <v>5</v>
      </c>
      <c r="D1913" s="6">
        <v>23</v>
      </c>
      <c r="G1913" s="6">
        <f t="shared" si="29"/>
        <v>19</v>
      </c>
    </row>
    <row r="1914" spans="2:7" x14ac:dyDescent="0.35">
      <c r="B1914" s="6" t="s">
        <v>1257</v>
      </c>
      <c r="C1914" s="6">
        <v>6</v>
      </c>
      <c r="D1914" s="6">
        <v>24</v>
      </c>
      <c r="G1914" s="6">
        <f t="shared" si="29"/>
        <v>19</v>
      </c>
    </row>
    <row r="1915" spans="2:7" x14ac:dyDescent="0.35">
      <c r="B1915" s="6" t="s">
        <v>1258</v>
      </c>
      <c r="C1915" s="6">
        <v>1</v>
      </c>
      <c r="D1915" s="6">
        <v>15</v>
      </c>
      <c r="G1915" s="6">
        <f t="shared" si="29"/>
        <v>15</v>
      </c>
    </row>
    <row r="1916" spans="2:7" x14ac:dyDescent="0.35">
      <c r="B1916" s="6" t="s">
        <v>1258</v>
      </c>
      <c r="C1916" s="6">
        <v>2</v>
      </c>
      <c r="D1916" s="6">
        <v>16</v>
      </c>
      <c r="G1916" s="6">
        <f t="shared" si="29"/>
        <v>15</v>
      </c>
    </row>
    <row r="1917" spans="2:7" x14ac:dyDescent="0.35">
      <c r="B1917" s="6" t="s">
        <v>1259</v>
      </c>
      <c r="C1917" s="6">
        <v>1</v>
      </c>
      <c r="D1917" s="6">
        <v>8</v>
      </c>
      <c r="G1917" s="6">
        <f t="shared" si="29"/>
        <v>8</v>
      </c>
    </row>
    <row r="1918" spans="2:7" x14ac:dyDescent="0.35">
      <c r="B1918" s="6" t="s">
        <v>1260</v>
      </c>
      <c r="C1918" s="6">
        <v>1</v>
      </c>
      <c r="D1918" s="6">
        <v>13</v>
      </c>
      <c r="G1918" s="6">
        <f t="shared" si="29"/>
        <v>13</v>
      </c>
    </row>
    <row r="1919" spans="2:7" x14ac:dyDescent="0.35">
      <c r="B1919" s="6" t="s">
        <v>1260</v>
      </c>
      <c r="C1919" s="6">
        <v>2</v>
      </c>
      <c r="D1919" s="6">
        <v>14</v>
      </c>
      <c r="G1919" s="6">
        <f t="shared" si="29"/>
        <v>13</v>
      </c>
    </row>
    <row r="1920" spans="2:7" x14ac:dyDescent="0.35">
      <c r="B1920" s="6" t="s">
        <v>1260</v>
      </c>
      <c r="C1920" s="6">
        <v>3</v>
      </c>
      <c r="D1920" s="6">
        <v>15</v>
      </c>
      <c r="G1920" s="6">
        <f t="shared" si="29"/>
        <v>13</v>
      </c>
    </row>
    <row r="1921" spans="2:7" x14ac:dyDescent="0.35">
      <c r="B1921" s="6" t="s">
        <v>1261</v>
      </c>
      <c r="C1921" s="6">
        <v>1</v>
      </c>
      <c r="D1921" s="6">
        <v>13</v>
      </c>
      <c r="G1921" s="6">
        <f t="shared" si="29"/>
        <v>13</v>
      </c>
    </row>
    <row r="1922" spans="2:7" x14ac:dyDescent="0.35">
      <c r="B1922" s="6" t="s">
        <v>1262</v>
      </c>
      <c r="C1922" s="6">
        <v>1</v>
      </c>
      <c r="D1922" s="6">
        <v>1</v>
      </c>
      <c r="G1922" s="6">
        <f t="shared" si="29"/>
        <v>1</v>
      </c>
    </row>
    <row r="1923" spans="2:7" x14ac:dyDescent="0.35">
      <c r="B1923" s="6" t="s">
        <v>1262</v>
      </c>
      <c r="C1923" s="6">
        <v>2</v>
      </c>
      <c r="D1923" s="6">
        <v>2</v>
      </c>
      <c r="G1923" s="6">
        <f t="shared" si="29"/>
        <v>1</v>
      </c>
    </row>
    <row r="1924" spans="2:7" x14ac:dyDescent="0.35">
      <c r="B1924" s="6" t="s">
        <v>1262</v>
      </c>
      <c r="C1924" s="6">
        <v>3</v>
      </c>
      <c r="D1924" s="6">
        <v>3</v>
      </c>
      <c r="G1924" s="6">
        <f t="shared" ref="G1924:G1987" si="30">_xlfn.MINIFS($D:$D,$B:$B,B1924)</f>
        <v>1</v>
      </c>
    </row>
    <row r="1925" spans="2:7" x14ac:dyDescent="0.35">
      <c r="B1925" s="6" t="s">
        <v>1262</v>
      </c>
      <c r="C1925" s="6">
        <v>4</v>
      </c>
      <c r="D1925" s="6">
        <v>4</v>
      </c>
      <c r="G1925" s="6">
        <f t="shared" si="30"/>
        <v>1</v>
      </c>
    </row>
    <row r="1926" spans="2:7" x14ac:dyDescent="0.35">
      <c r="B1926" s="6" t="s">
        <v>1262</v>
      </c>
      <c r="C1926" s="6">
        <v>5</v>
      </c>
      <c r="D1926" s="6">
        <v>5</v>
      </c>
      <c r="G1926" s="6">
        <f t="shared" si="30"/>
        <v>1</v>
      </c>
    </row>
    <row r="1927" spans="2:7" x14ac:dyDescent="0.35">
      <c r="B1927" s="6" t="s">
        <v>1262</v>
      </c>
      <c r="C1927" s="6">
        <v>6</v>
      </c>
      <c r="D1927" s="6">
        <v>6</v>
      </c>
      <c r="G1927" s="6">
        <f t="shared" si="30"/>
        <v>1</v>
      </c>
    </row>
    <row r="1928" spans="2:7" x14ac:dyDescent="0.35">
      <c r="B1928" s="6" t="s">
        <v>1262</v>
      </c>
      <c r="C1928" s="6">
        <v>7</v>
      </c>
      <c r="D1928" s="6">
        <v>7</v>
      </c>
      <c r="G1928" s="6">
        <f t="shared" si="30"/>
        <v>1</v>
      </c>
    </row>
    <row r="1929" spans="2:7" x14ac:dyDescent="0.35">
      <c r="B1929" s="6" t="s">
        <v>1262</v>
      </c>
      <c r="C1929" s="6">
        <v>8</v>
      </c>
      <c r="D1929" s="6">
        <v>8</v>
      </c>
      <c r="G1929" s="6">
        <f t="shared" si="30"/>
        <v>1</v>
      </c>
    </row>
    <row r="1930" spans="2:7" x14ac:dyDescent="0.35">
      <c r="B1930" s="6" t="s">
        <v>1263</v>
      </c>
      <c r="C1930" s="6">
        <v>1</v>
      </c>
      <c r="D1930" s="6">
        <v>14</v>
      </c>
      <c r="G1930" s="6">
        <f t="shared" si="30"/>
        <v>14</v>
      </c>
    </row>
    <row r="1931" spans="2:7" x14ac:dyDescent="0.35">
      <c r="B1931" s="6" t="s">
        <v>1264</v>
      </c>
      <c r="C1931" s="6">
        <v>1</v>
      </c>
      <c r="D1931" s="6">
        <v>20</v>
      </c>
      <c r="G1931" s="6">
        <f t="shared" si="30"/>
        <v>20</v>
      </c>
    </row>
    <row r="1932" spans="2:7" x14ac:dyDescent="0.35">
      <c r="B1932" s="6" t="s">
        <v>1264</v>
      </c>
      <c r="C1932" s="6">
        <v>2</v>
      </c>
      <c r="D1932" s="6">
        <v>21</v>
      </c>
      <c r="G1932" s="6">
        <f t="shared" si="30"/>
        <v>20</v>
      </c>
    </row>
    <row r="1933" spans="2:7" x14ac:dyDescent="0.35">
      <c r="B1933" s="6" t="s">
        <v>1264</v>
      </c>
      <c r="C1933" s="6">
        <v>3</v>
      </c>
      <c r="D1933" s="6">
        <v>23</v>
      </c>
      <c r="G1933" s="6">
        <f t="shared" si="30"/>
        <v>20</v>
      </c>
    </row>
    <row r="1934" spans="2:7" x14ac:dyDescent="0.35">
      <c r="B1934" s="6" t="s">
        <v>1265</v>
      </c>
      <c r="C1934" s="6">
        <v>1</v>
      </c>
      <c r="D1934" s="6">
        <v>16</v>
      </c>
      <c r="G1934" s="6">
        <f t="shared" si="30"/>
        <v>16</v>
      </c>
    </row>
    <row r="1935" spans="2:7" x14ac:dyDescent="0.35">
      <c r="B1935" s="6" t="s">
        <v>1265</v>
      </c>
      <c r="C1935" s="6">
        <v>2</v>
      </c>
      <c r="D1935" s="6">
        <v>17</v>
      </c>
      <c r="G1935" s="6">
        <f t="shared" si="30"/>
        <v>16</v>
      </c>
    </row>
    <row r="1936" spans="2:7" x14ac:dyDescent="0.35">
      <c r="B1936" s="6" t="s">
        <v>1265</v>
      </c>
      <c r="C1936" s="6">
        <v>3</v>
      </c>
      <c r="D1936" s="6">
        <v>18</v>
      </c>
      <c r="G1936" s="6">
        <f t="shared" si="30"/>
        <v>16</v>
      </c>
    </row>
    <row r="1937" spans="2:7" x14ac:dyDescent="0.35">
      <c r="B1937" s="6" t="s">
        <v>1265</v>
      </c>
      <c r="C1937" s="6">
        <v>4</v>
      </c>
      <c r="D1937" s="6">
        <v>19</v>
      </c>
      <c r="G1937" s="6">
        <f t="shared" si="30"/>
        <v>16</v>
      </c>
    </row>
    <row r="1938" spans="2:7" x14ac:dyDescent="0.35">
      <c r="B1938" s="6" t="s">
        <v>1266</v>
      </c>
      <c r="C1938" s="6">
        <v>1</v>
      </c>
      <c r="D1938" s="6">
        <v>20</v>
      </c>
      <c r="G1938" s="6">
        <f t="shared" si="30"/>
        <v>20</v>
      </c>
    </row>
    <row r="1939" spans="2:7" x14ac:dyDescent="0.35">
      <c r="B1939" s="6" t="s">
        <v>1267</v>
      </c>
      <c r="C1939" s="6">
        <v>1</v>
      </c>
      <c r="D1939" s="6">
        <v>10</v>
      </c>
      <c r="G1939" s="6">
        <f t="shared" si="30"/>
        <v>10</v>
      </c>
    </row>
    <row r="1940" spans="2:7" x14ac:dyDescent="0.35">
      <c r="B1940" s="6" t="s">
        <v>1267</v>
      </c>
      <c r="C1940" s="6">
        <v>2</v>
      </c>
      <c r="D1940" s="6">
        <v>11</v>
      </c>
      <c r="G1940" s="6">
        <f t="shared" si="30"/>
        <v>10</v>
      </c>
    </row>
    <row r="1941" spans="2:7" x14ac:dyDescent="0.35">
      <c r="B1941" s="6" t="s">
        <v>1267</v>
      </c>
      <c r="C1941" s="6">
        <v>3</v>
      </c>
      <c r="D1941" s="6">
        <v>12</v>
      </c>
      <c r="G1941" s="6">
        <f t="shared" si="30"/>
        <v>10</v>
      </c>
    </row>
    <row r="1942" spans="2:7" x14ac:dyDescent="0.35">
      <c r="B1942" s="6" t="s">
        <v>1267</v>
      </c>
      <c r="C1942" s="6">
        <v>4</v>
      </c>
      <c r="D1942" s="6">
        <v>13</v>
      </c>
      <c r="G1942" s="6">
        <f t="shared" si="30"/>
        <v>10</v>
      </c>
    </row>
    <row r="1943" spans="2:7" x14ac:dyDescent="0.35">
      <c r="B1943" s="6" t="s">
        <v>1267</v>
      </c>
      <c r="C1943" s="6">
        <v>5</v>
      </c>
      <c r="D1943" s="6">
        <v>14</v>
      </c>
      <c r="G1943" s="6">
        <f t="shared" si="30"/>
        <v>10</v>
      </c>
    </row>
    <row r="1944" spans="2:7" x14ac:dyDescent="0.35">
      <c r="B1944" s="6" t="s">
        <v>1267</v>
      </c>
      <c r="C1944" s="6">
        <v>6</v>
      </c>
      <c r="D1944" s="6">
        <v>15</v>
      </c>
      <c r="G1944" s="6">
        <f t="shared" si="30"/>
        <v>10</v>
      </c>
    </row>
    <row r="1945" spans="2:7" x14ac:dyDescent="0.35">
      <c r="B1945" s="6" t="s">
        <v>1268</v>
      </c>
      <c r="C1945" s="6">
        <v>1</v>
      </c>
      <c r="D1945" s="6">
        <v>24</v>
      </c>
      <c r="G1945" s="6">
        <f t="shared" si="30"/>
        <v>24</v>
      </c>
    </row>
    <row r="1946" spans="2:7" x14ac:dyDescent="0.35">
      <c r="B1946" s="6" t="s">
        <v>1269</v>
      </c>
      <c r="C1946" s="6">
        <v>1</v>
      </c>
      <c r="D1946" s="6">
        <v>8</v>
      </c>
      <c r="G1946" s="6">
        <f t="shared" si="30"/>
        <v>8</v>
      </c>
    </row>
    <row r="1947" spans="2:7" x14ac:dyDescent="0.35">
      <c r="B1947" s="6" t="s">
        <v>1270</v>
      </c>
      <c r="C1947" s="6">
        <v>1</v>
      </c>
      <c r="D1947" s="6">
        <v>24</v>
      </c>
      <c r="G1947" s="6">
        <f t="shared" si="30"/>
        <v>24</v>
      </c>
    </row>
    <row r="1948" spans="2:7" x14ac:dyDescent="0.35">
      <c r="B1948" s="6" t="s">
        <v>1271</v>
      </c>
      <c r="C1948" s="6">
        <v>1</v>
      </c>
      <c r="D1948" s="6">
        <v>8</v>
      </c>
      <c r="G1948" s="6">
        <f t="shared" si="30"/>
        <v>8</v>
      </c>
    </row>
    <row r="1949" spans="2:7" x14ac:dyDescent="0.35">
      <c r="B1949" s="6" t="s">
        <v>1271</v>
      </c>
      <c r="C1949" s="6">
        <v>2</v>
      </c>
      <c r="D1949" s="6">
        <v>9</v>
      </c>
      <c r="G1949" s="6">
        <f t="shared" si="30"/>
        <v>8</v>
      </c>
    </row>
    <row r="1950" spans="2:7" x14ac:dyDescent="0.35">
      <c r="B1950" s="6" t="s">
        <v>1271</v>
      </c>
      <c r="C1950" s="6">
        <v>3</v>
      </c>
      <c r="D1950" s="6">
        <v>10</v>
      </c>
      <c r="G1950" s="6">
        <f t="shared" si="30"/>
        <v>8</v>
      </c>
    </row>
    <row r="1951" spans="2:7" x14ac:dyDescent="0.35">
      <c r="B1951" s="6" t="s">
        <v>1271</v>
      </c>
      <c r="C1951" s="6">
        <v>4</v>
      </c>
      <c r="D1951" s="6">
        <v>11</v>
      </c>
      <c r="G1951" s="6">
        <f t="shared" si="30"/>
        <v>8</v>
      </c>
    </row>
    <row r="1952" spans="2:7" x14ac:dyDescent="0.35">
      <c r="B1952" s="6" t="s">
        <v>1271</v>
      </c>
      <c r="C1952" s="6">
        <v>5</v>
      </c>
      <c r="D1952" s="6">
        <v>12</v>
      </c>
      <c r="G1952" s="6">
        <f t="shared" si="30"/>
        <v>8</v>
      </c>
    </row>
    <row r="1953" spans="2:7" x14ac:dyDescent="0.35">
      <c r="B1953" s="6" t="s">
        <v>1272</v>
      </c>
      <c r="C1953" s="6">
        <v>1</v>
      </c>
      <c r="D1953" s="6">
        <v>9</v>
      </c>
      <c r="G1953" s="6">
        <f t="shared" si="30"/>
        <v>9</v>
      </c>
    </row>
    <row r="1954" spans="2:7" x14ac:dyDescent="0.35">
      <c r="B1954" s="6" t="s">
        <v>1273</v>
      </c>
      <c r="C1954" s="6">
        <v>1</v>
      </c>
      <c r="D1954" s="6">
        <v>18</v>
      </c>
      <c r="G1954" s="6">
        <f t="shared" si="30"/>
        <v>18</v>
      </c>
    </row>
    <row r="1955" spans="2:7" x14ac:dyDescent="0.35">
      <c r="B1955" s="6" t="s">
        <v>1273</v>
      </c>
      <c r="C1955" s="6">
        <v>2</v>
      </c>
      <c r="D1955" s="6">
        <v>19</v>
      </c>
      <c r="G1955" s="6">
        <f t="shared" si="30"/>
        <v>18</v>
      </c>
    </row>
    <row r="1956" spans="2:7" x14ac:dyDescent="0.35">
      <c r="B1956" s="6" t="s">
        <v>1273</v>
      </c>
      <c r="C1956" s="6">
        <v>3</v>
      </c>
      <c r="D1956" s="6">
        <v>20</v>
      </c>
      <c r="G1956" s="6">
        <f t="shared" si="30"/>
        <v>18</v>
      </c>
    </row>
    <row r="1957" spans="2:7" x14ac:dyDescent="0.35">
      <c r="B1957" s="6" t="s">
        <v>1274</v>
      </c>
      <c r="C1957" s="6">
        <v>1</v>
      </c>
      <c r="D1957" s="6">
        <v>8</v>
      </c>
      <c r="G1957" s="6">
        <f t="shared" si="30"/>
        <v>8</v>
      </c>
    </row>
    <row r="1958" spans="2:7" x14ac:dyDescent="0.35">
      <c r="B1958" s="6" t="s">
        <v>1274</v>
      </c>
      <c r="C1958" s="6">
        <v>2</v>
      </c>
      <c r="D1958" s="6">
        <v>9</v>
      </c>
      <c r="G1958" s="6">
        <f t="shared" si="30"/>
        <v>8</v>
      </c>
    </row>
    <row r="1959" spans="2:7" x14ac:dyDescent="0.35">
      <c r="B1959" s="6" t="s">
        <v>1275</v>
      </c>
      <c r="C1959" s="6">
        <v>1</v>
      </c>
      <c r="D1959" s="6">
        <v>21</v>
      </c>
      <c r="G1959" s="6">
        <f t="shared" si="30"/>
        <v>21</v>
      </c>
    </row>
    <row r="1960" spans="2:7" x14ac:dyDescent="0.35">
      <c r="B1960" s="6" t="s">
        <v>1275</v>
      </c>
      <c r="C1960" s="6">
        <v>2</v>
      </c>
      <c r="D1960" s="6">
        <v>23</v>
      </c>
      <c r="G1960" s="6">
        <f t="shared" si="30"/>
        <v>21</v>
      </c>
    </row>
    <row r="1961" spans="2:7" x14ac:dyDescent="0.35">
      <c r="B1961" s="6" t="s">
        <v>1275</v>
      </c>
      <c r="C1961" s="6">
        <v>3</v>
      </c>
      <c r="D1961" s="6">
        <v>24</v>
      </c>
      <c r="G1961" s="6">
        <f t="shared" si="30"/>
        <v>21</v>
      </c>
    </row>
    <row r="1962" spans="2:7" x14ac:dyDescent="0.35">
      <c r="B1962" s="6" t="s">
        <v>1276</v>
      </c>
      <c r="C1962" s="6">
        <v>1</v>
      </c>
      <c r="D1962" s="6">
        <v>17</v>
      </c>
      <c r="G1962" s="6">
        <f t="shared" si="30"/>
        <v>17</v>
      </c>
    </row>
    <row r="1963" spans="2:7" x14ac:dyDescent="0.35">
      <c r="B1963" s="6" t="s">
        <v>1276</v>
      </c>
      <c r="C1963" s="6">
        <v>2</v>
      </c>
      <c r="D1963" s="6">
        <v>18</v>
      </c>
      <c r="G1963" s="6">
        <f t="shared" si="30"/>
        <v>17</v>
      </c>
    </row>
    <row r="1964" spans="2:7" x14ac:dyDescent="0.35">
      <c r="B1964" s="6" t="s">
        <v>1277</v>
      </c>
      <c r="C1964" s="6">
        <v>1</v>
      </c>
      <c r="D1964" s="6">
        <v>2</v>
      </c>
      <c r="G1964" s="6">
        <f t="shared" si="30"/>
        <v>2</v>
      </c>
    </row>
    <row r="1965" spans="2:7" x14ac:dyDescent="0.35">
      <c r="B1965" s="6" t="s">
        <v>1277</v>
      </c>
      <c r="C1965" s="6">
        <v>2</v>
      </c>
      <c r="D1965" s="6">
        <v>3</v>
      </c>
      <c r="G1965" s="6">
        <f t="shared" si="30"/>
        <v>2</v>
      </c>
    </row>
    <row r="1966" spans="2:7" x14ac:dyDescent="0.35">
      <c r="B1966" s="6" t="s">
        <v>1277</v>
      </c>
      <c r="C1966" s="6">
        <v>3</v>
      </c>
      <c r="D1966" s="6">
        <v>5</v>
      </c>
      <c r="G1966" s="6">
        <f t="shared" si="30"/>
        <v>2</v>
      </c>
    </row>
    <row r="1967" spans="2:7" x14ac:dyDescent="0.35">
      <c r="B1967" s="6" t="s">
        <v>1277</v>
      </c>
      <c r="C1967" s="6">
        <v>4</v>
      </c>
      <c r="D1967" s="6">
        <v>6</v>
      </c>
      <c r="G1967" s="6">
        <f t="shared" si="30"/>
        <v>2</v>
      </c>
    </row>
    <row r="1968" spans="2:7" x14ac:dyDescent="0.35">
      <c r="B1968" s="6" t="s">
        <v>1277</v>
      </c>
      <c r="C1968" s="6">
        <v>5</v>
      </c>
      <c r="D1968" s="6">
        <v>7</v>
      </c>
      <c r="G1968" s="6">
        <f t="shared" si="30"/>
        <v>2</v>
      </c>
    </row>
    <row r="1969" spans="2:7" x14ac:dyDescent="0.35">
      <c r="B1969" s="6" t="s">
        <v>1277</v>
      </c>
      <c r="C1969" s="6">
        <v>6</v>
      </c>
      <c r="D1969" s="6">
        <v>8</v>
      </c>
      <c r="G1969" s="6">
        <f t="shared" si="30"/>
        <v>2</v>
      </c>
    </row>
    <row r="1970" spans="2:7" x14ac:dyDescent="0.35">
      <c r="B1970" s="6" t="s">
        <v>1277</v>
      </c>
      <c r="C1970" s="6">
        <v>7</v>
      </c>
      <c r="D1970" s="6">
        <v>9</v>
      </c>
      <c r="G1970" s="6">
        <f t="shared" si="30"/>
        <v>2</v>
      </c>
    </row>
    <row r="1971" spans="2:7" x14ac:dyDescent="0.35">
      <c r="B1971" s="6" t="s">
        <v>1278</v>
      </c>
      <c r="C1971" s="6">
        <v>1</v>
      </c>
      <c r="D1971" s="6">
        <v>19</v>
      </c>
      <c r="G1971" s="6">
        <f t="shared" si="30"/>
        <v>19</v>
      </c>
    </row>
    <row r="1972" spans="2:7" x14ac:dyDescent="0.35">
      <c r="B1972" s="6" t="s">
        <v>1278</v>
      </c>
      <c r="C1972" s="6">
        <v>2</v>
      </c>
      <c r="D1972" s="6">
        <v>20</v>
      </c>
      <c r="G1972" s="6">
        <f t="shared" si="30"/>
        <v>19</v>
      </c>
    </row>
    <row r="1973" spans="2:7" x14ac:dyDescent="0.35">
      <c r="B1973" s="6" t="s">
        <v>1279</v>
      </c>
      <c r="C1973" s="6">
        <v>1</v>
      </c>
      <c r="D1973" s="6">
        <v>17</v>
      </c>
      <c r="G1973" s="6">
        <f t="shared" si="30"/>
        <v>17</v>
      </c>
    </row>
    <row r="1974" spans="2:7" x14ac:dyDescent="0.35">
      <c r="B1974" s="6" t="s">
        <v>1279</v>
      </c>
      <c r="C1974" s="6">
        <v>2</v>
      </c>
      <c r="D1974" s="6">
        <v>18</v>
      </c>
      <c r="G1974" s="6">
        <f t="shared" si="30"/>
        <v>17</v>
      </c>
    </row>
    <row r="1975" spans="2:7" x14ac:dyDescent="0.35">
      <c r="B1975" s="6" t="s">
        <v>1279</v>
      </c>
      <c r="C1975" s="6">
        <v>3</v>
      </c>
      <c r="D1975" s="6">
        <v>19</v>
      </c>
      <c r="G1975" s="6">
        <f t="shared" si="30"/>
        <v>17</v>
      </c>
    </row>
    <row r="1976" spans="2:7" x14ac:dyDescent="0.35">
      <c r="B1976" s="6" t="s">
        <v>1280</v>
      </c>
      <c r="C1976" s="6">
        <v>1</v>
      </c>
      <c r="D1976" s="6">
        <v>11</v>
      </c>
      <c r="G1976" s="6">
        <f t="shared" si="30"/>
        <v>11</v>
      </c>
    </row>
    <row r="1977" spans="2:7" x14ac:dyDescent="0.35">
      <c r="B1977" s="6" t="s">
        <v>1281</v>
      </c>
      <c r="C1977" s="6">
        <v>1</v>
      </c>
      <c r="D1977" s="6">
        <v>20</v>
      </c>
      <c r="G1977" s="6">
        <f t="shared" si="30"/>
        <v>20</v>
      </c>
    </row>
    <row r="1978" spans="2:7" x14ac:dyDescent="0.35">
      <c r="B1978" s="6" t="s">
        <v>1282</v>
      </c>
      <c r="C1978" s="6">
        <v>1</v>
      </c>
      <c r="D1978" s="6">
        <v>1</v>
      </c>
      <c r="G1978" s="6">
        <f t="shared" si="30"/>
        <v>1</v>
      </c>
    </row>
    <row r="1979" spans="2:7" x14ac:dyDescent="0.35">
      <c r="B1979" s="6" t="s">
        <v>1283</v>
      </c>
      <c r="C1979" s="6">
        <v>1</v>
      </c>
      <c r="D1979" s="6">
        <v>12</v>
      </c>
      <c r="G1979" s="6">
        <f t="shared" si="30"/>
        <v>12</v>
      </c>
    </row>
    <row r="1980" spans="2:7" x14ac:dyDescent="0.35">
      <c r="B1980" s="6" t="s">
        <v>1284</v>
      </c>
      <c r="C1980" s="6">
        <v>1</v>
      </c>
      <c r="D1980" s="6">
        <v>7</v>
      </c>
      <c r="G1980" s="6">
        <f t="shared" si="30"/>
        <v>7</v>
      </c>
    </row>
    <row r="1981" spans="2:7" x14ac:dyDescent="0.35">
      <c r="B1981" s="6" t="s">
        <v>1285</v>
      </c>
      <c r="C1981" s="6">
        <v>1</v>
      </c>
      <c r="D1981" s="6">
        <v>19</v>
      </c>
      <c r="G1981" s="6">
        <f t="shared" si="30"/>
        <v>19</v>
      </c>
    </row>
    <row r="1982" spans="2:7" x14ac:dyDescent="0.35">
      <c r="B1982" s="6" t="s">
        <v>1285</v>
      </c>
      <c r="C1982" s="6">
        <v>2</v>
      </c>
      <c r="D1982" s="6">
        <v>20</v>
      </c>
      <c r="G1982" s="6">
        <f t="shared" si="30"/>
        <v>19</v>
      </c>
    </row>
    <row r="1983" spans="2:7" x14ac:dyDescent="0.35">
      <c r="B1983" s="6" t="s">
        <v>1286</v>
      </c>
      <c r="C1983" s="6">
        <v>1</v>
      </c>
      <c r="D1983" s="6">
        <v>24</v>
      </c>
      <c r="G1983" s="6">
        <f t="shared" si="30"/>
        <v>24</v>
      </c>
    </row>
    <row r="1984" spans="2:7" x14ac:dyDescent="0.35">
      <c r="B1984" s="6" t="s">
        <v>1287</v>
      </c>
      <c r="C1984" s="6">
        <v>1</v>
      </c>
      <c r="D1984" s="6">
        <v>15</v>
      </c>
      <c r="G1984" s="6">
        <f t="shared" si="30"/>
        <v>15</v>
      </c>
    </row>
    <row r="1985" spans="2:7" x14ac:dyDescent="0.35">
      <c r="B1985" s="6" t="s">
        <v>1287</v>
      </c>
      <c r="C1985" s="6">
        <v>2</v>
      </c>
      <c r="D1985" s="6">
        <v>16</v>
      </c>
      <c r="G1985" s="6">
        <f t="shared" si="30"/>
        <v>15</v>
      </c>
    </row>
    <row r="1986" spans="2:7" x14ac:dyDescent="0.35">
      <c r="B1986" s="6" t="s">
        <v>1288</v>
      </c>
      <c r="C1986" s="6">
        <v>1</v>
      </c>
      <c r="D1986" s="6">
        <v>12</v>
      </c>
      <c r="G1986" s="6">
        <f t="shared" si="30"/>
        <v>12</v>
      </c>
    </row>
    <row r="1987" spans="2:7" x14ac:dyDescent="0.35">
      <c r="B1987" s="6" t="s">
        <v>1288</v>
      </c>
      <c r="C1987" s="6">
        <v>2</v>
      </c>
      <c r="D1987" s="6">
        <v>13</v>
      </c>
      <c r="G1987" s="6">
        <f t="shared" si="30"/>
        <v>12</v>
      </c>
    </row>
    <row r="1988" spans="2:7" x14ac:dyDescent="0.35">
      <c r="B1988" s="6" t="s">
        <v>1288</v>
      </c>
      <c r="C1988" s="6">
        <v>3</v>
      </c>
      <c r="D1988" s="6">
        <v>14</v>
      </c>
      <c r="G1988" s="6">
        <f t="shared" ref="G1988:G2051" si="31">_xlfn.MINIFS($D:$D,$B:$B,B1988)</f>
        <v>12</v>
      </c>
    </row>
    <row r="1989" spans="2:7" x14ac:dyDescent="0.35">
      <c r="B1989" s="6" t="s">
        <v>1288</v>
      </c>
      <c r="C1989" s="6">
        <v>4</v>
      </c>
      <c r="D1989" s="6">
        <v>15</v>
      </c>
      <c r="G1989" s="6">
        <f t="shared" si="31"/>
        <v>12</v>
      </c>
    </row>
    <row r="1990" spans="2:7" x14ac:dyDescent="0.35">
      <c r="B1990" s="6" t="s">
        <v>1289</v>
      </c>
      <c r="C1990" s="6">
        <v>1</v>
      </c>
      <c r="D1990" s="6">
        <v>18</v>
      </c>
      <c r="G1990" s="6">
        <f t="shared" si="31"/>
        <v>18</v>
      </c>
    </row>
    <row r="1991" spans="2:7" x14ac:dyDescent="0.35">
      <c r="B1991" s="6" t="s">
        <v>1290</v>
      </c>
      <c r="C1991" s="6">
        <v>1</v>
      </c>
      <c r="D1991" s="6">
        <v>17</v>
      </c>
      <c r="G1991" s="6">
        <f t="shared" si="31"/>
        <v>17</v>
      </c>
    </row>
    <row r="1992" spans="2:7" x14ac:dyDescent="0.35">
      <c r="B1992" s="6" t="s">
        <v>1290</v>
      </c>
      <c r="C1992" s="6">
        <v>2</v>
      </c>
      <c r="D1992" s="6">
        <v>18</v>
      </c>
      <c r="G1992" s="6">
        <f t="shared" si="31"/>
        <v>17</v>
      </c>
    </row>
    <row r="1993" spans="2:7" x14ac:dyDescent="0.35">
      <c r="B1993" s="6" t="s">
        <v>1290</v>
      </c>
      <c r="C1993" s="6">
        <v>3</v>
      </c>
      <c r="D1993" s="6">
        <v>19</v>
      </c>
      <c r="G1993" s="6">
        <f t="shared" si="31"/>
        <v>17</v>
      </c>
    </row>
    <row r="1994" spans="2:7" x14ac:dyDescent="0.35">
      <c r="B1994" s="6" t="s">
        <v>1291</v>
      </c>
      <c r="C1994" s="6">
        <v>1</v>
      </c>
      <c r="D1994" s="6">
        <v>18</v>
      </c>
      <c r="G1994" s="6">
        <f t="shared" si="31"/>
        <v>18</v>
      </c>
    </row>
    <row r="1995" spans="2:7" x14ac:dyDescent="0.35">
      <c r="B1995" s="6" t="s">
        <v>1292</v>
      </c>
      <c r="C1995" s="6">
        <v>1</v>
      </c>
      <c r="D1995" s="6">
        <v>19</v>
      </c>
      <c r="G1995" s="6">
        <f t="shared" si="31"/>
        <v>19</v>
      </c>
    </row>
    <row r="1996" spans="2:7" x14ac:dyDescent="0.35">
      <c r="B1996" s="6" t="s">
        <v>1292</v>
      </c>
      <c r="C1996" s="6">
        <v>2</v>
      </c>
      <c r="D1996" s="6">
        <v>20</v>
      </c>
      <c r="G1996" s="6">
        <f t="shared" si="31"/>
        <v>19</v>
      </c>
    </row>
    <row r="1997" spans="2:7" x14ac:dyDescent="0.35">
      <c r="B1997" s="6" t="s">
        <v>1292</v>
      </c>
      <c r="C1997" s="6">
        <v>3</v>
      </c>
      <c r="D1997" s="6">
        <v>21</v>
      </c>
      <c r="G1997" s="6">
        <f t="shared" si="31"/>
        <v>19</v>
      </c>
    </row>
    <row r="1998" spans="2:7" x14ac:dyDescent="0.35">
      <c r="B1998" s="6" t="s">
        <v>1292</v>
      </c>
      <c r="C1998" s="6">
        <v>4</v>
      </c>
      <c r="D1998" s="6">
        <v>22</v>
      </c>
      <c r="G1998" s="6">
        <f t="shared" si="31"/>
        <v>19</v>
      </c>
    </row>
    <row r="1999" spans="2:7" x14ac:dyDescent="0.35">
      <c r="B1999" s="6" t="s">
        <v>1292</v>
      </c>
      <c r="C1999" s="6">
        <v>5</v>
      </c>
      <c r="D1999" s="6">
        <v>23</v>
      </c>
      <c r="G1999" s="6">
        <f t="shared" si="31"/>
        <v>19</v>
      </c>
    </row>
    <row r="2000" spans="2:7" x14ac:dyDescent="0.35">
      <c r="B2000" s="6" t="s">
        <v>1292</v>
      </c>
      <c r="C2000" s="6">
        <v>6</v>
      </c>
      <c r="D2000" s="6">
        <v>24</v>
      </c>
      <c r="G2000" s="6">
        <f t="shared" si="31"/>
        <v>19</v>
      </c>
    </row>
    <row r="2001" spans="2:7" x14ac:dyDescent="0.35">
      <c r="B2001" s="6" t="s">
        <v>1293</v>
      </c>
      <c r="C2001" s="6">
        <v>1</v>
      </c>
      <c r="D2001" s="6">
        <v>9</v>
      </c>
      <c r="G2001" s="6">
        <f t="shared" si="31"/>
        <v>9</v>
      </c>
    </row>
    <row r="2002" spans="2:7" x14ac:dyDescent="0.35">
      <c r="B2002" s="6" t="s">
        <v>1293</v>
      </c>
      <c r="C2002" s="6">
        <v>2</v>
      </c>
      <c r="D2002" s="6">
        <v>10</v>
      </c>
      <c r="G2002" s="6">
        <f t="shared" si="31"/>
        <v>9</v>
      </c>
    </row>
    <row r="2003" spans="2:7" x14ac:dyDescent="0.35">
      <c r="B2003" s="6" t="s">
        <v>1293</v>
      </c>
      <c r="C2003" s="6">
        <v>3</v>
      </c>
      <c r="D2003" s="6">
        <v>11</v>
      </c>
      <c r="G2003" s="6">
        <f t="shared" si="31"/>
        <v>9</v>
      </c>
    </row>
    <row r="2004" spans="2:7" x14ac:dyDescent="0.35">
      <c r="B2004" s="6" t="s">
        <v>1293</v>
      </c>
      <c r="C2004" s="6">
        <v>4</v>
      </c>
      <c r="D2004" s="6">
        <v>12</v>
      </c>
      <c r="G2004" s="6">
        <f t="shared" si="31"/>
        <v>9</v>
      </c>
    </row>
    <row r="2005" spans="2:7" x14ac:dyDescent="0.35">
      <c r="B2005" s="6" t="s">
        <v>1293</v>
      </c>
      <c r="C2005" s="6">
        <v>5</v>
      </c>
      <c r="D2005" s="6">
        <v>13</v>
      </c>
      <c r="G2005" s="6">
        <f t="shared" si="31"/>
        <v>9</v>
      </c>
    </row>
    <row r="2006" spans="2:7" x14ac:dyDescent="0.35">
      <c r="B2006" s="6" t="s">
        <v>1293</v>
      </c>
      <c r="C2006" s="6">
        <v>6</v>
      </c>
      <c r="D2006" s="6">
        <v>15</v>
      </c>
      <c r="G2006" s="6">
        <f t="shared" si="31"/>
        <v>9</v>
      </c>
    </row>
    <row r="2007" spans="2:7" x14ac:dyDescent="0.35">
      <c r="B2007" s="6" t="s">
        <v>1294</v>
      </c>
      <c r="C2007" s="6">
        <v>1</v>
      </c>
      <c r="D2007" s="6">
        <v>7</v>
      </c>
      <c r="G2007" s="6">
        <f t="shared" si="31"/>
        <v>7</v>
      </c>
    </row>
    <row r="2008" spans="2:7" x14ac:dyDescent="0.35">
      <c r="B2008" s="6" t="s">
        <v>1295</v>
      </c>
      <c r="C2008" s="6">
        <v>1</v>
      </c>
      <c r="D2008" s="6">
        <v>17</v>
      </c>
      <c r="G2008" s="6">
        <f t="shared" si="31"/>
        <v>17</v>
      </c>
    </row>
    <row r="2009" spans="2:7" x14ac:dyDescent="0.35">
      <c r="B2009" s="6" t="s">
        <v>1295</v>
      </c>
      <c r="C2009" s="6">
        <v>2</v>
      </c>
      <c r="D2009" s="6">
        <v>18</v>
      </c>
      <c r="G2009" s="6">
        <f t="shared" si="31"/>
        <v>17</v>
      </c>
    </row>
    <row r="2010" spans="2:7" x14ac:dyDescent="0.35">
      <c r="B2010" s="6" t="s">
        <v>1295</v>
      </c>
      <c r="C2010" s="6">
        <v>3</v>
      </c>
      <c r="D2010" s="6">
        <v>19</v>
      </c>
      <c r="G2010" s="6">
        <f t="shared" si="31"/>
        <v>17</v>
      </c>
    </row>
    <row r="2011" spans="2:7" x14ac:dyDescent="0.35">
      <c r="B2011" s="6" t="s">
        <v>1296</v>
      </c>
      <c r="C2011" s="6">
        <v>1</v>
      </c>
      <c r="D2011" s="6">
        <v>1</v>
      </c>
      <c r="G2011" s="6">
        <f t="shared" si="31"/>
        <v>1</v>
      </c>
    </row>
    <row r="2012" spans="2:7" x14ac:dyDescent="0.35">
      <c r="B2012" s="6" t="s">
        <v>1297</v>
      </c>
      <c r="C2012" s="6">
        <v>1</v>
      </c>
      <c r="D2012" s="6">
        <v>1</v>
      </c>
      <c r="G2012" s="6">
        <f t="shared" si="31"/>
        <v>1</v>
      </c>
    </row>
    <row r="2013" spans="2:7" x14ac:dyDescent="0.35">
      <c r="B2013" s="6" t="s">
        <v>1297</v>
      </c>
      <c r="C2013" s="6">
        <v>2</v>
      </c>
      <c r="D2013" s="6">
        <v>2</v>
      </c>
      <c r="G2013" s="6">
        <f t="shared" si="31"/>
        <v>1</v>
      </c>
    </row>
    <row r="2014" spans="2:7" x14ac:dyDescent="0.35">
      <c r="B2014" s="6" t="s">
        <v>1298</v>
      </c>
      <c r="C2014" s="6">
        <v>1</v>
      </c>
      <c r="D2014" s="6">
        <v>1</v>
      </c>
      <c r="G2014" s="6">
        <f t="shared" si="31"/>
        <v>1</v>
      </c>
    </row>
    <row r="2015" spans="2:7" x14ac:dyDescent="0.35">
      <c r="B2015" s="6" t="s">
        <v>1298</v>
      </c>
      <c r="C2015" s="6">
        <v>2</v>
      </c>
      <c r="D2015" s="6">
        <v>2</v>
      </c>
      <c r="G2015" s="6">
        <f t="shared" si="31"/>
        <v>1</v>
      </c>
    </row>
    <row r="2016" spans="2:7" x14ac:dyDescent="0.35">
      <c r="B2016" s="6" t="s">
        <v>1298</v>
      </c>
      <c r="C2016" s="6">
        <v>3</v>
      </c>
      <c r="D2016" s="6">
        <v>3</v>
      </c>
      <c r="G2016" s="6">
        <f t="shared" si="31"/>
        <v>1</v>
      </c>
    </row>
    <row r="2017" spans="2:7" x14ac:dyDescent="0.35">
      <c r="B2017" s="6" t="s">
        <v>1298</v>
      </c>
      <c r="C2017" s="6">
        <v>4</v>
      </c>
      <c r="D2017" s="6">
        <v>4</v>
      </c>
      <c r="G2017" s="6">
        <f t="shared" si="31"/>
        <v>1</v>
      </c>
    </row>
    <row r="2018" spans="2:7" x14ac:dyDescent="0.35">
      <c r="B2018" s="6" t="s">
        <v>1299</v>
      </c>
      <c r="C2018" s="6">
        <v>1</v>
      </c>
      <c r="D2018" s="6">
        <v>17</v>
      </c>
      <c r="G2018" s="6">
        <f t="shared" si="31"/>
        <v>17</v>
      </c>
    </row>
    <row r="2019" spans="2:7" x14ac:dyDescent="0.35">
      <c r="B2019" s="6" t="s">
        <v>1299</v>
      </c>
      <c r="C2019" s="6">
        <v>2</v>
      </c>
      <c r="D2019" s="6">
        <v>18</v>
      </c>
      <c r="G2019" s="6">
        <f t="shared" si="31"/>
        <v>17</v>
      </c>
    </row>
    <row r="2020" spans="2:7" x14ac:dyDescent="0.35">
      <c r="B2020" s="6" t="s">
        <v>1300</v>
      </c>
      <c r="C2020" s="6">
        <v>1</v>
      </c>
      <c r="D2020" s="6">
        <v>11</v>
      </c>
      <c r="G2020" s="6">
        <f t="shared" si="31"/>
        <v>11</v>
      </c>
    </row>
    <row r="2021" spans="2:7" x14ac:dyDescent="0.35">
      <c r="B2021" s="6" t="s">
        <v>1300</v>
      </c>
      <c r="C2021" s="6">
        <v>2</v>
      </c>
      <c r="D2021" s="6">
        <v>12</v>
      </c>
      <c r="G2021" s="6">
        <f t="shared" si="31"/>
        <v>11</v>
      </c>
    </row>
    <row r="2022" spans="2:7" x14ac:dyDescent="0.35">
      <c r="B2022" s="6" t="s">
        <v>1301</v>
      </c>
      <c r="C2022" s="6">
        <v>1</v>
      </c>
      <c r="D2022" s="6">
        <v>1</v>
      </c>
      <c r="G2022" s="6">
        <f t="shared" si="31"/>
        <v>1</v>
      </c>
    </row>
    <row r="2023" spans="2:7" x14ac:dyDescent="0.35">
      <c r="B2023" s="6" t="s">
        <v>1301</v>
      </c>
      <c r="C2023" s="6">
        <v>2</v>
      </c>
      <c r="D2023" s="6">
        <v>2</v>
      </c>
      <c r="G2023" s="6">
        <f t="shared" si="31"/>
        <v>1</v>
      </c>
    </row>
    <row r="2024" spans="2:7" x14ac:dyDescent="0.35">
      <c r="B2024" s="6" t="s">
        <v>1301</v>
      </c>
      <c r="C2024" s="6">
        <v>3</v>
      </c>
      <c r="D2024" s="6">
        <v>3</v>
      </c>
      <c r="G2024" s="6">
        <f t="shared" si="31"/>
        <v>1</v>
      </c>
    </row>
    <row r="2025" spans="2:7" x14ac:dyDescent="0.35">
      <c r="B2025" s="6" t="s">
        <v>1301</v>
      </c>
      <c r="C2025" s="6">
        <v>4</v>
      </c>
      <c r="D2025" s="6">
        <v>4</v>
      </c>
      <c r="G2025" s="6">
        <f t="shared" si="31"/>
        <v>1</v>
      </c>
    </row>
    <row r="2026" spans="2:7" x14ac:dyDescent="0.35">
      <c r="B2026" s="6" t="s">
        <v>1301</v>
      </c>
      <c r="C2026" s="6">
        <v>5</v>
      </c>
      <c r="D2026" s="6">
        <v>5</v>
      </c>
      <c r="G2026" s="6">
        <f t="shared" si="31"/>
        <v>1</v>
      </c>
    </row>
    <row r="2027" spans="2:7" x14ac:dyDescent="0.35">
      <c r="B2027" s="6" t="s">
        <v>1301</v>
      </c>
      <c r="C2027" s="6">
        <v>6</v>
      </c>
      <c r="D2027" s="6">
        <v>6</v>
      </c>
      <c r="G2027" s="6">
        <f t="shared" si="31"/>
        <v>1</v>
      </c>
    </row>
    <row r="2028" spans="2:7" x14ac:dyDescent="0.35">
      <c r="B2028" s="6" t="s">
        <v>1301</v>
      </c>
      <c r="C2028" s="6">
        <v>7</v>
      </c>
      <c r="D2028" s="6">
        <v>7</v>
      </c>
      <c r="G2028" s="6">
        <f t="shared" si="31"/>
        <v>1</v>
      </c>
    </row>
    <row r="2029" spans="2:7" x14ac:dyDescent="0.35">
      <c r="B2029" s="6" t="s">
        <v>1302</v>
      </c>
      <c r="C2029" s="6">
        <v>1</v>
      </c>
      <c r="D2029" s="6">
        <v>12</v>
      </c>
      <c r="G2029" s="6">
        <f t="shared" si="31"/>
        <v>12</v>
      </c>
    </row>
    <row r="2030" spans="2:7" x14ac:dyDescent="0.35">
      <c r="B2030" s="6" t="s">
        <v>1302</v>
      </c>
      <c r="C2030" s="6">
        <v>2</v>
      </c>
      <c r="D2030" s="6">
        <v>13</v>
      </c>
      <c r="G2030" s="6">
        <f t="shared" si="31"/>
        <v>12</v>
      </c>
    </row>
    <row r="2031" spans="2:7" x14ac:dyDescent="0.35">
      <c r="B2031" s="6" t="s">
        <v>1302</v>
      </c>
      <c r="C2031" s="6">
        <v>3</v>
      </c>
      <c r="D2031" s="6">
        <v>14</v>
      </c>
      <c r="G2031" s="6">
        <f t="shared" si="31"/>
        <v>12</v>
      </c>
    </row>
    <row r="2032" spans="2:7" x14ac:dyDescent="0.35">
      <c r="B2032" s="6" t="s">
        <v>1303</v>
      </c>
      <c r="C2032" s="6">
        <v>1</v>
      </c>
      <c r="D2032" s="6">
        <v>15</v>
      </c>
      <c r="G2032" s="6">
        <f t="shared" si="31"/>
        <v>15</v>
      </c>
    </row>
    <row r="2033" spans="2:7" x14ac:dyDescent="0.35">
      <c r="B2033" s="6" t="s">
        <v>1304</v>
      </c>
      <c r="C2033" s="6">
        <v>1</v>
      </c>
      <c r="D2033" s="6">
        <v>20</v>
      </c>
      <c r="G2033" s="6">
        <f t="shared" si="31"/>
        <v>20</v>
      </c>
    </row>
    <row r="2034" spans="2:7" x14ac:dyDescent="0.35">
      <c r="B2034" s="6" t="s">
        <v>1304</v>
      </c>
      <c r="C2034" s="6">
        <v>2</v>
      </c>
      <c r="D2034" s="6">
        <v>21</v>
      </c>
      <c r="G2034" s="6">
        <f t="shared" si="31"/>
        <v>20</v>
      </c>
    </row>
    <row r="2035" spans="2:7" x14ac:dyDescent="0.35">
      <c r="B2035" s="6" t="s">
        <v>1304</v>
      </c>
      <c r="C2035" s="6">
        <v>3</v>
      </c>
      <c r="D2035" s="6">
        <v>22</v>
      </c>
      <c r="G2035" s="6">
        <f t="shared" si="31"/>
        <v>20</v>
      </c>
    </row>
    <row r="2036" spans="2:7" x14ac:dyDescent="0.35">
      <c r="B2036" s="6" t="s">
        <v>1304</v>
      </c>
      <c r="C2036" s="6">
        <v>4</v>
      </c>
      <c r="D2036" s="6">
        <v>23</v>
      </c>
      <c r="G2036" s="6">
        <f t="shared" si="31"/>
        <v>20</v>
      </c>
    </row>
    <row r="2037" spans="2:7" x14ac:dyDescent="0.35">
      <c r="B2037" s="6" t="s">
        <v>1304</v>
      </c>
      <c r="C2037" s="6">
        <v>5</v>
      </c>
      <c r="D2037" s="6">
        <v>24</v>
      </c>
      <c r="G2037" s="6">
        <f t="shared" si="31"/>
        <v>20</v>
      </c>
    </row>
    <row r="2038" spans="2:7" x14ac:dyDescent="0.35">
      <c r="B2038" s="6" t="s">
        <v>1305</v>
      </c>
      <c r="C2038" s="6">
        <v>1</v>
      </c>
      <c r="D2038" s="6">
        <v>15</v>
      </c>
      <c r="G2038" s="6">
        <f t="shared" si="31"/>
        <v>15</v>
      </c>
    </row>
    <row r="2039" spans="2:7" x14ac:dyDescent="0.35">
      <c r="B2039" s="6" t="s">
        <v>1305</v>
      </c>
      <c r="C2039" s="6">
        <v>2</v>
      </c>
      <c r="D2039" s="6">
        <v>16</v>
      </c>
      <c r="G2039" s="6">
        <f t="shared" si="31"/>
        <v>15</v>
      </c>
    </row>
    <row r="2040" spans="2:7" x14ac:dyDescent="0.35">
      <c r="B2040" s="6" t="s">
        <v>1305</v>
      </c>
      <c r="C2040" s="6">
        <v>3</v>
      </c>
      <c r="D2040" s="6">
        <v>17</v>
      </c>
      <c r="G2040" s="6">
        <f t="shared" si="31"/>
        <v>15</v>
      </c>
    </row>
    <row r="2041" spans="2:7" x14ac:dyDescent="0.35">
      <c r="B2041" s="6" t="s">
        <v>1306</v>
      </c>
      <c r="C2041" s="6">
        <v>1</v>
      </c>
      <c r="D2041" s="6">
        <v>20</v>
      </c>
      <c r="G2041" s="6">
        <f t="shared" si="31"/>
        <v>20</v>
      </c>
    </row>
    <row r="2042" spans="2:7" x14ac:dyDescent="0.35">
      <c r="B2042" s="6" t="s">
        <v>1306</v>
      </c>
      <c r="C2042" s="6">
        <v>2</v>
      </c>
      <c r="D2042" s="6">
        <v>21</v>
      </c>
      <c r="G2042" s="6">
        <f t="shared" si="31"/>
        <v>20</v>
      </c>
    </row>
    <row r="2043" spans="2:7" x14ac:dyDescent="0.35">
      <c r="B2043" s="6" t="s">
        <v>1306</v>
      </c>
      <c r="C2043" s="6">
        <v>3</v>
      </c>
      <c r="D2043" s="6">
        <v>22</v>
      </c>
      <c r="G2043" s="6">
        <f t="shared" si="31"/>
        <v>20</v>
      </c>
    </row>
    <row r="2044" spans="2:7" x14ac:dyDescent="0.35">
      <c r="B2044" s="6" t="s">
        <v>1306</v>
      </c>
      <c r="C2044" s="6">
        <v>4</v>
      </c>
      <c r="D2044" s="6">
        <v>23</v>
      </c>
      <c r="G2044" s="6">
        <f t="shared" si="31"/>
        <v>20</v>
      </c>
    </row>
    <row r="2045" spans="2:7" x14ac:dyDescent="0.35">
      <c r="B2045" s="6" t="s">
        <v>1306</v>
      </c>
      <c r="C2045" s="6">
        <v>5</v>
      </c>
      <c r="D2045" s="6">
        <v>24</v>
      </c>
      <c r="G2045" s="6">
        <f t="shared" si="31"/>
        <v>20</v>
      </c>
    </row>
    <row r="2046" spans="2:7" x14ac:dyDescent="0.35">
      <c r="B2046" s="6" t="s">
        <v>1307</v>
      </c>
      <c r="C2046" s="6">
        <v>1</v>
      </c>
      <c r="D2046" s="6">
        <v>7</v>
      </c>
      <c r="G2046" s="6">
        <f t="shared" si="31"/>
        <v>7</v>
      </c>
    </row>
    <row r="2047" spans="2:7" x14ac:dyDescent="0.35">
      <c r="B2047" s="6" t="s">
        <v>1307</v>
      </c>
      <c r="C2047" s="6">
        <v>2</v>
      </c>
      <c r="D2047" s="6">
        <v>8</v>
      </c>
      <c r="G2047" s="6">
        <f t="shared" si="31"/>
        <v>7</v>
      </c>
    </row>
    <row r="2048" spans="2:7" x14ac:dyDescent="0.35">
      <c r="B2048" s="6" t="s">
        <v>1307</v>
      </c>
      <c r="C2048" s="6">
        <v>3</v>
      </c>
      <c r="D2048" s="6">
        <v>9</v>
      </c>
      <c r="G2048" s="6">
        <f t="shared" si="31"/>
        <v>7</v>
      </c>
    </row>
    <row r="2049" spans="2:7" x14ac:dyDescent="0.35">
      <c r="B2049" s="6" t="s">
        <v>1307</v>
      </c>
      <c r="C2049" s="6">
        <v>4</v>
      </c>
      <c r="D2049" s="6">
        <v>10</v>
      </c>
      <c r="G2049" s="6">
        <f t="shared" si="31"/>
        <v>7</v>
      </c>
    </row>
    <row r="2050" spans="2:7" x14ac:dyDescent="0.35">
      <c r="B2050" s="6" t="s">
        <v>1308</v>
      </c>
      <c r="C2050" s="6">
        <v>1</v>
      </c>
      <c r="D2050" s="6">
        <v>13</v>
      </c>
      <c r="G2050" s="6">
        <f t="shared" si="31"/>
        <v>13</v>
      </c>
    </row>
    <row r="2051" spans="2:7" x14ac:dyDescent="0.35">
      <c r="B2051" s="6" t="s">
        <v>1308</v>
      </c>
      <c r="C2051" s="6">
        <v>2</v>
      </c>
      <c r="D2051" s="6">
        <v>16</v>
      </c>
      <c r="G2051" s="6">
        <f t="shared" si="31"/>
        <v>13</v>
      </c>
    </row>
    <row r="2052" spans="2:7" x14ac:dyDescent="0.35">
      <c r="B2052" s="6" t="s">
        <v>1309</v>
      </c>
      <c r="C2052" s="6">
        <v>1</v>
      </c>
      <c r="D2052" s="6">
        <v>12</v>
      </c>
      <c r="G2052" s="6">
        <f t="shared" ref="G2052:G2115" si="32">_xlfn.MINIFS($D:$D,$B:$B,B2052)</f>
        <v>12</v>
      </c>
    </row>
    <row r="2053" spans="2:7" x14ac:dyDescent="0.35">
      <c r="B2053" s="6" t="s">
        <v>1309</v>
      </c>
      <c r="C2053" s="6">
        <v>2</v>
      </c>
      <c r="D2053" s="6">
        <v>13</v>
      </c>
      <c r="G2053" s="6">
        <f t="shared" si="32"/>
        <v>12</v>
      </c>
    </row>
    <row r="2054" spans="2:7" x14ac:dyDescent="0.35">
      <c r="B2054" s="6" t="s">
        <v>1309</v>
      </c>
      <c r="C2054" s="6">
        <v>3</v>
      </c>
      <c r="D2054" s="6">
        <v>14</v>
      </c>
      <c r="G2054" s="6">
        <f t="shared" si="32"/>
        <v>12</v>
      </c>
    </row>
    <row r="2055" spans="2:7" x14ac:dyDescent="0.35">
      <c r="B2055" s="6" t="s">
        <v>1309</v>
      </c>
      <c r="C2055" s="6">
        <v>4</v>
      </c>
      <c r="D2055" s="6">
        <v>15</v>
      </c>
      <c r="G2055" s="6">
        <f t="shared" si="32"/>
        <v>12</v>
      </c>
    </row>
    <row r="2056" spans="2:7" x14ac:dyDescent="0.35">
      <c r="B2056" s="6" t="s">
        <v>1310</v>
      </c>
      <c r="C2056" s="6">
        <v>1</v>
      </c>
      <c r="D2056" s="6">
        <v>24</v>
      </c>
      <c r="G2056" s="6">
        <f t="shared" si="32"/>
        <v>24</v>
      </c>
    </row>
    <row r="2057" spans="2:7" x14ac:dyDescent="0.35">
      <c r="B2057" s="6" t="s">
        <v>1311</v>
      </c>
      <c r="C2057" s="6">
        <v>1</v>
      </c>
      <c r="D2057" s="6">
        <v>11</v>
      </c>
      <c r="G2057" s="6">
        <f t="shared" si="32"/>
        <v>11</v>
      </c>
    </row>
    <row r="2058" spans="2:7" x14ac:dyDescent="0.35">
      <c r="B2058" s="6" t="s">
        <v>1311</v>
      </c>
      <c r="C2058" s="6">
        <v>2</v>
      </c>
      <c r="D2058" s="6">
        <v>12</v>
      </c>
      <c r="G2058" s="6">
        <f t="shared" si="32"/>
        <v>11</v>
      </c>
    </row>
    <row r="2059" spans="2:7" x14ac:dyDescent="0.35">
      <c r="B2059" s="6" t="s">
        <v>1311</v>
      </c>
      <c r="C2059" s="6">
        <v>3</v>
      </c>
      <c r="D2059" s="6">
        <v>13</v>
      </c>
      <c r="G2059" s="6">
        <f t="shared" si="32"/>
        <v>11</v>
      </c>
    </row>
    <row r="2060" spans="2:7" x14ac:dyDescent="0.35">
      <c r="B2060" s="6" t="s">
        <v>1311</v>
      </c>
      <c r="C2060" s="6">
        <v>4</v>
      </c>
      <c r="D2060" s="6">
        <v>14</v>
      </c>
      <c r="G2060" s="6">
        <f t="shared" si="32"/>
        <v>11</v>
      </c>
    </row>
    <row r="2061" spans="2:7" x14ac:dyDescent="0.35">
      <c r="B2061" s="6" t="s">
        <v>1311</v>
      </c>
      <c r="C2061" s="6">
        <v>5</v>
      </c>
      <c r="D2061" s="6">
        <v>15</v>
      </c>
      <c r="G2061" s="6">
        <f t="shared" si="32"/>
        <v>11</v>
      </c>
    </row>
    <row r="2062" spans="2:7" x14ac:dyDescent="0.35">
      <c r="B2062" s="6" t="s">
        <v>1312</v>
      </c>
      <c r="C2062" s="6">
        <v>1</v>
      </c>
      <c r="D2062" s="6">
        <v>16</v>
      </c>
      <c r="G2062" s="6">
        <f t="shared" si="32"/>
        <v>16</v>
      </c>
    </row>
    <row r="2063" spans="2:7" x14ac:dyDescent="0.35">
      <c r="B2063" s="6" t="s">
        <v>1312</v>
      </c>
      <c r="C2063" s="6">
        <v>2</v>
      </c>
      <c r="D2063" s="6">
        <v>19</v>
      </c>
      <c r="G2063" s="6">
        <f t="shared" si="32"/>
        <v>16</v>
      </c>
    </row>
    <row r="2064" spans="2:7" x14ac:dyDescent="0.35">
      <c r="B2064" s="6" t="s">
        <v>1313</v>
      </c>
      <c r="C2064" s="6">
        <v>1</v>
      </c>
      <c r="D2064" s="6">
        <v>17</v>
      </c>
      <c r="G2064" s="6">
        <f t="shared" si="32"/>
        <v>17</v>
      </c>
    </row>
    <row r="2065" spans="2:7" x14ac:dyDescent="0.35">
      <c r="B2065" s="6" t="s">
        <v>1313</v>
      </c>
      <c r="C2065" s="6">
        <v>2</v>
      </c>
      <c r="D2065" s="6">
        <v>18</v>
      </c>
      <c r="G2065" s="6">
        <f t="shared" si="32"/>
        <v>17</v>
      </c>
    </row>
    <row r="2066" spans="2:7" x14ac:dyDescent="0.35">
      <c r="B2066" s="6" t="s">
        <v>1313</v>
      </c>
      <c r="C2066" s="6">
        <v>3</v>
      </c>
      <c r="D2066" s="6">
        <v>19</v>
      </c>
      <c r="G2066" s="6">
        <f t="shared" si="32"/>
        <v>17</v>
      </c>
    </row>
    <row r="2067" spans="2:7" x14ac:dyDescent="0.35">
      <c r="B2067" s="6" t="s">
        <v>1313</v>
      </c>
      <c r="C2067" s="6">
        <v>4</v>
      </c>
      <c r="D2067" s="6">
        <v>20</v>
      </c>
      <c r="G2067" s="6">
        <f t="shared" si="32"/>
        <v>17</v>
      </c>
    </row>
    <row r="2068" spans="2:7" x14ac:dyDescent="0.35">
      <c r="B2068" s="6" t="s">
        <v>1313</v>
      </c>
      <c r="C2068" s="6">
        <v>5</v>
      </c>
      <c r="D2068" s="6">
        <v>21</v>
      </c>
      <c r="G2068" s="6">
        <f t="shared" si="32"/>
        <v>17</v>
      </c>
    </row>
    <row r="2069" spans="2:7" x14ac:dyDescent="0.35">
      <c r="B2069" s="6" t="s">
        <v>1313</v>
      </c>
      <c r="C2069" s="6">
        <v>6</v>
      </c>
      <c r="D2069" s="6">
        <v>22</v>
      </c>
      <c r="G2069" s="6">
        <f t="shared" si="32"/>
        <v>17</v>
      </c>
    </row>
    <row r="2070" spans="2:7" x14ac:dyDescent="0.35">
      <c r="B2070" s="6" t="s">
        <v>1313</v>
      </c>
      <c r="C2070" s="6">
        <v>7</v>
      </c>
      <c r="D2070" s="6">
        <v>23</v>
      </c>
      <c r="G2070" s="6">
        <f t="shared" si="32"/>
        <v>17</v>
      </c>
    </row>
    <row r="2071" spans="2:7" x14ac:dyDescent="0.35">
      <c r="B2071" s="6" t="s">
        <v>1313</v>
      </c>
      <c r="C2071" s="6">
        <v>8</v>
      </c>
      <c r="D2071" s="6">
        <v>24</v>
      </c>
      <c r="G2071" s="6">
        <f t="shared" si="32"/>
        <v>17</v>
      </c>
    </row>
    <row r="2072" spans="2:7" x14ac:dyDescent="0.35">
      <c r="B2072" s="6" t="s">
        <v>1314</v>
      </c>
      <c r="C2072" s="6">
        <v>1</v>
      </c>
      <c r="D2072" s="6">
        <v>24</v>
      </c>
      <c r="G2072" s="6">
        <f t="shared" si="32"/>
        <v>24</v>
      </c>
    </row>
    <row r="2073" spans="2:7" x14ac:dyDescent="0.35">
      <c r="B2073" s="6" t="s">
        <v>1315</v>
      </c>
      <c r="C2073" s="6">
        <v>1</v>
      </c>
      <c r="D2073" s="6">
        <v>16</v>
      </c>
      <c r="G2073" s="6">
        <f t="shared" si="32"/>
        <v>16</v>
      </c>
    </row>
    <row r="2074" spans="2:7" x14ac:dyDescent="0.35">
      <c r="B2074" s="6" t="s">
        <v>1315</v>
      </c>
      <c r="C2074" s="6">
        <v>2</v>
      </c>
      <c r="D2074" s="6">
        <v>17</v>
      </c>
      <c r="G2074" s="6">
        <f t="shared" si="32"/>
        <v>16</v>
      </c>
    </row>
    <row r="2075" spans="2:7" x14ac:dyDescent="0.35">
      <c r="B2075" s="6" t="s">
        <v>1315</v>
      </c>
      <c r="C2075" s="6">
        <v>3</v>
      </c>
      <c r="D2075" s="6">
        <v>18</v>
      </c>
      <c r="G2075" s="6">
        <f t="shared" si="32"/>
        <v>16</v>
      </c>
    </row>
    <row r="2076" spans="2:7" x14ac:dyDescent="0.35">
      <c r="B2076" s="6" t="s">
        <v>1315</v>
      </c>
      <c r="C2076" s="6">
        <v>4</v>
      </c>
      <c r="D2076" s="6">
        <v>19</v>
      </c>
      <c r="G2076" s="6">
        <f t="shared" si="32"/>
        <v>16</v>
      </c>
    </row>
    <row r="2077" spans="2:7" x14ac:dyDescent="0.35">
      <c r="B2077" s="6" t="s">
        <v>1315</v>
      </c>
      <c r="C2077" s="6">
        <v>5</v>
      </c>
      <c r="D2077" s="6">
        <v>20</v>
      </c>
      <c r="G2077" s="6">
        <f t="shared" si="32"/>
        <v>16</v>
      </c>
    </row>
    <row r="2078" spans="2:7" x14ac:dyDescent="0.35">
      <c r="B2078" s="6" t="s">
        <v>1315</v>
      </c>
      <c r="C2078" s="6">
        <v>6</v>
      </c>
      <c r="D2078" s="6">
        <v>21</v>
      </c>
      <c r="G2078" s="6">
        <f t="shared" si="32"/>
        <v>16</v>
      </c>
    </row>
    <row r="2079" spans="2:7" x14ac:dyDescent="0.35">
      <c r="B2079" s="6" t="s">
        <v>1315</v>
      </c>
      <c r="C2079" s="6">
        <v>7</v>
      </c>
      <c r="D2079" s="6">
        <v>22</v>
      </c>
      <c r="G2079" s="6">
        <f t="shared" si="32"/>
        <v>16</v>
      </c>
    </row>
    <row r="2080" spans="2:7" x14ac:dyDescent="0.35">
      <c r="B2080" s="6" t="s">
        <v>1315</v>
      </c>
      <c r="C2080" s="6">
        <v>8</v>
      </c>
      <c r="D2080" s="6">
        <v>23</v>
      </c>
      <c r="G2080" s="6">
        <f t="shared" si="32"/>
        <v>16</v>
      </c>
    </row>
    <row r="2081" spans="2:7" x14ac:dyDescent="0.35">
      <c r="B2081" s="6" t="s">
        <v>1315</v>
      </c>
      <c r="C2081" s="6">
        <v>9</v>
      </c>
      <c r="D2081" s="6">
        <v>24</v>
      </c>
      <c r="G2081" s="6">
        <f t="shared" si="32"/>
        <v>16</v>
      </c>
    </row>
    <row r="2082" spans="2:7" x14ac:dyDescent="0.35">
      <c r="B2082" s="6" t="s">
        <v>1316</v>
      </c>
      <c r="C2082" s="6">
        <v>1</v>
      </c>
      <c r="D2082" s="6">
        <v>19</v>
      </c>
      <c r="G2082" s="6">
        <f t="shared" si="32"/>
        <v>19</v>
      </c>
    </row>
    <row r="2083" spans="2:7" x14ac:dyDescent="0.35">
      <c r="B2083" s="6" t="s">
        <v>1316</v>
      </c>
      <c r="C2083" s="6">
        <v>2</v>
      </c>
      <c r="D2083" s="6">
        <v>20</v>
      </c>
      <c r="G2083" s="6">
        <f t="shared" si="32"/>
        <v>19</v>
      </c>
    </row>
    <row r="2084" spans="2:7" x14ac:dyDescent="0.35">
      <c r="B2084" s="6" t="s">
        <v>1317</v>
      </c>
      <c r="C2084" s="6">
        <v>1</v>
      </c>
      <c r="D2084" s="6">
        <v>14</v>
      </c>
      <c r="G2084" s="6">
        <f t="shared" si="32"/>
        <v>14</v>
      </c>
    </row>
    <row r="2085" spans="2:7" x14ac:dyDescent="0.35">
      <c r="B2085" s="6" t="s">
        <v>1317</v>
      </c>
      <c r="C2085" s="6">
        <v>2</v>
      </c>
      <c r="D2085" s="6">
        <v>15</v>
      </c>
      <c r="G2085" s="6">
        <f t="shared" si="32"/>
        <v>14</v>
      </c>
    </row>
    <row r="2086" spans="2:7" x14ac:dyDescent="0.35">
      <c r="B2086" s="6" t="s">
        <v>1318</v>
      </c>
      <c r="C2086" s="6">
        <v>1</v>
      </c>
      <c r="D2086" s="6">
        <v>17</v>
      </c>
      <c r="G2086" s="6">
        <f t="shared" si="32"/>
        <v>17</v>
      </c>
    </row>
    <row r="2087" spans="2:7" x14ac:dyDescent="0.35">
      <c r="B2087" s="6" t="s">
        <v>1319</v>
      </c>
      <c r="C2087" s="6">
        <v>1</v>
      </c>
      <c r="D2087" s="6">
        <v>9</v>
      </c>
      <c r="G2087" s="6">
        <f t="shared" si="32"/>
        <v>9</v>
      </c>
    </row>
    <row r="2088" spans="2:7" x14ac:dyDescent="0.35">
      <c r="B2088" s="6" t="s">
        <v>1320</v>
      </c>
      <c r="C2088" s="6">
        <v>1</v>
      </c>
      <c r="D2088" s="6">
        <v>4</v>
      </c>
      <c r="G2088" s="6">
        <f t="shared" si="32"/>
        <v>4</v>
      </c>
    </row>
    <row r="2089" spans="2:7" x14ac:dyDescent="0.35">
      <c r="B2089" s="6" t="s">
        <v>1320</v>
      </c>
      <c r="C2089" s="6">
        <v>2</v>
      </c>
      <c r="D2089" s="6">
        <v>5</v>
      </c>
      <c r="G2089" s="6">
        <f t="shared" si="32"/>
        <v>4</v>
      </c>
    </row>
    <row r="2090" spans="2:7" x14ac:dyDescent="0.35">
      <c r="B2090" s="6" t="s">
        <v>1320</v>
      </c>
      <c r="C2090" s="6">
        <v>3</v>
      </c>
      <c r="D2090" s="6">
        <v>6</v>
      </c>
      <c r="G2090" s="6">
        <f t="shared" si="32"/>
        <v>4</v>
      </c>
    </row>
    <row r="2091" spans="2:7" x14ac:dyDescent="0.35">
      <c r="B2091" s="6" t="s">
        <v>1321</v>
      </c>
      <c r="C2091" s="6">
        <v>1</v>
      </c>
      <c r="D2091" s="6">
        <v>11</v>
      </c>
      <c r="G2091" s="6">
        <f t="shared" si="32"/>
        <v>11</v>
      </c>
    </row>
    <row r="2092" spans="2:7" x14ac:dyDescent="0.35">
      <c r="B2092" s="6" t="s">
        <v>1321</v>
      </c>
      <c r="C2092" s="6">
        <v>2</v>
      </c>
      <c r="D2092" s="6">
        <v>12</v>
      </c>
      <c r="G2092" s="6">
        <f t="shared" si="32"/>
        <v>11</v>
      </c>
    </row>
    <row r="2093" spans="2:7" x14ac:dyDescent="0.35">
      <c r="B2093" s="6" t="s">
        <v>1321</v>
      </c>
      <c r="C2093" s="6">
        <v>3</v>
      </c>
      <c r="D2093" s="6">
        <v>13</v>
      </c>
      <c r="G2093" s="6">
        <f t="shared" si="32"/>
        <v>11</v>
      </c>
    </row>
    <row r="2094" spans="2:7" x14ac:dyDescent="0.35">
      <c r="B2094" s="6" t="s">
        <v>1321</v>
      </c>
      <c r="C2094" s="6">
        <v>4</v>
      </c>
      <c r="D2094" s="6">
        <v>14</v>
      </c>
      <c r="G2094" s="6">
        <f t="shared" si="32"/>
        <v>11</v>
      </c>
    </row>
    <row r="2095" spans="2:7" x14ac:dyDescent="0.35">
      <c r="B2095" s="6" t="s">
        <v>1321</v>
      </c>
      <c r="C2095" s="6">
        <v>5</v>
      </c>
      <c r="D2095" s="6">
        <v>15</v>
      </c>
      <c r="G2095" s="6">
        <f t="shared" si="32"/>
        <v>11</v>
      </c>
    </row>
    <row r="2096" spans="2:7" x14ac:dyDescent="0.35">
      <c r="B2096" s="6" t="s">
        <v>1321</v>
      </c>
      <c r="C2096" s="6">
        <v>6</v>
      </c>
      <c r="D2096" s="6">
        <v>18</v>
      </c>
      <c r="G2096" s="6">
        <f t="shared" si="32"/>
        <v>11</v>
      </c>
    </row>
    <row r="2097" spans="2:7" x14ac:dyDescent="0.35">
      <c r="B2097" s="6" t="s">
        <v>1322</v>
      </c>
      <c r="C2097" s="6">
        <v>1</v>
      </c>
      <c r="D2097" s="6">
        <v>1</v>
      </c>
      <c r="G2097" s="6">
        <f t="shared" si="32"/>
        <v>1</v>
      </c>
    </row>
    <row r="2098" spans="2:7" x14ac:dyDescent="0.35">
      <c r="B2098" s="6" t="s">
        <v>1322</v>
      </c>
      <c r="C2098" s="6">
        <v>2</v>
      </c>
      <c r="D2098" s="6">
        <v>2</v>
      </c>
      <c r="G2098" s="6">
        <f t="shared" si="32"/>
        <v>1</v>
      </c>
    </row>
    <row r="2099" spans="2:7" x14ac:dyDescent="0.35">
      <c r="B2099" s="6" t="s">
        <v>1322</v>
      </c>
      <c r="C2099" s="6">
        <v>3</v>
      </c>
      <c r="D2099" s="6">
        <v>3</v>
      </c>
      <c r="G2099" s="6">
        <f t="shared" si="32"/>
        <v>1</v>
      </c>
    </row>
    <row r="2100" spans="2:7" x14ac:dyDescent="0.35">
      <c r="B2100" s="6" t="s">
        <v>1322</v>
      </c>
      <c r="C2100" s="6">
        <v>4</v>
      </c>
      <c r="D2100" s="6">
        <v>4</v>
      </c>
      <c r="G2100" s="6">
        <f t="shared" si="32"/>
        <v>1</v>
      </c>
    </row>
    <row r="2101" spans="2:7" x14ac:dyDescent="0.35">
      <c r="B2101" s="6" t="s">
        <v>1322</v>
      </c>
      <c r="C2101" s="6">
        <v>5</v>
      </c>
      <c r="D2101" s="6">
        <v>5</v>
      </c>
      <c r="G2101" s="6">
        <f t="shared" si="32"/>
        <v>1</v>
      </c>
    </row>
    <row r="2102" spans="2:7" x14ac:dyDescent="0.35">
      <c r="B2102" s="6" t="s">
        <v>1322</v>
      </c>
      <c r="C2102" s="6">
        <v>6</v>
      </c>
      <c r="D2102" s="6">
        <v>6</v>
      </c>
      <c r="G2102" s="6">
        <f t="shared" si="32"/>
        <v>1</v>
      </c>
    </row>
    <row r="2103" spans="2:7" x14ac:dyDescent="0.35">
      <c r="B2103" s="6" t="s">
        <v>1322</v>
      </c>
      <c r="C2103" s="6">
        <v>7</v>
      </c>
      <c r="D2103" s="6">
        <v>10</v>
      </c>
      <c r="G2103" s="6">
        <f t="shared" si="32"/>
        <v>1</v>
      </c>
    </row>
    <row r="2104" spans="2:7" x14ac:dyDescent="0.35">
      <c r="B2104" s="6" t="s">
        <v>1323</v>
      </c>
      <c r="C2104" s="6">
        <v>1</v>
      </c>
      <c r="D2104" s="6">
        <v>1</v>
      </c>
      <c r="G2104" s="6">
        <f t="shared" si="32"/>
        <v>1</v>
      </c>
    </row>
    <row r="2105" spans="2:7" x14ac:dyDescent="0.35">
      <c r="B2105" s="6" t="s">
        <v>1324</v>
      </c>
      <c r="C2105" s="6">
        <v>1</v>
      </c>
      <c r="D2105" s="6">
        <v>24</v>
      </c>
      <c r="G2105" s="6">
        <f t="shared" si="32"/>
        <v>24</v>
      </c>
    </row>
    <row r="2106" spans="2:7" x14ac:dyDescent="0.35">
      <c r="B2106" s="6" t="s">
        <v>1325</v>
      </c>
      <c r="C2106" s="6">
        <v>1</v>
      </c>
      <c r="D2106" s="6">
        <v>17</v>
      </c>
      <c r="G2106" s="6">
        <f t="shared" si="32"/>
        <v>17</v>
      </c>
    </row>
    <row r="2107" spans="2:7" x14ac:dyDescent="0.35">
      <c r="B2107" s="6" t="s">
        <v>1325</v>
      </c>
      <c r="C2107" s="6">
        <v>2</v>
      </c>
      <c r="D2107" s="6">
        <v>18</v>
      </c>
      <c r="G2107" s="6">
        <f t="shared" si="32"/>
        <v>17</v>
      </c>
    </row>
    <row r="2108" spans="2:7" x14ac:dyDescent="0.35">
      <c r="B2108" s="6" t="s">
        <v>1326</v>
      </c>
      <c r="C2108" s="6">
        <v>1</v>
      </c>
      <c r="D2108" s="6">
        <v>9</v>
      </c>
      <c r="G2108" s="6">
        <f t="shared" si="32"/>
        <v>9</v>
      </c>
    </row>
    <row r="2109" spans="2:7" x14ac:dyDescent="0.35">
      <c r="B2109" s="6" t="s">
        <v>1327</v>
      </c>
      <c r="C2109" s="6">
        <v>1</v>
      </c>
      <c r="D2109" s="6">
        <v>9</v>
      </c>
      <c r="G2109" s="6">
        <f t="shared" si="32"/>
        <v>9</v>
      </c>
    </row>
    <row r="2110" spans="2:7" x14ac:dyDescent="0.35">
      <c r="B2110" s="6" t="s">
        <v>1327</v>
      </c>
      <c r="C2110" s="6">
        <v>2</v>
      </c>
      <c r="D2110" s="6">
        <v>10</v>
      </c>
      <c r="G2110" s="6">
        <f t="shared" si="32"/>
        <v>9</v>
      </c>
    </row>
    <row r="2111" spans="2:7" x14ac:dyDescent="0.35">
      <c r="B2111" s="6" t="s">
        <v>1328</v>
      </c>
      <c r="C2111" s="6">
        <v>1</v>
      </c>
      <c r="D2111" s="6">
        <v>15</v>
      </c>
      <c r="G2111" s="6">
        <f t="shared" si="32"/>
        <v>15</v>
      </c>
    </row>
    <row r="2112" spans="2:7" x14ac:dyDescent="0.35">
      <c r="B2112" s="6" t="s">
        <v>1329</v>
      </c>
      <c r="C2112" s="6">
        <v>1</v>
      </c>
      <c r="D2112" s="6">
        <v>15</v>
      </c>
      <c r="G2112" s="6">
        <f t="shared" si="32"/>
        <v>15</v>
      </c>
    </row>
    <row r="2113" spans="2:7" x14ac:dyDescent="0.35">
      <c r="B2113" s="6" t="s">
        <v>1329</v>
      </c>
      <c r="C2113" s="6">
        <v>2</v>
      </c>
      <c r="D2113" s="6">
        <v>16</v>
      </c>
      <c r="G2113" s="6">
        <f t="shared" si="32"/>
        <v>15</v>
      </c>
    </row>
    <row r="2114" spans="2:7" x14ac:dyDescent="0.35">
      <c r="B2114" s="6" t="s">
        <v>1330</v>
      </c>
      <c r="C2114" s="6">
        <v>1</v>
      </c>
      <c r="D2114" s="6">
        <v>10</v>
      </c>
      <c r="G2114" s="6">
        <f t="shared" si="32"/>
        <v>10</v>
      </c>
    </row>
    <row r="2115" spans="2:7" x14ac:dyDescent="0.35">
      <c r="B2115" s="6" t="s">
        <v>1330</v>
      </c>
      <c r="C2115" s="6">
        <v>2</v>
      </c>
      <c r="D2115" s="6">
        <v>11</v>
      </c>
      <c r="G2115" s="6">
        <f t="shared" si="32"/>
        <v>10</v>
      </c>
    </row>
    <row r="2116" spans="2:7" x14ac:dyDescent="0.35">
      <c r="B2116" s="6" t="s">
        <v>1330</v>
      </c>
      <c r="C2116" s="6">
        <v>3</v>
      </c>
      <c r="D2116" s="6">
        <v>12</v>
      </c>
      <c r="G2116" s="6">
        <f t="shared" ref="G2116:G2179" si="33">_xlfn.MINIFS($D:$D,$B:$B,B2116)</f>
        <v>10</v>
      </c>
    </row>
    <row r="2117" spans="2:7" x14ac:dyDescent="0.35">
      <c r="B2117" s="6" t="s">
        <v>1331</v>
      </c>
      <c r="C2117" s="6">
        <v>1</v>
      </c>
      <c r="D2117" s="6">
        <v>6</v>
      </c>
      <c r="G2117" s="6">
        <f t="shared" si="33"/>
        <v>6</v>
      </c>
    </row>
    <row r="2118" spans="2:7" x14ac:dyDescent="0.35">
      <c r="B2118" s="6" t="s">
        <v>1331</v>
      </c>
      <c r="C2118" s="6">
        <v>2</v>
      </c>
      <c r="D2118" s="6">
        <v>7</v>
      </c>
      <c r="G2118" s="6">
        <f t="shared" si="33"/>
        <v>6</v>
      </c>
    </row>
    <row r="2119" spans="2:7" x14ac:dyDescent="0.35">
      <c r="B2119" s="6" t="s">
        <v>1331</v>
      </c>
      <c r="C2119" s="6">
        <v>3</v>
      </c>
      <c r="D2119" s="6">
        <v>8</v>
      </c>
      <c r="G2119" s="6">
        <f t="shared" si="33"/>
        <v>6</v>
      </c>
    </row>
    <row r="2120" spans="2:7" x14ac:dyDescent="0.35">
      <c r="B2120" s="6" t="s">
        <v>1331</v>
      </c>
      <c r="C2120" s="6">
        <v>4</v>
      </c>
      <c r="D2120" s="6">
        <v>9</v>
      </c>
      <c r="G2120" s="6">
        <f t="shared" si="33"/>
        <v>6</v>
      </c>
    </row>
    <row r="2121" spans="2:7" x14ac:dyDescent="0.35">
      <c r="B2121" s="6" t="s">
        <v>1331</v>
      </c>
      <c r="C2121" s="6">
        <v>5</v>
      </c>
      <c r="D2121" s="6">
        <v>11</v>
      </c>
      <c r="G2121" s="6">
        <f t="shared" si="33"/>
        <v>6</v>
      </c>
    </row>
    <row r="2122" spans="2:7" x14ac:dyDescent="0.35">
      <c r="B2122" s="6" t="s">
        <v>1331</v>
      </c>
      <c r="C2122" s="6">
        <v>6</v>
      </c>
      <c r="D2122" s="6">
        <v>12</v>
      </c>
      <c r="G2122" s="6">
        <f t="shared" si="33"/>
        <v>6</v>
      </c>
    </row>
    <row r="2123" spans="2:7" x14ac:dyDescent="0.35">
      <c r="B2123" s="6" t="s">
        <v>1332</v>
      </c>
      <c r="C2123" s="6">
        <v>1</v>
      </c>
      <c r="D2123" s="6">
        <v>20</v>
      </c>
      <c r="G2123" s="6">
        <f t="shared" si="33"/>
        <v>20</v>
      </c>
    </row>
    <row r="2124" spans="2:7" x14ac:dyDescent="0.35">
      <c r="B2124" s="6" t="s">
        <v>1333</v>
      </c>
      <c r="C2124" s="6">
        <v>1</v>
      </c>
      <c r="D2124" s="6">
        <v>15</v>
      </c>
      <c r="G2124" s="6">
        <f t="shared" si="33"/>
        <v>15</v>
      </c>
    </row>
    <row r="2125" spans="2:7" x14ac:dyDescent="0.35">
      <c r="B2125" s="6" t="s">
        <v>1333</v>
      </c>
      <c r="C2125" s="6">
        <v>2</v>
      </c>
      <c r="D2125" s="6">
        <v>16</v>
      </c>
      <c r="G2125" s="6">
        <f t="shared" si="33"/>
        <v>15</v>
      </c>
    </row>
    <row r="2126" spans="2:7" x14ac:dyDescent="0.35">
      <c r="B2126" s="6" t="s">
        <v>1333</v>
      </c>
      <c r="C2126" s="6">
        <v>3</v>
      </c>
      <c r="D2126" s="6">
        <v>17</v>
      </c>
      <c r="G2126" s="6">
        <f t="shared" si="33"/>
        <v>15</v>
      </c>
    </row>
    <row r="2127" spans="2:7" x14ac:dyDescent="0.35">
      <c r="B2127" s="6" t="s">
        <v>1333</v>
      </c>
      <c r="C2127" s="6">
        <v>4</v>
      </c>
      <c r="D2127" s="6">
        <v>18</v>
      </c>
      <c r="G2127" s="6">
        <f t="shared" si="33"/>
        <v>15</v>
      </c>
    </row>
    <row r="2128" spans="2:7" x14ac:dyDescent="0.35">
      <c r="B2128" s="6" t="s">
        <v>1333</v>
      </c>
      <c r="C2128" s="6">
        <v>5</v>
      </c>
      <c r="D2128" s="6">
        <v>19</v>
      </c>
      <c r="G2128" s="6">
        <f t="shared" si="33"/>
        <v>15</v>
      </c>
    </row>
    <row r="2129" spans="2:7" x14ac:dyDescent="0.35">
      <c r="B2129" s="6" t="s">
        <v>1333</v>
      </c>
      <c r="C2129" s="6">
        <v>6</v>
      </c>
      <c r="D2129" s="6">
        <v>20</v>
      </c>
      <c r="G2129" s="6">
        <f t="shared" si="33"/>
        <v>15</v>
      </c>
    </row>
    <row r="2130" spans="2:7" x14ac:dyDescent="0.35">
      <c r="B2130" s="6" t="s">
        <v>1333</v>
      </c>
      <c r="C2130" s="6">
        <v>7</v>
      </c>
      <c r="D2130" s="6">
        <v>21</v>
      </c>
      <c r="G2130" s="6">
        <f t="shared" si="33"/>
        <v>15</v>
      </c>
    </row>
    <row r="2131" spans="2:7" x14ac:dyDescent="0.35">
      <c r="B2131" s="6" t="s">
        <v>1333</v>
      </c>
      <c r="C2131" s="6">
        <v>8</v>
      </c>
      <c r="D2131" s="6">
        <v>22</v>
      </c>
      <c r="G2131" s="6">
        <f t="shared" si="33"/>
        <v>15</v>
      </c>
    </row>
    <row r="2132" spans="2:7" x14ac:dyDescent="0.35">
      <c r="B2132" s="6" t="s">
        <v>1333</v>
      </c>
      <c r="C2132" s="6">
        <v>9</v>
      </c>
      <c r="D2132" s="6">
        <v>23</v>
      </c>
      <c r="G2132" s="6">
        <f t="shared" si="33"/>
        <v>15</v>
      </c>
    </row>
    <row r="2133" spans="2:7" x14ac:dyDescent="0.35">
      <c r="B2133" s="6" t="s">
        <v>1334</v>
      </c>
      <c r="C2133" s="6">
        <v>1</v>
      </c>
      <c r="D2133" s="6">
        <v>14</v>
      </c>
      <c r="G2133" s="6">
        <f t="shared" si="33"/>
        <v>14</v>
      </c>
    </row>
    <row r="2134" spans="2:7" x14ac:dyDescent="0.35">
      <c r="B2134" s="6" t="s">
        <v>1334</v>
      </c>
      <c r="C2134" s="6">
        <v>2</v>
      </c>
      <c r="D2134" s="6">
        <v>15</v>
      </c>
      <c r="G2134" s="6">
        <f t="shared" si="33"/>
        <v>14</v>
      </c>
    </row>
    <row r="2135" spans="2:7" x14ac:dyDescent="0.35">
      <c r="B2135" s="6" t="s">
        <v>1334</v>
      </c>
      <c r="C2135" s="6">
        <v>3</v>
      </c>
      <c r="D2135" s="6">
        <v>16</v>
      </c>
      <c r="G2135" s="6">
        <f t="shared" si="33"/>
        <v>14</v>
      </c>
    </row>
    <row r="2136" spans="2:7" x14ac:dyDescent="0.35">
      <c r="B2136" s="6" t="s">
        <v>1334</v>
      </c>
      <c r="C2136" s="6">
        <v>4</v>
      </c>
      <c r="D2136" s="6">
        <v>17</v>
      </c>
      <c r="G2136" s="6">
        <f t="shared" si="33"/>
        <v>14</v>
      </c>
    </row>
    <row r="2137" spans="2:7" x14ac:dyDescent="0.35">
      <c r="B2137" s="6" t="s">
        <v>1335</v>
      </c>
      <c r="C2137" s="6">
        <v>1</v>
      </c>
      <c r="D2137" s="6">
        <v>15</v>
      </c>
      <c r="G2137" s="6">
        <f t="shared" si="33"/>
        <v>15</v>
      </c>
    </row>
    <row r="2138" spans="2:7" x14ac:dyDescent="0.35">
      <c r="B2138" s="6" t="s">
        <v>1335</v>
      </c>
      <c r="C2138" s="6">
        <v>2</v>
      </c>
      <c r="D2138" s="6">
        <v>16</v>
      </c>
      <c r="G2138" s="6">
        <f t="shared" si="33"/>
        <v>15</v>
      </c>
    </row>
    <row r="2139" spans="2:7" x14ac:dyDescent="0.35">
      <c r="B2139" s="6" t="s">
        <v>1335</v>
      </c>
      <c r="C2139" s="6">
        <v>3</v>
      </c>
      <c r="D2139" s="6">
        <v>17</v>
      </c>
      <c r="G2139" s="6">
        <f t="shared" si="33"/>
        <v>15</v>
      </c>
    </row>
    <row r="2140" spans="2:7" x14ac:dyDescent="0.35">
      <c r="B2140" s="6" t="s">
        <v>1336</v>
      </c>
      <c r="C2140" s="6">
        <v>1</v>
      </c>
      <c r="D2140" s="6">
        <v>8</v>
      </c>
      <c r="G2140" s="6">
        <f t="shared" si="33"/>
        <v>8</v>
      </c>
    </row>
    <row r="2141" spans="2:7" x14ac:dyDescent="0.35">
      <c r="B2141" s="6" t="s">
        <v>1336</v>
      </c>
      <c r="C2141" s="6">
        <v>2</v>
      </c>
      <c r="D2141" s="6">
        <v>9</v>
      </c>
      <c r="G2141" s="6">
        <f t="shared" si="33"/>
        <v>8</v>
      </c>
    </row>
    <row r="2142" spans="2:7" x14ac:dyDescent="0.35">
      <c r="B2142" s="6" t="s">
        <v>1336</v>
      </c>
      <c r="C2142" s="6">
        <v>3</v>
      </c>
      <c r="D2142" s="6">
        <v>10</v>
      </c>
      <c r="G2142" s="6">
        <f t="shared" si="33"/>
        <v>8</v>
      </c>
    </row>
    <row r="2143" spans="2:7" x14ac:dyDescent="0.35">
      <c r="B2143" s="6" t="s">
        <v>1337</v>
      </c>
      <c r="C2143" s="6">
        <v>1</v>
      </c>
      <c r="D2143" s="6">
        <v>15</v>
      </c>
      <c r="G2143" s="6">
        <f t="shared" si="33"/>
        <v>15</v>
      </c>
    </row>
    <row r="2144" spans="2:7" x14ac:dyDescent="0.35">
      <c r="B2144" s="6" t="s">
        <v>1337</v>
      </c>
      <c r="C2144" s="6">
        <v>2</v>
      </c>
      <c r="D2144" s="6">
        <v>16</v>
      </c>
      <c r="G2144" s="6">
        <f t="shared" si="33"/>
        <v>15</v>
      </c>
    </row>
    <row r="2145" spans="2:7" x14ac:dyDescent="0.35">
      <c r="B2145" s="6" t="s">
        <v>1337</v>
      </c>
      <c r="C2145" s="6">
        <v>3</v>
      </c>
      <c r="D2145" s="6">
        <v>17</v>
      </c>
      <c r="G2145" s="6">
        <f t="shared" si="33"/>
        <v>15</v>
      </c>
    </row>
    <row r="2146" spans="2:7" x14ac:dyDescent="0.35">
      <c r="B2146" s="6" t="s">
        <v>1337</v>
      </c>
      <c r="C2146" s="6">
        <v>4</v>
      </c>
      <c r="D2146" s="6">
        <v>18</v>
      </c>
      <c r="G2146" s="6">
        <f t="shared" si="33"/>
        <v>15</v>
      </c>
    </row>
    <row r="2147" spans="2:7" x14ac:dyDescent="0.35">
      <c r="B2147" s="6" t="s">
        <v>1338</v>
      </c>
      <c r="C2147" s="6">
        <v>1</v>
      </c>
      <c r="D2147" s="6">
        <v>1</v>
      </c>
      <c r="G2147" s="6">
        <f t="shared" si="33"/>
        <v>1</v>
      </c>
    </row>
    <row r="2148" spans="2:7" x14ac:dyDescent="0.35">
      <c r="B2148" s="6" t="s">
        <v>1338</v>
      </c>
      <c r="C2148" s="6">
        <v>2</v>
      </c>
      <c r="D2148" s="6">
        <v>2</v>
      </c>
      <c r="G2148" s="6">
        <f t="shared" si="33"/>
        <v>1</v>
      </c>
    </row>
    <row r="2149" spans="2:7" x14ac:dyDescent="0.35">
      <c r="B2149" s="6" t="s">
        <v>1338</v>
      </c>
      <c r="C2149" s="6">
        <v>3</v>
      </c>
      <c r="D2149" s="6">
        <v>3</v>
      </c>
      <c r="G2149" s="6">
        <f t="shared" si="33"/>
        <v>1</v>
      </c>
    </row>
    <row r="2150" spans="2:7" x14ac:dyDescent="0.35">
      <c r="B2150" s="6" t="s">
        <v>1338</v>
      </c>
      <c r="C2150" s="6">
        <v>4</v>
      </c>
      <c r="D2150" s="6">
        <v>4</v>
      </c>
      <c r="G2150" s="6">
        <f t="shared" si="33"/>
        <v>1</v>
      </c>
    </row>
    <row r="2151" spans="2:7" x14ac:dyDescent="0.35">
      <c r="B2151" s="6" t="s">
        <v>1338</v>
      </c>
      <c r="C2151" s="6">
        <v>5</v>
      </c>
      <c r="D2151" s="6">
        <v>5</v>
      </c>
      <c r="G2151" s="6">
        <f t="shared" si="33"/>
        <v>1</v>
      </c>
    </row>
    <row r="2152" spans="2:7" x14ac:dyDescent="0.35">
      <c r="B2152" s="6" t="s">
        <v>1339</v>
      </c>
      <c r="C2152" s="6">
        <v>1</v>
      </c>
      <c r="D2152" s="6">
        <v>4</v>
      </c>
      <c r="G2152" s="6">
        <f t="shared" si="33"/>
        <v>4</v>
      </c>
    </row>
    <row r="2153" spans="2:7" x14ac:dyDescent="0.35">
      <c r="B2153" s="6" t="s">
        <v>1339</v>
      </c>
      <c r="C2153" s="6">
        <v>2</v>
      </c>
      <c r="D2153" s="6">
        <v>5</v>
      </c>
      <c r="G2153" s="6">
        <f t="shared" si="33"/>
        <v>4</v>
      </c>
    </row>
    <row r="2154" spans="2:7" x14ac:dyDescent="0.35">
      <c r="B2154" s="6" t="s">
        <v>1339</v>
      </c>
      <c r="C2154" s="6">
        <v>3</v>
      </c>
      <c r="D2154" s="6">
        <v>6</v>
      </c>
      <c r="G2154" s="6">
        <f t="shared" si="33"/>
        <v>4</v>
      </c>
    </row>
    <row r="2155" spans="2:7" x14ac:dyDescent="0.35">
      <c r="B2155" s="6" t="s">
        <v>1339</v>
      </c>
      <c r="C2155" s="6">
        <v>4</v>
      </c>
      <c r="D2155" s="6">
        <v>7</v>
      </c>
      <c r="G2155" s="6">
        <f t="shared" si="33"/>
        <v>4</v>
      </c>
    </row>
    <row r="2156" spans="2:7" x14ac:dyDescent="0.35">
      <c r="B2156" s="6" t="s">
        <v>1340</v>
      </c>
      <c r="C2156" s="6">
        <v>1</v>
      </c>
      <c r="D2156" s="6">
        <v>7</v>
      </c>
      <c r="G2156" s="6">
        <f t="shared" si="33"/>
        <v>7</v>
      </c>
    </row>
    <row r="2157" spans="2:7" x14ac:dyDescent="0.35">
      <c r="B2157" s="6" t="s">
        <v>1341</v>
      </c>
      <c r="C2157" s="6">
        <v>1</v>
      </c>
      <c r="D2157" s="6">
        <v>10</v>
      </c>
      <c r="G2157" s="6">
        <f t="shared" si="33"/>
        <v>10</v>
      </c>
    </row>
    <row r="2158" spans="2:7" x14ac:dyDescent="0.35">
      <c r="B2158" s="6" t="s">
        <v>1341</v>
      </c>
      <c r="C2158" s="6">
        <v>2</v>
      </c>
      <c r="D2158" s="6">
        <v>11</v>
      </c>
      <c r="G2158" s="6">
        <f t="shared" si="33"/>
        <v>10</v>
      </c>
    </row>
    <row r="2159" spans="2:7" x14ac:dyDescent="0.35">
      <c r="B2159" s="6" t="s">
        <v>1342</v>
      </c>
      <c r="C2159" s="6">
        <v>1</v>
      </c>
      <c r="D2159" s="6">
        <v>20</v>
      </c>
      <c r="G2159" s="6">
        <f t="shared" si="33"/>
        <v>20</v>
      </c>
    </row>
    <row r="2160" spans="2:7" x14ac:dyDescent="0.35">
      <c r="B2160" s="6" t="s">
        <v>1343</v>
      </c>
      <c r="C2160" s="6">
        <v>1</v>
      </c>
      <c r="D2160" s="6">
        <v>13</v>
      </c>
      <c r="G2160" s="6">
        <f t="shared" si="33"/>
        <v>13</v>
      </c>
    </row>
    <row r="2161" spans="2:7" x14ac:dyDescent="0.35">
      <c r="B2161" s="6" t="s">
        <v>1344</v>
      </c>
      <c r="C2161" s="6">
        <v>1</v>
      </c>
      <c r="D2161" s="6">
        <v>10</v>
      </c>
      <c r="G2161" s="6">
        <f t="shared" si="33"/>
        <v>10</v>
      </c>
    </row>
    <row r="2162" spans="2:7" x14ac:dyDescent="0.35">
      <c r="B2162" s="6" t="s">
        <v>1344</v>
      </c>
      <c r="C2162" s="6">
        <v>2</v>
      </c>
      <c r="D2162" s="6">
        <v>11</v>
      </c>
      <c r="G2162" s="6">
        <f t="shared" si="33"/>
        <v>10</v>
      </c>
    </row>
    <row r="2163" spans="2:7" x14ac:dyDescent="0.35">
      <c r="B2163" s="6" t="s">
        <v>1345</v>
      </c>
      <c r="C2163" s="6">
        <v>1</v>
      </c>
      <c r="D2163" s="6">
        <v>21</v>
      </c>
      <c r="G2163" s="6">
        <f t="shared" si="33"/>
        <v>21</v>
      </c>
    </row>
    <row r="2164" spans="2:7" x14ac:dyDescent="0.35">
      <c r="B2164" s="6" t="s">
        <v>1345</v>
      </c>
      <c r="C2164" s="6">
        <v>2</v>
      </c>
      <c r="D2164" s="6">
        <v>22</v>
      </c>
      <c r="G2164" s="6">
        <f t="shared" si="33"/>
        <v>21</v>
      </c>
    </row>
    <row r="2165" spans="2:7" x14ac:dyDescent="0.35">
      <c r="B2165" s="6" t="s">
        <v>1345</v>
      </c>
      <c r="C2165" s="6">
        <v>3</v>
      </c>
      <c r="D2165" s="6">
        <v>23</v>
      </c>
      <c r="G2165" s="6">
        <f t="shared" si="33"/>
        <v>21</v>
      </c>
    </row>
    <row r="2166" spans="2:7" x14ac:dyDescent="0.35">
      <c r="B2166" s="6" t="s">
        <v>1346</v>
      </c>
      <c r="C2166" s="6">
        <v>1</v>
      </c>
      <c r="D2166" s="6">
        <v>2</v>
      </c>
      <c r="G2166" s="6">
        <f t="shared" si="33"/>
        <v>2</v>
      </c>
    </row>
    <row r="2167" spans="2:7" x14ac:dyDescent="0.35">
      <c r="B2167" s="6" t="s">
        <v>1346</v>
      </c>
      <c r="C2167" s="6">
        <v>2</v>
      </c>
      <c r="D2167" s="6">
        <v>3</v>
      </c>
      <c r="G2167" s="6">
        <f t="shared" si="33"/>
        <v>2</v>
      </c>
    </row>
    <row r="2168" spans="2:7" x14ac:dyDescent="0.35">
      <c r="B2168" s="6" t="s">
        <v>1347</v>
      </c>
      <c r="C2168" s="6">
        <v>1</v>
      </c>
      <c r="D2168" s="6">
        <v>1</v>
      </c>
      <c r="G2168" s="6">
        <f t="shared" si="33"/>
        <v>1</v>
      </c>
    </row>
    <row r="2169" spans="2:7" x14ac:dyDescent="0.35">
      <c r="B2169" s="6" t="s">
        <v>1347</v>
      </c>
      <c r="C2169" s="6">
        <v>2</v>
      </c>
      <c r="D2169" s="6">
        <v>3</v>
      </c>
      <c r="G2169" s="6">
        <f t="shared" si="33"/>
        <v>1</v>
      </c>
    </row>
    <row r="2170" spans="2:7" x14ac:dyDescent="0.35">
      <c r="B2170" s="6" t="s">
        <v>1347</v>
      </c>
      <c r="C2170" s="6">
        <v>3</v>
      </c>
      <c r="D2170" s="6">
        <v>4</v>
      </c>
      <c r="G2170" s="6">
        <f t="shared" si="33"/>
        <v>1</v>
      </c>
    </row>
    <row r="2171" spans="2:7" x14ac:dyDescent="0.35">
      <c r="B2171" s="6" t="s">
        <v>1347</v>
      </c>
      <c r="C2171" s="6">
        <v>4</v>
      </c>
      <c r="D2171" s="6">
        <v>5</v>
      </c>
      <c r="G2171" s="6">
        <f t="shared" si="33"/>
        <v>1</v>
      </c>
    </row>
    <row r="2172" spans="2:7" x14ac:dyDescent="0.35">
      <c r="B2172" s="6" t="s">
        <v>1348</v>
      </c>
      <c r="C2172" s="6">
        <v>1</v>
      </c>
      <c r="D2172" s="6">
        <v>13</v>
      </c>
      <c r="G2172" s="6">
        <f t="shared" si="33"/>
        <v>13</v>
      </c>
    </row>
    <row r="2173" spans="2:7" x14ac:dyDescent="0.35">
      <c r="B2173" s="6" t="s">
        <v>1349</v>
      </c>
      <c r="C2173" s="6">
        <v>1</v>
      </c>
      <c r="D2173" s="6">
        <v>8</v>
      </c>
      <c r="G2173" s="6">
        <f t="shared" si="33"/>
        <v>8</v>
      </c>
    </row>
    <row r="2174" spans="2:7" x14ac:dyDescent="0.35">
      <c r="B2174" s="6" t="s">
        <v>1349</v>
      </c>
      <c r="C2174" s="6">
        <v>2</v>
      </c>
      <c r="D2174" s="6">
        <v>9</v>
      </c>
      <c r="G2174" s="6">
        <f t="shared" si="33"/>
        <v>8</v>
      </c>
    </row>
    <row r="2175" spans="2:7" x14ac:dyDescent="0.35">
      <c r="B2175" s="6" t="s">
        <v>1349</v>
      </c>
      <c r="C2175" s="6">
        <v>3</v>
      </c>
      <c r="D2175" s="6">
        <v>10</v>
      </c>
      <c r="G2175" s="6">
        <f t="shared" si="33"/>
        <v>8</v>
      </c>
    </row>
    <row r="2176" spans="2:7" x14ac:dyDescent="0.35">
      <c r="B2176" s="6" t="s">
        <v>1349</v>
      </c>
      <c r="C2176" s="6">
        <v>4</v>
      </c>
      <c r="D2176" s="6">
        <v>11</v>
      </c>
      <c r="G2176" s="6">
        <f t="shared" si="33"/>
        <v>8</v>
      </c>
    </row>
    <row r="2177" spans="2:7" x14ac:dyDescent="0.35">
      <c r="B2177" s="6" t="s">
        <v>1349</v>
      </c>
      <c r="C2177" s="6">
        <v>5</v>
      </c>
      <c r="D2177" s="6">
        <v>12</v>
      </c>
      <c r="G2177" s="6">
        <f t="shared" si="33"/>
        <v>8</v>
      </c>
    </row>
    <row r="2178" spans="2:7" x14ac:dyDescent="0.35">
      <c r="B2178" s="6" t="s">
        <v>1349</v>
      </c>
      <c r="C2178" s="6">
        <v>6</v>
      </c>
      <c r="D2178" s="6">
        <v>13</v>
      </c>
      <c r="G2178" s="6">
        <f t="shared" si="33"/>
        <v>8</v>
      </c>
    </row>
    <row r="2179" spans="2:7" x14ac:dyDescent="0.35">
      <c r="B2179" s="6" t="s">
        <v>1350</v>
      </c>
      <c r="C2179" s="6">
        <v>1</v>
      </c>
      <c r="D2179" s="6">
        <v>2</v>
      </c>
      <c r="G2179" s="6">
        <f t="shared" si="33"/>
        <v>2</v>
      </c>
    </row>
    <row r="2180" spans="2:7" x14ac:dyDescent="0.35">
      <c r="B2180" s="6" t="s">
        <v>1350</v>
      </c>
      <c r="C2180" s="6">
        <v>2</v>
      </c>
      <c r="D2180" s="6">
        <v>3</v>
      </c>
      <c r="G2180" s="6">
        <f t="shared" ref="G2180:G2243" si="34">_xlfn.MINIFS($D:$D,$B:$B,B2180)</f>
        <v>2</v>
      </c>
    </row>
    <row r="2181" spans="2:7" x14ac:dyDescent="0.35">
      <c r="B2181" s="6" t="s">
        <v>1350</v>
      </c>
      <c r="C2181" s="6">
        <v>3</v>
      </c>
      <c r="D2181" s="6">
        <v>4</v>
      </c>
      <c r="G2181" s="6">
        <f t="shared" si="34"/>
        <v>2</v>
      </c>
    </row>
    <row r="2182" spans="2:7" x14ac:dyDescent="0.35">
      <c r="B2182" s="6" t="s">
        <v>1350</v>
      </c>
      <c r="C2182" s="6">
        <v>4</v>
      </c>
      <c r="D2182" s="6">
        <v>5</v>
      </c>
      <c r="G2182" s="6">
        <f t="shared" si="34"/>
        <v>2</v>
      </c>
    </row>
    <row r="2183" spans="2:7" x14ac:dyDescent="0.35">
      <c r="B2183" s="6" t="s">
        <v>1350</v>
      </c>
      <c r="C2183" s="6">
        <v>5</v>
      </c>
      <c r="D2183" s="6">
        <v>6</v>
      </c>
      <c r="G2183" s="6">
        <f t="shared" si="34"/>
        <v>2</v>
      </c>
    </row>
    <row r="2184" spans="2:7" x14ac:dyDescent="0.35">
      <c r="B2184" s="6" t="s">
        <v>1351</v>
      </c>
      <c r="C2184" s="6">
        <v>1</v>
      </c>
      <c r="D2184" s="6">
        <v>16</v>
      </c>
      <c r="G2184" s="6">
        <f t="shared" si="34"/>
        <v>16</v>
      </c>
    </row>
    <row r="2185" spans="2:7" x14ac:dyDescent="0.35">
      <c r="B2185" s="6" t="s">
        <v>1351</v>
      </c>
      <c r="C2185" s="6">
        <v>2</v>
      </c>
      <c r="D2185" s="6">
        <v>18</v>
      </c>
      <c r="G2185" s="6">
        <f t="shared" si="34"/>
        <v>16</v>
      </c>
    </row>
    <row r="2186" spans="2:7" x14ac:dyDescent="0.35">
      <c r="B2186" s="6" t="s">
        <v>1352</v>
      </c>
      <c r="C2186" s="6">
        <v>1</v>
      </c>
      <c r="D2186" s="6">
        <v>4</v>
      </c>
      <c r="G2186" s="6">
        <f t="shared" si="34"/>
        <v>4</v>
      </c>
    </row>
    <row r="2187" spans="2:7" x14ac:dyDescent="0.35">
      <c r="B2187" s="6" t="s">
        <v>1352</v>
      </c>
      <c r="C2187" s="6">
        <v>2</v>
      </c>
      <c r="D2187" s="6">
        <v>7</v>
      </c>
      <c r="G2187" s="6">
        <f t="shared" si="34"/>
        <v>4</v>
      </c>
    </row>
    <row r="2188" spans="2:7" x14ac:dyDescent="0.35">
      <c r="B2188" s="6" t="s">
        <v>1352</v>
      </c>
      <c r="C2188" s="6">
        <v>3</v>
      </c>
      <c r="D2188" s="6">
        <v>8</v>
      </c>
      <c r="G2188" s="6">
        <f t="shared" si="34"/>
        <v>4</v>
      </c>
    </row>
    <row r="2189" spans="2:7" x14ac:dyDescent="0.35">
      <c r="B2189" s="6" t="s">
        <v>1352</v>
      </c>
      <c r="C2189" s="6">
        <v>4</v>
      </c>
      <c r="D2189" s="6">
        <v>9</v>
      </c>
      <c r="G2189" s="6">
        <f t="shared" si="34"/>
        <v>4</v>
      </c>
    </row>
    <row r="2190" spans="2:7" x14ac:dyDescent="0.35">
      <c r="B2190" s="6" t="s">
        <v>1352</v>
      </c>
      <c r="C2190" s="6">
        <v>5</v>
      </c>
      <c r="D2190" s="6">
        <v>10</v>
      </c>
      <c r="G2190" s="6">
        <f t="shared" si="34"/>
        <v>4</v>
      </c>
    </row>
    <row r="2191" spans="2:7" x14ac:dyDescent="0.35">
      <c r="B2191" s="6" t="s">
        <v>1352</v>
      </c>
      <c r="C2191" s="6">
        <v>6</v>
      </c>
      <c r="D2191" s="6">
        <v>11</v>
      </c>
      <c r="G2191" s="6">
        <f t="shared" si="34"/>
        <v>4</v>
      </c>
    </row>
    <row r="2192" spans="2:7" x14ac:dyDescent="0.35">
      <c r="B2192" s="6" t="s">
        <v>1352</v>
      </c>
      <c r="C2192" s="6">
        <v>7</v>
      </c>
      <c r="D2192" s="6">
        <v>12</v>
      </c>
      <c r="G2192" s="6">
        <f t="shared" si="34"/>
        <v>4</v>
      </c>
    </row>
    <row r="2193" spans="2:7" x14ac:dyDescent="0.35">
      <c r="B2193" s="6" t="s">
        <v>1352</v>
      </c>
      <c r="C2193" s="6">
        <v>8</v>
      </c>
      <c r="D2193" s="6">
        <v>13</v>
      </c>
      <c r="G2193" s="6">
        <f t="shared" si="34"/>
        <v>4</v>
      </c>
    </row>
    <row r="2194" spans="2:7" x14ac:dyDescent="0.35">
      <c r="B2194" s="6" t="s">
        <v>1353</v>
      </c>
      <c r="C2194" s="6">
        <v>1</v>
      </c>
      <c r="D2194" s="6">
        <v>8</v>
      </c>
      <c r="G2194" s="6">
        <f t="shared" si="34"/>
        <v>8</v>
      </c>
    </row>
    <row r="2195" spans="2:7" x14ac:dyDescent="0.35">
      <c r="B2195" s="6" t="s">
        <v>1353</v>
      </c>
      <c r="C2195" s="6">
        <v>2</v>
      </c>
      <c r="D2195" s="6">
        <v>9</v>
      </c>
      <c r="G2195" s="6">
        <f t="shared" si="34"/>
        <v>8</v>
      </c>
    </row>
    <row r="2196" spans="2:7" x14ac:dyDescent="0.35">
      <c r="B2196" s="6" t="s">
        <v>1353</v>
      </c>
      <c r="C2196" s="6">
        <v>3</v>
      </c>
      <c r="D2196" s="6">
        <v>10</v>
      </c>
      <c r="G2196" s="6">
        <f t="shared" si="34"/>
        <v>8</v>
      </c>
    </row>
    <row r="2197" spans="2:7" x14ac:dyDescent="0.35">
      <c r="B2197" s="6" t="s">
        <v>1353</v>
      </c>
      <c r="C2197" s="6">
        <v>4</v>
      </c>
      <c r="D2197" s="6">
        <v>11</v>
      </c>
      <c r="G2197" s="6">
        <f t="shared" si="34"/>
        <v>8</v>
      </c>
    </row>
    <row r="2198" spans="2:7" x14ac:dyDescent="0.35">
      <c r="B2198" s="6" t="s">
        <v>1354</v>
      </c>
      <c r="C2198" s="6">
        <v>1</v>
      </c>
      <c r="D2198" s="6">
        <v>10</v>
      </c>
      <c r="G2198" s="6">
        <f t="shared" si="34"/>
        <v>10</v>
      </c>
    </row>
    <row r="2199" spans="2:7" x14ac:dyDescent="0.35">
      <c r="B2199" s="6" t="s">
        <v>1355</v>
      </c>
      <c r="C2199" s="6">
        <v>1</v>
      </c>
      <c r="D2199" s="6">
        <v>12</v>
      </c>
      <c r="G2199" s="6">
        <f t="shared" si="34"/>
        <v>12</v>
      </c>
    </row>
    <row r="2200" spans="2:7" x14ac:dyDescent="0.35">
      <c r="B2200" s="6" t="s">
        <v>1356</v>
      </c>
      <c r="C2200" s="6">
        <v>1</v>
      </c>
      <c r="D2200" s="6">
        <v>17</v>
      </c>
      <c r="G2200" s="6">
        <f t="shared" si="34"/>
        <v>17</v>
      </c>
    </row>
    <row r="2201" spans="2:7" x14ac:dyDescent="0.35">
      <c r="B2201" s="6" t="s">
        <v>1356</v>
      </c>
      <c r="C2201" s="6">
        <v>2</v>
      </c>
      <c r="D2201" s="6">
        <v>18</v>
      </c>
      <c r="G2201" s="6">
        <f t="shared" si="34"/>
        <v>17</v>
      </c>
    </row>
    <row r="2202" spans="2:7" x14ac:dyDescent="0.35">
      <c r="B2202" s="6" t="s">
        <v>1357</v>
      </c>
      <c r="C2202" s="6">
        <v>1</v>
      </c>
      <c r="D2202" s="6">
        <v>1</v>
      </c>
      <c r="G2202" s="6">
        <f t="shared" si="34"/>
        <v>1</v>
      </c>
    </row>
    <row r="2203" spans="2:7" x14ac:dyDescent="0.35">
      <c r="B2203" s="6" t="s">
        <v>1357</v>
      </c>
      <c r="C2203" s="6">
        <v>2</v>
      </c>
      <c r="D2203" s="6">
        <v>2</v>
      </c>
      <c r="G2203" s="6">
        <f t="shared" si="34"/>
        <v>1</v>
      </c>
    </row>
    <row r="2204" spans="2:7" x14ac:dyDescent="0.35">
      <c r="B2204" s="6" t="s">
        <v>1357</v>
      </c>
      <c r="C2204" s="6">
        <v>3</v>
      </c>
      <c r="D2204" s="6">
        <v>3</v>
      </c>
      <c r="G2204" s="6">
        <f t="shared" si="34"/>
        <v>1</v>
      </c>
    </row>
    <row r="2205" spans="2:7" x14ac:dyDescent="0.35">
      <c r="B2205" s="6" t="s">
        <v>1358</v>
      </c>
      <c r="C2205" s="6">
        <v>1</v>
      </c>
      <c r="D2205" s="6">
        <v>1</v>
      </c>
      <c r="G2205" s="6">
        <f t="shared" si="34"/>
        <v>1</v>
      </c>
    </row>
    <row r="2206" spans="2:7" x14ac:dyDescent="0.35">
      <c r="B2206" s="6" t="s">
        <v>1358</v>
      </c>
      <c r="C2206" s="6">
        <v>2</v>
      </c>
      <c r="D2206" s="6">
        <v>2</v>
      </c>
      <c r="G2206" s="6">
        <f t="shared" si="34"/>
        <v>1</v>
      </c>
    </row>
    <row r="2207" spans="2:7" x14ac:dyDescent="0.35">
      <c r="B2207" s="6" t="s">
        <v>1358</v>
      </c>
      <c r="C2207" s="6">
        <v>3</v>
      </c>
      <c r="D2207" s="6">
        <v>3</v>
      </c>
      <c r="G2207" s="6">
        <f t="shared" si="34"/>
        <v>1</v>
      </c>
    </row>
    <row r="2208" spans="2:7" x14ac:dyDescent="0.35">
      <c r="B2208" s="6" t="s">
        <v>1358</v>
      </c>
      <c r="C2208" s="6">
        <v>4</v>
      </c>
      <c r="D2208" s="6">
        <v>4</v>
      </c>
      <c r="G2208" s="6">
        <f t="shared" si="34"/>
        <v>1</v>
      </c>
    </row>
    <row r="2209" spans="2:7" x14ac:dyDescent="0.35">
      <c r="B2209" s="6" t="s">
        <v>1358</v>
      </c>
      <c r="C2209" s="6">
        <v>5</v>
      </c>
      <c r="D2209" s="6">
        <v>5</v>
      </c>
      <c r="G2209" s="6">
        <f t="shared" si="34"/>
        <v>1</v>
      </c>
    </row>
    <row r="2210" spans="2:7" x14ac:dyDescent="0.35">
      <c r="B2210" s="6" t="s">
        <v>1358</v>
      </c>
      <c r="C2210" s="6">
        <v>6</v>
      </c>
      <c r="D2210" s="6">
        <v>6</v>
      </c>
      <c r="G2210" s="6">
        <f t="shared" si="34"/>
        <v>1</v>
      </c>
    </row>
    <row r="2211" spans="2:7" x14ac:dyDescent="0.35">
      <c r="B2211" s="6" t="s">
        <v>1359</v>
      </c>
      <c r="C2211" s="6">
        <v>1</v>
      </c>
      <c r="D2211" s="6">
        <v>7</v>
      </c>
      <c r="G2211" s="6">
        <f t="shared" si="34"/>
        <v>7</v>
      </c>
    </row>
    <row r="2212" spans="2:7" x14ac:dyDescent="0.35">
      <c r="B2212" s="6" t="s">
        <v>1360</v>
      </c>
      <c r="C2212" s="6">
        <v>1</v>
      </c>
      <c r="D2212" s="6">
        <v>12</v>
      </c>
      <c r="G2212" s="6">
        <f t="shared" si="34"/>
        <v>12</v>
      </c>
    </row>
    <row r="2213" spans="2:7" x14ac:dyDescent="0.35">
      <c r="B2213" s="6" t="s">
        <v>1360</v>
      </c>
      <c r="C2213" s="6">
        <v>2</v>
      </c>
      <c r="D2213" s="6">
        <v>13</v>
      </c>
      <c r="G2213" s="6">
        <f t="shared" si="34"/>
        <v>12</v>
      </c>
    </row>
    <row r="2214" spans="2:7" x14ac:dyDescent="0.35">
      <c r="B2214" s="6" t="s">
        <v>1360</v>
      </c>
      <c r="C2214" s="6">
        <v>3</v>
      </c>
      <c r="D2214" s="6">
        <v>14</v>
      </c>
      <c r="G2214" s="6">
        <f t="shared" si="34"/>
        <v>12</v>
      </c>
    </row>
    <row r="2215" spans="2:7" x14ac:dyDescent="0.35">
      <c r="B2215" s="6" t="s">
        <v>1360</v>
      </c>
      <c r="C2215" s="6">
        <v>4</v>
      </c>
      <c r="D2215" s="6">
        <v>15</v>
      </c>
      <c r="G2215" s="6">
        <f t="shared" si="34"/>
        <v>12</v>
      </c>
    </row>
    <row r="2216" spans="2:7" x14ac:dyDescent="0.35">
      <c r="B2216" s="6" t="s">
        <v>1360</v>
      </c>
      <c r="C2216" s="6">
        <v>5</v>
      </c>
      <c r="D2216" s="6">
        <v>16</v>
      </c>
      <c r="G2216" s="6">
        <f t="shared" si="34"/>
        <v>12</v>
      </c>
    </row>
    <row r="2217" spans="2:7" x14ac:dyDescent="0.35">
      <c r="B2217" s="6" t="s">
        <v>1360</v>
      </c>
      <c r="C2217" s="6">
        <v>6</v>
      </c>
      <c r="D2217" s="6">
        <v>17</v>
      </c>
      <c r="G2217" s="6">
        <f t="shared" si="34"/>
        <v>12</v>
      </c>
    </row>
    <row r="2218" spans="2:7" x14ac:dyDescent="0.35">
      <c r="B2218" s="6" t="s">
        <v>1360</v>
      </c>
      <c r="C2218" s="6">
        <v>7</v>
      </c>
      <c r="D2218" s="6">
        <v>18</v>
      </c>
      <c r="G2218" s="6">
        <f t="shared" si="34"/>
        <v>12</v>
      </c>
    </row>
    <row r="2219" spans="2:7" x14ac:dyDescent="0.35">
      <c r="B2219" s="6" t="s">
        <v>1360</v>
      </c>
      <c r="C2219" s="6">
        <v>8</v>
      </c>
      <c r="D2219" s="6">
        <v>19</v>
      </c>
      <c r="G2219" s="6">
        <f t="shared" si="34"/>
        <v>12</v>
      </c>
    </row>
    <row r="2220" spans="2:7" x14ac:dyDescent="0.35">
      <c r="B2220" s="6" t="s">
        <v>1360</v>
      </c>
      <c r="C2220" s="6">
        <v>9</v>
      </c>
      <c r="D2220" s="6">
        <v>20</v>
      </c>
      <c r="G2220" s="6">
        <f t="shared" si="34"/>
        <v>12</v>
      </c>
    </row>
    <row r="2221" spans="2:7" x14ac:dyDescent="0.35">
      <c r="B2221" s="6" t="s">
        <v>1360</v>
      </c>
      <c r="C2221" s="6">
        <v>10</v>
      </c>
      <c r="D2221" s="6">
        <v>21</v>
      </c>
      <c r="G2221" s="6">
        <f t="shared" si="34"/>
        <v>12</v>
      </c>
    </row>
    <row r="2222" spans="2:7" x14ac:dyDescent="0.35">
      <c r="B2222" s="6" t="s">
        <v>1360</v>
      </c>
      <c r="C2222" s="6">
        <v>11</v>
      </c>
      <c r="D2222" s="6">
        <v>22</v>
      </c>
      <c r="G2222" s="6">
        <f t="shared" si="34"/>
        <v>12</v>
      </c>
    </row>
    <row r="2223" spans="2:7" x14ac:dyDescent="0.35">
      <c r="B2223" s="6" t="s">
        <v>1360</v>
      </c>
      <c r="C2223" s="6">
        <v>12</v>
      </c>
      <c r="D2223" s="6">
        <v>23</v>
      </c>
      <c r="G2223" s="6">
        <f t="shared" si="34"/>
        <v>12</v>
      </c>
    </row>
    <row r="2224" spans="2:7" x14ac:dyDescent="0.35">
      <c r="B2224" s="6" t="s">
        <v>1360</v>
      </c>
      <c r="C2224" s="6">
        <v>13</v>
      </c>
      <c r="D2224" s="6">
        <v>24</v>
      </c>
      <c r="G2224" s="6">
        <f t="shared" si="34"/>
        <v>12</v>
      </c>
    </row>
    <row r="2225" spans="2:7" x14ac:dyDescent="0.35">
      <c r="B2225" s="6" t="s">
        <v>1361</v>
      </c>
      <c r="C2225" s="6">
        <v>1</v>
      </c>
      <c r="D2225" s="6">
        <v>23</v>
      </c>
      <c r="G2225" s="6">
        <f t="shared" si="34"/>
        <v>23</v>
      </c>
    </row>
    <row r="2226" spans="2:7" x14ac:dyDescent="0.35">
      <c r="B2226" s="6" t="s">
        <v>1362</v>
      </c>
      <c r="C2226" s="6">
        <v>1</v>
      </c>
      <c r="D2226" s="6">
        <v>10</v>
      </c>
      <c r="G2226" s="6">
        <f t="shared" si="34"/>
        <v>10</v>
      </c>
    </row>
    <row r="2227" spans="2:7" x14ac:dyDescent="0.35">
      <c r="B2227" s="6" t="s">
        <v>1363</v>
      </c>
      <c r="C2227" s="6">
        <v>1</v>
      </c>
      <c r="D2227" s="6">
        <v>20</v>
      </c>
      <c r="G2227" s="6">
        <f t="shared" si="34"/>
        <v>20</v>
      </c>
    </row>
    <row r="2228" spans="2:7" x14ac:dyDescent="0.35">
      <c r="B2228" s="6" t="s">
        <v>1364</v>
      </c>
      <c r="C2228" s="6">
        <v>1</v>
      </c>
      <c r="D2228" s="6">
        <v>9</v>
      </c>
      <c r="G2228" s="6">
        <f t="shared" si="34"/>
        <v>9</v>
      </c>
    </row>
    <row r="2229" spans="2:7" x14ac:dyDescent="0.35">
      <c r="B2229" s="6" t="s">
        <v>1364</v>
      </c>
      <c r="C2229" s="6">
        <v>2</v>
      </c>
      <c r="D2229" s="6">
        <v>10</v>
      </c>
      <c r="G2229" s="6">
        <f t="shared" si="34"/>
        <v>9</v>
      </c>
    </row>
    <row r="2230" spans="2:7" x14ac:dyDescent="0.35">
      <c r="B2230" s="6" t="s">
        <v>1365</v>
      </c>
      <c r="C2230" s="6">
        <v>1</v>
      </c>
      <c r="D2230" s="6">
        <v>15</v>
      </c>
      <c r="G2230" s="6">
        <f t="shared" si="34"/>
        <v>15</v>
      </c>
    </row>
    <row r="2231" spans="2:7" x14ac:dyDescent="0.35">
      <c r="B2231" s="6" t="s">
        <v>1366</v>
      </c>
      <c r="C2231" s="6">
        <v>1</v>
      </c>
      <c r="D2231" s="6">
        <v>15</v>
      </c>
      <c r="G2231" s="6">
        <f t="shared" si="34"/>
        <v>15</v>
      </c>
    </row>
    <row r="2232" spans="2:7" x14ac:dyDescent="0.35">
      <c r="B2232" s="6" t="s">
        <v>1367</v>
      </c>
      <c r="C2232" s="6">
        <v>1</v>
      </c>
      <c r="D2232" s="6">
        <v>21</v>
      </c>
      <c r="G2232" s="6">
        <f t="shared" si="34"/>
        <v>21</v>
      </c>
    </row>
    <row r="2233" spans="2:7" x14ac:dyDescent="0.35">
      <c r="B2233" s="6" t="s">
        <v>1367</v>
      </c>
      <c r="C2233" s="6">
        <v>2</v>
      </c>
      <c r="D2233" s="6">
        <v>22</v>
      </c>
      <c r="G2233" s="6">
        <f t="shared" si="34"/>
        <v>21</v>
      </c>
    </row>
    <row r="2234" spans="2:7" x14ac:dyDescent="0.35">
      <c r="B2234" s="6" t="s">
        <v>1367</v>
      </c>
      <c r="C2234" s="6">
        <v>3</v>
      </c>
      <c r="D2234" s="6">
        <v>23</v>
      </c>
      <c r="G2234" s="6">
        <f t="shared" si="34"/>
        <v>21</v>
      </c>
    </row>
    <row r="2235" spans="2:7" x14ac:dyDescent="0.35">
      <c r="B2235" s="6" t="s">
        <v>1367</v>
      </c>
      <c r="C2235" s="6">
        <v>4</v>
      </c>
      <c r="D2235" s="6">
        <v>24</v>
      </c>
      <c r="G2235" s="6">
        <f t="shared" si="34"/>
        <v>21</v>
      </c>
    </row>
    <row r="2236" spans="2:7" x14ac:dyDescent="0.35">
      <c r="B2236" s="6" t="s">
        <v>1368</v>
      </c>
      <c r="C2236" s="6">
        <v>1</v>
      </c>
      <c r="D2236" s="6">
        <v>6</v>
      </c>
      <c r="G2236" s="6">
        <f t="shared" si="34"/>
        <v>6</v>
      </c>
    </row>
    <row r="2237" spans="2:7" x14ac:dyDescent="0.35">
      <c r="B2237" s="6" t="s">
        <v>1369</v>
      </c>
      <c r="C2237" s="6">
        <v>1</v>
      </c>
      <c r="D2237" s="6">
        <v>21</v>
      </c>
      <c r="G2237" s="6">
        <f t="shared" si="34"/>
        <v>21</v>
      </c>
    </row>
    <row r="2238" spans="2:7" x14ac:dyDescent="0.35">
      <c r="B2238" s="6" t="s">
        <v>1369</v>
      </c>
      <c r="C2238" s="6">
        <v>2</v>
      </c>
      <c r="D2238" s="6">
        <v>22</v>
      </c>
      <c r="G2238" s="6">
        <f t="shared" si="34"/>
        <v>21</v>
      </c>
    </row>
    <row r="2239" spans="2:7" x14ac:dyDescent="0.35">
      <c r="B2239" s="6" t="s">
        <v>1369</v>
      </c>
      <c r="C2239" s="6">
        <v>3</v>
      </c>
      <c r="D2239" s="6">
        <v>23</v>
      </c>
      <c r="G2239" s="6">
        <f t="shared" si="34"/>
        <v>21</v>
      </c>
    </row>
    <row r="2240" spans="2:7" x14ac:dyDescent="0.35">
      <c r="B2240" s="6" t="s">
        <v>1369</v>
      </c>
      <c r="C2240" s="6">
        <v>4</v>
      </c>
      <c r="D2240" s="6">
        <v>24</v>
      </c>
      <c r="G2240" s="6">
        <f t="shared" si="34"/>
        <v>21</v>
      </c>
    </row>
    <row r="2241" spans="2:7" x14ac:dyDescent="0.35">
      <c r="B2241" s="6" t="s">
        <v>1370</v>
      </c>
      <c r="C2241" s="6">
        <v>1</v>
      </c>
      <c r="D2241" s="6">
        <v>10</v>
      </c>
      <c r="G2241" s="6">
        <f t="shared" si="34"/>
        <v>10</v>
      </c>
    </row>
    <row r="2242" spans="2:7" x14ac:dyDescent="0.35">
      <c r="B2242" s="6" t="s">
        <v>1371</v>
      </c>
      <c r="C2242" s="6">
        <v>1</v>
      </c>
      <c r="D2242" s="6">
        <v>2</v>
      </c>
      <c r="G2242" s="6">
        <f t="shared" si="34"/>
        <v>2</v>
      </c>
    </row>
    <row r="2243" spans="2:7" x14ac:dyDescent="0.35">
      <c r="B2243" s="6" t="s">
        <v>1371</v>
      </c>
      <c r="C2243" s="6">
        <v>2</v>
      </c>
      <c r="D2243" s="6">
        <v>3</v>
      </c>
      <c r="G2243" s="6">
        <f t="shared" si="34"/>
        <v>2</v>
      </c>
    </row>
    <row r="2244" spans="2:7" x14ac:dyDescent="0.35">
      <c r="B2244" s="6" t="s">
        <v>1372</v>
      </c>
      <c r="C2244" s="6">
        <v>1</v>
      </c>
      <c r="D2244" s="6">
        <v>20</v>
      </c>
      <c r="G2244" s="6">
        <f t="shared" ref="G2244:G2307" si="35">_xlfn.MINIFS($D:$D,$B:$B,B2244)</f>
        <v>20</v>
      </c>
    </row>
    <row r="2245" spans="2:7" x14ac:dyDescent="0.35">
      <c r="B2245" s="6" t="s">
        <v>1372</v>
      </c>
      <c r="C2245" s="6">
        <v>2</v>
      </c>
      <c r="D2245" s="6">
        <v>22</v>
      </c>
      <c r="G2245" s="6">
        <f t="shared" si="35"/>
        <v>20</v>
      </c>
    </row>
    <row r="2246" spans="2:7" x14ac:dyDescent="0.35">
      <c r="B2246" s="6" t="s">
        <v>1373</v>
      </c>
      <c r="C2246" s="6">
        <v>1</v>
      </c>
      <c r="D2246" s="6">
        <v>17</v>
      </c>
      <c r="G2246" s="6">
        <f t="shared" si="35"/>
        <v>17</v>
      </c>
    </row>
    <row r="2247" spans="2:7" x14ac:dyDescent="0.35">
      <c r="B2247" s="6" t="s">
        <v>1373</v>
      </c>
      <c r="C2247" s="6">
        <v>2</v>
      </c>
      <c r="D2247" s="6">
        <v>18</v>
      </c>
      <c r="G2247" s="6">
        <f t="shared" si="35"/>
        <v>17</v>
      </c>
    </row>
    <row r="2248" spans="2:7" x14ac:dyDescent="0.35">
      <c r="B2248" s="6" t="s">
        <v>1373</v>
      </c>
      <c r="C2248" s="6">
        <v>3</v>
      </c>
      <c r="D2248" s="6">
        <v>19</v>
      </c>
      <c r="G2248" s="6">
        <f t="shared" si="35"/>
        <v>17</v>
      </c>
    </row>
    <row r="2249" spans="2:7" x14ac:dyDescent="0.35">
      <c r="B2249" s="6" t="s">
        <v>1374</v>
      </c>
      <c r="C2249" s="6">
        <v>1</v>
      </c>
      <c r="D2249" s="6">
        <v>15</v>
      </c>
      <c r="G2249" s="6">
        <f t="shared" si="35"/>
        <v>15</v>
      </c>
    </row>
    <row r="2250" spans="2:7" x14ac:dyDescent="0.35">
      <c r="B2250" s="6" t="s">
        <v>1375</v>
      </c>
      <c r="C2250" s="6">
        <v>1</v>
      </c>
      <c r="D2250" s="6">
        <v>14</v>
      </c>
      <c r="G2250" s="6">
        <f t="shared" si="35"/>
        <v>14</v>
      </c>
    </row>
    <row r="2251" spans="2:7" x14ac:dyDescent="0.35">
      <c r="B2251" s="6" t="s">
        <v>1375</v>
      </c>
      <c r="C2251" s="6">
        <v>2</v>
      </c>
      <c r="D2251" s="6">
        <v>15</v>
      </c>
      <c r="G2251" s="6">
        <f t="shared" si="35"/>
        <v>14</v>
      </c>
    </row>
    <row r="2252" spans="2:7" x14ac:dyDescent="0.35">
      <c r="B2252" s="6" t="s">
        <v>1375</v>
      </c>
      <c r="C2252" s="6">
        <v>3</v>
      </c>
      <c r="D2252" s="6">
        <v>16</v>
      </c>
      <c r="G2252" s="6">
        <f t="shared" si="35"/>
        <v>14</v>
      </c>
    </row>
    <row r="2253" spans="2:7" x14ac:dyDescent="0.35">
      <c r="B2253" s="6" t="s">
        <v>1375</v>
      </c>
      <c r="C2253" s="6">
        <v>4</v>
      </c>
      <c r="D2253" s="6">
        <v>17</v>
      </c>
      <c r="G2253" s="6">
        <f t="shared" si="35"/>
        <v>14</v>
      </c>
    </row>
    <row r="2254" spans="2:7" x14ac:dyDescent="0.35">
      <c r="B2254" s="6" t="s">
        <v>1375</v>
      </c>
      <c r="C2254" s="6">
        <v>5</v>
      </c>
      <c r="D2254" s="6">
        <v>18</v>
      </c>
      <c r="G2254" s="6">
        <f t="shared" si="35"/>
        <v>14</v>
      </c>
    </row>
    <row r="2255" spans="2:7" x14ac:dyDescent="0.35">
      <c r="B2255" s="6" t="s">
        <v>1376</v>
      </c>
      <c r="C2255" s="6">
        <v>1</v>
      </c>
      <c r="D2255" s="6">
        <v>10</v>
      </c>
      <c r="G2255" s="6">
        <f t="shared" si="35"/>
        <v>10</v>
      </c>
    </row>
    <row r="2256" spans="2:7" x14ac:dyDescent="0.35">
      <c r="B2256" s="6" t="s">
        <v>1376</v>
      </c>
      <c r="C2256" s="6">
        <v>2</v>
      </c>
      <c r="D2256" s="6">
        <v>11</v>
      </c>
      <c r="G2256" s="6">
        <f t="shared" si="35"/>
        <v>10</v>
      </c>
    </row>
    <row r="2257" spans="2:7" x14ac:dyDescent="0.35">
      <c r="B2257" s="6" t="s">
        <v>1376</v>
      </c>
      <c r="C2257" s="6">
        <v>3</v>
      </c>
      <c r="D2257" s="6">
        <v>12</v>
      </c>
      <c r="G2257" s="6">
        <f t="shared" si="35"/>
        <v>10</v>
      </c>
    </row>
    <row r="2258" spans="2:7" x14ac:dyDescent="0.35">
      <c r="B2258" s="6" t="s">
        <v>1377</v>
      </c>
      <c r="C2258" s="6">
        <v>1</v>
      </c>
      <c r="D2258" s="6">
        <v>19</v>
      </c>
      <c r="G2258" s="6">
        <f t="shared" si="35"/>
        <v>19</v>
      </c>
    </row>
    <row r="2259" spans="2:7" x14ac:dyDescent="0.35">
      <c r="B2259" s="6" t="s">
        <v>1378</v>
      </c>
      <c r="C2259" s="6">
        <v>1</v>
      </c>
      <c r="D2259" s="6">
        <v>21</v>
      </c>
      <c r="G2259" s="6">
        <f t="shared" si="35"/>
        <v>21</v>
      </c>
    </row>
    <row r="2260" spans="2:7" x14ac:dyDescent="0.35">
      <c r="B2260" s="6" t="s">
        <v>1378</v>
      </c>
      <c r="C2260" s="6">
        <v>2</v>
      </c>
      <c r="D2260" s="6">
        <v>22</v>
      </c>
      <c r="G2260" s="6">
        <f t="shared" si="35"/>
        <v>21</v>
      </c>
    </row>
    <row r="2261" spans="2:7" x14ac:dyDescent="0.35">
      <c r="B2261" s="6" t="s">
        <v>1378</v>
      </c>
      <c r="C2261" s="6">
        <v>3</v>
      </c>
      <c r="D2261" s="6">
        <v>23</v>
      </c>
      <c r="G2261" s="6">
        <f t="shared" si="35"/>
        <v>21</v>
      </c>
    </row>
    <row r="2262" spans="2:7" x14ac:dyDescent="0.35">
      <c r="B2262" s="6" t="s">
        <v>1378</v>
      </c>
      <c r="C2262" s="6">
        <v>4</v>
      </c>
      <c r="D2262" s="6">
        <v>24</v>
      </c>
      <c r="G2262" s="6">
        <f t="shared" si="35"/>
        <v>21</v>
      </c>
    </row>
    <row r="2263" spans="2:7" x14ac:dyDescent="0.35">
      <c r="B2263" s="6" t="s">
        <v>1379</v>
      </c>
      <c r="C2263" s="6">
        <v>1</v>
      </c>
      <c r="D2263" s="6">
        <v>6</v>
      </c>
      <c r="G2263" s="6">
        <f t="shared" si="35"/>
        <v>6</v>
      </c>
    </row>
    <row r="2264" spans="2:7" x14ac:dyDescent="0.35">
      <c r="B2264" s="6" t="s">
        <v>1379</v>
      </c>
      <c r="C2264" s="6">
        <v>2</v>
      </c>
      <c r="D2264" s="6">
        <v>7</v>
      </c>
      <c r="G2264" s="6">
        <f t="shared" si="35"/>
        <v>6</v>
      </c>
    </row>
    <row r="2265" spans="2:7" x14ac:dyDescent="0.35">
      <c r="B2265" s="6" t="s">
        <v>1380</v>
      </c>
      <c r="C2265" s="6">
        <v>1</v>
      </c>
      <c r="D2265" s="6">
        <v>2</v>
      </c>
      <c r="G2265" s="6">
        <f t="shared" si="35"/>
        <v>2</v>
      </c>
    </row>
    <row r="2266" spans="2:7" x14ac:dyDescent="0.35">
      <c r="B2266" s="6" t="s">
        <v>1381</v>
      </c>
      <c r="C2266" s="6">
        <v>1</v>
      </c>
      <c r="D2266" s="6">
        <v>19</v>
      </c>
      <c r="G2266" s="6">
        <f t="shared" si="35"/>
        <v>19</v>
      </c>
    </row>
    <row r="2267" spans="2:7" x14ac:dyDescent="0.35">
      <c r="B2267" s="6" t="s">
        <v>1381</v>
      </c>
      <c r="C2267" s="6">
        <v>2</v>
      </c>
      <c r="D2267" s="6">
        <v>24</v>
      </c>
      <c r="G2267" s="6">
        <f t="shared" si="35"/>
        <v>19</v>
      </c>
    </row>
    <row r="2268" spans="2:7" x14ac:dyDescent="0.35">
      <c r="B2268" s="6" t="s">
        <v>1382</v>
      </c>
      <c r="C2268" s="6">
        <v>1</v>
      </c>
      <c r="D2268" s="6">
        <v>20</v>
      </c>
      <c r="G2268" s="6">
        <f t="shared" si="35"/>
        <v>20</v>
      </c>
    </row>
    <row r="2269" spans="2:7" x14ac:dyDescent="0.35">
      <c r="B2269" s="6" t="s">
        <v>1383</v>
      </c>
      <c r="C2269" s="6">
        <v>1</v>
      </c>
      <c r="D2269" s="6">
        <v>20</v>
      </c>
      <c r="G2269" s="6">
        <f t="shared" si="35"/>
        <v>20</v>
      </c>
    </row>
    <row r="2270" spans="2:7" x14ac:dyDescent="0.35">
      <c r="B2270" s="6" t="s">
        <v>1384</v>
      </c>
      <c r="C2270" s="6">
        <v>1</v>
      </c>
      <c r="D2270" s="6">
        <v>21</v>
      </c>
      <c r="G2270" s="6">
        <f t="shared" si="35"/>
        <v>21</v>
      </c>
    </row>
    <row r="2271" spans="2:7" x14ac:dyDescent="0.35">
      <c r="B2271" s="6" t="s">
        <v>1384</v>
      </c>
      <c r="C2271" s="6">
        <v>2</v>
      </c>
      <c r="D2271" s="6">
        <v>24</v>
      </c>
      <c r="G2271" s="6">
        <f t="shared" si="35"/>
        <v>21</v>
      </c>
    </row>
    <row r="2272" spans="2:7" x14ac:dyDescent="0.35">
      <c r="B2272" s="6" t="s">
        <v>1385</v>
      </c>
      <c r="C2272" s="6">
        <v>1</v>
      </c>
      <c r="D2272" s="6">
        <v>14</v>
      </c>
      <c r="G2272" s="6">
        <f t="shared" si="35"/>
        <v>14</v>
      </c>
    </row>
    <row r="2273" spans="2:7" x14ac:dyDescent="0.35">
      <c r="B2273" s="6" t="s">
        <v>1385</v>
      </c>
      <c r="C2273" s="6">
        <v>2</v>
      </c>
      <c r="D2273" s="6">
        <v>16</v>
      </c>
      <c r="G2273" s="6">
        <f t="shared" si="35"/>
        <v>14</v>
      </c>
    </row>
    <row r="2274" spans="2:7" x14ac:dyDescent="0.35">
      <c r="B2274" s="6" t="s">
        <v>1385</v>
      </c>
      <c r="C2274" s="6">
        <v>3</v>
      </c>
      <c r="D2274" s="6">
        <v>17</v>
      </c>
      <c r="G2274" s="6">
        <f t="shared" si="35"/>
        <v>14</v>
      </c>
    </row>
    <row r="2275" spans="2:7" x14ac:dyDescent="0.35">
      <c r="B2275" s="6" t="s">
        <v>1385</v>
      </c>
      <c r="C2275" s="6">
        <v>4</v>
      </c>
      <c r="D2275" s="6">
        <v>19</v>
      </c>
      <c r="G2275" s="6">
        <f t="shared" si="35"/>
        <v>14</v>
      </c>
    </row>
    <row r="2276" spans="2:7" x14ac:dyDescent="0.35">
      <c r="B2276" s="6" t="s">
        <v>1385</v>
      </c>
      <c r="C2276" s="6">
        <v>5</v>
      </c>
      <c r="D2276" s="6">
        <v>20</v>
      </c>
      <c r="G2276" s="6">
        <f t="shared" si="35"/>
        <v>14</v>
      </c>
    </row>
    <row r="2277" spans="2:7" x14ac:dyDescent="0.35">
      <c r="B2277" s="6" t="s">
        <v>1386</v>
      </c>
      <c r="C2277" s="6">
        <v>1</v>
      </c>
      <c r="D2277" s="6">
        <v>13</v>
      </c>
      <c r="G2277" s="6">
        <f t="shared" si="35"/>
        <v>13</v>
      </c>
    </row>
    <row r="2278" spans="2:7" x14ac:dyDescent="0.35">
      <c r="B2278" s="6" t="s">
        <v>1386</v>
      </c>
      <c r="C2278" s="6">
        <v>2</v>
      </c>
      <c r="D2278" s="6">
        <v>14</v>
      </c>
      <c r="G2278" s="6">
        <f t="shared" si="35"/>
        <v>13</v>
      </c>
    </row>
    <row r="2279" spans="2:7" x14ac:dyDescent="0.35">
      <c r="B2279" s="6" t="s">
        <v>1387</v>
      </c>
      <c r="C2279" s="6">
        <v>1</v>
      </c>
      <c r="D2279" s="6">
        <v>3</v>
      </c>
      <c r="G2279" s="6">
        <f t="shared" si="35"/>
        <v>3</v>
      </c>
    </row>
    <row r="2280" spans="2:7" x14ac:dyDescent="0.35">
      <c r="B2280" s="6" t="s">
        <v>1388</v>
      </c>
      <c r="C2280" s="6">
        <v>1</v>
      </c>
      <c r="D2280" s="6">
        <v>13</v>
      </c>
      <c r="G2280" s="6">
        <f t="shared" si="35"/>
        <v>13</v>
      </c>
    </row>
    <row r="2281" spans="2:7" x14ac:dyDescent="0.35">
      <c r="B2281" s="6" t="s">
        <v>1389</v>
      </c>
      <c r="C2281" s="6">
        <v>1</v>
      </c>
      <c r="D2281" s="6">
        <v>20</v>
      </c>
      <c r="G2281" s="6">
        <f t="shared" si="35"/>
        <v>20</v>
      </c>
    </row>
    <row r="2282" spans="2:7" x14ac:dyDescent="0.35">
      <c r="B2282" s="6" t="s">
        <v>1389</v>
      </c>
      <c r="C2282" s="6">
        <v>2</v>
      </c>
      <c r="D2282" s="6">
        <v>21</v>
      </c>
      <c r="G2282" s="6">
        <f t="shared" si="35"/>
        <v>20</v>
      </c>
    </row>
    <row r="2283" spans="2:7" x14ac:dyDescent="0.35">
      <c r="B2283" s="6" t="s">
        <v>1389</v>
      </c>
      <c r="C2283" s="6">
        <v>3</v>
      </c>
      <c r="D2283" s="6">
        <v>22</v>
      </c>
      <c r="G2283" s="6">
        <f t="shared" si="35"/>
        <v>20</v>
      </c>
    </row>
    <row r="2284" spans="2:7" x14ac:dyDescent="0.35">
      <c r="B2284" s="6" t="s">
        <v>1389</v>
      </c>
      <c r="C2284" s="6">
        <v>4</v>
      </c>
      <c r="D2284" s="6">
        <v>23</v>
      </c>
      <c r="G2284" s="6">
        <f t="shared" si="35"/>
        <v>20</v>
      </c>
    </row>
    <row r="2285" spans="2:7" x14ac:dyDescent="0.35">
      <c r="B2285" s="6" t="s">
        <v>1389</v>
      </c>
      <c r="C2285" s="6">
        <v>5</v>
      </c>
      <c r="D2285" s="6">
        <v>24</v>
      </c>
      <c r="G2285" s="6">
        <f t="shared" si="35"/>
        <v>20</v>
      </c>
    </row>
    <row r="2286" spans="2:7" x14ac:dyDescent="0.35">
      <c r="B2286" s="6" t="s">
        <v>1390</v>
      </c>
      <c r="C2286" s="6">
        <v>1</v>
      </c>
      <c r="D2286" s="6">
        <v>1</v>
      </c>
      <c r="G2286" s="6">
        <f t="shared" si="35"/>
        <v>1</v>
      </c>
    </row>
    <row r="2287" spans="2:7" x14ac:dyDescent="0.35">
      <c r="B2287" s="6" t="s">
        <v>1390</v>
      </c>
      <c r="C2287" s="6">
        <v>2</v>
      </c>
      <c r="D2287" s="6">
        <v>2</v>
      </c>
      <c r="G2287" s="6">
        <f t="shared" si="35"/>
        <v>1</v>
      </c>
    </row>
    <row r="2288" spans="2:7" x14ac:dyDescent="0.35">
      <c r="B2288" s="6" t="s">
        <v>1390</v>
      </c>
      <c r="C2288" s="6">
        <v>3</v>
      </c>
      <c r="D2288" s="6">
        <v>3</v>
      </c>
      <c r="G2288" s="6">
        <f t="shared" si="35"/>
        <v>1</v>
      </c>
    </row>
    <row r="2289" spans="2:7" x14ac:dyDescent="0.35">
      <c r="B2289" s="6" t="s">
        <v>1390</v>
      </c>
      <c r="C2289" s="6">
        <v>4</v>
      </c>
      <c r="D2289" s="6">
        <v>4</v>
      </c>
      <c r="G2289" s="6">
        <f t="shared" si="35"/>
        <v>1</v>
      </c>
    </row>
    <row r="2290" spans="2:7" x14ac:dyDescent="0.35">
      <c r="B2290" s="6" t="s">
        <v>1390</v>
      </c>
      <c r="C2290" s="6">
        <v>5</v>
      </c>
      <c r="D2290" s="6">
        <v>5</v>
      </c>
      <c r="G2290" s="6">
        <f t="shared" si="35"/>
        <v>1</v>
      </c>
    </row>
    <row r="2291" spans="2:7" x14ac:dyDescent="0.35">
      <c r="B2291" s="6" t="s">
        <v>1390</v>
      </c>
      <c r="C2291" s="6">
        <v>6</v>
      </c>
      <c r="D2291" s="6">
        <v>6</v>
      </c>
      <c r="G2291" s="6">
        <f t="shared" si="35"/>
        <v>1</v>
      </c>
    </row>
    <row r="2292" spans="2:7" x14ac:dyDescent="0.35">
      <c r="B2292" s="6" t="s">
        <v>1391</v>
      </c>
      <c r="C2292" s="6">
        <v>1</v>
      </c>
      <c r="D2292" s="6">
        <v>13</v>
      </c>
      <c r="G2292" s="6">
        <f t="shared" si="35"/>
        <v>13</v>
      </c>
    </row>
    <row r="2293" spans="2:7" x14ac:dyDescent="0.35">
      <c r="B2293" s="6" t="s">
        <v>1391</v>
      </c>
      <c r="C2293" s="6">
        <v>2</v>
      </c>
      <c r="D2293" s="6">
        <v>14</v>
      </c>
      <c r="G2293" s="6">
        <f t="shared" si="35"/>
        <v>13</v>
      </c>
    </row>
    <row r="2294" spans="2:7" x14ac:dyDescent="0.35">
      <c r="B2294" s="6" t="s">
        <v>1391</v>
      </c>
      <c r="C2294" s="6">
        <v>3</v>
      </c>
      <c r="D2294" s="6">
        <v>15</v>
      </c>
      <c r="G2294" s="6">
        <f t="shared" si="35"/>
        <v>13</v>
      </c>
    </row>
    <row r="2295" spans="2:7" x14ac:dyDescent="0.35">
      <c r="B2295" s="6" t="s">
        <v>1391</v>
      </c>
      <c r="C2295" s="6">
        <v>4</v>
      </c>
      <c r="D2295" s="6">
        <v>16</v>
      </c>
      <c r="G2295" s="6">
        <f t="shared" si="35"/>
        <v>13</v>
      </c>
    </row>
    <row r="2296" spans="2:7" x14ac:dyDescent="0.35">
      <c r="B2296" s="6" t="s">
        <v>1391</v>
      </c>
      <c r="C2296" s="6">
        <v>5</v>
      </c>
      <c r="D2296" s="6">
        <v>17</v>
      </c>
      <c r="G2296" s="6">
        <f t="shared" si="35"/>
        <v>13</v>
      </c>
    </row>
    <row r="2297" spans="2:7" x14ac:dyDescent="0.35">
      <c r="B2297" s="6" t="s">
        <v>1392</v>
      </c>
      <c r="C2297" s="6">
        <v>1</v>
      </c>
      <c r="D2297" s="6">
        <v>1</v>
      </c>
      <c r="G2297" s="6">
        <f t="shared" si="35"/>
        <v>1</v>
      </c>
    </row>
    <row r="2298" spans="2:7" x14ac:dyDescent="0.35">
      <c r="B2298" s="6" t="s">
        <v>1392</v>
      </c>
      <c r="C2298" s="6">
        <v>2</v>
      </c>
      <c r="D2298" s="6">
        <v>2</v>
      </c>
      <c r="G2298" s="6">
        <f t="shared" si="35"/>
        <v>1</v>
      </c>
    </row>
    <row r="2299" spans="2:7" x14ac:dyDescent="0.35">
      <c r="B2299" s="6" t="s">
        <v>1392</v>
      </c>
      <c r="C2299" s="6">
        <v>3</v>
      </c>
      <c r="D2299" s="6">
        <v>3</v>
      </c>
      <c r="G2299" s="6">
        <f t="shared" si="35"/>
        <v>1</v>
      </c>
    </row>
    <row r="2300" spans="2:7" x14ac:dyDescent="0.35">
      <c r="B2300" s="6" t="s">
        <v>1392</v>
      </c>
      <c r="C2300" s="6">
        <v>4</v>
      </c>
      <c r="D2300" s="6">
        <v>4</v>
      </c>
      <c r="G2300" s="6">
        <f t="shared" si="35"/>
        <v>1</v>
      </c>
    </row>
    <row r="2301" spans="2:7" x14ac:dyDescent="0.35">
      <c r="B2301" s="6" t="s">
        <v>1392</v>
      </c>
      <c r="C2301" s="6">
        <v>5</v>
      </c>
      <c r="D2301" s="6">
        <v>5</v>
      </c>
      <c r="G2301" s="6">
        <f t="shared" si="35"/>
        <v>1</v>
      </c>
    </row>
    <row r="2302" spans="2:7" x14ac:dyDescent="0.35">
      <c r="B2302" s="6" t="s">
        <v>1392</v>
      </c>
      <c r="C2302" s="6">
        <v>6</v>
      </c>
      <c r="D2302" s="6">
        <v>7</v>
      </c>
      <c r="G2302" s="6">
        <f t="shared" si="35"/>
        <v>1</v>
      </c>
    </row>
    <row r="2303" spans="2:7" x14ac:dyDescent="0.35">
      <c r="B2303" s="6" t="s">
        <v>1393</v>
      </c>
      <c r="C2303" s="6">
        <v>1</v>
      </c>
      <c r="D2303" s="6">
        <v>4</v>
      </c>
      <c r="G2303" s="6">
        <f t="shared" si="35"/>
        <v>4</v>
      </c>
    </row>
    <row r="2304" spans="2:7" x14ac:dyDescent="0.35">
      <c r="B2304" s="6" t="s">
        <v>1393</v>
      </c>
      <c r="C2304" s="6">
        <v>2</v>
      </c>
      <c r="D2304" s="6">
        <v>5</v>
      </c>
      <c r="G2304" s="6">
        <f t="shared" si="35"/>
        <v>4</v>
      </c>
    </row>
    <row r="2305" spans="2:7" x14ac:dyDescent="0.35">
      <c r="B2305" s="6" t="s">
        <v>1393</v>
      </c>
      <c r="C2305" s="6">
        <v>3</v>
      </c>
      <c r="D2305" s="6">
        <v>6</v>
      </c>
      <c r="G2305" s="6">
        <f t="shared" si="35"/>
        <v>4</v>
      </c>
    </row>
    <row r="2306" spans="2:7" x14ac:dyDescent="0.35">
      <c r="B2306" s="6" t="s">
        <v>1393</v>
      </c>
      <c r="C2306" s="6">
        <v>4</v>
      </c>
      <c r="D2306" s="6">
        <v>7</v>
      </c>
      <c r="G2306" s="6">
        <f t="shared" si="35"/>
        <v>4</v>
      </c>
    </row>
    <row r="2307" spans="2:7" x14ac:dyDescent="0.35">
      <c r="B2307" s="6" t="s">
        <v>1394</v>
      </c>
      <c r="C2307" s="6">
        <v>1</v>
      </c>
      <c r="D2307" s="6">
        <v>14</v>
      </c>
      <c r="G2307" s="6">
        <f t="shared" si="35"/>
        <v>14</v>
      </c>
    </row>
    <row r="2308" spans="2:7" x14ac:dyDescent="0.35">
      <c r="B2308" s="6" t="s">
        <v>1395</v>
      </c>
      <c r="C2308" s="6">
        <v>1</v>
      </c>
      <c r="D2308" s="6">
        <v>20</v>
      </c>
      <c r="G2308" s="6">
        <f t="shared" ref="G2308:G2371" si="36">_xlfn.MINIFS($D:$D,$B:$B,B2308)</f>
        <v>20</v>
      </c>
    </row>
    <row r="2309" spans="2:7" x14ac:dyDescent="0.35">
      <c r="B2309" s="6" t="s">
        <v>1396</v>
      </c>
      <c r="C2309" s="6">
        <v>1</v>
      </c>
      <c r="D2309" s="6">
        <v>20</v>
      </c>
      <c r="G2309" s="6">
        <f t="shared" si="36"/>
        <v>20</v>
      </c>
    </row>
    <row r="2310" spans="2:7" x14ac:dyDescent="0.35">
      <c r="B2310" s="6" t="s">
        <v>1396</v>
      </c>
      <c r="C2310" s="6">
        <v>2</v>
      </c>
      <c r="D2310" s="6">
        <v>21</v>
      </c>
      <c r="G2310" s="6">
        <f t="shared" si="36"/>
        <v>20</v>
      </c>
    </row>
    <row r="2311" spans="2:7" x14ac:dyDescent="0.35">
      <c r="B2311" s="6" t="s">
        <v>1396</v>
      </c>
      <c r="C2311" s="6">
        <v>3</v>
      </c>
      <c r="D2311" s="6">
        <v>22</v>
      </c>
      <c r="G2311" s="6">
        <f t="shared" si="36"/>
        <v>20</v>
      </c>
    </row>
    <row r="2312" spans="2:7" x14ac:dyDescent="0.35">
      <c r="B2312" s="6" t="s">
        <v>1396</v>
      </c>
      <c r="C2312" s="6">
        <v>4</v>
      </c>
      <c r="D2312" s="6">
        <v>23</v>
      </c>
      <c r="G2312" s="6">
        <f t="shared" si="36"/>
        <v>20</v>
      </c>
    </row>
    <row r="2313" spans="2:7" x14ac:dyDescent="0.35">
      <c r="B2313" s="6" t="s">
        <v>1396</v>
      </c>
      <c r="C2313" s="6">
        <v>5</v>
      </c>
      <c r="D2313" s="6">
        <v>24</v>
      </c>
      <c r="G2313" s="6">
        <f t="shared" si="36"/>
        <v>20</v>
      </c>
    </row>
    <row r="2314" spans="2:7" x14ac:dyDescent="0.35">
      <c r="B2314" s="6" t="s">
        <v>1397</v>
      </c>
      <c r="C2314" s="6">
        <v>1</v>
      </c>
      <c r="D2314" s="6">
        <v>16</v>
      </c>
      <c r="G2314" s="6">
        <f t="shared" si="36"/>
        <v>16</v>
      </c>
    </row>
    <row r="2315" spans="2:7" x14ac:dyDescent="0.35">
      <c r="B2315" s="6" t="s">
        <v>1397</v>
      </c>
      <c r="C2315" s="6">
        <v>2</v>
      </c>
      <c r="D2315" s="6">
        <v>17</v>
      </c>
      <c r="G2315" s="6">
        <f t="shared" si="36"/>
        <v>16</v>
      </c>
    </row>
    <row r="2316" spans="2:7" x14ac:dyDescent="0.35">
      <c r="B2316" s="6" t="s">
        <v>1397</v>
      </c>
      <c r="C2316" s="6">
        <v>3</v>
      </c>
      <c r="D2316" s="6">
        <v>18</v>
      </c>
      <c r="G2316" s="6">
        <f t="shared" si="36"/>
        <v>16</v>
      </c>
    </row>
    <row r="2317" spans="2:7" x14ac:dyDescent="0.35">
      <c r="B2317" s="6" t="s">
        <v>1397</v>
      </c>
      <c r="C2317" s="6">
        <v>4</v>
      </c>
      <c r="D2317" s="6">
        <v>19</v>
      </c>
      <c r="G2317" s="6">
        <f t="shared" si="36"/>
        <v>16</v>
      </c>
    </row>
    <row r="2318" spans="2:7" x14ac:dyDescent="0.35">
      <c r="B2318" s="6" t="s">
        <v>1397</v>
      </c>
      <c r="C2318" s="6">
        <v>5</v>
      </c>
      <c r="D2318" s="6">
        <v>21</v>
      </c>
      <c r="G2318" s="6">
        <f t="shared" si="36"/>
        <v>16</v>
      </c>
    </row>
    <row r="2319" spans="2:7" x14ac:dyDescent="0.35">
      <c r="B2319" s="6" t="s">
        <v>1397</v>
      </c>
      <c r="C2319" s="6">
        <v>6</v>
      </c>
      <c r="D2319" s="6">
        <v>22</v>
      </c>
      <c r="G2319" s="6">
        <f t="shared" si="36"/>
        <v>16</v>
      </c>
    </row>
    <row r="2320" spans="2:7" x14ac:dyDescent="0.35">
      <c r="B2320" s="6" t="s">
        <v>1397</v>
      </c>
      <c r="C2320" s="6">
        <v>7</v>
      </c>
      <c r="D2320" s="6">
        <v>23</v>
      </c>
      <c r="G2320" s="6">
        <f t="shared" si="36"/>
        <v>16</v>
      </c>
    </row>
    <row r="2321" spans="2:7" x14ac:dyDescent="0.35">
      <c r="B2321" s="6" t="s">
        <v>1397</v>
      </c>
      <c r="C2321" s="6">
        <v>8</v>
      </c>
      <c r="D2321" s="6">
        <v>24</v>
      </c>
      <c r="G2321" s="6">
        <f t="shared" si="36"/>
        <v>16</v>
      </c>
    </row>
    <row r="2322" spans="2:7" x14ac:dyDescent="0.35">
      <c r="B2322" s="6" t="s">
        <v>1398</v>
      </c>
      <c r="C2322" s="6">
        <v>1</v>
      </c>
      <c r="D2322" s="6">
        <v>1</v>
      </c>
      <c r="G2322" s="6">
        <f t="shared" si="36"/>
        <v>1</v>
      </c>
    </row>
    <row r="2323" spans="2:7" x14ac:dyDescent="0.35">
      <c r="B2323" s="6" t="s">
        <v>1398</v>
      </c>
      <c r="C2323" s="6">
        <v>2</v>
      </c>
      <c r="D2323" s="6">
        <v>2</v>
      </c>
      <c r="G2323" s="6">
        <f t="shared" si="36"/>
        <v>1</v>
      </c>
    </row>
    <row r="2324" spans="2:7" x14ac:dyDescent="0.35">
      <c r="B2324" s="6" t="s">
        <v>1398</v>
      </c>
      <c r="C2324" s="6">
        <v>3</v>
      </c>
      <c r="D2324" s="6">
        <v>3</v>
      </c>
      <c r="G2324" s="6">
        <f t="shared" si="36"/>
        <v>1</v>
      </c>
    </row>
    <row r="2325" spans="2:7" x14ac:dyDescent="0.35">
      <c r="B2325" s="6" t="s">
        <v>1398</v>
      </c>
      <c r="C2325" s="6">
        <v>4</v>
      </c>
      <c r="D2325" s="6">
        <v>4</v>
      </c>
      <c r="G2325" s="6">
        <f t="shared" si="36"/>
        <v>1</v>
      </c>
    </row>
    <row r="2326" spans="2:7" x14ac:dyDescent="0.35">
      <c r="B2326" s="6" t="s">
        <v>1398</v>
      </c>
      <c r="C2326" s="6">
        <v>5</v>
      </c>
      <c r="D2326" s="6">
        <v>5</v>
      </c>
      <c r="G2326" s="6">
        <f t="shared" si="36"/>
        <v>1</v>
      </c>
    </row>
    <row r="2327" spans="2:7" x14ac:dyDescent="0.35">
      <c r="B2327" s="6" t="s">
        <v>1398</v>
      </c>
      <c r="C2327" s="6">
        <v>6</v>
      </c>
      <c r="D2327" s="6">
        <v>6</v>
      </c>
      <c r="G2327" s="6">
        <f t="shared" si="36"/>
        <v>1</v>
      </c>
    </row>
    <row r="2328" spans="2:7" x14ac:dyDescent="0.35">
      <c r="B2328" s="6" t="s">
        <v>1398</v>
      </c>
      <c r="C2328" s="6">
        <v>7</v>
      </c>
      <c r="D2328" s="6">
        <v>7</v>
      </c>
      <c r="G2328" s="6">
        <f t="shared" si="36"/>
        <v>1</v>
      </c>
    </row>
    <row r="2329" spans="2:7" x14ac:dyDescent="0.35">
      <c r="B2329" s="6" t="s">
        <v>1399</v>
      </c>
      <c r="C2329" s="6">
        <v>1</v>
      </c>
      <c r="D2329" s="6">
        <v>4</v>
      </c>
      <c r="G2329" s="6">
        <f t="shared" si="36"/>
        <v>4</v>
      </c>
    </row>
    <row r="2330" spans="2:7" x14ac:dyDescent="0.35">
      <c r="B2330" s="6" t="s">
        <v>1399</v>
      </c>
      <c r="C2330" s="6">
        <v>2</v>
      </c>
      <c r="D2330" s="6">
        <v>5</v>
      </c>
      <c r="G2330" s="6">
        <f t="shared" si="36"/>
        <v>4</v>
      </c>
    </row>
    <row r="2331" spans="2:7" x14ac:dyDescent="0.35">
      <c r="B2331" s="6" t="s">
        <v>1399</v>
      </c>
      <c r="C2331" s="6">
        <v>3</v>
      </c>
      <c r="D2331" s="6">
        <v>6</v>
      </c>
      <c r="G2331" s="6">
        <f t="shared" si="36"/>
        <v>4</v>
      </c>
    </row>
    <row r="2332" spans="2:7" x14ac:dyDescent="0.35">
      <c r="B2332" s="6" t="s">
        <v>1399</v>
      </c>
      <c r="C2332" s="6">
        <v>4</v>
      </c>
      <c r="D2332" s="6">
        <v>7</v>
      </c>
      <c r="G2332" s="6">
        <f t="shared" si="36"/>
        <v>4</v>
      </c>
    </row>
    <row r="2333" spans="2:7" x14ac:dyDescent="0.35">
      <c r="B2333" s="6" t="s">
        <v>1399</v>
      </c>
      <c r="C2333" s="6">
        <v>5</v>
      </c>
      <c r="D2333" s="6">
        <v>8</v>
      </c>
      <c r="G2333" s="6">
        <f t="shared" si="36"/>
        <v>4</v>
      </c>
    </row>
    <row r="2334" spans="2:7" x14ac:dyDescent="0.35">
      <c r="B2334" s="6" t="s">
        <v>1400</v>
      </c>
      <c r="C2334" s="6">
        <v>1</v>
      </c>
      <c r="D2334" s="6">
        <v>4</v>
      </c>
      <c r="G2334" s="6">
        <f t="shared" si="36"/>
        <v>4</v>
      </c>
    </row>
    <row r="2335" spans="2:7" x14ac:dyDescent="0.35">
      <c r="B2335" s="6" t="s">
        <v>1400</v>
      </c>
      <c r="C2335" s="6">
        <v>2</v>
      </c>
      <c r="D2335" s="6">
        <v>5</v>
      </c>
      <c r="G2335" s="6">
        <f t="shared" si="36"/>
        <v>4</v>
      </c>
    </row>
    <row r="2336" spans="2:7" x14ac:dyDescent="0.35">
      <c r="B2336" s="6" t="s">
        <v>1400</v>
      </c>
      <c r="C2336" s="6">
        <v>3</v>
      </c>
      <c r="D2336" s="6">
        <v>6</v>
      </c>
      <c r="G2336" s="6">
        <f t="shared" si="36"/>
        <v>4</v>
      </c>
    </row>
    <row r="2337" spans="2:7" x14ac:dyDescent="0.35">
      <c r="B2337" s="6" t="s">
        <v>1401</v>
      </c>
      <c r="C2337" s="6">
        <v>1</v>
      </c>
      <c r="D2337" s="6">
        <v>11</v>
      </c>
      <c r="G2337" s="6">
        <f t="shared" si="36"/>
        <v>11</v>
      </c>
    </row>
    <row r="2338" spans="2:7" x14ac:dyDescent="0.35">
      <c r="B2338" s="6" t="s">
        <v>1402</v>
      </c>
      <c r="C2338" s="6">
        <v>1</v>
      </c>
      <c r="D2338" s="6">
        <v>1</v>
      </c>
      <c r="G2338" s="6">
        <f t="shared" si="36"/>
        <v>1</v>
      </c>
    </row>
    <row r="2339" spans="2:7" x14ac:dyDescent="0.35">
      <c r="B2339" s="6" t="s">
        <v>1402</v>
      </c>
      <c r="C2339" s="6">
        <v>2</v>
      </c>
      <c r="D2339" s="6">
        <v>2</v>
      </c>
      <c r="G2339" s="6">
        <f t="shared" si="36"/>
        <v>1</v>
      </c>
    </row>
    <row r="2340" spans="2:7" x14ac:dyDescent="0.35">
      <c r="B2340" s="6" t="s">
        <v>1402</v>
      </c>
      <c r="C2340" s="6">
        <v>3</v>
      </c>
      <c r="D2340" s="6">
        <v>3</v>
      </c>
      <c r="G2340" s="6">
        <f t="shared" si="36"/>
        <v>1</v>
      </c>
    </row>
    <row r="2341" spans="2:7" x14ac:dyDescent="0.35">
      <c r="B2341" s="6" t="s">
        <v>1402</v>
      </c>
      <c r="C2341" s="6">
        <v>4</v>
      </c>
      <c r="D2341" s="6">
        <v>4</v>
      </c>
      <c r="G2341" s="6">
        <f t="shared" si="36"/>
        <v>1</v>
      </c>
    </row>
    <row r="2342" spans="2:7" x14ac:dyDescent="0.35">
      <c r="B2342" s="6" t="s">
        <v>1402</v>
      </c>
      <c r="C2342" s="6">
        <v>5</v>
      </c>
      <c r="D2342" s="6">
        <v>5</v>
      </c>
      <c r="G2342" s="6">
        <f t="shared" si="36"/>
        <v>1</v>
      </c>
    </row>
    <row r="2343" spans="2:7" x14ac:dyDescent="0.35">
      <c r="B2343" s="6" t="s">
        <v>1402</v>
      </c>
      <c r="C2343" s="6">
        <v>6</v>
      </c>
      <c r="D2343" s="6">
        <v>6</v>
      </c>
      <c r="G2343" s="6">
        <f t="shared" si="36"/>
        <v>1</v>
      </c>
    </row>
    <row r="2344" spans="2:7" x14ac:dyDescent="0.35">
      <c r="B2344" s="6" t="s">
        <v>1402</v>
      </c>
      <c r="C2344" s="6">
        <v>7</v>
      </c>
      <c r="D2344" s="6">
        <v>7</v>
      </c>
      <c r="G2344" s="6">
        <f t="shared" si="36"/>
        <v>1</v>
      </c>
    </row>
    <row r="2345" spans="2:7" x14ac:dyDescent="0.35">
      <c r="B2345" s="6" t="s">
        <v>1403</v>
      </c>
      <c r="C2345" s="6">
        <v>1</v>
      </c>
      <c r="D2345" s="6">
        <v>3</v>
      </c>
      <c r="G2345" s="6">
        <f t="shared" si="36"/>
        <v>3</v>
      </c>
    </row>
    <row r="2346" spans="2:7" x14ac:dyDescent="0.35">
      <c r="B2346" s="6" t="s">
        <v>1404</v>
      </c>
      <c r="C2346" s="6">
        <v>1</v>
      </c>
      <c r="D2346" s="6">
        <v>21</v>
      </c>
      <c r="G2346" s="6">
        <f t="shared" si="36"/>
        <v>21</v>
      </c>
    </row>
    <row r="2347" spans="2:7" x14ac:dyDescent="0.35">
      <c r="B2347" s="6" t="s">
        <v>1404</v>
      </c>
      <c r="C2347" s="6">
        <v>2</v>
      </c>
      <c r="D2347" s="6">
        <v>22</v>
      </c>
      <c r="G2347" s="6">
        <f t="shared" si="36"/>
        <v>21</v>
      </c>
    </row>
    <row r="2348" spans="2:7" x14ac:dyDescent="0.35">
      <c r="B2348" s="6" t="s">
        <v>1404</v>
      </c>
      <c r="C2348" s="6">
        <v>3</v>
      </c>
      <c r="D2348" s="6">
        <v>23</v>
      </c>
      <c r="G2348" s="6">
        <f t="shared" si="36"/>
        <v>21</v>
      </c>
    </row>
    <row r="2349" spans="2:7" x14ac:dyDescent="0.35">
      <c r="B2349" s="6" t="s">
        <v>1404</v>
      </c>
      <c r="C2349" s="6">
        <v>4</v>
      </c>
      <c r="D2349" s="6">
        <v>24</v>
      </c>
      <c r="G2349" s="6">
        <f t="shared" si="36"/>
        <v>21</v>
      </c>
    </row>
    <row r="2350" spans="2:7" x14ac:dyDescent="0.35">
      <c r="B2350" s="6" t="s">
        <v>1405</v>
      </c>
      <c r="C2350" s="6">
        <v>1</v>
      </c>
      <c r="D2350" s="6">
        <v>5</v>
      </c>
      <c r="G2350" s="6">
        <f t="shared" si="36"/>
        <v>5</v>
      </c>
    </row>
    <row r="2351" spans="2:7" x14ac:dyDescent="0.35">
      <c r="B2351" s="6" t="s">
        <v>1405</v>
      </c>
      <c r="C2351" s="6">
        <v>2</v>
      </c>
      <c r="D2351" s="6">
        <v>6</v>
      </c>
      <c r="G2351" s="6">
        <f t="shared" si="36"/>
        <v>5</v>
      </c>
    </row>
    <row r="2352" spans="2:7" x14ac:dyDescent="0.35">
      <c r="B2352" s="6" t="s">
        <v>1405</v>
      </c>
      <c r="C2352" s="6">
        <v>3</v>
      </c>
      <c r="D2352" s="6">
        <v>7</v>
      </c>
      <c r="G2352" s="6">
        <f t="shared" si="36"/>
        <v>5</v>
      </c>
    </row>
    <row r="2353" spans="2:7" x14ac:dyDescent="0.35">
      <c r="B2353" s="6" t="s">
        <v>1406</v>
      </c>
      <c r="C2353" s="6">
        <v>1</v>
      </c>
      <c r="D2353" s="6">
        <v>20</v>
      </c>
      <c r="G2353" s="6">
        <f t="shared" si="36"/>
        <v>20</v>
      </c>
    </row>
    <row r="2354" spans="2:7" x14ac:dyDescent="0.35">
      <c r="B2354" s="6" t="s">
        <v>1406</v>
      </c>
      <c r="C2354" s="6">
        <v>2</v>
      </c>
      <c r="D2354" s="6">
        <v>21</v>
      </c>
      <c r="G2354" s="6">
        <f t="shared" si="36"/>
        <v>20</v>
      </c>
    </row>
    <row r="2355" spans="2:7" x14ac:dyDescent="0.35">
      <c r="B2355" s="6" t="s">
        <v>1406</v>
      </c>
      <c r="C2355" s="6">
        <v>3</v>
      </c>
      <c r="D2355" s="6">
        <v>22</v>
      </c>
      <c r="G2355" s="6">
        <f t="shared" si="36"/>
        <v>20</v>
      </c>
    </row>
    <row r="2356" spans="2:7" x14ac:dyDescent="0.35">
      <c r="B2356" s="6" t="s">
        <v>1406</v>
      </c>
      <c r="C2356" s="6">
        <v>4</v>
      </c>
      <c r="D2356" s="6">
        <v>23</v>
      </c>
      <c r="G2356" s="6">
        <f t="shared" si="36"/>
        <v>20</v>
      </c>
    </row>
    <row r="2357" spans="2:7" x14ac:dyDescent="0.35">
      <c r="B2357" s="6" t="s">
        <v>1406</v>
      </c>
      <c r="C2357" s="6">
        <v>5</v>
      </c>
      <c r="D2357" s="6">
        <v>24</v>
      </c>
      <c r="G2357" s="6">
        <f t="shared" si="36"/>
        <v>20</v>
      </c>
    </row>
    <row r="2358" spans="2:7" x14ac:dyDescent="0.35">
      <c r="B2358" s="6" t="s">
        <v>1407</v>
      </c>
      <c r="C2358" s="6">
        <v>1</v>
      </c>
      <c r="D2358" s="6">
        <v>5</v>
      </c>
      <c r="G2358" s="6">
        <f t="shared" si="36"/>
        <v>5</v>
      </c>
    </row>
    <row r="2359" spans="2:7" x14ac:dyDescent="0.35">
      <c r="B2359" s="6" t="s">
        <v>1407</v>
      </c>
      <c r="C2359" s="6">
        <v>2</v>
      </c>
      <c r="D2359" s="6">
        <v>6</v>
      </c>
      <c r="G2359" s="6">
        <f t="shared" si="36"/>
        <v>5</v>
      </c>
    </row>
    <row r="2360" spans="2:7" x14ac:dyDescent="0.35">
      <c r="B2360" s="6" t="s">
        <v>1408</v>
      </c>
      <c r="C2360" s="6">
        <v>1</v>
      </c>
      <c r="D2360" s="6">
        <v>7</v>
      </c>
      <c r="G2360" s="6">
        <f t="shared" si="36"/>
        <v>7</v>
      </c>
    </row>
    <row r="2361" spans="2:7" x14ac:dyDescent="0.35">
      <c r="B2361" s="6" t="s">
        <v>1408</v>
      </c>
      <c r="C2361" s="6">
        <v>2</v>
      </c>
      <c r="D2361" s="6">
        <v>8</v>
      </c>
      <c r="G2361" s="6">
        <f t="shared" si="36"/>
        <v>7</v>
      </c>
    </row>
    <row r="2362" spans="2:7" x14ac:dyDescent="0.35">
      <c r="B2362" s="6" t="s">
        <v>1409</v>
      </c>
      <c r="C2362" s="6">
        <v>1</v>
      </c>
      <c r="D2362" s="6">
        <v>6</v>
      </c>
      <c r="G2362" s="6">
        <f t="shared" si="36"/>
        <v>6</v>
      </c>
    </row>
    <row r="2363" spans="2:7" x14ac:dyDescent="0.35">
      <c r="B2363" s="6" t="s">
        <v>1409</v>
      </c>
      <c r="C2363" s="6">
        <v>2</v>
      </c>
      <c r="D2363" s="6">
        <v>7</v>
      </c>
      <c r="G2363" s="6">
        <f t="shared" si="36"/>
        <v>6</v>
      </c>
    </row>
    <row r="2364" spans="2:7" x14ac:dyDescent="0.35">
      <c r="B2364" s="6" t="s">
        <v>1410</v>
      </c>
      <c r="C2364" s="6">
        <v>1</v>
      </c>
      <c r="D2364" s="6">
        <v>14</v>
      </c>
      <c r="G2364" s="6">
        <f t="shared" si="36"/>
        <v>14</v>
      </c>
    </row>
    <row r="2365" spans="2:7" x14ac:dyDescent="0.35">
      <c r="B2365" s="6" t="s">
        <v>1410</v>
      </c>
      <c r="C2365" s="6">
        <v>2</v>
      </c>
      <c r="D2365" s="6">
        <v>15</v>
      </c>
      <c r="G2365" s="6">
        <f t="shared" si="36"/>
        <v>14</v>
      </c>
    </row>
    <row r="2366" spans="2:7" x14ac:dyDescent="0.35">
      <c r="B2366" s="6" t="s">
        <v>1410</v>
      </c>
      <c r="C2366" s="6">
        <v>3</v>
      </c>
      <c r="D2366" s="6">
        <v>16</v>
      </c>
      <c r="G2366" s="6">
        <f t="shared" si="36"/>
        <v>14</v>
      </c>
    </row>
    <row r="2367" spans="2:7" x14ac:dyDescent="0.35">
      <c r="B2367" s="6" t="s">
        <v>1410</v>
      </c>
      <c r="C2367" s="6">
        <v>4</v>
      </c>
      <c r="D2367" s="6">
        <v>17</v>
      </c>
      <c r="G2367" s="6">
        <f t="shared" si="36"/>
        <v>14</v>
      </c>
    </row>
    <row r="2368" spans="2:7" x14ac:dyDescent="0.35">
      <c r="B2368" s="6" t="s">
        <v>1410</v>
      </c>
      <c r="C2368" s="6">
        <v>5</v>
      </c>
      <c r="D2368" s="6">
        <v>18</v>
      </c>
      <c r="G2368" s="6">
        <f t="shared" si="36"/>
        <v>14</v>
      </c>
    </row>
    <row r="2369" spans="2:7" x14ac:dyDescent="0.35">
      <c r="B2369" s="6" t="s">
        <v>1411</v>
      </c>
      <c r="C2369" s="6">
        <v>1</v>
      </c>
      <c r="D2369" s="6">
        <v>20</v>
      </c>
      <c r="G2369" s="6">
        <f t="shared" si="36"/>
        <v>20</v>
      </c>
    </row>
    <row r="2370" spans="2:7" x14ac:dyDescent="0.35">
      <c r="B2370" s="6" t="s">
        <v>1412</v>
      </c>
      <c r="C2370" s="6">
        <v>1</v>
      </c>
      <c r="D2370" s="6">
        <v>12</v>
      </c>
      <c r="G2370" s="6">
        <f t="shared" si="36"/>
        <v>12</v>
      </c>
    </row>
    <row r="2371" spans="2:7" x14ac:dyDescent="0.35">
      <c r="B2371" s="6" t="s">
        <v>1412</v>
      </c>
      <c r="C2371" s="6">
        <v>2</v>
      </c>
      <c r="D2371" s="6">
        <v>13</v>
      </c>
      <c r="G2371" s="6">
        <f t="shared" si="36"/>
        <v>12</v>
      </c>
    </row>
    <row r="2372" spans="2:7" x14ac:dyDescent="0.35">
      <c r="B2372" s="6" t="s">
        <v>1413</v>
      </c>
      <c r="C2372" s="6">
        <v>1</v>
      </c>
      <c r="D2372" s="6">
        <v>20</v>
      </c>
      <c r="G2372" s="6">
        <f t="shared" ref="G2372:G2435" si="37">_xlfn.MINIFS($D:$D,$B:$B,B2372)</f>
        <v>20</v>
      </c>
    </row>
    <row r="2373" spans="2:7" x14ac:dyDescent="0.35">
      <c r="B2373" s="6" t="s">
        <v>1414</v>
      </c>
      <c r="C2373" s="6">
        <v>1</v>
      </c>
      <c r="D2373" s="6">
        <v>21</v>
      </c>
      <c r="G2373" s="6">
        <f t="shared" si="37"/>
        <v>21</v>
      </c>
    </row>
    <row r="2374" spans="2:7" x14ac:dyDescent="0.35">
      <c r="B2374" s="6" t="s">
        <v>1414</v>
      </c>
      <c r="C2374" s="6">
        <v>2</v>
      </c>
      <c r="D2374" s="6">
        <v>22</v>
      </c>
      <c r="G2374" s="6">
        <f t="shared" si="37"/>
        <v>21</v>
      </c>
    </row>
    <row r="2375" spans="2:7" x14ac:dyDescent="0.35">
      <c r="B2375" s="6" t="s">
        <v>1414</v>
      </c>
      <c r="C2375" s="6">
        <v>3</v>
      </c>
      <c r="D2375" s="6">
        <v>23</v>
      </c>
      <c r="G2375" s="6">
        <f t="shared" si="37"/>
        <v>21</v>
      </c>
    </row>
    <row r="2376" spans="2:7" x14ac:dyDescent="0.35">
      <c r="B2376" s="6" t="s">
        <v>1414</v>
      </c>
      <c r="C2376" s="6">
        <v>4</v>
      </c>
      <c r="D2376" s="6">
        <v>24</v>
      </c>
      <c r="G2376" s="6">
        <f t="shared" si="37"/>
        <v>21</v>
      </c>
    </row>
    <row r="2377" spans="2:7" x14ac:dyDescent="0.35">
      <c r="B2377" s="6" t="s">
        <v>1415</v>
      </c>
      <c r="C2377" s="6">
        <v>1</v>
      </c>
      <c r="D2377" s="6">
        <v>20</v>
      </c>
      <c r="G2377" s="6">
        <f t="shared" si="37"/>
        <v>20</v>
      </c>
    </row>
    <row r="2378" spans="2:7" x14ac:dyDescent="0.35">
      <c r="B2378" s="6" t="s">
        <v>1416</v>
      </c>
      <c r="C2378" s="6">
        <v>1</v>
      </c>
      <c r="D2378" s="6">
        <v>9</v>
      </c>
      <c r="G2378" s="6">
        <f t="shared" si="37"/>
        <v>9</v>
      </c>
    </row>
    <row r="2379" spans="2:7" x14ac:dyDescent="0.35">
      <c r="B2379" s="6" t="s">
        <v>1416</v>
      </c>
      <c r="C2379" s="6">
        <v>2</v>
      </c>
      <c r="D2379" s="6">
        <v>11</v>
      </c>
      <c r="G2379" s="6">
        <f t="shared" si="37"/>
        <v>9</v>
      </c>
    </row>
    <row r="2380" spans="2:7" x14ac:dyDescent="0.35">
      <c r="B2380" s="6" t="s">
        <v>1417</v>
      </c>
      <c r="C2380" s="6">
        <v>1</v>
      </c>
      <c r="D2380" s="6">
        <v>11</v>
      </c>
      <c r="G2380" s="6">
        <f t="shared" si="37"/>
        <v>11</v>
      </c>
    </row>
    <row r="2381" spans="2:7" x14ac:dyDescent="0.35">
      <c r="B2381" s="6" t="s">
        <v>1417</v>
      </c>
      <c r="C2381" s="6">
        <v>2</v>
      </c>
      <c r="D2381" s="6">
        <v>12</v>
      </c>
      <c r="G2381" s="6">
        <f t="shared" si="37"/>
        <v>11</v>
      </c>
    </row>
    <row r="2382" spans="2:7" x14ac:dyDescent="0.35">
      <c r="B2382" s="6" t="s">
        <v>1417</v>
      </c>
      <c r="C2382" s="6">
        <v>3</v>
      </c>
      <c r="D2382" s="6">
        <v>13</v>
      </c>
      <c r="G2382" s="6">
        <f t="shared" si="37"/>
        <v>11</v>
      </c>
    </row>
    <row r="2383" spans="2:7" x14ac:dyDescent="0.35">
      <c r="B2383" s="6" t="s">
        <v>1418</v>
      </c>
      <c r="C2383" s="6">
        <v>1</v>
      </c>
      <c r="D2383" s="6">
        <v>18</v>
      </c>
      <c r="G2383" s="6">
        <f t="shared" si="37"/>
        <v>18</v>
      </c>
    </row>
    <row r="2384" spans="2:7" x14ac:dyDescent="0.35">
      <c r="B2384" s="6" t="s">
        <v>1418</v>
      </c>
      <c r="C2384" s="6">
        <v>2</v>
      </c>
      <c r="D2384" s="6">
        <v>19</v>
      </c>
      <c r="G2384" s="6">
        <f t="shared" si="37"/>
        <v>18</v>
      </c>
    </row>
    <row r="2385" spans="2:7" x14ac:dyDescent="0.35">
      <c r="B2385" s="6" t="s">
        <v>1418</v>
      </c>
      <c r="C2385" s="6">
        <v>3</v>
      </c>
      <c r="D2385" s="6">
        <v>20</v>
      </c>
      <c r="G2385" s="6">
        <f t="shared" si="37"/>
        <v>18</v>
      </c>
    </row>
    <row r="2386" spans="2:7" x14ac:dyDescent="0.35">
      <c r="B2386" s="6" t="s">
        <v>1418</v>
      </c>
      <c r="C2386" s="6">
        <v>4</v>
      </c>
      <c r="D2386" s="6">
        <v>22</v>
      </c>
      <c r="G2386" s="6">
        <f t="shared" si="37"/>
        <v>18</v>
      </c>
    </row>
    <row r="2387" spans="2:7" x14ac:dyDescent="0.35">
      <c r="B2387" s="6" t="s">
        <v>1418</v>
      </c>
      <c r="C2387" s="6">
        <v>5</v>
      </c>
      <c r="D2387" s="6">
        <v>23</v>
      </c>
      <c r="G2387" s="6">
        <f t="shared" si="37"/>
        <v>18</v>
      </c>
    </row>
    <row r="2388" spans="2:7" x14ac:dyDescent="0.35">
      <c r="B2388" s="6" t="s">
        <v>1418</v>
      </c>
      <c r="C2388" s="6">
        <v>6</v>
      </c>
      <c r="D2388" s="6">
        <v>24</v>
      </c>
      <c r="G2388" s="6">
        <f t="shared" si="37"/>
        <v>18</v>
      </c>
    </row>
    <row r="2389" spans="2:7" x14ac:dyDescent="0.35">
      <c r="B2389" s="6" t="s">
        <v>1419</v>
      </c>
      <c r="C2389" s="6">
        <v>1</v>
      </c>
      <c r="D2389" s="6">
        <v>9</v>
      </c>
      <c r="G2389" s="6">
        <f t="shared" si="37"/>
        <v>9</v>
      </c>
    </row>
    <row r="2390" spans="2:7" x14ac:dyDescent="0.35">
      <c r="B2390" s="6" t="s">
        <v>1420</v>
      </c>
      <c r="C2390" s="6">
        <v>1</v>
      </c>
      <c r="D2390" s="6">
        <v>12</v>
      </c>
      <c r="G2390" s="6">
        <f t="shared" si="37"/>
        <v>12</v>
      </c>
    </row>
    <row r="2391" spans="2:7" x14ac:dyDescent="0.35">
      <c r="B2391" s="6" t="s">
        <v>1420</v>
      </c>
      <c r="C2391" s="6">
        <v>2</v>
      </c>
      <c r="D2391" s="6">
        <v>13</v>
      </c>
      <c r="G2391" s="6">
        <f t="shared" si="37"/>
        <v>12</v>
      </c>
    </row>
    <row r="2392" spans="2:7" x14ac:dyDescent="0.35">
      <c r="B2392" s="6" t="s">
        <v>1420</v>
      </c>
      <c r="C2392" s="6">
        <v>3</v>
      </c>
      <c r="D2392" s="6">
        <v>14</v>
      </c>
      <c r="G2392" s="6">
        <f t="shared" si="37"/>
        <v>12</v>
      </c>
    </row>
    <row r="2393" spans="2:7" x14ac:dyDescent="0.35">
      <c r="B2393" s="6" t="s">
        <v>1421</v>
      </c>
      <c r="C2393" s="6">
        <v>1</v>
      </c>
      <c r="D2393" s="6">
        <v>9</v>
      </c>
      <c r="G2393" s="6">
        <f t="shared" si="37"/>
        <v>9</v>
      </c>
    </row>
    <row r="2394" spans="2:7" x14ac:dyDescent="0.35">
      <c r="B2394" s="6" t="s">
        <v>1422</v>
      </c>
      <c r="C2394" s="6">
        <v>1</v>
      </c>
      <c r="D2394" s="6">
        <v>11</v>
      </c>
      <c r="G2394" s="6">
        <f t="shared" si="37"/>
        <v>11</v>
      </c>
    </row>
    <row r="2395" spans="2:7" x14ac:dyDescent="0.35">
      <c r="B2395" s="6" t="s">
        <v>1423</v>
      </c>
      <c r="C2395" s="6">
        <v>1</v>
      </c>
      <c r="D2395" s="6">
        <v>22</v>
      </c>
      <c r="G2395" s="6">
        <f t="shared" si="37"/>
        <v>22</v>
      </c>
    </row>
    <row r="2396" spans="2:7" x14ac:dyDescent="0.35">
      <c r="B2396" s="6" t="s">
        <v>1423</v>
      </c>
      <c r="C2396" s="6">
        <v>2</v>
      </c>
      <c r="D2396" s="6">
        <v>23</v>
      </c>
      <c r="G2396" s="6">
        <f t="shared" si="37"/>
        <v>22</v>
      </c>
    </row>
    <row r="2397" spans="2:7" x14ac:dyDescent="0.35">
      <c r="B2397" s="6" t="s">
        <v>1424</v>
      </c>
      <c r="C2397" s="6">
        <v>1</v>
      </c>
      <c r="D2397" s="6">
        <v>12</v>
      </c>
      <c r="G2397" s="6">
        <f t="shared" si="37"/>
        <v>12</v>
      </c>
    </row>
    <row r="2398" spans="2:7" x14ac:dyDescent="0.35">
      <c r="B2398" s="6" t="s">
        <v>1425</v>
      </c>
      <c r="C2398" s="6">
        <v>1</v>
      </c>
      <c r="D2398" s="6">
        <v>20</v>
      </c>
      <c r="G2398" s="6">
        <f t="shared" si="37"/>
        <v>20</v>
      </c>
    </row>
    <row r="2399" spans="2:7" x14ac:dyDescent="0.35">
      <c r="B2399" s="6" t="s">
        <v>1426</v>
      </c>
      <c r="C2399" s="6">
        <v>1</v>
      </c>
      <c r="D2399" s="6">
        <v>9</v>
      </c>
      <c r="G2399" s="6">
        <f t="shared" si="37"/>
        <v>9</v>
      </c>
    </row>
    <row r="2400" spans="2:7" x14ac:dyDescent="0.35">
      <c r="B2400" s="6" t="s">
        <v>1426</v>
      </c>
      <c r="C2400" s="6">
        <v>2</v>
      </c>
      <c r="D2400" s="6">
        <v>10</v>
      </c>
      <c r="G2400" s="6">
        <f t="shared" si="37"/>
        <v>9</v>
      </c>
    </row>
    <row r="2401" spans="2:7" x14ac:dyDescent="0.35">
      <c r="B2401" s="6" t="s">
        <v>1427</v>
      </c>
      <c r="C2401" s="6">
        <v>1</v>
      </c>
      <c r="D2401" s="6">
        <v>16</v>
      </c>
      <c r="G2401" s="6">
        <f t="shared" si="37"/>
        <v>16</v>
      </c>
    </row>
    <row r="2402" spans="2:7" x14ac:dyDescent="0.35">
      <c r="B2402" s="6" t="s">
        <v>1428</v>
      </c>
      <c r="C2402" s="6">
        <v>1</v>
      </c>
      <c r="D2402" s="6">
        <v>17</v>
      </c>
      <c r="G2402" s="6">
        <f t="shared" si="37"/>
        <v>17</v>
      </c>
    </row>
    <row r="2403" spans="2:7" x14ac:dyDescent="0.35">
      <c r="B2403" s="6" t="s">
        <v>1429</v>
      </c>
      <c r="C2403" s="6">
        <v>1</v>
      </c>
      <c r="D2403" s="6">
        <v>20</v>
      </c>
      <c r="G2403" s="6">
        <f t="shared" si="37"/>
        <v>20</v>
      </c>
    </row>
    <row r="2404" spans="2:7" x14ac:dyDescent="0.35">
      <c r="B2404" s="6" t="s">
        <v>1429</v>
      </c>
      <c r="C2404" s="6">
        <v>2</v>
      </c>
      <c r="D2404" s="6">
        <v>21</v>
      </c>
      <c r="G2404" s="6">
        <f t="shared" si="37"/>
        <v>20</v>
      </c>
    </row>
    <row r="2405" spans="2:7" x14ac:dyDescent="0.35">
      <c r="B2405" s="6" t="s">
        <v>1430</v>
      </c>
      <c r="C2405" s="6">
        <v>1</v>
      </c>
      <c r="D2405" s="6">
        <v>1</v>
      </c>
      <c r="G2405" s="6">
        <f t="shared" si="37"/>
        <v>1</v>
      </c>
    </row>
    <row r="2406" spans="2:7" x14ac:dyDescent="0.35">
      <c r="B2406" s="6" t="s">
        <v>1430</v>
      </c>
      <c r="C2406" s="6">
        <v>2</v>
      </c>
      <c r="D2406" s="6">
        <v>2</v>
      </c>
      <c r="G2406" s="6">
        <f t="shared" si="37"/>
        <v>1</v>
      </c>
    </row>
    <row r="2407" spans="2:7" x14ac:dyDescent="0.35">
      <c r="B2407" s="6" t="s">
        <v>1430</v>
      </c>
      <c r="C2407" s="6">
        <v>3</v>
      </c>
      <c r="D2407" s="6">
        <v>3</v>
      </c>
      <c r="G2407" s="6">
        <f t="shared" si="37"/>
        <v>1</v>
      </c>
    </row>
    <row r="2408" spans="2:7" x14ac:dyDescent="0.35">
      <c r="B2408" s="6" t="s">
        <v>1431</v>
      </c>
      <c r="C2408" s="6">
        <v>1</v>
      </c>
      <c r="D2408" s="6">
        <v>12</v>
      </c>
      <c r="G2408" s="6">
        <f t="shared" si="37"/>
        <v>12</v>
      </c>
    </row>
    <row r="2409" spans="2:7" x14ac:dyDescent="0.35">
      <c r="B2409" s="6" t="s">
        <v>1431</v>
      </c>
      <c r="C2409" s="6">
        <v>2</v>
      </c>
      <c r="D2409" s="6">
        <v>13</v>
      </c>
      <c r="G2409" s="6">
        <f t="shared" si="37"/>
        <v>12</v>
      </c>
    </row>
    <row r="2410" spans="2:7" x14ac:dyDescent="0.35">
      <c r="B2410" s="6" t="s">
        <v>1431</v>
      </c>
      <c r="C2410" s="6">
        <v>3</v>
      </c>
      <c r="D2410" s="6">
        <v>14</v>
      </c>
      <c r="G2410" s="6">
        <f t="shared" si="37"/>
        <v>12</v>
      </c>
    </row>
    <row r="2411" spans="2:7" x14ac:dyDescent="0.35">
      <c r="B2411" s="6" t="s">
        <v>1431</v>
      </c>
      <c r="C2411" s="6">
        <v>4</v>
      </c>
      <c r="D2411" s="6">
        <v>15</v>
      </c>
      <c r="G2411" s="6">
        <f t="shared" si="37"/>
        <v>12</v>
      </c>
    </row>
    <row r="2412" spans="2:7" x14ac:dyDescent="0.35">
      <c r="B2412" s="6" t="s">
        <v>1431</v>
      </c>
      <c r="C2412" s="6">
        <v>5</v>
      </c>
      <c r="D2412" s="6">
        <v>16</v>
      </c>
      <c r="G2412" s="6">
        <f t="shared" si="37"/>
        <v>12</v>
      </c>
    </row>
    <row r="2413" spans="2:7" x14ac:dyDescent="0.35">
      <c r="B2413" s="6" t="s">
        <v>1432</v>
      </c>
      <c r="C2413" s="6">
        <v>1</v>
      </c>
      <c r="D2413" s="6">
        <v>20</v>
      </c>
      <c r="G2413" s="6">
        <f t="shared" si="37"/>
        <v>20</v>
      </c>
    </row>
    <row r="2414" spans="2:7" x14ac:dyDescent="0.35">
      <c r="B2414" s="6" t="s">
        <v>1432</v>
      </c>
      <c r="C2414" s="6">
        <v>2</v>
      </c>
      <c r="D2414" s="6">
        <v>21</v>
      </c>
      <c r="G2414" s="6">
        <f t="shared" si="37"/>
        <v>20</v>
      </c>
    </row>
    <row r="2415" spans="2:7" x14ac:dyDescent="0.35">
      <c r="B2415" s="6" t="s">
        <v>1432</v>
      </c>
      <c r="C2415" s="6">
        <v>3</v>
      </c>
      <c r="D2415" s="6">
        <v>22</v>
      </c>
      <c r="G2415" s="6">
        <f t="shared" si="37"/>
        <v>20</v>
      </c>
    </row>
    <row r="2416" spans="2:7" x14ac:dyDescent="0.35">
      <c r="B2416" s="6" t="s">
        <v>1432</v>
      </c>
      <c r="C2416" s="6">
        <v>4</v>
      </c>
      <c r="D2416" s="6">
        <v>23</v>
      </c>
      <c r="G2416" s="6">
        <f t="shared" si="37"/>
        <v>20</v>
      </c>
    </row>
    <row r="2417" spans="2:7" x14ac:dyDescent="0.35">
      <c r="B2417" s="6" t="s">
        <v>1432</v>
      </c>
      <c r="C2417" s="6">
        <v>5</v>
      </c>
      <c r="D2417" s="6">
        <v>24</v>
      </c>
      <c r="G2417" s="6">
        <f t="shared" si="37"/>
        <v>20</v>
      </c>
    </row>
    <row r="2418" spans="2:7" x14ac:dyDescent="0.35">
      <c r="B2418" s="6" t="s">
        <v>1433</v>
      </c>
      <c r="C2418" s="6">
        <v>1</v>
      </c>
      <c r="D2418" s="6">
        <v>10</v>
      </c>
      <c r="G2418" s="6">
        <f t="shared" si="37"/>
        <v>10</v>
      </c>
    </row>
    <row r="2419" spans="2:7" x14ac:dyDescent="0.35">
      <c r="B2419" s="6" t="s">
        <v>1433</v>
      </c>
      <c r="C2419" s="6">
        <v>2</v>
      </c>
      <c r="D2419" s="6">
        <v>12</v>
      </c>
      <c r="G2419" s="6">
        <f t="shared" si="37"/>
        <v>10</v>
      </c>
    </row>
    <row r="2420" spans="2:7" x14ac:dyDescent="0.35">
      <c r="B2420" s="6" t="s">
        <v>1433</v>
      </c>
      <c r="C2420" s="6">
        <v>3</v>
      </c>
      <c r="D2420" s="6">
        <v>13</v>
      </c>
      <c r="G2420" s="6">
        <f t="shared" si="37"/>
        <v>10</v>
      </c>
    </row>
    <row r="2421" spans="2:7" x14ac:dyDescent="0.35">
      <c r="B2421" s="6" t="s">
        <v>1433</v>
      </c>
      <c r="C2421" s="6">
        <v>4</v>
      </c>
      <c r="D2421" s="6">
        <v>14</v>
      </c>
      <c r="G2421" s="6">
        <f t="shared" si="37"/>
        <v>10</v>
      </c>
    </row>
    <row r="2422" spans="2:7" x14ac:dyDescent="0.35">
      <c r="B2422" s="6" t="s">
        <v>1433</v>
      </c>
      <c r="C2422" s="6">
        <v>5</v>
      </c>
      <c r="D2422" s="6">
        <v>15</v>
      </c>
      <c r="G2422" s="6">
        <f t="shared" si="37"/>
        <v>10</v>
      </c>
    </row>
    <row r="2423" spans="2:7" x14ac:dyDescent="0.35">
      <c r="B2423" s="6" t="s">
        <v>1434</v>
      </c>
      <c r="C2423" s="6">
        <v>1</v>
      </c>
      <c r="D2423" s="6">
        <v>19</v>
      </c>
      <c r="G2423" s="6">
        <f t="shared" si="37"/>
        <v>19</v>
      </c>
    </row>
    <row r="2424" spans="2:7" x14ac:dyDescent="0.35">
      <c r="B2424" s="6" t="s">
        <v>1435</v>
      </c>
      <c r="C2424" s="6">
        <v>1</v>
      </c>
      <c r="D2424" s="6">
        <v>7</v>
      </c>
      <c r="G2424" s="6">
        <f t="shared" si="37"/>
        <v>7</v>
      </c>
    </row>
    <row r="2425" spans="2:7" x14ac:dyDescent="0.35">
      <c r="B2425" s="6" t="s">
        <v>1436</v>
      </c>
      <c r="C2425" s="6">
        <v>1</v>
      </c>
      <c r="D2425" s="6">
        <v>7</v>
      </c>
      <c r="G2425" s="6">
        <f t="shared" si="37"/>
        <v>7</v>
      </c>
    </row>
    <row r="2426" spans="2:7" x14ac:dyDescent="0.35">
      <c r="B2426" s="6" t="s">
        <v>1436</v>
      </c>
      <c r="C2426" s="6">
        <v>2</v>
      </c>
      <c r="D2426" s="6">
        <v>8</v>
      </c>
      <c r="G2426" s="6">
        <f t="shared" si="37"/>
        <v>7</v>
      </c>
    </row>
    <row r="2427" spans="2:7" x14ac:dyDescent="0.35">
      <c r="B2427" s="6" t="s">
        <v>1437</v>
      </c>
      <c r="C2427" s="6">
        <v>1</v>
      </c>
      <c r="D2427" s="6">
        <v>21</v>
      </c>
      <c r="G2427" s="6">
        <f t="shared" si="37"/>
        <v>21</v>
      </c>
    </row>
    <row r="2428" spans="2:7" x14ac:dyDescent="0.35">
      <c r="B2428" s="6" t="s">
        <v>1437</v>
      </c>
      <c r="C2428" s="6">
        <v>2</v>
      </c>
      <c r="D2428" s="6">
        <v>23</v>
      </c>
      <c r="G2428" s="6">
        <f t="shared" si="37"/>
        <v>21</v>
      </c>
    </row>
    <row r="2429" spans="2:7" x14ac:dyDescent="0.35">
      <c r="B2429" s="6" t="s">
        <v>1437</v>
      </c>
      <c r="C2429" s="6">
        <v>3</v>
      </c>
      <c r="D2429" s="6">
        <v>24</v>
      </c>
      <c r="G2429" s="6">
        <f t="shared" si="37"/>
        <v>21</v>
      </c>
    </row>
    <row r="2430" spans="2:7" x14ac:dyDescent="0.35">
      <c r="B2430" s="6" t="s">
        <v>1438</v>
      </c>
      <c r="C2430" s="6">
        <v>1</v>
      </c>
      <c r="D2430" s="6">
        <v>24</v>
      </c>
      <c r="G2430" s="6">
        <f t="shared" si="37"/>
        <v>24</v>
      </c>
    </row>
    <row r="2431" spans="2:7" x14ac:dyDescent="0.35">
      <c r="B2431" s="6" t="s">
        <v>1439</v>
      </c>
      <c r="C2431" s="6">
        <v>1</v>
      </c>
      <c r="D2431" s="6">
        <v>18</v>
      </c>
      <c r="G2431" s="6">
        <f t="shared" si="37"/>
        <v>18</v>
      </c>
    </row>
    <row r="2432" spans="2:7" x14ac:dyDescent="0.35">
      <c r="B2432" s="6" t="s">
        <v>1440</v>
      </c>
      <c r="C2432" s="6">
        <v>1</v>
      </c>
      <c r="D2432" s="6">
        <v>14</v>
      </c>
      <c r="G2432" s="6">
        <f t="shared" si="37"/>
        <v>14</v>
      </c>
    </row>
    <row r="2433" spans="2:7" x14ac:dyDescent="0.35">
      <c r="B2433" s="6" t="s">
        <v>1440</v>
      </c>
      <c r="C2433" s="6">
        <v>2</v>
      </c>
      <c r="D2433" s="6">
        <v>15</v>
      </c>
      <c r="G2433" s="6">
        <f t="shared" si="37"/>
        <v>14</v>
      </c>
    </row>
    <row r="2434" spans="2:7" x14ac:dyDescent="0.35">
      <c r="B2434" s="6" t="s">
        <v>1440</v>
      </c>
      <c r="C2434" s="6">
        <v>3</v>
      </c>
      <c r="D2434" s="6">
        <v>16</v>
      </c>
      <c r="G2434" s="6">
        <f t="shared" si="37"/>
        <v>14</v>
      </c>
    </row>
    <row r="2435" spans="2:7" x14ac:dyDescent="0.35">
      <c r="B2435" s="6" t="s">
        <v>1440</v>
      </c>
      <c r="C2435" s="6">
        <v>4</v>
      </c>
      <c r="D2435" s="6">
        <v>17</v>
      </c>
      <c r="G2435" s="6">
        <f t="shared" si="37"/>
        <v>14</v>
      </c>
    </row>
    <row r="2436" spans="2:7" x14ac:dyDescent="0.35">
      <c r="B2436" s="6" t="s">
        <v>1440</v>
      </c>
      <c r="C2436" s="6">
        <v>5</v>
      </c>
      <c r="D2436" s="6">
        <v>18</v>
      </c>
      <c r="G2436" s="6">
        <f t="shared" ref="G2436:G2499" si="38">_xlfn.MINIFS($D:$D,$B:$B,B2436)</f>
        <v>14</v>
      </c>
    </row>
    <row r="2437" spans="2:7" x14ac:dyDescent="0.35">
      <c r="B2437" s="6" t="s">
        <v>1441</v>
      </c>
      <c r="C2437" s="6">
        <v>1</v>
      </c>
      <c r="D2437" s="6">
        <v>16</v>
      </c>
      <c r="G2437" s="6">
        <f t="shared" si="38"/>
        <v>16</v>
      </c>
    </row>
    <row r="2438" spans="2:7" x14ac:dyDescent="0.35">
      <c r="B2438" s="6" t="s">
        <v>1442</v>
      </c>
      <c r="C2438" s="6">
        <v>1</v>
      </c>
      <c r="D2438" s="6">
        <v>19</v>
      </c>
      <c r="G2438" s="6">
        <f t="shared" si="38"/>
        <v>19</v>
      </c>
    </row>
    <row r="2439" spans="2:7" x14ac:dyDescent="0.35">
      <c r="B2439" s="6" t="s">
        <v>1442</v>
      </c>
      <c r="C2439" s="6">
        <v>2</v>
      </c>
      <c r="D2439" s="6">
        <v>20</v>
      </c>
      <c r="G2439" s="6">
        <f t="shared" si="38"/>
        <v>19</v>
      </c>
    </row>
    <row r="2440" spans="2:7" x14ac:dyDescent="0.35">
      <c r="B2440" s="6" t="s">
        <v>1443</v>
      </c>
      <c r="C2440" s="6">
        <v>1</v>
      </c>
      <c r="D2440" s="6">
        <v>4</v>
      </c>
      <c r="G2440" s="6">
        <f t="shared" si="38"/>
        <v>4</v>
      </c>
    </row>
    <row r="2441" spans="2:7" x14ac:dyDescent="0.35">
      <c r="B2441" s="6" t="s">
        <v>1443</v>
      </c>
      <c r="C2441" s="6">
        <v>2</v>
      </c>
      <c r="D2441" s="6">
        <v>5</v>
      </c>
      <c r="G2441" s="6">
        <f t="shared" si="38"/>
        <v>4</v>
      </c>
    </row>
    <row r="2442" spans="2:7" x14ac:dyDescent="0.35">
      <c r="B2442" s="6" t="s">
        <v>1443</v>
      </c>
      <c r="C2442" s="6">
        <v>3</v>
      </c>
      <c r="D2442" s="6">
        <v>6</v>
      </c>
      <c r="G2442" s="6">
        <f t="shared" si="38"/>
        <v>4</v>
      </c>
    </row>
    <row r="2443" spans="2:7" x14ac:dyDescent="0.35">
      <c r="B2443" s="6" t="s">
        <v>1444</v>
      </c>
      <c r="C2443" s="6">
        <v>1</v>
      </c>
      <c r="D2443" s="6">
        <v>9</v>
      </c>
      <c r="G2443" s="6">
        <f t="shared" si="38"/>
        <v>9</v>
      </c>
    </row>
    <row r="2444" spans="2:7" x14ac:dyDescent="0.35">
      <c r="B2444" s="6" t="s">
        <v>1445</v>
      </c>
      <c r="C2444" s="6">
        <v>1</v>
      </c>
      <c r="D2444" s="6">
        <v>18</v>
      </c>
      <c r="G2444" s="6">
        <f t="shared" si="38"/>
        <v>18</v>
      </c>
    </row>
    <row r="2445" spans="2:7" x14ac:dyDescent="0.35">
      <c r="B2445" s="6" t="s">
        <v>1446</v>
      </c>
      <c r="C2445" s="6">
        <v>1</v>
      </c>
      <c r="D2445" s="6">
        <v>13</v>
      </c>
      <c r="G2445" s="6">
        <f t="shared" si="38"/>
        <v>13</v>
      </c>
    </row>
    <row r="2446" spans="2:7" x14ac:dyDescent="0.35">
      <c r="B2446" s="6" t="s">
        <v>1446</v>
      </c>
      <c r="C2446" s="6">
        <v>2</v>
      </c>
      <c r="D2446" s="6">
        <v>14</v>
      </c>
      <c r="G2446" s="6">
        <f t="shared" si="38"/>
        <v>13</v>
      </c>
    </row>
    <row r="2447" spans="2:7" x14ac:dyDescent="0.35">
      <c r="B2447" s="6" t="s">
        <v>1447</v>
      </c>
      <c r="C2447" s="6">
        <v>1</v>
      </c>
      <c r="D2447" s="6">
        <v>11</v>
      </c>
      <c r="G2447" s="6">
        <f t="shared" si="38"/>
        <v>11</v>
      </c>
    </row>
    <row r="2448" spans="2:7" x14ac:dyDescent="0.35">
      <c r="B2448" s="6" t="s">
        <v>1448</v>
      </c>
      <c r="C2448" s="6">
        <v>1</v>
      </c>
      <c r="D2448" s="6">
        <v>6</v>
      </c>
      <c r="G2448" s="6">
        <f t="shared" si="38"/>
        <v>6</v>
      </c>
    </row>
    <row r="2449" spans="2:7" x14ac:dyDescent="0.35">
      <c r="B2449" s="6" t="s">
        <v>1449</v>
      </c>
      <c r="C2449" s="6">
        <v>1</v>
      </c>
      <c r="D2449" s="6">
        <v>12</v>
      </c>
      <c r="G2449" s="6">
        <f t="shared" si="38"/>
        <v>12</v>
      </c>
    </row>
    <row r="2450" spans="2:7" x14ac:dyDescent="0.35">
      <c r="B2450" s="6" t="s">
        <v>1450</v>
      </c>
      <c r="C2450" s="6">
        <v>1</v>
      </c>
      <c r="D2450" s="6">
        <v>2</v>
      </c>
      <c r="G2450" s="6">
        <f t="shared" si="38"/>
        <v>2</v>
      </c>
    </row>
    <row r="2451" spans="2:7" x14ac:dyDescent="0.35">
      <c r="B2451" s="6" t="s">
        <v>1451</v>
      </c>
      <c r="C2451" s="6">
        <v>1</v>
      </c>
      <c r="D2451" s="6">
        <v>8</v>
      </c>
      <c r="G2451" s="6">
        <f t="shared" si="38"/>
        <v>8</v>
      </c>
    </row>
    <row r="2452" spans="2:7" x14ac:dyDescent="0.35">
      <c r="B2452" s="6" t="s">
        <v>1451</v>
      </c>
      <c r="C2452" s="6">
        <v>2</v>
      </c>
      <c r="D2452" s="6">
        <v>9</v>
      </c>
      <c r="G2452" s="6">
        <f t="shared" si="38"/>
        <v>8</v>
      </c>
    </row>
    <row r="2453" spans="2:7" x14ac:dyDescent="0.35">
      <c r="B2453" s="6" t="s">
        <v>1452</v>
      </c>
      <c r="C2453" s="6">
        <v>1</v>
      </c>
      <c r="D2453" s="6">
        <v>20</v>
      </c>
      <c r="G2453" s="6">
        <f t="shared" si="38"/>
        <v>20</v>
      </c>
    </row>
    <row r="2454" spans="2:7" x14ac:dyDescent="0.35">
      <c r="B2454" s="6" t="s">
        <v>1452</v>
      </c>
      <c r="C2454" s="6">
        <v>2</v>
      </c>
      <c r="D2454" s="6">
        <v>23</v>
      </c>
      <c r="G2454" s="6">
        <f t="shared" si="38"/>
        <v>20</v>
      </c>
    </row>
    <row r="2455" spans="2:7" x14ac:dyDescent="0.35">
      <c r="B2455" s="6" t="s">
        <v>1453</v>
      </c>
      <c r="C2455" s="6">
        <v>1</v>
      </c>
      <c r="D2455" s="6">
        <v>17</v>
      </c>
      <c r="G2455" s="6">
        <f t="shared" si="38"/>
        <v>17</v>
      </c>
    </row>
    <row r="2456" spans="2:7" x14ac:dyDescent="0.35">
      <c r="B2456" s="6" t="s">
        <v>1453</v>
      </c>
      <c r="C2456" s="6">
        <v>2</v>
      </c>
      <c r="D2456" s="6">
        <v>18</v>
      </c>
      <c r="G2456" s="6">
        <f t="shared" si="38"/>
        <v>17</v>
      </c>
    </row>
    <row r="2457" spans="2:7" x14ac:dyDescent="0.35">
      <c r="B2457" s="6" t="s">
        <v>1454</v>
      </c>
      <c r="C2457" s="6">
        <v>1</v>
      </c>
      <c r="D2457" s="6">
        <v>2</v>
      </c>
      <c r="G2457" s="6">
        <f t="shared" si="38"/>
        <v>2</v>
      </c>
    </row>
    <row r="2458" spans="2:7" x14ac:dyDescent="0.35">
      <c r="B2458" s="6" t="s">
        <v>1455</v>
      </c>
      <c r="C2458" s="6">
        <v>1</v>
      </c>
      <c r="D2458" s="6">
        <v>11</v>
      </c>
      <c r="G2458" s="6">
        <f t="shared" si="38"/>
        <v>11</v>
      </c>
    </row>
    <row r="2459" spans="2:7" x14ac:dyDescent="0.35">
      <c r="B2459" s="6" t="s">
        <v>1455</v>
      </c>
      <c r="C2459" s="6">
        <v>2</v>
      </c>
      <c r="D2459" s="6">
        <v>12</v>
      </c>
      <c r="G2459" s="6">
        <f t="shared" si="38"/>
        <v>11</v>
      </c>
    </row>
    <row r="2460" spans="2:7" x14ac:dyDescent="0.35">
      <c r="B2460" s="6" t="s">
        <v>1455</v>
      </c>
      <c r="C2460" s="6">
        <v>3</v>
      </c>
      <c r="D2460" s="6">
        <v>13</v>
      </c>
      <c r="G2460" s="6">
        <f t="shared" si="38"/>
        <v>11</v>
      </c>
    </row>
    <row r="2461" spans="2:7" x14ac:dyDescent="0.35">
      <c r="B2461" s="6" t="s">
        <v>1455</v>
      </c>
      <c r="C2461" s="6">
        <v>4</v>
      </c>
      <c r="D2461" s="6">
        <v>14</v>
      </c>
      <c r="G2461" s="6">
        <f t="shared" si="38"/>
        <v>11</v>
      </c>
    </row>
    <row r="2462" spans="2:7" x14ac:dyDescent="0.35">
      <c r="B2462" s="6" t="s">
        <v>1456</v>
      </c>
      <c r="C2462" s="6">
        <v>1</v>
      </c>
      <c r="D2462" s="6">
        <v>1</v>
      </c>
      <c r="G2462" s="6">
        <f t="shared" si="38"/>
        <v>1</v>
      </c>
    </row>
    <row r="2463" spans="2:7" x14ac:dyDescent="0.35">
      <c r="B2463" s="6" t="s">
        <v>1456</v>
      </c>
      <c r="C2463" s="6">
        <v>2</v>
      </c>
      <c r="D2463" s="6">
        <v>2</v>
      </c>
      <c r="G2463" s="6">
        <f t="shared" si="38"/>
        <v>1</v>
      </c>
    </row>
    <row r="2464" spans="2:7" x14ac:dyDescent="0.35">
      <c r="B2464" s="6" t="s">
        <v>1457</v>
      </c>
      <c r="C2464" s="6">
        <v>1</v>
      </c>
      <c r="D2464" s="6">
        <v>8</v>
      </c>
      <c r="G2464" s="6">
        <f t="shared" si="38"/>
        <v>8</v>
      </c>
    </row>
    <row r="2465" spans="2:7" x14ac:dyDescent="0.35">
      <c r="B2465" s="6" t="s">
        <v>1457</v>
      </c>
      <c r="C2465" s="6">
        <v>2</v>
      </c>
      <c r="D2465" s="6">
        <v>9</v>
      </c>
      <c r="G2465" s="6">
        <f t="shared" si="38"/>
        <v>8</v>
      </c>
    </row>
    <row r="2466" spans="2:7" x14ac:dyDescent="0.35">
      <c r="B2466" s="6" t="s">
        <v>1458</v>
      </c>
      <c r="C2466" s="6">
        <v>1</v>
      </c>
      <c r="D2466" s="6">
        <v>21</v>
      </c>
      <c r="G2466" s="6">
        <f t="shared" si="38"/>
        <v>21</v>
      </c>
    </row>
    <row r="2467" spans="2:7" x14ac:dyDescent="0.35">
      <c r="B2467" s="6" t="s">
        <v>1458</v>
      </c>
      <c r="C2467" s="6">
        <v>2</v>
      </c>
      <c r="D2467" s="6">
        <v>22</v>
      </c>
      <c r="G2467" s="6">
        <f t="shared" si="38"/>
        <v>21</v>
      </c>
    </row>
    <row r="2468" spans="2:7" x14ac:dyDescent="0.35">
      <c r="B2468" s="6" t="s">
        <v>1458</v>
      </c>
      <c r="C2468" s="6">
        <v>3</v>
      </c>
      <c r="D2468" s="6">
        <v>23</v>
      </c>
      <c r="G2468" s="6">
        <f t="shared" si="38"/>
        <v>21</v>
      </c>
    </row>
    <row r="2469" spans="2:7" x14ac:dyDescent="0.35">
      <c r="B2469" s="6" t="s">
        <v>1459</v>
      </c>
      <c r="C2469" s="6">
        <v>1</v>
      </c>
      <c r="D2469" s="6">
        <v>1</v>
      </c>
      <c r="G2469" s="6">
        <f t="shared" si="38"/>
        <v>1</v>
      </c>
    </row>
    <row r="2470" spans="2:7" x14ac:dyDescent="0.35">
      <c r="B2470" s="6" t="s">
        <v>1460</v>
      </c>
      <c r="C2470" s="6">
        <v>1</v>
      </c>
      <c r="D2470" s="6">
        <v>14</v>
      </c>
      <c r="G2470" s="6">
        <f t="shared" si="38"/>
        <v>14</v>
      </c>
    </row>
    <row r="2471" spans="2:7" x14ac:dyDescent="0.35">
      <c r="B2471" s="6" t="s">
        <v>1460</v>
      </c>
      <c r="C2471" s="6">
        <v>2</v>
      </c>
      <c r="D2471" s="6">
        <v>15</v>
      </c>
      <c r="G2471" s="6">
        <f t="shared" si="38"/>
        <v>14</v>
      </c>
    </row>
    <row r="2472" spans="2:7" x14ac:dyDescent="0.35">
      <c r="B2472" s="6" t="s">
        <v>1460</v>
      </c>
      <c r="C2472" s="6">
        <v>3</v>
      </c>
      <c r="D2472" s="6">
        <v>16</v>
      </c>
      <c r="G2472" s="6">
        <f t="shared" si="38"/>
        <v>14</v>
      </c>
    </row>
    <row r="2473" spans="2:7" x14ac:dyDescent="0.35">
      <c r="B2473" s="6" t="s">
        <v>1460</v>
      </c>
      <c r="C2473" s="6">
        <v>4</v>
      </c>
      <c r="D2473" s="6">
        <v>17</v>
      </c>
      <c r="G2473" s="6">
        <f t="shared" si="38"/>
        <v>14</v>
      </c>
    </row>
    <row r="2474" spans="2:7" x14ac:dyDescent="0.35">
      <c r="B2474" s="6" t="s">
        <v>1460</v>
      </c>
      <c r="C2474" s="6">
        <v>5</v>
      </c>
      <c r="D2474" s="6">
        <v>18</v>
      </c>
      <c r="G2474" s="6">
        <f t="shared" si="38"/>
        <v>14</v>
      </c>
    </row>
    <row r="2475" spans="2:7" x14ac:dyDescent="0.35">
      <c r="B2475" s="6" t="s">
        <v>1460</v>
      </c>
      <c r="C2475" s="6">
        <v>6</v>
      </c>
      <c r="D2475" s="6">
        <v>19</v>
      </c>
      <c r="G2475" s="6">
        <f t="shared" si="38"/>
        <v>14</v>
      </c>
    </row>
    <row r="2476" spans="2:7" x14ac:dyDescent="0.35">
      <c r="B2476" s="6" t="s">
        <v>1460</v>
      </c>
      <c r="C2476" s="6">
        <v>7</v>
      </c>
      <c r="D2476" s="6">
        <v>20</v>
      </c>
      <c r="G2476" s="6">
        <f t="shared" si="38"/>
        <v>14</v>
      </c>
    </row>
    <row r="2477" spans="2:7" x14ac:dyDescent="0.35">
      <c r="B2477" s="6" t="s">
        <v>1460</v>
      </c>
      <c r="C2477" s="6">
        <v>8</v>
      </c>
      <c r="D2477" s="6">
        <v>21</v>
      </c>
      <c r="G2477" s="6">
        <f t="shared" si="38"/>
        <v>14</v>
      </c>
    </row>
    <row r="2478" spans="2:7" x14ac:dyDescent="0.35">
      <c r="B2478" s="6" t="s">
        <v>1460</v>
      </c>
      <c r="C2478" s="6">
        <v>9</v>
      </c>
      <c r="D2478" s="6">
        <v>22</v>
      </c>
      <c r="G2478" s="6">
        <f t="shared" si="38"/>
        <v>14</v>
      </c>
    </row>
    <row r="2479" spans="2:7" x14ac:dyDescent="0.35">
      <c r="B2479" s="6" t="s">
        <v>1460</v>
      </c>
      <c r="C2479" s="6">
        <v>10</v>
      </c>
      <c r="D2479" s="6">
        <v>23</v>
      </c>
      <c r="G2479" s="6">
        <f t="shared" si="38"/>
        <v>14</v>
      </c>
    </row>
    <row r="2480" spans="2:7" x14ac:dyDescent="0.35">
      <c r="B2480" s="6" t="s">
        <v>1460</v>
      </c>
      <c r="C2480" s="6">
        <v>11</v>
      </c>
      <c r="D2480" s="6">
        <v>24</v>
      </c>
      <c r="G2480" s="6">
        <f t="shared" si="38"/>
        <v>14</v>
      </c>
    </row>
    <row r="2481" spans="2:7" x14ac:dyDescent="0.35">
      <c r="B2481" s="6" t="s">
        <v>1461</v>
      </c>
      <c r="C2481" s="6">
        <v>1</v>
      </c>
      <c r="D2481" s="6">
        <v>4</v>
      </c>
      <c r="G2481" s="6">
        <f t="shared" si="38"/>
        <v>4</v>
      </c>
    </row>
    <row r="2482" spans="2:7" x14ac:dyDescent="0.35">
      <c r="B2482" s="6" t="s">
        <v>1461</v>
      </c>
      <c r="C2482" s="6">
        <v>2</v>
      </c>
      <c r="D2482" s="6">
        <v>5</v>
      </c>
      <c r="G2482" s="6">
        <f t="shared" si="38"/>
        <v>4</v>
      </c>
    </row>
    <row r="2483" spans="2:7" x14ac:dyDescent="0.35">
      <c r="B2483" s="6" t="s">
        <v>1461</v>
      </c>
      <c r="C2483" s="6">
        <v>3</v>
      </c>
      <c r="D2483" s="6">
        <v>6</v>
      </c>
      <c r="G2483" s="6">
        <f t="shared" si="38"/>
        <v>4</v>
      </c>
    </row>
    <row r="2484" spans="2:7" x14ac:dyDescent="0.35">
      <c r="B2484" s="6" t="s">
        <v>1461</v>
      </c>
      <c r="C2484" s="6">
        <v>4</v>
      </c>
      <c r="D2484" s="6">
        <v>7</v>
      </c>
      <c r="G2484" s="6">
        <f t="shared" si="38"/>
        <v>4</v>
      </c>
    </row>
    <row r="2485" spans="2:7" x14ac:dyDescent="0.35">
      <c r="B2485" s="6" t="s">
        <v>1461</v>
      </c>
      <c r="C2485" s="6">
        <v>5</v>
      </c>
      <c r="D2485" s="6">
        <v>8</v>
      </c>
      <c r="G2485" s="6">
        <f t="shared" si="38"/>
        <v>4</v>
      </c>
    </row>
    <row r="2486" spans="2:7" x14ac:dyDescent="0.35">
      <c r="B2486" s="6" t="s">
        <v>1461</v>
      </c>
      <c r="C2486" s="6">
        <v>6</v>
      </c>
      <c r="D2486" s="6">
        <v>9</v>
      </c>
      <c r="G2486" s="6">
        <f t="shared" si="38"/>
        <v>4</v>
      </c>
    </row>
    <row r="2487" spans="2:7" x14ac:dyDescent="0.35">
      <c r="B2487" s="6" t="s">
        <v>1461</v>
      </c>
      <c r="C2487" s="6">
        <v>7</v>
      </c>
      <c r="D2487" s="6">
        <v>10</v>
      </c>
      <c r="G2487" s="6">
        <f t="shared" si="38"/>
        <v>4</v>
      </c>
    </row>
    <row r="2488" spans="2:7" x14ac:dyDescent="0.35">
      <c r="B2488" s="6" t="s">
        <v>1461</v>
      </c>
      <c r="C2488" s="6">
        <v>8</v>
      </c>
      <c r="D2488" s="6">
        <v>11</v>
      </c>
      <c r="G2488" s="6">
        <f t="shared" si="38"/>
        <v>4</v>
      </c>
    </row>
    <row r="2489" spans="2:7" x14ac:dyDescent="0.35">
      <c r="B2489" s="6" t="s">
        <v>1461</v>
      </c>
      <c r="C2489" s="6">
        <v>9</v>
      </c>
      <c r="D2489" s="6">
        <v>12</v>
      </c>
      <c r="G2489" s="6">
        <f t="shared" si="38"/>
        <v>4</v>
      </c>
    </row>
    <row r="2490" spans="2:7" x14ac:dyDescent="0.35">
      <c r="B2490" s="6" t="s">
        <v>1461</v>
      </c>
      <c r="C2490" s="6">
        <v>10</v>
      </c>
      <c r="D2490" s="6">
        <v>13</v>
      </c>
      <c r="G2490" s="6">
        <f t="shared" si="38"/>
        <v>4</v>
      </c>
    </row>
    <row r="2491" spans="2:7" x14ac:dyDescent="0.35">
      <c r="B2491" s="6" t="s">
        <v>1462</v>
      </c>
      <c r="C2491" s="6">
        <v>1</v>
      </c>
      <c r="D2491" s="6">
        <v>10</v>
      </c>
      <c r="G2491" s="6">
        <f t="shared" si="38"/>
        <v>10</v>
      </c>
    </row>
    <row r="2492" spans="2:7" x14ac:dyDescent="0.35">
      <c r="B2492" s="6" t="s">
        <v>1462</v>
      </c>
      <c r="C2492" s="6">
        <v>2</v>
      </c>
      <c r="D2492" s="6">
        <v>12</v>
      </c>
      <c r="G2492" s="6">
        <f t="shared" si="38"/>
        <v>10</v>
      </c>
    </row>
    <row r="2493" spans="2:7" x14ac:dyDescent="0.35">
      <c r="B2493" s="6" t="s">
        <v>1463</v>
      </c>
      <c r="C2493" s="6">
        <v>1</v>
      </c>
      <c r="D2493" s="6">
        <v>1</v>
      </c>
      <c r="G2493" s="6">
        <f t="shared" si="38"/>
        <v>1</v>
      </c>
    </row>
    <row r="2494" spans="2:7" x14ac:dyDescent="0.35">
      <c r="B2494" s="6" t="s">
        <v>1463</v>
      </c>
      <c r="C2494" s="6">
        <v>2</v>
      </c>
      <c r="D2494" s="6">
        <v>2</v>
      </c>
      <c r="G2494" s="6">
        <f t="shared" si="38"/>
        <v>1</v>
      </c>
    </row>
    <row r="2495" spans="2:7" x14ac:dyDescent="0.35">
      <c r="B2495" s="6" t="s">
        <v>1464</v>
      </c>
      <c r="C2495" s="6">
        <v>1</v>
      </c>
      <c r="D2495" s="6">
        <v>19</v>
      </c>
      <c r="G2495" s="6">
        <f t="shared" si="38"/>
        <v>19</v>
      </c>
    </row>
    <row r="2496" spans="2:7" x14ac:dyDescent="0.35">
      <c r="B2496" s="6" t="s">
        <v>1464</v>
      </c>
      <c r="C2496" s="6">
        <v>2</v>
      </c>
      <c r="D2496" s="6">
        <v>20</v>
      </c>
      <c r="G2496" s="6">
        <f t="shared" si="38"/>
        <v>19</v>
      </c>
    </row>
    <row r="2497" spans="2:7" x14ac:dyDescent="0.35">
      <c r="B2497" s="6" t="s">
        <v>1465</v>
      </c>
      <c r="C2497" s="6">
        <v>1</v>
      </c>
      <c r="D2497" s="6">
        <v>19</v>
      </c>
      <c r="G2497" s="6">
        <f t="shared" si="38"/>
        <v>19</v>
      </c>
    </row>
    <row r="2498" spans="2:7" x14ac:dyDescent="0.35">
      <c r="B2498" s="6" t="s">
        <v>1465</v>
      </c>
      <c r="C2498" s="6">
        <v>2</v>
      </c>
      <c r="D2498" s="6">
        <v>20</v>
      </c>
      <c r="G2498" s="6">
        <f t="shared" si="38"/>
        <v>19</v>
      </c>
    </row>
    <row r="2499" spans="2:7" x14ac:dyDescent="0.35">
      <c r="B2499" s="6" t="s">
        <v>1465</v>
      </c>
      <c r="C2499" s="6">
        <v>3</v>
      </c>
      <c r="D2499" s="6">
        <v>21</v>
      </c>
      <c r="G2499" s="6">
        <f t="shared" si="38"/>
        <v>19</v>
      </c>
    </row>
    <row r="2500" spans="2:7" x14ac:dyDescent="0.35">
      <c r="B2500" s="6" t="s">
        <v>1465</v>
      </c>
      <c r="C2500" s="6">
        <v>4</v>
      </c>
      <c r="D2500" s="6">
        <v>24</v>
      </c>
      <c r="G2500" s="6">
        <f t="shared" ref="G2500:G2563" si="39">_xlfn.MINIFS($D:$D,$B:$B,B2500)</f>
        <v>19</v>
      </c>
    </row>
    <row r="2501" spans="2:7" x14ac:dyDescent="0.35">
      <c r="B2501" s="6" t="s">
        <v>1466</v>
      </c>
      <c r="C2501" s="6">
        <v>1</v>
      </c>
      <c r="D2501" s="6">
        <v>24</v>
      </c>
      <c r="G2501" s="6">
        <f t="shared" si="39"/>
        <v>24</v>
      </c>
    </row>
    <row r="2502" spans="2:7" x14ac:dyDescent="0.35">
      <c r="B2502" s="6" t="s">
        <v>1467</v>
      </c>
      <c r="C2502" s="6">
        <v>1</v>
      </c>
      <c r="D2502" s="6">
        <v>8</v>
      </c>
      <c r="G2502" s="6">
        <f t="shared" si="39"/>
        <v>8</v>
      </c>
    </row>
    <row r="2503" spans="2:7" x14ac:dyDescent="0.35">
      <c r="B2503" s="6" t="s">
        <v>1468</v>
      </c>
      <c r="C2503" s="6">
        <v>1</v>
      </c>
      <c r="D2503" s="6">
        <v>7</v>
      </c>
      <c r="G2503" s="6">
        <f t="shared" si="39"/>
        <v>7</v>
      </c>
    </row>
    <row r="2504" spans="2:7" x14ac:dyDescent="0.35">
      <c r="B2504" s="6" t="s">
        <v>1468</v>
      </c>
      <c r="C2504" s="6">
        <v>2</v>
      </c>
      <c r="D2504" s="6">
        <v>8</v>
      </c>
      <c r="G2504" s="6">
        <f t="shared" si="39"/>
        <v>7</v>
      </c>
    </row>
    <row r="2505" spans="2:7" x14ac:dyDescent="0.35">
      <c r="B2505" s="6" t="s">
        <v>1469</v>
      </c>
      <c r="C2505" s="6">
        <v>1</v>
      </c>
      <c r="D2505" s="6">
        <v>23</v>
      </c>
      <c r="G2505" s="6">
        <f t="shared" si="39"/>
        <v>23</v>
      </c>
    </row>
    <row r="2506" spans="2:7" x14ac:dyDescent="0.35">
      <c r="B2506" s="6" t="s">
        <v>1470</v>
      </c>
      <c r="C2506" s="6">
        <v>1</v>
      </c>
      <c r="D2506" s="6">
        <v>15</v>
      </c>
      <c r="G2506" s="6">
        <f t="shared" si="39"/>
        <v>15</v>
      </c>
    </row>
    <row r="2507" spans="2:7" x14ac:dyDescent="0.35">
      <c r="B2507" s="6" t="s">
        <v>1470</v>
      </c>
      <c r="C2507" s="6">
        <v>2</v>
      </c>
      <c r="D2507" s="6">
        <v>16</v>
      </c>
      <c r="G2507" s="6">
        <f t="shared" si="39"/>
        <v>15</v>
      </c>
    </row>
    <row r="2508" spans="2:7" x14ac:dyDescent="0.35">
      <c r="B2508" s="6" t="s">
        <v>1471</v>
      </c>
      <c r="C2508" s="6">
        <v>1</v>
      </c>
      <c r="D2508" s="6">
        <v>2</v>
      </c>
      <c r="G2508" s="6">
        <f t="shared" si="39"/>
        <v>2</v>
      </c>
    </row>
    <row r="2509" spans="2:7" x14ac:dyDescent="0.35">
      <c r="B2509" s="6" t="s">
        <v>1471</v>
      </c>
      <c r="C2509" s="6">
        <v>2</v>
      </c>
      <c r="D2509" s="6">
        <v>3</v>
      </c>
      <c r="G2509" s="6">
        <f t="shared" si="39"/>
        <v>2</v>
      </c>
    </row>
    <row r="2510" spans="2:7" x14ac:dyDescent="0.35">
      <c r="B2510" s="6" t="s">
        <v>1471</v>
      </c>
      <c r="C2510" s="6">
        <v>3</v>
      </c>
      <c r="D2510" s="6">
        <v>5</v>
      </c>
      <c r="G2510" s="6">
        <f t="shared" si="39"/>
        <v>2</v>
      </c>
    </row>
    <row r="2511" spans="2:7" x14ac:dyDescent="0.35">
      <c r="B2511" s="6" t="s">
        <v>1471</v>
      </c>
      <c r="C2511" s="6">
        <v>4</v>
      </c>
      <c r="D2511" s="6">
        <v>6</v>
      </c>
      <c r="G2511" s="6">
        <f t="shared" si="39"/>
        <v>2</v>
      </c>
    </row>
    <row r="2512" spans="2:7" x14ac:dyDescent="0.35">
      <c r="B2512" s="6" t="s">
        <v>1472</v>
      </c>
      <c r="C2512" s="6">
        <v>1</v>
      </c>
      <c r="D2512" s="6">
        <v>1</v>
      </c>
      <c r="G2512" s="6">
        <f t="shared" si="39"/>
        <v>1</v>
      </c>
    </row>
    <row r="2513" spans="2:7" x14ac:dyDescent="0.35">
      <c r="B2513" s="6" t="s">
        <v>1473</v>
      </c>
      <c r="C2513" s="6">
        <v>1</v>
      </c>
      <c r="D2513" s="6">
        <v>8</v>
      </c>
      <c r="G2513" s="6">
        <f t="shared" si="39"/>
        <v>8</v>
      </c>
    </row>
    <row r="2514" spans="2:7" x14ac:dyDescent="0.35">
      <c r="B2514" s="6" t="s">
        <v>1474</v>
      </c>
      <c r="C2514" s="6">
        <v>1</v>
      </c>
      <c r="D2514" s="6">
        <v>19</v>
      </c>
      <c r="G2514" s="6">
        <f t="shared" si="39"/>
        <v>19</v>
      </c>
    </row>
    <row r="2515" spans="2:7" x14ac:dyDescent="0.35">
      <c r="B2515" s="6" t="s">
        <v>1475</v>
      </c>
      <c r="C2515" s="6">
        <v>1</v>
      </c>
      <c r="D2515" s="6">
        <v>4</v>
      </c>
      <c r="G2515" s="6">
        <f t="shared" si="39"/>
        <v>4</v>
      </c>
    </row>
    <row r="2516" spans="2:7" x14ac:dyDescent="0.35">
      <c r="B2516" s="6" t="s">
        <v>1475</v>
      </c>
      <c r="C2516" s="6">
        <v>2</v>
      </c>
      <c r="D2516" s="6">
        <v>5</v>
      </c>
      <c r="G2516" s="6">
        <f t="shared" si="39"/>
        <v>4</v>
      </c>
    </row>
    <row r="2517" spans="2:7" x14ac:dyDescent="0.35">
      <c r="B2517" s="6" t="s">
        <v>1475</v>
      </c>
      <c r="C2517" s="6">
        <v>3</v>
      </c>
      <c r="D2517" s="6">
        <v>6</v>
      </c>
      <c r="G2517" s="6">
        <f t="shared" si="39"/>
        <v>4</v>
      </c>
    </row>
    <row r="2518" spans="2:7" x14ac:dyDescent="0.35">
      <c r="B2518" s="6" t="s">
        <v>1475</v>
      </c>
      <c r="C2518" s="6">
        <v>4</v>
      </c>
      <c r="D2518" s="6">
        <v>7</v>
      </c>
      <c r="G2518" s="6">
        <f t="shared" si="39"/>
        <v>4</v>
      </c>
    </row>
    <row r="2519" spans="2:7" x14ac:dyDescent="0.35">
      <c r="B2519" s="6" t="s">
        <v>1475</v>
      </c>
      <c r="C2519" s="6">
        <v>5</v>
      </c>
      <c r="D2519" s="6">
        <v>8</v>
      </c>
      <c r="G2519" s="6">
        <f t="shared" si="39"/>
        <v>4</v>
      </c>
    </row>
    <row r="2520" spans="2:7" x14ac:dyDescent="0.35">
      <c r="B2520" s="6" t="s">
        <v>1475</v>
      </c>
      <c r="C2520" s="6">
        <v>6</v>
      </c>
      <c r="D2520" s="6">
        <v>9</v>
      </c>
      <c r="G2520" s="6">
        <f t="shared" si="39"/>
        <v>4</v>
      </c>
    </row>
    <row r="2521" spans="2:7" x14ac:dyDescent="0.35">
      <c r="B2521" s="6" t="s">
        <v>1475</v>
      </c>
      <c r="C2521" s="6">
        <v>7</v>
      </c>
      <c r="D2521" s="6">
        <v>10</v>
      </c>
      <c r="G2521" s="6">
        <f t="shared" si="39"/>
        <v>4</v>
      </c>
    </row>
    <row r="2522" spans="2:7" x14ac:dyDescent="0.35">
      <c r="B2522" s="6" t="s">
        <v>1475</v>
      </c>
      <c r="C2522" s="6">
        <v>8</v>
      </c>
      <c r="D2522" s="6">
        <v>11</v>
      </c>
      <c r="G2522" s="6">
        <f t="shared" si="39"/>
        <v>4</v>
      </c>
    </row>
    <row r="2523" spans="2:7" x14ac:dyDescent="0.35">
      <c r="B2523" s="6" t="s">
        <v>1475</v>
      </c>
      <c r="C2523" s="6">
        <v>9</v>
      </c>
      <c r="D2523" s="6">
        <v>12</v>
      </c>
      <c r="G2523" s="6">
        <f t="shared" si="39"/>
        <v>4</v>
      </c>
    </row>
    <row r="2524" spans="2:7" x14ac:dyDescent="0.35">
      <c r="B2524" s="6" t="s">
        <v>1475</v>
      </c>
      <c r="C2524" s="6">
        <v>10</v>
      </c>
      <c r="D2524" s="6">
        <v>13</v>
      </c>
      <c r="G2524" s="6">
        <f t="shared" si="39"/>
        <v>4</v>
      </c>
    </row>
    <row r="2525" spans="2:7" x14ac:dyDescent="0.35">
      <c r="B2525" s="6" t="s">
        <v>1475</v>
      </c>
      <c r="C2525" s="6">
        <v>11</v>
      </c>
      <c r="D2525" s="6">
        <v>14</v>
      </c>
      <c r="G2525" s="6">
        <f t="shared" si="39"/>
        <v>4</v>
      </c>
    </row>
    <row r="2526" spans="2:7" x14ac:dyDescent="0.35">
      <c r="B2526" s="6" t="s">
        <v>1475</v>
      </c>
      <c r="C2526" s="6">
        <v>12</v>
      </c>
      <c r="D2526" s="6">
        <v>15</v>
      </c>
      <c r="G2526" s="6">
        <f t="shared" si="39"/>
        <v>4</v>
      </c>
    </row>
    <row r="2527" spans="2:7" x14ac:dyDescent="0.35">
      <c r="B2527" s="6" t="s">
        <v>1475</v>
      </c>
      <c r="C2527" s="6">
        <v>13</v>
      </c>
      <c r="D2527" s="6">
        <v>16</v>
      </c>
      <c r="G2527" s="6">
        <f t="shared" si="39"/>
        <v>4</v>
      </c>
    </row>
    <row r="2528" spans="2:7" x14ac:dyDescent="0.35">
      <c r="B2528" s="6" t="s">
        <v>1475</v>
      </c>
      <c r="C2528" s="6">
        <v>14</v>
      </c>
      <c r="D2528" s="6">
        <v>17</v>
      </c>
      <c r="G2528" s="6">
        <f t="shared" si="39"/>
        <v>4</v>
      </c>
    </row>
    <row r="2529" spans="2:7" x14ac:dyDescent="0.35">
      <c r="B2529" s="6" t="s">
        <v>1476</v>
      </c>
      <c r="C2529" s="6">
        <v>1</v>
      </c>
      <c r="D2529" s="6">
        <v>1</v>
      </c>
      <c r="G2529" s="6">
        <f t="shared" si="39"/>
        <v>1</v>
      </c>
    </row>
    <row r="2530" spans="2:7" x14ac:dyDescent="0.35">
      <c r="B2530" s="6" t="s">
        <v>1476</v>
      </c>
      <c r="C2530" s="6">
        <v>2</v>
      </c>
      <c r="D2530" s="6">
        <v>2</v>
      </c>
      <c r="G2530" s="6">
        <f t="shared" si="39"/>
        <v>1</v>
      </c>
    </row>
    <row r="2531" spans="2:7" x14ac:dyDescent="0.35">
      <c r="B2531" s="6" t="s">
        <v>1476</v>
      </c>
      <c r="C2531" s="6">
        <v>3</v>
      </c>
      <c r="D2531" s="6">
        <v>3</v>
      </c>
      <c r="G2531" s="6">
        <f t="shared" si="39"/>
        <v>1</v>
      </c>
    </row>
    <row r="2532" spans="2:7" x14ac:dyDescent="0.35">
      <c r="B2532" s="6" t="s">
        <v>1477</v>
      </c>
      <c r="C2532" s="6">
        <v>1</v>
      </c>
      <c r="D2532" s="6">
        <v>15</v>
      </c>
      <c r="G2532" s="6">
        <f t="shared" si="39"/>
        <v>15</v>
      </c>
    </row>
    <row r="2533" spans="2:7" x14ac:dyDescent="0.35">
      <c r="B2533" s="6" t="s">
        <v>1477</v>
      </c>
      <c r="C2533" s="6">
        <v>2</v>
      </c>
      <c r="D2533" s="6">
        <v>16</v>
      </c>
      <c r="G2533" s="6">
        <f t="shared" si="39"/>
        <v>15</v>
      </c>
    </row>
    <row r="2534" spans="2:7" x14ac:dyDescent="0.35">
      <c r="B2534" s="6" t="s">
        <v>1478</v>
      </c>
      <c r="C2534" s="6">
        <v>1</v>
      </c>
      <c r="D2534" s="6">
        <v>8</v>
      </c>
      <c r="G2534" s="6">
        <f t="shared" si="39"/>
        <v>8</v>
      </c>
    </row>
    <row r="2535" spans="2:7" x14ac:dyDescent="0.35">
      <c r="B2535" s="6" t="s">
        <v>1478</v>
      </c>
      <c r="C2535" s="6">
        <v>2</v>
      </c>
      <c r="D2535" s="6">
        <v>9</v>
      </c>
      <c r="G2535" s="6">
        <f t="shared" si="39"/>
        <v>8</v>
      </c>
    </row>
    <row r="2536" spans="2:7" x14ac:dyDescent="0.35">
      <c r="B2536" s="6" t="s">
        <v>1478</v>
      </c>
      <c r="C2536" s="6">
        <v>3</v>
      </c>
      <c r="D2536" s="6">
        <v>10</v>
      </c>
      <c r="G2536" s="6">
        <f t="shared" si="39"/>
        <v>8</v>
      </c>
    </row>
    <row r="2537" spans="2:7" x14ac:dyDescent="0.35">
      <c r="B2537" s="6" t="s">
        <v>1478</v>
      </c>
      <c r="C2537" s="6">
        <v>4</v>
      </c>
      <c r="D2537" s="6">
        <v>11</v>
      </c>
      <c r="G2537" s="6">
        <f t="shared" si="39"/>
        <v>8</v>
      </c>
    </row>
    <row r="2538" spans="2:7" x14ac:dyDescent="0.35">
      <c r="B2538" s="6" t="s">
        <v>1479</v>
      </c>
      <c r="C2538" s="6">
        <v>1</v>
      </c>
      <c r="D2538" s="6">
        <v>11</v>
      </c>
      <c r="G2538" s="6">
        <f t="shared" si="39"/>
        <v>11</v>
      </c>
    </row>
    <row r="2539" spans="2:7" x14ac:dyDescent="0.35">
      <c r="B2539" s="6" t="s">
        <v>1479</v>
      </c>
      <c r="C2539" s="6">
        <v>2</v>
      </c>
      <c r="D2539" s="6">
        <v>12</v>
      </c>
      <c r="G2539" s="6">
        <f t="shared" si="39"/>
        <v>11</v>
      </c>
    </row>
    <row r="2540" spans="2:7" x14ac:dyDescent="0.35">
      <c r="B2540" s="6" t="s">
        <v>1479</v>
      </c>
      <c r="C2540" s="6">
        <v>3</v>
      </c>
      <c r="D2540" s="6">
        <v>13</v>
      </c>
      <c r="G2540" s="6">
        <f t="shared" si="39"/>
        <v>11</v>
      </c>
    </row>
    <row r="2541" spans="2:7" x14ac:dyDescent="0.35">
      <c r="B2541" s="6" t="s">
        <v>1480</v>
      </c>
      <c r="C2541" s="6">
        <v>1</v>
      </c>
      <c r="D2541" s="6">
        <v>12</v>
      </c>
      <c r="G2541" s="6">
        <f t="shared" si="39"/>
        <v>12</v>
      </c>
    </row>
    <row r="2542" spans="2:7" x14ac:dyDescent="0.35">
      <c r="B2542" s="6" t="s">
        <v>1480</v>
      </c>
      <c r="C2542" s="6">
        <v>2</v>
      </c>
      <c r="D2542" s="6">
        <v>13</v>
      </c>
      <c r="G2542" s="6">
        <f t="shared" si="39"/>
        <v>12</v>
      </c>
    </row>
    <row r="2543" spans="2:7" x14ac:dyDescent="0.35">
      <c r="B2543" s="6" t="s">
        <v>1480</v>
      </c>
      <c r="C2543" s="6">
        <v>3</v>
      </c>
      <c r="D2543" s="6">
        <v>14</v>
      </c>
      <c r="G2543" s="6">
        <f t="shared" si="39"/>
        <v>12</v>
      </c>
    </row>
    <row r="2544" spans="2:7" x14ac:dyDescent="0.35">
      <c r="B2544" s="6" t="s">
        <v>1480</v>
      </c>
      <c r="C2544" s="6">
        <v>4</v>
      </c>
      <c r="D2544" s="6">
        <v>15</v>
      </c>
      <c r="G2544" s="6">
        <f t="shared" si="39"/>
        <v>12</v>
      </c>
    </row>
    <row r="2545" spans="2:7" x14ac:dyDescent="0.35">
      <c r="B2545" s="6" t="s">
        <v>1480</v>
      </c>
      <c r="C2545" s="6">
        <v>5</v>
      </c>
      <c r="D2545" s="6">
        <v>16</v>
      </c>
      <c r="G2545" s="6">
        <f t="shared" si="39"/>
        <v>12</v>
      </c>
    </row>
    <row r="2546" spans="2:7" x14ac:dyDescent="0.35">
      <c r="B2546" s="6" t="s">
        <v>1480</v>
      </c>
      <c r="C2546" s="6">
        <v>6</v>
      </c>
      <c r="D2546" s="6">
        <v>17</v>
      </c>
      <c r="G2546" s="6">
        <f t="shared" si="39"/>
        <v>12</v>
      </c>
    </row>
    <row r="2547" spans="2:7" x14ac:dyDescent="0.35">
      <c r="B2547" s="6" t="s">
        <v>1480</v>
      </c>
      <c r="C2547" s="6">
        <v>7</v>
      </c>
      <c r="D2547" s="6">
        <v>18</v>
      </c>
      <c r="G2547" s="6">
        <f t="shared" si="39"/>
        <v>12</v>
      </c>
    </row>
    <row r="2548" spans="2:7" x14ac:dyDescent="0.35">
      <c r="B2548" s="6" t="s">
        <v>1480</v>
      </c>
      <c r="C2548" s="6">
        <v>8</v>
      </c>
      <c r="D2548" s="6">
        <v>19</v>
      </c>
      <c r="G2548" s="6">
        <f t="shared" si="39"/>
        <v>12</v>
      </c>
    </row>
    <row r="2549" spans="2:7" x14ac:dyDescent="0.35">
      <c r="B2549" s="6" t="s">
        <v>1480</v>
      </c>
      <c r="C2549" s="6">
        <v>9</v>
      </c>
      <c r="D2549" s="6">
        <v>20</v>
      </c>
      <c r="G2549" s="6">
        <f t="shared" si="39"/>
        <v>12</v>
      </c>
    </row>
    <row r="2550" spans="2:7" x14ac:dyDescent="0.35">
      <c r="B2550" s="6" t="s">
        <v>1480</v>
      </c>
      <c r="C2550" s="6">
        <v>10</v>
      </c>
      <c r="D2550" s="6">
        <v>21</v>
      </c>
      <c r="G2550" s="6">
        <f t="shared" si="39"/>
        <v>12</v>
      </c>
    </row>
    <row r="2551" spans="2:7" x14ac:dyDescent="0.35">
      <c r="B2551" s="6" t="s">
        <v>1480</v>
      </c>
      <c r="C2551" s="6">
        <v>11</v>
      </c>
      <c r="D2551" s="6">
        <v>22</v>
      </c>
      <c r="G2551" s="6">
        <f t="shared" si="39"/>
        <v>12</v>
      </c>
    </row>
    <row r="2552" spans="2:7" x14ac:dyDescent="0.35">
      <c r="B2552" s="6" t="s">
        <v>1480</v>
      </c>
      <c r="C2552" s="6">
        <v>12</v>
      </c>
      <c r="D2552" s="6">
        <v>23</v>
      </c>
      <c r="G2552" s="6">
        <f t="shared" si="39"/>
        <v>12</v>
      </c>
    </row>
    <row r="2553" spans="2:7" x14ac:dyDescent="0.35">
      <c r="B2553" s="6" t="s">
        <v>1481</v>
      </c>
      <c r="C2553" s="6">
        <v>1</v>
      </c>
      <c r="D2553" s="6">
        <v>21</v>
      </c>
      <c r="G2553" s="6">
        <f t="shared" si="39"/>
        <v>21</v>
      </c>
    </row>
    <row r="2554" spans="2:7" x14ac:dyDescent="0.35">
      <c r="B2554" s="6" t="s">
        <v>1481</v>
      </c>
      <c r="C2554" s="6">
        <v>2</v>
      </c>
      <c r="D2554" s="6">
        <v>22</v>
      </c>
      <c r="G2554" s="6">
        <f t="shared" si="39"/>
        <v>21</v>
      </c>
    </row>
    <row r="2555" spans="2:7" x14ac:dyDescent="0.35">
      <c r="B2555" s="6" t="s">
        <v>1481</v>
      </c>
      <c r="C2555" s="6">
        <v>3</v>
      </c>
      <c r="D2555" s="6">
        <v>23</v>
      </c>
      <c r="G2555" s="6">
        <f t="shared" si="39"/>
        <v>21</v>
      </c>
    </row>
    <row r="2556" spans="2:7" x14ac:dyDescent="0.35">
      <c r="B2556" s="6" t="s">
        <v>1482</v>
      </c>
      <c r="C2556" s="6">
        <v>1</v>
      </c>
      <c r="D2556" s="6">
        <v>21</v>
      </c>
      <c r="G2556" s="6">
        <f t="shared" si="39"/>
        <v>21</v>
      </c>
    </row>
    <row r="2557" spans="2:7" x14ac:dyDescent="0.35">
      <c r="B2557" s="6" t="s">
        <v>1482</v>
      </c>
      <c r="C2557" s="6">
        <v>2</v>
      </c>
      <c r="D2557" s="6">
        <v>22</v>
      </c>
      <c r="G2557" s="6">
        <f t="shared" si="39"/>
        <v>21</v>
      </c>
    </row>
    <row r="2558" spans="2:7" x14ac:dyDescent="0.35">
      <c r="B2558" s="6" t="s">
        <v>1482</v>
      </c>
      <c r="C2558" s="6">
        <v>3</v>
      </c>
      <c r="D2558" s="6">
        <v>23</v>
      </c>
      <c r="G2558" s="6">
        <f t="shared" si="39"/>
        <v>21</v>
      </c>
    </row>
    <row r="2559" spans="2:7" x14ac:dyDescent="0.35">
      <c r="B2559" s="6" t="s">
        <v>1482</v>
      </c>
      <c r="C2559" s="6">
        <v>4</v>
      </c>
      <c r="D2559" s="6">
        <v>24</v>
      </c>
      <c r="G2559" s="6">
        <f t="shared" si="39"/>
        <v>21</v>
      </c>
    </row>
    <row r="2560" spans="2:7" x14ac:dyDescent="0.35">
      <c r="B2560" s="6" t="s">
        <v>1483</v>
      </c>
      <c r="C2560" s="6">
        <v>1</v>
      </c>
      <c r="D2560" s="6">
        <v>7</v>
      </c>
      <c r="G2560" s="6">
        <f t="shared" si="39"/>
        <v>7</v>
      </c>
    </row>
    <row r="2561" spans="2:7" x14ac:dyDescent="0.35">
      <c r="B2561" s="6" t="s">
        <v>1483</v>
      </c>
      <c r="C2561" s="6">
        <v>2</v>
      </c>
      <c r="D2561" s="6">
        <v>8</v>
      </c>
      <c r="G2561" s="6">
        <f t="shared" si="39"/>
        <v>7</v>
      </c>
    </row>
    <row r="2562" spans="2:7" x14ac:dyDescent="0.35">
      <c r="B2562" s="6" t="s">
        <v>1483</v>
      </c>
      <c r="C2562" s="6">
        <v>3</v>
      </c>
      <c r="D2562" s="6">
        <v>9</v>
      </c>
      <c r="G2562" s="6">
        <f t="shared" si="39"/>
        <v>7</v>
      </c>
    </row>
    <row r="2563" spans="2:7" x14ac:dyDescent="0.35">
      <c r="B2563" s="6" t="s">
        <v>1483</v>
      </c>
      <c r="C2563" s="6">
        <v>4</v>
      </c>
      <c r="D2563" s="6">
        <v>10</v>
      </c>
      <c r="G2563" s="6">
        <f t="shared" si="39"/>
        <v>7</v>
      </c>
    </row>
    <row r="2564" spans="2:7" x14ac:dyDescent="0.35">
      <c r="B2564" s="6" t="s">
        <v>1483</v>
      </c>
      <c r="C2564" s="6">
        <v>5</v>
      </c>
      <c r="D2564" s="6">
        <v>11</v>
      </c>
      <c r="G2564" s="6">
        <f t="shared" ref="G2564:G2627" si="40">_xlfn.MINIFS($D:$D,$B:$B,B2564)</f>
        <v>7</v>
      </c>
    </row>
    <row r="2565" spans="2:7" x14ac:dyDescent="0.35">
      <c r="B2565" s="6" t="s">
        <v>1483</v>
      </c>
      <c r="C2565" s="6">
        <v>6</v>
      </c>
      <c r="D2565" s="6">
        <v>12</v>
      </c>
      <c r="G2565" s="6">
        <f t="shared" si="40"/>
        <v>7</v>
      </c>
    </row>
    <row r="2566" spans="2:7" x14ac:dyDescent="0.35">
      <c r="B2566" s="6" t="s">
        <v>1483</v>
      </c>
      <c r="C2566" s="6">
        <v>7</v>
      </c>
      <c r="D2566" s="6">
        <v>13</v>
      </c>
      <c r="G2566" s="6">
        <f t="shared" si="40"/>
        <v>7</v>
      </c>
    </row>
    <row r="2567" spans="2:7" x14ac:dyDescent="0.35">
      <c r="B2567" s="6" t="s">
        <v>1484</v>
      </c>
      <c r="C2567" s="6">
        <v>1</v>
      </c>
      <c r="D2567" s="6">
        <v>4</v>
      </c>
      <c r="G2567" s="6">
        <f t="shared" si="40"/>
        <v>4</v>
      </c>
    </row>
    <row r="2568" spans="2:7" x14ac:dyDescent="0.35">
      <c r="B2568" s="6" t="s">
        <v>1484</v>
      </c>
      <c r="C2568" s="6">
        <v>2</v>
      </c>
      <c r="D2568" s="6">
        <v>5</v>
      </c>
      <c r="G2568" s="6">
        <f t="shared" si="40"/>
        <v>4</v>
      </c>
    </row>
    <row r="2569" spans="2:7" x14ac:dyDescent="0.35">
      <c r="B2569" s="6" t="s">
        <v>1484</v>
      </c>
      <c r="C2569" s="6">
        <v>3</v>
      </c>
      <c r="D2569" s="6">
        <v>6</v>
      </c>
      <c r="G2569" s="6">
        <f t="shared" si="40"/>
        <v>4</v>
      </c>
    </row>
    <row r="2570" spans="2:7" x14ac:dyDescent="0.35">
      <c r="B2570" s="6" t="s">
        <v>1485</v>
      </c>
      <c r="C2570" s="6">
        <v>1</v>
      </c>
      <c r="D2570" s="6">
        <v>10</v>
      </c>
      <c r="G2570" s="6">
        <f t="shared" si="40"/>
        <v>10</v>
      </c>
    </row>
    <row r="2571" spans="2:7" x14ac:dyDescent="0.35">
      <c r="B2571" s="6" t="s">
        <v>1485</v>
      </c>
      <c r="C2571" s="6">
        <v>2</v>
      </c>
      <c r="D2571" s="6">
        <v>11</v>
      </c>
      <c r="G2571" s="6">
        <f t="shared" si="40"/>
        <v>10</v>
      </c>
    </row>
    <row r="2572" spans="2:7" x14ac:dyDescent="0.35">
      <c r="B2572" s="6" t="s">
        <v>1485</v>
      </c>
      <c r="C2572" s="6">
        <v>3</v>
      </c>
      <c r="D2572" s="6">
        <v>12</v>
      </c>
      <c r="G2572" s="6">
        <f t="shared" si="40"/>
        <v>10</v>
      </c>
    </row>
    <row r="2573" spans="2:7" x14ac:dyDescent="0.35">
      <c r="B2573" s="6" t="s">
        <v>1485</v>
      </c>
      <c r="C2573" s="6">
        <v>4</v>
      </c>
      <c r="D2573" s="6">
        <v>13</v>
      </c>
      <c r="G2573" s="6">
        <f t="shared" si="40"/>
        <v>10</v>
      </c>
    </row>
    <row r="2574" spans="2:7" x14ac:dyDescent="0.35">
      <c r="B2574" s="6" t="s">
        <v>1486</v>
      </c>
      <c r="C2574" s="6">
        <v>1</v>
      </c>
      <c r="D2574" s="6">
        <v>15</v>
      </c>
      <c r="G2574" s="6">
        <f t="shared" si="40"/>
        <v>15</v>
      </c>
    </row>
    <row r="2575" spans="2:7" x14ac:dyDescent="0.35">
      <c r="B2575" s="6" t="s">
        <v>1487</v>
      </c>
      <c r="C2575" s="6">
        <v>1</v>
      </c>
      <c r="D2575" s="6">
        <v>2</v>
      </c>
      <c r="G2575" s="6">
        <f t="shared" si="40"/>
        <v>2</v>
      </c>
    </row>
    <row r="2576" spans="2:7" x14ac:dyDescent="0.35">
      <c r="B2576" s="6" t="s">
        <v>1487</v>
      </c>
      <c r="C2576" s="6">
        <v>2</v>
      </c>
      <c r="D2576" s="6">
        <v>3</v>
      </c>
      <c r="G2576" s="6">
        <f t="shared" si="40"/>
        <v>2</v>
      </c>
    </row>
    <row r="2577" spans="2:7" x14ac:dyDescent="0.35">
      <c r="B2577" s="6" t="s">
        <v>1487</v>
      </c>
      <c r="C2577" s="6">
        <v>3</v>
      </c>
      <c r="D2577" s="6">
        <v>4</v>
      </c>
      <c r="G2577" s="6">
        <f t="shared" si="40"/>
        <v>2</v>
      </c>
    </row>
    <row r="2578" spans="2:7" x14ac:dyDescent="0.35">
      <c r="B2578" s="6" t="s">
        <v>1487</v>
      </c>
      <c r="C2578" s="6">
        <v>4</v>
      </c>
      <c r="D2578" s="6">
        <v>5</v>
      </c>
      <c r="G2578" s="6">
        <f t="shared" si="40"/>
        <v>2</v>
      </c>
    </row>
    <row r="2579" spans="2:7" x14ac:dyDescent="0.35">
      <c r="B2579" s="6" t="s">
        <v>1487</v>
      </c>
      <c r="C2579" s="6">
        <v>5</v>
      </c>
      <c r="D2579" s="6">
        <v>6</v>
      </c>
      <c r="G2579" s="6">
        <f t="shared" si="40"/>
        <v>2</v>
      </c>
    </row>
    <row r="2580" spans="2:7" x14ac:dyDescent="0.35">
      <c r="B2580" s="6" t="s">
        <v>1488</v>
      </c>
      <c r="C2580" s="6">
        <v>1</v>
      </c>
      <c r="D2580" s="6">
        <v>3</v>
      </c>
      <c r="G2580" s="6">
        <f t="shared" si="40"/>
        <v>3</v>
      </c>
    </row>
    <row r="2581" spans="2:7" x14ac:dyDescent="0.35">
      <c r="B2581" s="6" t="s">
        <v>1488</v>
      </c>
      <c r="C2581" s="6">
        <v>2</v>
      </c>
      <c r="D2581" s="6">
        <v>4</v>
      </c>
      <c r="G2581" s="6">
        <f t="shared" si="40"/>
        <v>3</v>
      </c>
    </row>
    <row r="2582" spans="2:7" x14ac:dyDescent="0.35">
      <c r="B2582" s="6" t="s">
        <v>1488</v>
      </c>
      <c r="C2582" s="6">
        <v>3</v>
      </c>
      <c r="D2582" s="6">
        <v>5</v>
      </c>
      <c r="G2582" s="6">
        <f t="shared" si="40"/>
        <v>3</v>
      </c>
    </row>
    <row r="2583" spans="2:7" x14ac:dyDescent="0.35">
      <c r="B2583" s="6" t="s">
        <v>1488</v>
      </c>
      <c r="C2583" s="6">
        <v>4</v>
      </c>
      <c r="D2583" s="6">
        <v>6</v>
      </c>
      <c r="G2583" s="6">
        <f t="shared" si="40"/>
        <v>3</v>
      </c>
    </row>
    <row r="2584" spans="2:7" x14ac:dyDescent="0.35">
      <c r="B2584" s="6" t="s">
        <v>1488</v>
      </c>
      <c r="C2584" s="6">
        <v>5</v>
      </c>
      <c r="D2584" s="6">
        <v>7</v>
      </c>
      <c r="G2584" s="6">
        <f t="shared" si="40"/>
        <v>3</v>
      </c>
    </row>
    <row r="2585" spans="2:7" x14ac:dyDescent="0.35">
      <c r="B2585" s="6" t="s">
        <v>1488</v>
      </c>
      <c r="C2585" s="6">
        <v>6</v>
      </c>
      <c r="D2585" s="6">
        <v>8</v>
      </c>
      <c r="G2585" s="6">
        <f t="shared" si="40"/>
        <v>3</v>
      </c>
    </row>
    <row r="2586" spans="2:7" x14ac:dyDescent="0.35">
      <c r="B2586" s="6" t="s">
        <v>1488</v>
      </c>
      <c r="C2586" s="6">
        <v>7</v>
      </c>
      <c r="D2586" s="6">
        <v>9</v>
      </c>
      <c r="G2586" s="6">
        <f t="shared" si="40"/>
        <v>3</v>
      </c>
    </row>
    <row r="2587" spans="2:7" x14ac:dyDescent="0.35">
      <c r="B2587" s="6" t="s">
        <v>1489</v>
      </c>
      <c r="C2587" s="6">
        <v>1</v>
      </c>
      <c r="D2587" s="6">
        <v>11</v>
      </c>
      <c r="G2587" s="6">
        <f t="shared" si="40"/>
        <v>11</v>
      </c>
    </row>
    <row r="2588" spans="2:7" x14ac:dyDescent="0.35">
      <c r="B2588" s="6" t="s">
        <v>1489</v>
      </c>
      <c r="C2588" s="6">
        <v>2</v>
      </c>
      <c r="D2588" s="6">
        <v>12</v>
      </c>
      <c r="G2588" s="6">
        <f t="shared" si="40"/>
        <v>11</v>
      </c>
    </row>
    <row r="2589" spans="2:7" x14ac:dyDescent="0.35">
      <c r="B2589" s="6" t="s">
        <v>1489</v>
      </c>
      <c r="C2589" s="6">
        <v>3</v>
      </c>
      <c r="D2589" s="6">
        <v>13</v>
      </c>
      <c r="G2589" s="6">
        <f t="shared" si="40"/>
        <v>11</v>
      </c>
    </row>
    <row r="2590" spans="2:7" x14ac:dyDescent="0.35">
      <c r="B2590" s="6" t="s">
        <v>1489</v>
      </c>
      <c r="C2590" s="6">
        <v>4</v>
      </c>
      <c r="D2590" s="6">
        <v>14</v>
      </c>
      <c r="G2590" s="6">
        <f t="shared" si="40"/>
        <v>11</v>
      </c>
    </row>
    <row r="2591" spans="2:7" x14ac:dyDescent="0.35">
      <c r="B2591" s="6" t="s">
        <v>1490</v>
      </c>
      <c r="C2591" s="6">
        <v>1</v>
      </c>
      <c r="D2591" s="6">
        <v>19</v>
      </c>
      <c r="G2591" s="6">
        <f t="shared" si="40"/>
        <v>19</v>
      </c>
    </row>
    <row r="2592" spans="2:7" x14ac:dyDescent="0.35">
      <c r="B2592" s="6" t="s">
        <v>1491</v>
      </c>
      <c r="C2592" s="6">
        <v>1</v>
      </c>
      <c r="D2592" s="6">
        <v>3</v>
      </c>
      <c r="G2592" s="6">
        <f t="shared" si="40"/>
        <v>3</v>
      </c>
    </row>
    <row r="2593" spans="2:7" x14ac:dyDescent="0.35">
      <c r="B2593" s="6" t="s">
        <v>1491</v>
      </c>
      <c r="C2593" s="6">
        <v>2</v>
      </c>
      <c r="D2593" s="6">
        <v>6</v>
      </c>
      <c r="G2593" s="6">
        <f t="shared" si="40"/>
        <v>3</v>
      </c>
    </row>
    <row r="2594" spans="2:7" x14ac:dyDescent="0.35">
      <c r="B2594" s="6" t="s">
        <v>1492</v>
      </c>
      <c r="C2594" s="6">
        <v>1</v>
      </c>
      <c r="D2594" s="6">
        <v>10</v>
      </c>
      <c r="G2594" s="6">
        <f t="shared" si="40"/>
        <v>10</v>
      </c>
    </row>
    <row r="2595" spans="2:7" x14ac:dyDescent="0.35">
      <c r="B2595" s="6" t="s">
        <v>1492</v>
      </c>
      <c r="C2595" s="6">
        <v>2</v>
      </c>
      <c r="D2595" s="6">
        <v>11</v>
      </c>
      <c r="G2595" s="6">
        <f t="shared" si="40"/>
        <v>10</v>
      </c>
    </row>
    <row r="2596" spans="2:7" x14ac:dyDescent="0.35">
      <c r="B2596" s="6" t="s">
        <v>1492</v>
      </c>
      <c r="C2596" s="6">
        <v>3</v>
      </c>
      <c r="D2596" s="6">
        <v>12</v>
      </c>
      <c r="G2596" s="6">
        <f t="shared" si="40"/>
        <v>10</v>
      </c>
    </row>
    <row r="2597" spans="2:7" x14ac:dyDescent="0.35">
      <c r="B2597" s="6" t="s">
        <v>1493</v>
      </c>
      <c r="C2597" s="6">
        <v>1</v>
      </c>
      <c r="D2597" s="6">
        <v>6</v>
      </c>
      <c r="G2597" s="6">
        <f t="shared" si="40"/>
        <v>6</v>
      </c>
    </row>
    <row r="2598" spans="2:7" x14ac:dyDescent="0.35">
      <c r="B2598" s="6" t="s">
        <v>1494</v>
      </c>
      <c r="C2598" s="6">
        <v>1</v>
      </c>
      <c r="D2598" s="6">
        <v>16</v>
      </c>
      <c r="G2598" s="6">
        <f t="shared" si="40"/>
        <v>16</v>
      </c>
    </row>
    <row r="2599" spans="2:7" x14ac:dyDescent="0.35">
      <c r="B2599" s="6" t="s">
        <v>1495</v>
      </c>
      <c r="C2599" s="6">
        <v>1</v>
      </c>
      <c r="D2599" s="6">
        <v>12</v>
      </c>
      <c r="G2599" s="6">
        <f t="shared" si="40"/>
        <v>12</v>
      </c>
    </row>
    <row r="2600" spans="2:7" x14ac:dyDescent="0.35">
      <c r="B2600" s="6" t="s">
        <v>1496</v>
      </c>
      <c r="C2600" s="6">
        <v>1</v>
      </c>
      <c r="D2600" s="6">
        <v>1</v>
      </c>
      <c r="G2600" s="6">
        <f t="shared" si="40"/>
        <v>1</v>
      </c>
    </row>
    <row r="2601" spans="2:7" x14ac:dyDescent="0.35">
      <c r="B2601" s="6" t="s">
        <v>1496</v>
      </c>
      <c r="C2601" s="6">
        <v>2</v>
      </c>
      <c r="D2601" s="6">
        <v>2</v>
      </c>
      <c r="G2601" s="6">
        <f t="shared" si="40"/>
        <v>1</v>
      </c>
    </row>
    <row r="2602" spans="2:7" x14ac:dyDescent="0.35">
      <c r="B2602" s="6" t="s">
        <v>1497</v>
      </c>
      <c r="C2602" s="6">
        <v>1</v>
      </c>
      <c r="D2602" s="6">
        <v>4</v>
      </c>
      <c r="G2602" s="6">
        <f t="shared" si="40"/>
        <v>4</v>
      </c>
    </row>
    <row r="2603" spans="2:7" x14ac:dyDescent="0.35">
      <c r="B2603" s="6" t="s">
        <v>1497</v>
      </c>
      <c r="C2603" s="6">
        <v>2</v>
      </c>
      <c r="D2603" s="6">
        <v>5</v>
      </c>
      <c r="G2603" s="6">
        <f t="shared" si="40"/>
        <v>4</v>
      </c>
    </row>
    <row r="2604" spans="2:7" x14ac:dyDescent="0.35">
      <c r="B2604" s="6" t="s">
        <v>1497</v>
      </c>
      <c r="C2604" s="6">
        <v>3</v>
      </c>
      <c r="D2604" s="6">
        <v>6</v>
      </c>
      <c r="G2604" s="6">
        <f t="shared" si="40"/>
        <v>4</v>
      </c>
    </row>
    <row r="2605" spans="2:7" x14ac:dyDescent="0.35">
      <c r="B2605" s="6" t="s">
        <v>1497</v>
      </c>
      <c r="C2605" s="6">
        <v>4</v>
      </c>
      <c r="D2605" s="6">
        <v>7</v>
      </c>
      <c r="G2605" s="6">
        <f t="shared" si="40"/>
        <v>4</v>
      </c>
    </row>
    <row r="2606" spans="2:7" x14ac:dyDescent="0.35">
      <c r="B2606" s="6" t="s">
        <v>1498</v>
      </c>
      <c r="C2606" s="6">
        <v>1</v>
      </c>
      <c r="D2606" s="6">
        <v>15</v>
      </c>
      <c r="G2606" s="6">
        <f t="shared" si="40"/>
        <v>15</v>
      </c>
    </row>
    <row r="2607" spans="2:7" x14ac:dyDescent="0.35">
      <c r="B2607" s="6" t="s">
        <v>1499</v>
      </c>
      <c r="C2607" s="6">
        <v>1</v>
      </c>
      <c r="D2607" s="6">
        <v>18</v>
      </c>
      <c r="G2607" s="6">
        <f t="shared" si="40"/>
        <v>18</v>
      </c>
    </row>
    <row r="2608" spans="2:7" x14ac:dyDescent="0.35">
      <c r="B2608" s="6" t="s">
        <v>1499</v>
      </c>
      <c r="C2608" s="6">
        <v>2</v>
      </c>
      <c r="D2608" s="6">
        <v>19</v>
      </c>
      <c r="G2608" s="6">
        <f t="shared" si="40"/>
        <v>18</v>
      </c>
    </row>
    <row r="2609" spans="2:7" x14ac:dyDescent="0.35">
      <c r="B2609" s="6" t="s">
        <v>1500</v>
      </c>
      <c r="C2609" s="6">
        <v>1</v>
      </c>
      <c r="D2609" s="6">
        <v>9</v>
      </c>
      <c r="G2609" s="6">
        <f t="shared" si="40"/>
        <v>9</v>
      </c>
    </row>
    <row r="2610" spans="2:7" x14ac:dyDescent="0.35">
      <c r="B2610" s="6" t="s">
        <v>1500</v>
      </c>
      <c r="C2610" s="6">
        <v>2</v>
      </c>
      <c r="D2610" s="6">
        <v>10</v>
      </c>
      <c r="G2610" s="6">
        <f t="shared" si="40"/>
        <v>9</v>
      </c>
    </row>
    <row r="2611" spans="2:7" x14ac:dyDescent="0.35">
      <c r="B2611" s="6" t="s">
        <v>1501</v>
      </c>
      <c r="C2611" s="6">
        <v>1</v>
      </c>
      <c r="D2611" s="6">
        <v>17</v>
      </c>
      <c r="G2611" s="6">
        <f t="shared" si="40"/>
        <v>17</v>
      </c>
    </row>
    <row r="2612" spans="2:7" x14ac:dyDescent="0.35">
      <c r="B2612" s="6" t="s">
        <v>1501</v>
      </c>
      <c r="C2612" s="6">
        <v>2</v>
      </c>
      <c r="D2612" s="6">
        <v>18</v>
      </c>
      <c r="G2612" s="6">
        <f t="shared" si="40"/>
        <v>17</v>
      </c>
    </row>
    <row r="2613" spans="2:7" x14ac:dyDescent="0.35">
      <c r="B2613" s="6" t="s">
        <v>1501</v>
      </c>
      <c r="C2613" s="6">
        <v>3</v>
      </c>
      <c r="D2613" s="6">
        <v>19</v>
      </c>
      <c r="G2613" s="6">
        <f t="shared" si="40"/>
        <v>17</v>
      </c>
    </row>
    <row r="2614" spans="2:7" x14ac:dyDescent="0.35">
      <c r="B2614" s="6" t="s">
        <v>1502</v>
      </c>
      <c r="C2614" s="6">
        <v>1</v>
      </c>
      <c r="D2614" s="6">
        <v>23</v>
      </c>
      <c r="G2614" s="6">
        <f t="shared" si="40"/>
        <v>23</v>
      </c>
    </row>
    <row r="2615" spans="2:7" x14ac:dyDescent="0.35">
      <c r="B2615" s="6" t="s">
        <v>1503</v>
      </c>
      <c r="C2615" s="6">
        <v>1</v>
      </c>
      <c r="D2615" s="6">
        <v>24</v>
      </c>
      <c r="G2615" s="6">
        <f t="shared" si="40"/>
        <v>24</v>
      </c>
    </row>
    <row r="2616" spans="2:7" x14ac:dyDescent="0.35">
      <c r="B2616" s="6" t="s">
        <v>1504</v>
      </c>
      <c r="C2616" s="6">
        <v>1</v>
      </c>
      <c r="D2616" s="6">
        <v>13</v>
      </c>
      <c r="G2616" s="6">
        <f t="shared" si="40"/>
        <v>13</v>
      </c>
    </row>
    <row r="2617" spans="2:7" x14ac:dyDescent="0.35">
      <c r="B2617" s="6" t="s">
        <v>1504</v>
      </c>
      <c r="C2617" s="6">
        <v>2</v>
      </c>
      <c r="D2617" s="6">
        <v>14</v>
      </c>
      <c r="G2617" s="6">
        <f t="shared" si="40"/>
        <v>13</v>
      </c>
    </row>
    <row r="2618" spans="2:7" x14ac:dyDescent="0.35">
      <c r="B2618" s="6" t="s">
        <v>1505</v>
      </c>
      <c r="C2618" s="6">
        <v>1</v>
      </c>
      <c r="D2618" s="6">
        <v>23</v>
      </c>
      <c r="G2618" s="6">
        <f t="shared" si="40"/>
        <v>23</v>
      </c>
    </row>
    <row r="2619" spans="2:7" x14ac:dyDescent="0.35">
      <c r="B2619" s="6" t="s">
        <v>1506</v>
      </c>
      <c r="C2619" s="6">
        <v>1</v>
      </c>
      <c r="D2619" s="6">
        <v>2</v>
      </c>
      <c r="G2619" s="6">
        <f t="shared" si="40"/>
        <v>2</v>
      </c>
    </row>
    <row r="2620" spans="2:7" x14ac:dyDescent="0.35">
      <c r="B2620" s="6" t="s">
        <v>1506</v>
      </c>
      <c r="C2620" s="6">
        <v>2</v>
      </c>
      <c r="D2620" s="6">
        <v>4</v>
      </c>
      <c r="G2620" s="6">
        <f t="shared" si="40"/>
        <v>2</v>
      </c>
    </row>
    <row r="2621" spans="2:7" x14ac:dyDescent="0.35">
      <c r="B2621" s="6" t="s">
        <v>1506</v>
      </c>
      <c r="C2621" s="6">
        <v>3</v>
      </c>
      <c r="D2621" s="6">
        <v>5</v>
      </c>
      <c r="G2621" s="6">
        <f t="shared" si="40"/>
        <v>2</v>
      </c>
    </row>
    <row r="2622" spans="2:7" x14ac:dyDescent="0.35">
      <c r="B2622" s="6" t="s">
        <v>1506</v>
      </c>
      <c r="C2622" s="6">
        <v>4</v>
      </c>
      <c r="D2622" s="6">
        <v>6</v>
      </c>
      <c r="G2622" s="6">
        <f t="shared" si="40"/>
        <v>2</v>
      </c>
    </row>
    <row r="2623" spans="2:7" x14ac:dyDescent="0.35">
      <c r="B2623" s="6" t="s">
        <v>1506</v>
      </c>
      <c r="C2623" s="6">
        <v>5</v>
      </c>
      <c r="D2623" s="6">
        <v>7</v>
      </c>
      <c r="G2623" s="6">
        <f t="shared" si="40"/>
        <v>2</v>
      </c>
    </row>
    <row r="2624" spans="2:7" x14ac:dyDescent="0.35">
      <c r="B2624" s="6" t="s">
        <v>1506</v>
      </c>
      <c r="C2624" s="6">
        <v>6</v>
      </c>
      <c r="D2624" s="6">
        <v>8</v>
      </c>
      <c r="G2624" s="6">
        <f t="shared" si="40"/>
        <v>2</v>
      </c>
    </row>
    <row r="2625" spans="2:7" x14ac:dyDescent="0.35">
      <c r="B2625" s="6" t="s">
        <v>1507</v>
      </c>
      <c r="C2625" s="6">
        <v>1</v>
      </c>
      <c r="D2625" s="6">
        <v>19</v>
      </c>
      <c r="G2625" s="6">
        <f t="shared" si="40"/>
        <v>19</v>
      </c>
    </row>
    <row r="2626" spans="2:7" x14ac:dyDescent="0.35">
      <c r="B2626" s="6" t="s">
        <v>1508</v>
      </c>
      <c r="C2626" s="6">
        <v>1</v>
      </c>
      <c r="D2626" s="6">
        <v>10</v>
      </c>
      <c r="G2626" s="6">
        <f t="shared" si="40"/>
        <v>10</v>
      </c>
    </row>
    <row r="2627" spans="2:7" x14ac:dyDescent="0.35">
      <c r="B2627" s="6" t="s">
        <v>1508</v>
      </c>
      <c r="C2627" s="6">
        <v>2</v>
      </c>
      <c r="D2627" s="6">
        <v>11</v>
      </c>
      <c r="G2627" s="6">
        <f t="shared" si="40"/>
        <v>10</v>
      </c>
    </row>
    <row r="2628" spans="2:7" x14ac:dyDescent="0.35">
      <c r="B2628" s="6" t="s">
        <v>1509</v>
      </c>
      <c r="C2628" s="6">
        <v>1</v>
      </c>
      <c r="D2628" s="6">
        <v>8</v>
      </c>
      <c r="G2628" s="6">
        <f t="shared" ref="G2628:G2691" si="41">_xlfn.MINIFS($D:$D,$B:$B,B2628)</f>
        <v>8</v>
      </c>
    </row>
    <row r="2629" spans="2:7" x14ac:dyDescent="0.35">
      <c r="B2629" s="6" t="s">
        <v>1509</v>
      </c>
      <c r="C2629" s="6">
        <v>2</v>
      </c>
      <c r="D2629" s="6">
        <v>9</v>
      </c>
      <c r="G2629" s="6">
        <f t="shared" si="41"/>
        <v>8</v>
      </c>
    </row>
    <row r="2630" spans="2:7" x14ac:dyDescent="0.35">
      <c r="B2630" s="6" t="s">
        <v>1509</v>
      </c>
      <c r="C2630" s="6">
        <v>3</v>
      </c>
      <c r="D2630" s="6">
        <v>10</v>
      </c>
      <c r="G2630" s="6">
        <f t="shared" si="41"/>
        <v>8</v>
      </c>
    </row>
    <row r="2631" spans="2:7" x14ac:dyDescent="0.35">
      <c r="B2631" s="6" t="s">
        <v>1509</v>
      </c>
      <c r="C2631" s="6">
        <v>4</v>
      </c>
      <c r="D2631" s="6">
        <v>11</v>
      </c>
      <c r="G2631" s="6">
        <f t="shared" si="41"/>
        <v>8</v>
      </c>
    </row>
    <row r="2632" spans="2:7" x14ac:dyDescent="0.35">
      <c r="B2632" s="6" t="s">
        <v>1509</v>
      </c>
      <c r="C2632" s="6">
        <v>5</v>
      </c>
      <c r="D2632" s="6">
        <v>12</v>
      </c>
      <c r="G2632" s="6">
        <f t="shared" si="41"/>
        <v>8</v>
      </c>
    </row>
    <row r="2633" spans="2:7" x14ac:dyDescent="0.35">
      <c r="B2633" s="6" t="s">
        <v>1509</v>
      </c>
      <c r="C2633" s="6">
        <v>6</v>
      </c>
      <c r="D2633" s="6">
        <v>13</v>
      </c>
      <c r="G2633" s="6">
        <f t="shared" si="41"/>
        <v>8</v>
      </c>
    </row>
    <row r="2634" spans="2:7" x14ac:dyDescent="0.35">
      <c r="B2634" s="6" t="s">
        <v>1510</v>
      </c>
      <c r="C2634" s="6">
        <v>1</v>
      </c>
      <c r="D2634" s="6">
        <v>1</v>
      </c>
      <c r="G2634" s="6">
        <f t="shared" si="41"/>
        <v>1</v>
      </c>
    </row>
    <row r="2635" spans="2:7" x14ac:dyDescent="0.35">
      <c r="B2635" s="6" t="s">
        <v>1511</v>
      </c>
      <c r="C2635" s="6">
        <v>1</v>
      </c>
      <c r="D2635" s="6">
        <v>7</v>
      </c>
      <c r="G2635" s="6">
        <f t="shared" si="41"/>
        <v>7</v>
      </c>
    </row>
    <row r="2636" spans="2:7" x14ac:dyDescent="0.35">
      <c r="B2636" s="6" t="s">
        <v>1511</v>
      </c>
      <c r="C2636" s="6">
        <v>2</v>
      </c>
      <c r="D2636" s="6">
        <v>8</v>
      </c>
      <c r="G2636" s="6">
        <f t="shared" si="41"/>
        <v>7</v>
      </c>
    </row>
    <row r="2637" spans="2:7" x14ac:dyDescent="0.35">
      <c r="B2637" s="6" t="s">
        <v>1512</v>
      </c>
      <c r="C2637" s="6">
        <v>1</v>
      </c>
      <c r="D2637" s="6">
        <v>16</v>
      </c>
      <c r="G2637" s="6">
        <f t="shared" si="41"/>
        <v>16</v>
      </c>
    </row>
    <row r="2638" spans="2:7" x14ac:dyDescent="0.35">
      <c r="B2638" s="6" t="s">
        <v>1513</v>
      </c>
      <c r="C2638" s="6">
        <v>1</v>
      </c>
      <c r="D2638" s="6">
        <v>4</v>
      </c>
      <c r="G2638" s="6">
        <f t="shared" si="41"/>
        <v>4</v>
      </c>
    </row>
    <row r="2639" spans="2:7" x14ac:dyDescent="0.35">
      <c r="B2639" s="6" t="s">
        <v>1513</v>
      </c>
      <c r="C2639" s="6">
        <v>2</v>
      </c>
      <c r="D2639" s="6">
        <v>5</v>
      </c>
      <c r="G2639" s="6">
        <f t="shared" si="41"/>
        <v>4</v>
      </c>
    </row>
    <row r="2640" spans="2:7" x14ac:dyDescent="0.35">
      <c r="B2640" s="6" t="s">
        <v>1513</v>
      </c>
      <c r="C2640" s="6">
        <v>3</v>
      </c>
      <c r="D2640" s="6">
        <v>7</v>
      </c>
      <c r="G2640" s="6">
        <f t="shared" si="41"/>
        <v>4</v>
      </c>
    </row>
    <row r="2641" spans="2:7" x14ac:dyDescent="0.35">
      <c r="B2641" s="6" t="s">
        <v>1514</v>
      </c>
      <c r="C2641" s="6">
        <v>1</v>
      </c>
      <c r="D2641" s="6">
        <v>20</v>
      </c>
      <c r="G2641" s="6">
        <f t="shared" si="41"/>
        <v>20</v>
      </c>
    </row>
    <row r="2642" spans="2:7" x14ac:dyDescent="0.35">
      <c r="B2642" s="6" t="s">
        <v>1515</v>
      </c>
      <c r="C2642" s="6">
        <v>1</v>
      </c>
      <c r="D2642" s="6">
        <v>7</v>
      </c>
      <c r="G2642" s="6">
        <f t="shared" si="41"/>
        <v>7</v>
      </c>
    </row>
    <row r="2643" spans="2:7" x14ac:dyDescent="0.35">
      <c r="B2643" s="6" t="s">
        <v>1515</v>
      </c>
      <c r="C2643" s="6">
        <v>2</v>
      </c>
      <c r="D2643" s="6">
        <v>8</v>
      </c>
      <c r="G2643" s="6">
        <f t="shared" si="41"/>
        <v>7</v>
      </c>
    </row>
    <row r="2644" spans="2:7" x14ac:dyDescent="0.35">
      <c r="B2644" s="6" t="s">
        <v>1515</v>
      </c>
      <c r="C2644" s="6">
        <v>3</v>
      </c>
      <c r="D2644" s="6">
        <v>9</v>
      </c>
      <c r="G2644" s="6">
        <f t="shared" si="41"/>
        <v>7</v>
      </c>
    </row>
    <row r="2645" spans="2:7" x14ac:dyDescent="0.35">
      <c r="B2645" s="6" t="s">
        <v>1515</v>
      </c>
      <c r="C2645" s="6">
        <v>4</v>
      </c>
      <c r="D2645" s="6">
        <v>10</v>
      </c>
      <c r="G2645" s="6">
        <f t="shared" si="41"/>
        <v>7</v>
      </c>
    </row>
    <row r="2646" spans="2:7" x14ac:dyDescent="0.35">
      <c r="B2646" s="6" t="s">
        <v>1515</v>
      </c>
      <c r="C2646" s="6">
        <v>5</v>
      </c>
      <c r="D2646" s="6">
        <v>11</v>
      </c>
      <c r="G2646" s="6">
        <f t="shared" si="41"/>
        <v>7</v>
      </c>
    </row>
    <row r="2647" spans="2:7" x14ac:dyDescent="0.35">
      <c r="B2647" s="6" t="s">
        <v>1515</v>
      </c>
      <c r="C2647" s="6">
        <v>6</v>
      </c>
      <c r="D2647" s="6">
        <v>12</v>
      </c>
      <c r="G2647" s="6">
        <f t="shared" si="41"/>
        <v>7</v>
      </c>
    </row>
    <row r="2648" spans="2:7" x14ac:dyDescent="0.35">
      <c r="B2648" s="6" t="s">
        <v>1516</v>
      </c>
      <c r="C2648" s="6">
        <v>1</v>
      </c>
      <c r="D2648" s="6">
        <v>22</v>
      </c>
      <c r="G2648" s="6">
        <f t="shared" si="41"/>
        <v>22</v>
      </c>
    </row>
    <row r="2649" spans="2:7" x14ac:dyDescent="0.35">
      <c r="B2649" s="6" t="s">
        <v>1516</v>
      </c>
      <c r="C2649" s="6">
        <v>2</v>
      </c>
      <c r="D2649" s="6">
        <v>23</v>
      </c>
      <c r="G2649" s="6">
        <f t="shared" si="41"/>
        <v>22</v>
      </c>
    </row>
    <row r="2650" spans="2:7" x14ac:dyDescent="0.35">
      <c r="B2650" s="6" t="s">
        <v>1516</v>
      </c>
      <c r="C2650" s="6">
        <v>3</v>
      </c>
      <c r="D2650" s="6">
        <v>24</v>
      </c>
      <c r="G2650" s="6">
        <f t="shared" si="41"/>
        <v>22</v>
      </c>
    </row>
    <row r="2651" spans="2:7" x14ac:dyDescent="0.35">
      <c r="B2651" s="6" t="s">
        <v>1517</v>
      </c>
      <c r="C2651" s="6">
        <v>1</v>
      </c>
      <c r="D2651" s="6">
        <v>4</v>
      </c>
      <c r="G2651" s="6">
        <f t="shared" si="41"/>
        <v>4</v>
      </c>
    </row>
    <row r="2652" spans="2:7" x14ac:dyDescent="0.35">
      <c r="B2652" s="6" t="s">
        <v>1517</v>
      </c>
      <c r="C2652" s="6">
        <v>2</v>
      </c>
      <c r="D2652" s="6">
        <v>5</v>
      </c>
      <c r="G2652" s="6">
        <f t="shared" si="41"/>
        <v>4</v>
      </c>
    </row>
    <row r="2653" spans="2:7" x14ac:dyDescent="0.35">
      <c r="B2653" s="6" t="s">
        <v>1518</v>
      </c>
      <c r="C2653" s="6">
        <v>1</v>
      </c>
      <c r="D2653" s="6">
        <v>11</v>
      </c>
      <c r="G2653" s="6">
        <f t="shared" si="41"/>
        <v>11</v>
      </c>
    </row>
    <row r="2654" spans="2:7" x14ac:dyDescent="0.35">
      <c r="B2654" s="6" t="s">
        <v>1518</v>
      </c>
      <c r="C2654" s="6">
        <v>2</v>
      </c>
      <c r="D2654" s="6">
        <v>12</v>
      </c>
      <c r="G2654" s="6">
        <f t="shared" si="41"/>
        <v>11</v>
      </c>
    </row>
    <row r="2655" spans="2:7" x14ac:dyDescent="0.35">
      <c r="B2655" s="6" t="s">
        <v>1518</v>
      </c>
      <c r="C2655" s="6">
        <v>3</v>
      </c>
      <c r="D2655" s="6">
        <v>13</v>
      </c>
      <c r="G2655" s="6">
        <f t="shared" si="41"/>
        <v>11</v>
      </c>
    </row>
    <row r="2656" spans="2:7" x14ac:dyDescent="0.35">
      <c r="B2656" s="6" t="s">
        <v>1519</v>
      </c>
      <c r="C2656" s="6">
        <v>1</v>
      </c>
      <c r="D2656" s="6">
        <v>18</v>
      </c>
      <c r="G2656" s="6">
        <f t="shared" si="41"/>
        <v>18</v>
      </c>
    </row>
    <row r="2657" spans="2:7" x14ac:dyDescent="0.35">
      <c r="B2657" s="6" t="s">
        <v>1519</v>
      </c>
      <c r="C2657" s="6">
        <v>2</v>
      </c>
      <c r="D2657" s="6">
        <v>19</v>
      </c>
      <c r="G2657" s="6">
        <f t="shared" si="41"/>
        <v>18</v>
      </c>
    </row>
    <row r="2658" spans="2:7" x14ac:dyDescent="0.35">
      <c r="B2658" s="6" t="s">
        <v>1520</v>
      </c>
      <c r="C2658" s="6">
        <v>1</v>
      </c>
      <c r="D2658" s="6">
        <v>20</v>
      </c>
      <c r="G2658" s="6">
        <f t="shared" si="41"/>
        <v>20</v>
      </c>
    </row>
    <row r="2659" spans="2:7" x14ac:dyDescent="0.35">
      <c r="B2659" s="6" t="s">
        <v>1520</v>
      </c>
      <c r="C2659" s="6">
        <v>2</v>
      </c>
      <c r="D2659" s="6">
        <v>21</v>
      </c>
      <c r="G2659" s="6">
        <f t="shared" si="41"/>
        <v>20</v>
      </c>
    </row>
    <row r="2660" spans="2:7" x14ac:dyDescent="0.35">
      <c r="B2660" s="6" t="s">
        <v>1520</v>
      </c>
      <c r="C2660" s="6">
        <v>3</v>
      </c>
      <c r="D2660" s="6">
        <v>22</v>
      </c>
      <c r="G2660" s="6">
        <f t="shared" si="41"/>
        <v>20</v>
      </c>
    </row>
    <row r="2661" spans="2:7" x14ac:dyDescent="0.35">
      <c r="B2661" s="6" t="s">
        <v>1520</v>
      </c>
      <c r="C2661" s="6">
        <v>4</v>
      </c>
      <c r="D2661" s="6">
        <v>23</v>
      </c>
      <c r="G2661" s="6">
        <f t="shared" si="41"/>
        <v>20</v>
      </c>
    </row>
    <row r="2662" spans="2:7" x14ac:dyDescent="0.35">
      <c r="B2662" s="6" t="s">
        <v>1520</v>
      </c>
      <c r="C2662" s="6">
        <v>5</v>
      </c>
      <c r="D2662" s="6">
        <v>24</v>
      </c>
      <c r="G2662" s="6">
        <f t="shared" si="41"/>
        <v>20</v>
      </c>
    </row>
    <row r="2663" spans="2:7" x14ac:dyDescent="0.35">
      <c r="B2663" s="6" t="s">
        <v>1521</v>
      </c>
      <c r="C2663" s="6">
        <v>1</v>
      </c>
      <c r="D2663" s="6">
        <v>19</v>
      </c>
      <c r="G2663" s="6">
        <f t="shared" si="41"/>
        <v>19</v>
      </c>
    </row>
    <row r="2664" spans="2:7" x14ac:dyDescent="0.35">
      <c r="B2664" s="6" t="s">
        <v>1522</v>
      </c>
      <c r="C2664" s="6">
        <v>1</v>
      </c>
      <c r="D2664" s="6">
        <v>1</v>
      </c>
      <c r="G2664" s="6">
        <f t="shared" si="41"/>
        <v>1</v>
      </c>
    </row>
    <row r="2665" spans="2:7" x14ac:dyDescent="0.35">
      <c r="B2665" s="6" t="s">
        <v>1522</v>
      </c>
      <c r="C2665" s="6">
        <v>2</v>
      </c>
      <c r="D2665" s="6">
        <v>2</v>
      </c>
      <c r="G2665" s="6">
        <f t="shared" si="41"/>
        <v>1</v>
      </c>
    </row>
    <row r="2666" spans="2:7" x14ac:dyDescent="0.35">
      <c r="B2666" s="6" t="s">
        <v>1522</v>
      </c>
      <c r="C2666" s="6">
        <v>3</v>
      </c>
      <c r="D2666" s="6">
        <v>3</v>
      </c>
      <c r="G2666" s="6">
        <f t="shared" si="41"/>
        <v>1</v>
      </c>
    </row>
    <row r="2667" spans="2:7" x14ac:dyDescent="0.35">
      <c r="B2667" s="6" t="s">
        <v>1523</v>
      </c>
      <c r="C2667" s="6">
        <v>1</v>
      </c>
      <c r="D2667" s="6">
        <v>10</v>
      </c>
      <c r="G2667" s="6">
        <f t="shared" si="41"/>
        <v>10</v>
      </c>
    </row>
    <row r="2668" spans="2:7" x14ac:dyDescent="0.35">
      <c r="B2668" s="6" t="s">
        <v>1523</v>
      </c>
      <c r="C2668" s="6">
        <v>2</v>
      </c>
      <c r="D2668" s="6">
        <v>12</v>
      </c>
      <c r="G2668" s="6">
        <f t="shared" si="41"/>
        <v>10</v>
      </c>
    </row>
    <row r="2669" spans="2:7" x14ac:dyDescent="0.35">
      <c r="B2669" s="6" t="s">
        <v>1523</v>
      </c>
      <c r="C2669" s="6">
        <v>3</v>
      </c>
      <c r="D2669" s="6">
        <v>14</v>
      </c>
      <c r="G2669" s="6">
        <f t="shared" si="41"/>
        <v>10</v>
      </c>
    </row>
    <row r="2670" spans="2:7" x14ac:dyDescent="0.35">
      <c r="B2670" s="6" t="s">
        <v>1523</v>
      </c>
      <c r="C2670" s="6">
        <v>4</v>
      </c>
      <c r="D2670" s="6">
        <v>15</v>
      </c>
      <c r="G2670" s="6">
        <f t="shared" si="41"/>
        <v>10</v>
      </c>
    </row>
    <row r="2671" spans="2:7" x14ac:dyDescent="0.35">
      <c r="B2671" s="6" t="s">
        <v>1524</v>
      </c>
      <c r="C2671" s="6">
        <v>1</v>
      </c>
      <c r="D2671" s="6">
        <v>5</v>
      </c>
      <c r="G2671" s="6">
        <f t="shared" si="41"/>
        <v>5</v>
      </c>
    </row>
    <row r="2672" spans="2:7" x14ac:dyDescent="0.35">
      <c r="B2672" s="6" t="s">
        <v>1524</v>
      </c>
      <c r="C2672" s="6">
        <v>2</v>
      </c>
      <c r="D2672" s="6">
        <v>6</v>
      </c>
      <c r="G2672" s="6">
        <f t="shared" si="41"/>
        <v>5</v>
      </c>
    </row>
    <row r="2673" spans="2:7" x14ac:dyDescent="0.35">
      <c r="B2673" s="6" t="s">
        <v>1524</v>
      </c>
      <c r="C2673" s="6">
        <v>3</v>
      </c>
      <c r="D2673" s="6">
        <v>7</v>
      </c>
      <c r="G2673" s="6">
        <f t="shared" si="41"/>
        <v>5</v>
      </c>
    </row>
    <row r="2674" spans="2:7" x14ac:dyDescent="0.35">
      <c r="B2674" s="6" t="s">
        <v>1525</v>
      </c>
      <c r="C2674" s="6">
        <v>1</v>
      </c>
      <c r="D2674" s="6">
        <v>1</v>
      </c>
      <c r="G2674" s="6">
        <f t="shared" si="41"/>
        <v>1</v>
      </c>
    </row>
    <row r="2675" spans="2:7" x14ac:dyDescent="0.35">
      <c r="B2675" s="6" t="s">
        <v>1525</v>
      </c>
      <c r="C2675" s="6">
        <v>2</v>
      </c>
      <c r="D2675" s="6">
        <v>2</v>
      </c>
      <c r="G2675" s="6">
        <f t="shared" si="41"/>
        <v>1</v>
      </c>
    </row>
    <row r="2676" spans="2:7" x14ac:dyDescent="0.35">
      <c r="B2676" s="6" t="s">
        <v>1525</v>
      </c>
      <c r="C2676" s="6">
        <v>3</v>
      </c>
      <c r="D2676" s="6">
        <v>3</v>
      </c>
      <c r="G2676" s="6">
        <f t="shared" si="41"/>
        <v>1</v>
      </c>
    </row>
    <row r="2677" spans="2:7" x14ac:dyDescent="0.35">
      <c r="B2677" s="6" t="s">
        <v>1525</v>
      </c>
      <c r="C2677" s="6">
        <v>4</v>
      </c>
      <c r="D2677" s="6">
        <v>5</v>
      </c>
      <c r="G2677" s="6">
        <f t="shared" si="41"/>
        <v>1</v>
      </c>
    </row>
    <row r="2678" spans="2:7" x14ac:dyDescent="0.35">
      <c r="B2678" s="6" t="s">
        <v>1526</v>
      </c>
      <c r="C2678" s="6">
        <v>1</v>
      </c>
      <c r="D2678" s="6">
        <v>21</v>
      </c>
      <c r="G2678" s="6">
        <f t="shared" si="41"/>
        <v>21</v>
      </c>
    </row>
    <row r="2679" spans="2:7" x14ac:dyDescent="0.35">
      <c r="B2679" s="6" t="s">
        <v>1526</v>
      </c>
      <c r="C2679" s="6">
        <v>2</v>
      </c>
      <c r="D2679" s="6">
        <v>23</v>
      </c>
      <c r="G2679" s="6">
        <f t="shared" si="41"/>
        <v>21</v>
      </c>
    </row>
    <row r="2680" spans="2:7" x14ac:dyDescent="0.35">
      <c r="B2680" s="6" t="s">
        <v>1527</v>
      </c>
      <c r="C2680" s="6">
        <v>1</v>
      </c>
      <c r="D2680" s="6">
        <v>2</v>
      </c>
      <c r="G2680" s="6">
        <f t="shared" si="41"/>
        <v>2</v>
      </c>
    </row>
    <row r="2681" spans="2:7" x14ac:dyDescent="0.35">
      <c r="B2681" s="6" t="s">
        <v>1528</v>
      </c>
      <c r="C2681" s="6">
        <v>1</v>
      </c>
      <c r="D2681" s="6">
        <v>1</v>
      </c>
      <c r="G2681" s="6">
        <f t="shared" si="41"/>
        <v>1</v>
      </c>
    </row>
    <row r="2682" spans="2:7" x14ac:dyDescent="0.35">
      <c r="B2682" s="6" t="s">
        <v>1529</v>
      </c>
      <c r="C2682" s="6">
        <v>1</v>
      </c>
      <c r="D2682" s="6">
        <v>2</v>
      </c>
      <c r="G2682" s="6">
        <f t="shared" si="41"/>
        <v>2</v>
      </c>
    </row>
    <row r="2683" spans="2:7" x14ac:dyDescent="0.35">
      <c r="B2683" s="6" t="s">
        <v>1529</v>
      </c>
      <c r="C2683" s="6">
        <v>2</v>
      </c>
      <c r="D2683" s="6">
        <v>3</v>
      </c>
      <c r="G2683" s="6">
        <f t="shared" si="41"/>
        <v>2</v>
      </c>
    </row>
    <row r="2684" spans="2:7" x14ac:dyDescent="0.35">
      <c r="B2684" s="6" t="s">
        <v>1530</v>
      </c>
      <c r="C2684" s="6">
        <v>1</v>
      </c>
      <c r="D2684" s="6">
        <v>1</v>
      </c>
      <c r="G2684" s="6">
        <f t="shared" si="41"/>
        <v>1</v>
      </c>
    </row>
    <row r="2685" spans="2:7" x14ac:dyDescent="0.35">
      <c r="B2685" s="6" t="s">
        <v>1530</v>
      </c>
      <c r="C2685" s="6">
        <v>2</v>
      </c>
      <c r="D2685" s="6">
        <v>2</v>
      </c>
      <c r="G2685" s="6">
        <f t="shared" si="41"/>
        <v>1</v>
      </c>
    </row>
    <row r="2686" spans="2:7" x14ac:dyDescent="0.35">
      <c r="B2686" s="6" t="s">
        <v>1531</v>
      </c>
      <c r="C2686" s="6">
        <v>1</v>
      </c>
      <c r="D2686" s="6">
        <v>9</v>
      </c>
      <c r="G2686" s="6">
        <f t="shared" si="41"/>
        <v>9</v>
      </c>
    </row>
    <row r="2687" spans="2:7" x14ac:dyDescent="0.35">
      <c r="B2687" s="6" t="s">
        <v>1531</v>
      </c>
      <c r="C2687" s="6">
        <v>2</v>
      </c>
      <c r="D2687" s="6">
        <v>10</v>
      </c>
      <c r="G2687" s="6">
        <f t="shared" si="41"/>
        <v>9</v>
      </c>
    </row>
    <row r="2688" spans="2:7" x14ac:dyDescent="0.35">
      <c r="B2688" s="6" t="s">
        <v>1531</v>
      </c>
      <c r="C2688" s="6">
        <v>3</v>
      </c>
      <c r="D2688" s="6">
        <v>11</v>
      </c>
      <c r="G2688" s="6">
        <f t="shared" si="41"/>
        <v>9</v>
      </c>
    </row>
    <row r="2689" spans="2:7" x14ac:dyDescent="0.35">
      <c r="B2689" s="6" t="s">
        <v>1531</v>
      </c>
      <c r="C2689" s="6">
        <v>4</v>
      </c>
      <c r="D2689" s="6">
        <v>12</v>
      </c>
      <c r="G2689" s="6">
        <f t="shared" si="41"/>
        <v>9</v>
      </c>
    </row>
    <row r="2690" spans="2:7" x14ac:dyDescent="0.35">
      <c r="B2690" s="6" t="s">
        <v>1531</v>
      </c>
      <c r="C2690" s="6">
        <v>5</v>
      </c>
      <c r="D2690" s="6">
        <v>13</v>
      </c>
      <c r="G2690" s="6">
        <f t="shared" si="41"/>
        <v>9</v>
      </c>
    </row>
    <row r="2691" spans="2:7" x14ac:dyDescent="0.35">
      <c r="B2691" s="6" t="s">
        <v>1531</v>
      </c>
      <c r="C2691" s="6">
        <v>6</v>
      </c>
      <c r="D2691" s="6">
        <v>14</v>
      </c>
      <c r="G2691" s="6">
        <f t="shared" si="41"/>
        <v>9</v>
      </c>
    </row>
    <row r="2692" spans="2:7" x14ac:dyDescent="0.35">
      <c r="B2692" s="6" t="s">
        <v>1531</v>
      </c>
      <c r="C2692" s="6">
        <v>7</v>
      </c>
      <c r="D2692" s="6">
        <v>15</v>
      </c>
      <c r="G2692" s="6">
        <f t="shared" ref="G2692:G2755" si="42">_xlfn.MINIFS($D:$D,$B:$B,B2692)</f>
        <v>9</v>
      </c>
    </row>
    <row r="2693" spans="2:7" x14ac:dyDescent="0.35">
      <c r="B2693" s="6" t="s">
        <v>1532</v>
      </c>
      <c r="C2693" s="6">
        <v>1</v>
      </c>
      <c r="D2693" s="6">
        <v>8</v>
      </c>
      <c r="G2693" s="6">
        <f t="shared" si="42"/>
        <v>8</v>
      </c>
    </row>
    <row r="2694" spans="2:7" x14ac:dyDescent="0.35">
      <c r="B2694" s="6" t="s">
        <v>1533</v>
      </c>
      <c r="C2694" s="6">
        <v>1</v>
      </c>
      <c r="D2694" s="6">
        <v>15</v>
      </c>
      <c r="G2694" s="6">
        <f t="shared" si="42"/>
        <v>15</v>
      </c>
    </row>
    <row r="2695" spans="2:7" x14ac:dyDescent="0.35">
      <c r="B2695" s="6" t="s">
        <v>1533</v>
      </c>
      <c r="C2695" s="6">
        <v>2</v>
      </c>
      <c r="D2695" s="6">
        <v>16</v>
      </c>
      <c r="G2695" s="6">
        <f t="shared" si="42"/>
        <v>15</v>
      </c>
    </row>
    <row r="2696" spans="2:7" x14ac:dyDescent="0.35">
      <c r="B2696" s="6" t="s">
        <v>1533</v>
      </c>
      <c r="C2696" s="6">
        <v>3</v>
      </c>
      <c r="D2696" s="6">
        <v>18</v>
      </c>
      <c r="G2696" s="6">
        <f t="shared" si="42"/>
        <v>15</v>
      </c>
    </row>
    <row r="2697" spans="2:7" x14ac:dyDescent="0.35">
      <c r="B2697" s="6" t="s">
        <v>1533</v>
      </c>
      <c r="C2697" s="6">
        <v>4</v>
      </c>
      <c r="D2697" s="6">
        <v>20</v>
      </c>
      <c r="G2697" s="6">
        <f t="shared" si="42"/>
        <v>15</v>
      </c>
    </row>
    <row r="2698" spans="2:7" x14ac:dyDescent="0.35">
      <c r="B2698" s="6" t="s">
        <v>1533</v>
      </c>
      <c r="C2698" s="6">
        <v>5</v>
      </c>
      <c r="D2698" s="6">
        <v>23</v>
      </c>
      <c r="G2698" s="6">
        <f t="shared" si="42"/>
        <v>15</v>
      </c>
    </row>
    <row r="2699" spans="2:7" x14ac:dyDescent="0.35">
      <c r="B2699" s="6" t="s">
        <v>1534</v>
      </c>
      <c r="C2699" s="6">
        <v>1</v>
      </c>
      <c r="D2699" s="6">
        <v>3</v>
      </c>
      <c r="G2699" s="6">
        <f t="shared" si="42"/>
        <v>3</v>
      </c>
    </row>
    <row r="2700" spans="2:7" x14ac:dyDescent="0.35">
      <c r="B2700" s="6" t="s">
        <v>1534</v>
      </c>
      <c r="C2700" s="6">
        <v>2</v>
      </c>
      <c r="D2700" s="6">
        <v>4</v>
      </c>
      <c r="G2700" s="6">
        <f t="shared" si="42"/>
        <v>3</v>
      </c>
    </row>
    <row r="2701" spans="2:7" x14ac:dyDescent="0.35">
      <c r="B2701" s="6" t="s">
        <v>1534</v>
      </c>
      <c r="C2701" s="6">
        <v>3</v>
      </c>
      <c r="D2701" s="6">
        <v>5</v>
      </c>
      <c r="G2701" s="6">
        <f t="shared" si="42"/>
        <v>3</v>
      </c>
    </row>
    <row r="2702" spans="2:7" x14ac:dyDescent="0.35">
      <c r="B2702" s="6" t="s">
        <v>1534</v>
      </c>
      <c r="C2702" s="6">
        <v>4</v>
      </c>
      <c r="D2702" s="6">
        <v>6</v>
      </c>
      <c r="G2702" s="6">
        <f t="shared" si="42"/>
        <v>3</v>
      </c>
    </row>
    <row r="2703" spans="2:7" x14ac:dyDescent="0.35">
      <c r="B2703" s="6" t="s">
        <v>1534</v>
      </c>
      <c r="C2703" s="6">
        <v>5</v>
      </c>
      <c r="D2703" s="6">
        <v>7</v>
      </c>
      <c r="G2703" s="6">
        <f t="shared" si="42"/>
        <v>3</v>
      </c>
    </row>
    <row r="2704" spans="2:7" x14ac:dyDescent="0.35">
      <c r="B2704" s="6" t="s">
        <v>1534</v>
      </c>
      <c r="C2704" s="6">
        <v>6</v>
      </c>
      <c r="D2704" s="6">
        <v>8</v>
      </c>
      <c r="G2704" s="6">
        <f t="shared" si="42"/>
        <v>3</v>
      </c>
    </row>
    <row r="2705" spans="2:7" x14ac:dyDescent="0.35">
      <c r="B2705" s="6" t="s">
        <v>1535</v>
      </c>
      <c r="C2705" s="6">
        <v>1</v>
      </c>
      <c r="D2705" s="6">
        <v>24</v>
      </c>
      <c r="G2705" s="6">
        <f t="shared" si="42"/>
        <v>24</v>
      </c>
    </row>
    <row r="2706" spans="2:7" x14ac:dyDescent="0.35">
      <c r="B2706" s="6" t="s">
        <v>1536</v>
      </c>
      <c r="C2706" s="6">
        <v>1</v>
      </c>
      <c r="D2706" s="6">
        <v>19</v>
      </c>
      <c r="G2706" s="6">
        <f t="shared" si="42"/>
        <v>19</v>
      </c>
    </row>
    <row r="2707" spans="2:7" x14ac:dyDescent="0.35">
      <c r="B2707" s="6" t="s">
        <v>1537</v>
      </c>
      <c r="C2707" s="6">
        <v>1</v>
      </c>
      <c r="D2707" s="6">
        <v>5</v>
      </c>
      <c r="G2707" s="6">
        <f t="shared" si="42"/>
        <v>5</v>
      </c>
    </row>
    <row r="2708" spans="2:7" x14ac:dyDescent="0.35">
      <c r="B2708" s="6" t="s">
        <v>1537</v>
      </c>
      <c r="C2708" s="6">
        <v>2</v>
      </c>
      <c r="D2708" s="6">
        <v>6</v>
      </c>
      <c r="G2708" s="6">
        <f t="shared" si="42"/>
        <v>5</v>
      </c>
    </row>
    <row r="2709" spans="2:7" x14ac:dyDescent="0.35">
      <c r="B2709" s="6" t="s">
        <v>1537</v>
      </c>
      <c r="C2709" s="6">
        <v>3</v>
      </c>
      <c r="D2709" s="6">
        <v>7</v>
      </c>
      <c r="G2709" s="6">
        <f t="shared" si="42"/>
        <v>5</v>
      </c>
    </row>
    <row r="2710" spans="2:7" x14ac:dyDescent="0.35">
      <c r="B2710" s="6" t="s">
        <v>1537</v>
      </c>
      <c r="C2710" s="6">
        <v>4</v>
      </c>
      <c r="D2710" s="6">
        <v>8</v>
      </c>
      <c r="G2710" s="6">
        <f t="shared" si="42"/>
        <v>5</v>
      </c>
    </row>
    <row r="2711" spans="2:7" x14ac:dyDescent="0.35">
      <c r="B2711" s="6" t="s">
        <v>1538</v>
      </c>
      <c r="C2711" s="6">
        <v>1</v>
      </c>
      <c r="D2711" s="6">
        <v>21</v>
      </c>
      <c r="G2711" s="6">
        <f t="shared" si="42"/>
        <v>21</v>
      </c>
    </row>
    <row r="2712" spans="2:7" x14ac:dyDescent="0.35">
      <c r="B2712" s="6" t="s">
        <v>1538</v>
      </c>
      <c r="C2712" s="6">
        <v>2</v>
      </c>
      <c r="D2712" s="6">
        <v>22</v>
      </c>
      <c r="G2712" s="6">
        <f t="shared" si="42"/>
        <v>21</v>
      </c>
    </row>
    <row r="2713" spans="2:7" x14ac:dyDescent="0.35">
      <c r="B2713" s="6" t="s">
        <v>1538</v>
      </c>
      <c r="C2713" s="6">
        <v>3</v>
      </c>
      <c r="D2713" s="6">
        <v>23</v>
      </c>
      <c r="G2713" s="6">
        <f t="shared" si="42"/>
        <v>21</v>
      </c>
    </row>
    <row r="2714" spans="2:7" x14ac:dyDescent="0.35">
      <c r="B2714" s="6" t="s">
        <v>1538</v>
      </c>
      <c r="C2714" s="6">
        <v>4</v>
      </c>
      <c r="D2714" s="6">
        <v>24</v>
      </c>
      <c r="G2714" s="6">
        <f t="shared" si="42"/>
        <v>21</v>
      </c>
    </row>
    <row r="2715" spans="2:7" x14ac:dyDescent="0.35">
      <c r="B2715" s="6" t="s">
        <v>1539</v>
      </c>
      <c r="C2715" s="6">
        <v>1</v>
      </c>
      <c r="D2715" s="6">
        <v>7</v>
      </c>
      <c r="G2715" s="6">
        <f t="shared" si="42"/>
        <v>7</v>
      </c>
    </row>
    <row r="2716" spans="2:7" x14ac:dyDescent="0.35">
      <c r="B2716" s="6" t="s">
        <v>1539</v>
      </c>
      <c r="C2716" s="6">
        <v>2</v>
      </c>
      <c r="D2716" s="6">
        <v>8</v>
      </c>
      <c r="G2716" s="6">
        <f t="shared" si="42"/>
        <v>7</v>
      </c>
    </row>
    <row r="2717" spans="2:7" x14ac:dyDescent="0.35">
      <c r="B2717" s="6" t="s">
        <v>1540</v>
      </c>
      <c r="C2717" s="6">
        <v>1</v>
      </c>
      <c r="D2717" s="6">
        <v>14</v>
      </c>
      <c r="G2717" s="6">
        <f t="shared" si="42"/>
        <v>14</v>
      </c>
    </row>
    <row r="2718" spans="2:7" x14ac:dyDescent="0.35">
      <c r="B2718" s="6" t="s">
        <v>1541</v>
      </c>
      <c r="C2718" s="6">
        <v>1</v>
      </c>
      <c r="D2718" s="6">
        <v>15</v>
      </c>
      <c r="G2718" s="6">
        <f t="shared" si="42"/>
        <v>15</v>
      </c>
    </row>
    <row r="2719" spans="2:7" x14ac:dyDescent="0.35">
      <c r="B2719" s="6" t="s">
        <v>1542</v>
      </c>
      <c r="C2719" s="6">
        <v>1</v>
      </c>
      <c r="D2719" s="6">
        <v>8</v>
      </c>
      <c r="G2719" s="6">
        <f t="shared" si="42"/>
        <v>8</v>
      </c>
    </row>
    <row r="2720" spans="2:7" x14ac:dyDescent="0.35">
      <c r="B2720" s="6" t="s">
        <v>1542</v>
      </c>
      <c r="C2720" s="6">
        <v>2</v>
      </c>
      <c r="D2720" s="6">
        <v>9</v>
      </c>
      <c r="G2720" s="6">
        <f t="shared" si="42"/>
        <v>8</v>
      </c>
    </row>
    <row r="2721" spans="2:7" x14ac:dyDescent="0.35">
      <c r="B2721" s="6" t="s">
        <v>1542</v>
      </c>
      <c r="C2721" s="6">
        <v>3</v>
      </c>
      <c r="D2721" s="6">
        <v>10</v>
      </c>
      <c r="G2721" s="6">
        <f t="shared" si="42"/>
        <v>8</v>
      </c>
    </row>
    <row r="2722" spans="2:7" x14ac:dyDescent="0.35">
      <c r="B2722" s="6" t="s">
        <v>1542</v>
      </c>
      <c r="C2722" s="6">
        <v>4</v>
      </c>
      <c r="D2722" s="6">
        <v>11</v>
      </c>
      <c r="G2722" s="6">
        <f t="shared" si="42"/>
        <v>8</v>
      </c>
    </row>
    <row r="2723" spans="2:7" x14ac:dyDescent="0.35">
      <c r="B2723" s="6" t="s">
        <v>1542</v>
      </c>
      <c r="C2723" s="6">
        <v>5</v>
      </c>
      <c r="D2723" s="6">
        <v>12</v>
      </c>
      <c r="G2723" s="6">
        <f t="shared" si="42"/>
        <v>8</v>
      </c>
    </row>
    <row r="2724" spans="2:7" x14ac:dyDescent="0.35">
      <c r="B2724" s="6" t="s">
        <v>1542</v>
      </c>
      <c r="C2724" s="6">
        <v>6</v>
      </c>
      <c r="D2724" s="6">
        <v>13</v>
      </c>
      <c r="G2724" s="6">
        <f t="shared" si="42"/>
        <v>8</v>
      </c>
    </row>
    <row r="2725" spans="2:7" x14ac:dyDescent="0.35">
      <c r="B2725" s="6" t="s">
        <v>1543</v>
      </c>
      <c r="C2725" s="6">
        <v>1</v>
      </c>
      <c r="D2725" s="6">
        <v>9</v>
      </c>
      <c r="G2725" s="6">
        <f t="shared" si="42"/>
        <v>9</v>
      </c>
    </row>
    <row r="2726" spans="2:7" x14ac:dyDescent="0.35">
      <c r="B2726" s="6" t="s">
        <v>1544</v>
      </c>
      <c r="C2726" s="6">
        <v>1</v>
      </c>
      <c r="D2726" s="6">
        <v>12</v>
      </c>
      <c r="G2726" s="6">
        <f t="shared" si="42"/>
        <v>12</v>
      </c>
    </row>
    <row r="2727" spans="2:7" x14ac:dyDescent="0.35">
      <c r="B2727" s="6" t="s">
        <v>1544</v>
      </c>
      <c r="C2727" s="6">
        <v>2</v>
      </c>
      <c r="D2727" s="6">
        <v>13</v>
      </c>
      <c r="G2727" s="6">
        <f t="shared" si="42"/>
        <v>12</v>
      </c>
    </row>
    <row r="2728" spans="2:7" x14ac:dyDescent="0.35">
      <c r="B2728" s="6" t="s">
        <v>1544</v>
      </c>
      <c r="C2728" s="6">
        <v>3</v>
      </c>
      <c r="D2728" s="6">
        <v>14</v>
      </c>
      <c r="G2728" s="6">
        <f t="shared" si="42"/>
        <v>12</v>
      </c>
    </row>
    <row r="2729" spans="2:7" x14ac:dyDescent="0.35">
      <c r="B2729" s="6" t="s">
        <v>1544</v>
      </c>
      <c r="C2729" s="6">
        <v>4</v>
      </c>
      <c r="D2729" s="6">
        <v>15</v>
      </c>
      <c r="G2729" s="6">
        <f t="shared" si="42"/>
        <v>12</v>
      </c>
    </row>
    <row r="2730" spans="2:7" x14ac:dyDescent="0.35">
      <c r="B2730" s="6" t="s">
        <v>1544</v>
      </c>
      <c r="C2730" s="6">
        <v>5</v>
      </c>
      <c r="D2730" s="6">
        <v>16</v>
      </c>
      <c r="G2730" s="6">
        <f t="shared" si="42"/>
        <v>12</v>
      </c>
    </row>
    <row r="2731" spans="2:7" x14ac:dyDescent="0.35">
      <c r="B2731" s="6" t="s">
        <v>1544</v>
      </c>
      <c r="C2731" s="6">
        <v>6</v>
      </c>
      <c r="D2731" s="6">
        <v>17</v>
      </c>
      <c r="G2731" s="6">
        <f t="shared" si="42"/>
        <v>12</v>
      </c>
    </row>
    <row r="2732" spans="2:7" x14ac:dyDescent="0.35">
      <c r="B2732" s="6" t="s">
        <v>1545</v>
      </c>
      <c r="C2732" s="6">
        <v>1</v>
      </c>
      <c r="D2732" s="6">
        <v>18</v>
      </c>
      <c r="G2732" s="6">
        <f t="shared" si="42"/>
        <v>18</v>
      </c>
    </row>
    <row r="2733" spans="2:7" x14ac:dyDescent="0.35">
      <c r="B2733" s="6" t="s">
        <v>1545</v>
      </c>
      <c r="C2733" s="6">
        <v>2</v>
      </c>
      <c r="D2733" s="6">
        <v>19</v>
      </c>
      <c r="G2733" s="6">
        <f t="shared" si="42"/>
        <v>18</v>
      </c>
    </row>
    <row r="2734" spans="2:7" x14ac:dyDescent="0.35">
      <c r="B2734" s="6" t="s">
        <v>1545</v>
      </c>
      <c r="C2734" s="6">
        <v>3</v>
      </c>
      <c r="D2734" s="6">
        <v>20</v>
      </c>
      <c r="G2734" s="6">
        <f t="shared" si="42"/>
        <v>18</v>
      </c>
    </row>
    <row r="2735" spans="2:7" x14ac:dyDescent="0.35">
      <c r="B2735" s="6" t="s">
        <v>1545</v>
      </c>
      <c r="C2735" s="6">
        <v>4</v>
      </c>
      <c r="D2735" s="6">
        <v>21</v>
      </c>
      <c r="G2735" s="6">
        <f t="shared" si="42"/>
        <v>18</v>
      </c>
    </row>
    <row r="2736" spans="2:7" x14ac:dyDescent="0.35">
      <c r="B2736" s="6" t="s">
        <v>1545</v>
      </c>
      <c r="C2736" s="6">
        <v>5</v>
      </c>
      <c r="D2736" s="6">
        <v>22</v>
      </c>
      <c r="G2736" s="6">
        <f t="shared" si="42"/>
        <v>18</v>
      </c>
    </row>
    <row r="2737" spans="2:7" x14ac:dyDescent="0.35">
      <c r="B2737" s="6" t="s">
        <v>1545</v>
      </c>
      <c r="C2737" s="6">
        <v>6</v>
      </c>
      <c r="D2737" s="6">
        <v>23</v>
      </c>
      <c r="G2737" s="6">
        <f t="shared" si="42"/>
        <v>18</v>
      </c>
    </row>
    <row r="2738" spans="2:7" x14ac:dyDescent="0.35">
      <c r="B2738" s="6" t="s">
        <v>1545</v>
      </c>
      <c r="C2738" s="6">
        <v>7</v>
      </c>
      <c r="D2738" s="6">
        <v>24</v>
      </c>
      <c r="G2738" s="6">
        <f t="shared" si="42"/>
        <v>18</v>
      </c>
    </row>
    <row r="2739" spans="2:7" x14ac:dyDescent="0.35">
      <c r="B2739" s="6" t="s">
        <v>1546</v>
      </c>
      <c r="C2739" s="6">
        <v>1</v>
      </c>
      <c r="D2739" s="6">
        <v>9</v>
      </c>
      <c r="G2739" s="6">
        <f t="shared" si="42"/>
        <v>9</v>
      </c>
    </row>
    <row r="2740" spans="2:7" x14ac:dyDescent="0.35">
      <c r="B2740" s="6" t="s">
        <v>1546</v>
      </c>
      <c r="C2740" s="6">
        <v>2</v>
      </c>
      <c r="D2740" s="6">
        <v>10</v>
      </c>
      <c r="G2740" s="6">
        <f t="shared" si="42"/>
        <v>9</v>
      </c>
    </row>
    <row r="2741" spans="2:7" x14ac:dyDescent="0.35">
      <c r="B2741" s="6" t="s">
        <v>1547</v>
      </c>
      <c r="C2741" s="6">
        <v>1</v>
      </c>
      <c r="D2741" s="6">
        <v>1</v>
      </c>
      <c r="G2741" s="6">
        <f t="shared" si="42"/>
        <v>1</v>
      </c>
    </row>
    <row r="2742" spans="2:7" x14ac:dyDescent="0.35">
      <c r="B2742" s="6" t="s">
        <v>1547</v>
      </c>
      <c r="C2742" s="6">
        <v>2</v>
      </c>
      <c r="D2742" s="6">
        <v>2</v>
      </c>
      <c r="G2742" s="6">
        <f t="shared" si="42"/>
        <v>1</v>
      </c>
    </row>
    <row r="2743" spans="2:7" x14ac:dyDescent="0.35">
      <c r="B2743" s="6" t="s">
        <v>1547</v>
      </c>
      <c r="C2743" s="6">
        <v>3</v>
      </c>
      <c r="D2743" s="6">
        <v>3</v>
      </c>
      <c r="G2743" s="6">
        <f t="shared" si="42"/>
        <v>1</v>
      </c>
    </row>
    <row r="2744" spans="2:7" x14ac:dyDescent="0.35">
      <c r="B2744" s="6" t="s">
        <v>1547</v>
      </c>
      <c r="C2744" s="6">
        <v>4</v>
      </c>
      <c r="D2744" s="6">
        <v>4</v>
      </c>
      <c r="G2744" s="6">
        <f t="shared" si="42"/>
        <v>1</v>
      </c>
    </row>
    <row r="2745" spans="2:7" x14ac:dyDescent="0.35">
      <c r="B2745" s="6" t="s">
        <v>1547</v>
      </c>
      <c r="C2745" s="6">
        <v>5</v>
      </c>
      <c r="D2745" s="6">
        <v>5</v>
      </c>
      <c r="G2745" s="6">
        <f t="shared" si="42"/>
        <v>1</v>
      </c>
    </row>
    <row r="2746" spans="2:7" x14ac:dyDescent="0.35">
      <c r="B2746" s="6" t="s">
        <v>1548</v>
      </c>
      <c r="C2746" s="6">
        <v>1</v>
      </c>
      <c r="D2746" s="6">
        <v>9</v>
      </c>
      <c r="G2746" s="6">
        <f t="shared" si="42"/>
        <v>9</v>
      </c>
    </row>
    <row r="2747" spans="2:7" x14ac:dyDescent="0.35">
      <c r="B2747" s="6" t="s">
        <v>1548</v>
      </c>
      <c r="C2747" s="6">
        <v>2</v>
      </c>
      <c r="D2747" s="6">
        <v>10</v>
      </c>
      <c r="G2747" s="6">
        <f t="shared" si="42"/>
        <v>9</v>
      </c>
    </row>
    <row r="2748" spans="2:7" x14ac:dyDescent="0.35">
      <c r="B2748" s="6" t="s">
        <v>1548</v>
      </c>
      <c r="C2748" s="6">
        <v>3</v>
      </c>
      <c r="D2748" s="6">
        <v>11</v>
      </c>
      <c r="G2748" s="6">
        <f t="shared" si="42"/>
        <v>9</v>
      </c>
    </row>
    <row r="2749" spans="2:7" x14ac:dyDescent="0.35">
      <c r="B2749" s="6" t="s">
        <v>1548</v>
      </c>
      <c r="C2749" s="6">
        <v>4</v>
      </c>
      <c r="D2749" s="6">
        <v>12</v>
      </c>
      <c r="G2749" s="6">
        <f t="shared" si="42"/>
        <v>9</v>
      </c>
    </row>
    <row r="2750" spans="2:7" x14ac:dyDescent="0.35">
      <c r="B2750" s="6" t="s">
        <v>1548</v>
      </c>
      <c r="C2750" s="6">
        <v>5</v>
      </c>
      <c r="D2750" s="6">
        <v>13</v>
      </c>
      <c r="G2750" s="6">
        <f t="shared" si="42"/>
        <v>9</v>
      </c>
    </row>
    <row r="2751" spans="2:7" x14ac:dyDescent="0.35">
      <c r="B2751" s="6" t="s">
        <v>1548</v>
      </c>
      <c r="C2751" s="6">
        <v>6</v>
      </c>
      <c r="D2751" s="6">
        <v>14</v>
      </c>
      <c r="G2751" s="6">
        <f t="shared" si="42"/>
        <v>9</v>
      </c>
    </row>
    <row r="2752" spans="2:7" x14ac:dyDescent="0.35">
      <c r="B2752" s="6" t="s">
        <v>1548</v>
      </c>
      <c r="C2752" s="6">
        <v>7</v>
      </c>
      <c r="D2752" s="6">
        <v>15</v>
      </c>
      <c r="G2752" s="6">
        <f t="shared" si="42"/>
        <v>9</v>
      </c>
    </row>
    <row r="2753" spans="2:7" x14ac:dyDescent="0.35">
      <c r="B2753" s="6" t="s">
        <v>1549</v>
      </c>
      <c r="C2753" s="6">
        <v>1</v>
      </c>
      <c r="D2753" s="6">
        <v>9</v>
      </c>
      <c r="G2753" s="6">
        <f t="shared" si="42"/>
        <v>9</v>
      </c>
    </row>
    <row r="2754" spans="2:7" x14ac:dyDescent="0.35">
      <c r="B2754" s="6" t="s">
        <v>1549</v>
      </c>
      <c r="C2754" s="6">
        <v>2</v>
      </c>
      <c r="D2754" s="6">
        <v>10</v>
      </c>
      <c r="G2754" s="6">
        <f t="shared" si="42"/>
        <v>9</v>
      </c>
    </row>
    <row r="2755" spans="2:7" x14ac:dyDescent="0.35">
      <c r="B2755" s="6" t="s">
        <v>1550</v>
      </c>
      <c r="C2755" s="6">
        <v>1</v>
      </c>
      <c r="D2755" s="6">
        <v>19</v>
      </c>
      <c r="G2755" s="6">
        <f t="shared" si="42"/>
        <v>19</v>
      </c>
    </row>
    <row r="2756" spans="2:7" x14ac:dyDescent="0.35">
      <c r="B2756" s="6" t="s">
        <v>1550</v>
      </c>
      <c r="C2756" s="6">
        <v>2</v>
      </c>
      <c r="D2756" s="6">
        <v>20</v>
      </c>
      <c r="G2756" s="6">
        <f t="shared" ref="G2756:G2819" si="43">_xlfn.MINIFS($D:$D,$B:$B,B2756)</f>
        <v>19</v>
      </c>
    </row>
    <row r="2757" spans="2:7" x14ac:dyDescent="0.35">
      <c r="B2757" s="6" t="s">
        <v>1550</v>
      </c>
      <c r="C2757" s="6">
        <v>3</v>
      </c>
      <c r="D2757" s="6">
        <v>21</v>
      </c>
      <c r="G2757" s="6">
        <f t="shared" si="43"/>
        <v>19</v>
      </c>
    </row>
    <row r="2758" spans="2:7" x14ac:dyDescent="0.35">
      <c r="B2758" s="6" t="s">
        <v>1550</v>
      </c>
      <c r="C2758" s="6">
        <v>4</v>
      </c>
      <c r="D2758" s="6">
        <v>24</v>
      </c>
      <c r="G2758" s="6">
        <f t="shared" si="43"/>
        <v>19</v>
      </c>
    </row>
    <row r="2759" spans="2:7" x14ac:dyDescent="0.35">
      <c r="B2759" s="6" t="s">
        <v>1551</v>
      </c>
      <c r="C2759" s="6">
        <v>1</v>
      </c>
      <c r="D2759" s="6">
        <v>1</v>
      </c>
      <c r="G2759" s="6">
        <f t="shared" si="43"/>
        <v>1</v>
      </c>
    </row>
    <row r="2760" spans="2:7" x14ac:dyDescent="0.35">
      <c r="B2760" s="6" t="s">
        <v>1551</v>
      </c>
      <c r="C2760" s="6">
        <v>2</v>
      </c>
      <c r="D2760" s="6">
        <v>2</v>
      </c>
      <c r="G2760" s="6">
        <f t="shared" si="43"/>
        <v>1</v>
      </c>
    </row>
    <row r="2761" spans="2:7" x14ac:dyDescent="0.35">
      <c r="B2761" s="6" t="s">
        <v>1551</v>
      </c>
      <c r="C2761" s="6">
        <v>3</v>
      </c>
      <c r="D2761" s="6">
        <v>3</v>
      </c>
      <c r="G2761" s="6">
        <f t="shared" si="43"/>
        <v>1</v>
      </c>
    </row>
    <row r="2762" spans="2:7" x14ac:dyDescent="0.35">
      <c r="B2762" s="6" t="s">
        <v>1551</v>
      </c>
      <c r="C2762" s="6">
        <v>4</v>
      </c>
      <c r="D2762" s="6">
        <v>4</v>
      </c>
      <c r="G2762" s="6">
        <f t="shared" si="43"/>
        <v>1</v>
      </c>
    </row>
    <row r="2763" spans="2:7" x14ac:dyDescent="0.35">
      <c r="B2763" s="6" t="s">
        <v>1551</v>
      </c>
      <c r="C2763" s="6">
        <v>5</v>
      </c>
      <c r="D2763" s="6">
        <v>5</v>
      </c>
      <c r="G2763" s="6">
        <f t="shared" si="43"/>
        <v>1</v>
      </c>
    </row>
    <row r="2764" spans="2:7" x14ac:dyDescent="0.35">
      <c r="B2764" s="6" t="s">
        <v>1551</v>
      </c>
      <c r="C2764" s="6">
        <v>6</v>
      </c>
      <c r="D2764" s="6">
        <v>6</v>
      </c>
      <c r="G2764" s="6">
        <f t="shared" si="43"/>
        <v>1</v>
      </c>
    </row>
    <row r="2765" spans="2:7" x14ac:dyDescent="0.35">
      <c r="B2765" s="6" t="s">
        <v>1552</v>
      </c>
      <c r="C2765" s="6">
        <v>1</v>
      </c>
      <c r="D2765" s="6">
        <v>6</v>
      </c>
      <c r="G2765" s="6">
        <f t="shared" si="43"/>
        <v>6</v>
      </c>
    </row>
    <row r="2766" spans="2:7" x14ac:dyDescent="0.35">
      <c r="B2766" s="6" t="s">
        <v>1552</v>
      </c>
      <c r="C2766" s="6">
        <v>2</v>
      </c>
      <c r="D2766" s="6">
        <v>7</v>
      </c>
      <c r="G2766" s="6">
        <f t="shared" si="43"/>
        <v>6</v>
      </c>
    </row>
    <row r="2767" spans="2:7" x14ac:dyDescent="0.35">
      <c r="B2767" s="6" t="s">
        <v>1553</v>
      </c>
      <c r="C2767" s="6">
        <v>1</v>
      </c>
      <c r="D2767" s="6">
        <v>16</v>
      </c>
      <c r="G2767" s="6">
        <f t="shared" si="43"/>
        <v>16</v>
      </c>
    </row>
    <row r="2768" spans="2:7" x14ac:dyDescent="0.35">
      <c r="B2768" s="6" t="s">
        <v>1554</v>
      </c>
      <c r="C2768" s="6">
        <v>1</v>
      </c>
      <c r="D2768" s="6">
        <v>19</v>
      </c>
      <c r="G2768" s="6">
        <f t="shared" si="43"/>
        <v>19</v>
      </c>
    </row>
    <row r="2769" spans="2:7" x14ac:dyDescent="0.35">
      <c r="B2769" s="6" t="s">
        <v>1554</v>
      </c>
      <c r="C2769" s="6">
        <v>2</v>
      </c>
      <c r="D2769" s="6">
        <v>20</v>
      </c>
      <c r="G2769" s="6">
        <f t="shared" si="43"/>
        <v>19</v>
      </c>
    </row>
    <row r="2770" spans="2:7" x14ac:dyDescent="0.35">
      <c r="B2770" s="6" t="s">
        <v>1555</v>
      </c>
      <c r="C2770" s="6">
        <v>1</v>
      </c>
      <c r="D2770" s="6">
        <v>24</v>
      </c>
      <c r="G2770" s="6">
        <f t="shared" si="43"/>
        <v>24</v>
      </c>
    </row>
    <row r="2771" spans="2:7" x14ac:dyDescent="0.35">
      <c r="B2771" s="6" t="s">
        <v>1556</v>
      </c>
      <c r="C2771" s="6">
        <v>1</v>
      </c>
      <c r="D2771" s="6">
        <v>21</v>
      </c>
      <c r="G2771" s="6">
        <f t="shared" si="43"/>
        <v>21</v>
      </c>
    </row>
    <row r="2772" spans="2:7" x14ac:dyDescent="0.35">
      <c r="B2772" s="6" t="s">
        <v>1556</v>
      </c>
      <c r="C2772" s="6">
        <v>2</v>
      </c>
      <c r="D2772" s="6">
        <v>23</v>
      </c>
      <c r="G2772" s="6">
        <f t="shared" si="43"/>
        <v>21</v>
      </c>
    </row>
    <row r="2773" spans="2:7" x14ac:dyDescent="0.35">
      <c r="B2773" s="6" t="s">
        <v>1556</v>
      </c>
      <c r="C2773" s="6">
        <v>3</v>
      </c>
      <c r="D2773" s="6">
        <v>24</v>
      </c>
      <c r="G2773" s="6">
        <f t="shared" si="43"/>
        <v>21</v>
      </c>
    </row>
    <row r="2774" spans="2:7" x14ac:dyDescent="0.35">
      <c r="B2774" s="6" t="s">
        <v>1557</v>
      </c>
      <c r="C2774" s="6">
        <v>1</v>
      </c>
      <c r="D2774" s="6">
        <v>9</v>
      </c>
      <c r="G2774" s="6">
        <f t="shared" si="43"/>
        <v>9</v>
      </c>
    </row>
    <row r="2775" spans="2:7" x14ac:dyDescent="0.35">
      <c r="B2775" s="6" t="s">
        <v>1557</v>
      </c>
      <c r="C2775" s="6">
        <v>2</v>
      </c>
      <c r="D2775" s="6">
        <v>10</v>
      </c>
      <c r="G2775" s="6">
        <f t="shared" si="43"/>
        <v>9</v>
      </c>
    </row>
    <row r="2776" spans="2:7" x14ac:dyDescent="0.35">
      <c r="B2776" s="6" t="s">
        <v>1558</v>
      </c>
      <c r="C2776" s="6">
        <v>1</v>
      </c>
      <c r="D2776" s="6">
        <v>9</v>
      </c>
      <c r="G2776" s="6">
        <f t="shared" si="43"/>
        <v>9</v>
      </c>
    </row>
    <row r="2777" spans="2:7" x14ac:dyDescent="0.35">
      <c r="B2777" s="6" t="s">
        <v>1558</v>
      </c>
      <c r="C2777" s="6">
        <v>2</v>
      </c>
      <c r="D2777" s="6">
        <v>10</v>
      </c>
      <c r="G2777" s="6">
        <f t="shared" si="43"/>
        <v>9</v>
      </c>
    </row>
    <row r="2778" spans="2:7" x14ac:dyDescent="0.35">
      <c r="B2778" s="6" t="s">
        <v>1559</v>
      </c>
      <c r="C2778" s="6">
        <v>1</v>
      </c>
      <c r="D2778" s="6">
        <v>23</v>
      </c>
      <c r="G2778" s="6">
        <f t="shared" si="43"/>
        <v>23</v>
      </c>
    </row>
    <row r="2779" spans="2:7" x14ac:dyDescent="0.35">
      <c r="B2779" s="6" t="s">
        <v>1559</v>
      </c>
      <c r="C2779" s="6">
        <v>2</v>
      </c>
      <c r="D2779" s="6">
        <v>24</v>
      </c>
      <c r="G2779" s="6">
        <f t="shared" si="43"/>
        <v>23</v>
      </c>
    </row>
    <row r="2780" spans="2:7" x14ac:dyDescent="0.35">
      <c r="B2780" s="6" t="s">
        <v>1560</v>
      </c>
      <c r="C2780" s="6">
        <v>1</v>
      </c>
      <c r="D2780" s="6">
        <v>8</v>
      </c>
      <c r="G2780" s="6">
        <f t="shared" si="43"/>
        <v>8</v>
      </c>
    </row>
    <row r="2781" spans="2:7" x14ac:dyDescent="0.35">
      <c r="B2781" s="6" t="s">
        <v>1561</v>
      </c>
      <c r="C2781" s="6">
        <v>1</v>
      </c>
      <c r="D2781" s="6">
        <v>15</v>
      </c>
      <c r="G2781" s="6">
        <f t="shared" si="43"/>
        <v>15</v>
      </c>
    </row>
    <row r="2782" spans="2:7" x14ac:dyDescent="0.35">
      <c r="B2782" s="6" t="s">
        <v>1562</v>
      </c>
      <c r="C2782" s="6">
        <v>1</v>
      </c>
      <c r="D2782" s="6">
        <v>21</v>
      </c>
      <c r="G2782" s="6">
        <f t="shared" si="43"/>
        <v>21</v>
      </c>
    </row>
    <row r="2783" spans="2:7" x14ac:dyDescent="0.35">
      <c r="B2783" s="6" t="s">
        <v>1563</v>
      </c>
      <c r="C2783" s="6">
        <v>1</v>
      </c>
      <c r="D2783" s="6">
        <v>1</v>
      </c>
      <c r="G2783" s="6">
        <f t="shared" si="43"/>
        <v>1</v>
      </c>
    </row>
    <row r="2784" spans="2:7" x14ac:dyDescent="0.35">
      <c r="B2784" s="6" t="s">
        <v>1563</v>
      </c>
      <c r="C2784" s="6">
        <v>2</v>
      </c>
      <c r="D2784" s="6">
        <v>2</v>
      </c>
      <c r="G2784" s="6">
        <f t="shared" si="43"/>
        <v>1</v>
      </c>
    </row>
    <row r="2785" spans="2:7" x14ac:dyDescent="0.35">
      <c r="B2785" s="6" t="s">
        <v>1563</v>
      </c>
      <c r="C2785" s="6">
        <v>3</v>
      </c>
      <c r="D2785" s="6">
        <v>3</v>
      </c>
      <c r="G2785" s="6">
        <f t="shared" si="43"/>
        <v>1</v>
      </c>
    </row>
    <row r="2786" spans="2:7" x14ac:dyDescent="0.35">
      <c r="B2786" s="6" t="s">
        <v>1564</v>
      </c>
      <c r="C2786" s="6">
        <v>1</v>
      </c>
      <c r="D2786" s="6">
        <v>17</v>
      </c>
      <c r="G2786" s="6">
        <f t="shared" si="43"/>
        <v>17</v>
      </c>
    </row>
    <row r="2787" spans="2:7" x14ac:dyDescent="0.35">
      <c r="B2787" s="6" t="s">
        <v>1564</v>
      </c>
      <c r="C2787" s="6">
        <v>2</v>
      </c>
      <c r="D2787" s="6">
        <v>18</v>
      </c>
      <c r="G2787" s="6">
        <f t="shared" si="43"/>
        <v>17</v>
      </c>
    </row>
    <row r="2788" spans="2:7" x14ac:dyDescent="0.35">
      <c r="B2788" s="6" t="s">
        <v>1564</v>
      </c>
      <c r="C2788" s="6">
        <v>3</v>
      </c>
      <c r="D2788" s="6">
        <v>19</v>
      </c>
      <c r="G2788" s="6">
        <f t="shared" si="43"/>
        <v>17</v>
      </c>
    </row>
    <row r="2789" spans="2:7" x14ac:dyDescent="0.35">
      <c r="B2789" s="6" t="s">
        <v>1565</v>
      </c>
      <c r="C2789" s="6">
        <v>1</v>
      </c>
      <c r="D2789" s="6">
        <v>15</v>
      </c>
      <c r="G2789" s="6">
        <f t="shared" si="43"/>
        <v>15</v>
      </c>
    </row>
    <row r="2790" spans="2:7" x14ac:dyDescent="0.35">
      <c r="B2790" s="6" t="s">
        <v>1565</v>
      </c>
      <c r="C2790" s="6">
        <v>2</v>
      </c>
      <c r="D2790" s="6">
        <v>20</v>
      </c>
      <c r="G2790" s="6">
        <f t="shared" si="43"/>
        <v>15</v>
      </c>
    </row>
    <row r="2791" spans="2:7" x14ac:dyDescent="0.35">
      <c r="B2791" s="6" t="s">
        <v>1565</v>
      </c>
      <c r="C2791" s="6">
        <v>3</v>
      </c>
      <c r="D2791" s="6">
        <v>24</v>
      </c>
      <c r="G2791" s="6">
        <f t="shared" si="43"/>
        <v>15</v>
      </c>
    </row>
    <row r="2792" spans="2:7" x14ac:dyDescent="0.35">
      <c r="B2792" s="6" t="s">
        <v>1566</v>
      </c>
      <c r="C2792" s="6">
        <v>1</v>
      </c>
      <c r="D2792" s="6">
        <v>10</v>
      </c>
      <c r="G2792" s="6">
        <f t="shared" si="43"/>
        <v>10</v>
      </c>
    </row>
    <row r="2793" spans="2:7" x14ac:dyDescent="0.35">
      <c r="B2793" s="6" t="s">
        <v>1566</v>
      </c>
      <c r="C2793" s="6">
        <v>2</v>
      </c>
      <c r="D2793" s="6">
        <v>11</v>
      </c>
      <c r="G2793" s="6">
        <f t="shared" si="43"/>
        <v>10</v>
      </c>
    </row>
    <row r="2794" spans="2:7" x14ac:dyDescent="0.35">
      <c r="B2794" s="6" t="s">
        <v>1567</v>
      </c>
      <c r="C2794" s="6">
        <v>1</v>
      </c>
      <c r="D2794" s="6">
        <v>19</v>
      </c>
      <c r="G2794" s="6">
        <f t="shared" si="43"/>
        <v>19</v>
      </c>
    </row>
    <row r="2795" spans="2:7" x14ac:dyDescent="0.35">
      <c r="B2795" s="6" t="s">
        <v>1567</v>
      </c>
      <c r="C2795" s="6">
        <v>2</v>
      </c>
      <c r="D2795" s="6">
        <v>20</v>
      </c>
      <c r="G2795" s="6">
        <f t="shared" si="43"/>
        <v>19</v>
      </c>
    </row>
    <row r="2796" spans="2:7" x14ac:dyDescent="0.35">
      <c r="B2796" s="6" t="s">
        <v>1567</v>
      </c>
      <c r="C2796" s="6">
        <v>3</v>
      </c>
      <c r="D2796" s="6">
        <v>21</v>
      </c>
      <c r="G2796" s="6">
        <f t="shared" si="43"/>
        <v>19</v>
      </c>
    </row>
    <row r="2797" spans="2:7" x14ac:dyDescent="0.35">
      <c r="B2797" s="6" t="s">
        <v>1567</v>
      </c>
      <c r="C2797" s="6">
        <v>4</v>
      </c>
      <c r="D2797" s="6">
        <v>22</v>
      </c>
      <c r="G2797" s="6">
        <f t="shared" si="43"/>
        <v>19</v>
      </c>
    </row>
    <row r="2798" spans="2:7" x14ac:dyDescent="0.35">
      <c r="B2798" s="6" t="s">
        <v>1567</v>
      </c>
      <c r="C2798" s="6">
        <v>5</v>
      </c>
      <c r="D2798" s="6">
        <v>23</v>
      </c>
      <c r="G2798" s="6">
        <f t="shared" si="43"/>
        <v>19</v>
      </c>
    </row>
    <row r="2799" spans="2:7" x14ac:dyDescent="0.35">
      <c r="B2799" s="6" t="s">
        <v>1567</v>
      </c>
      <c r="C2799" s="6">
        <v>6</v>
      </c>
      <c r="D2799" s="6">
        <v>24</v>
      </c>
      <c r="G2799" s="6">
        <f t="shared" si="43"/>
        <v>19</v>
      </c>
    </row>
    <row r="2800" spans="2:7" x14ac:dyDescent="0.35">
      <c r="B2800" s="6" t="s">
        <v>1568</v>
      </c>
      <c r="C2800" s="6">
        <v>1</v>
      </c>
      <c r="D2800" s="6">
        <v>1</v>
      </c>
      <c r="G2800" s="6">
        <f t="shared" si="43"/>
        <v>1</v>
      </c>
    </row>
    <row r="2801" spans="2:7" x14ac:dyDescent="0.35">
      <c r="B2801" s="6" t="s">
        <v>1568</v>
      </c>
      <c r="C2801" s="6">
        <v>2</v>
      </c>
      <c r="D2801" s="6">
        <v>2</v>
      </c>
      <c r="G2801" s="6">
        <f t="shared" si="43"/>
        <v>1</v>
      </c>
    </row>
    <row r="2802" spans="2:7" x14ac:dyDescent="0.35">
      <c r="B2802" s="6" t="s">
        <v>1568</v>
      </c>
      <c r="C2802" s="6">
        <v>3</v>
      </c>
      <c r="D2802" s="6">
        <v>3</v>
      </c>
      <c r="G2802" s="6">
        <f t="shared" si="43"/>
        <v>1</v>
      </c>
    </row>
    <row r="2803" spans="2:7" x14ac:dyDescent="0.35">
      <c r="B2803" s="6" t="s">
        <v>1568</v>
      </c>
      <c r="C2803" s="6">
        <v>4</v>
      </c>
      <c r="D2803" s="6">
        <v>4</v>
      </c>
      <c r="G2803" s="6">
        <f t="shared" si="43"/>
        <v>1</v>
      </c>
    </row>
    <row r="2804" spans="2:7" x14ac:dyDescent="0.35">
      <c r="B2804" s="6" t="s">
        <v>1568</v>
      </c>
      <c r="C2804" s="6">
        <v>5</v>
      </c>
      <c r="D2804" s="6">
        <v>5</v>
      </c>
      <c r="G2804" s="6">
        <f t="shared" si="43"/>
        <v>1</v>
      </c>
    </row>
    <row r="2805" spans="2:7" x14ac:dyDescent="0.35">
      <c r="B2805" s="6" t="s">
        <v>1568</v>
      </c>
      <c r="C2805" s="6">
        <v>6</v>
      </c>
      <c r="D2805" s="6">
        <v>6</v>
      </c>
      <c r="G2805" s="6">
        <f t="shared" si="43"/>
        <v>1</v>
      </c>
    </row>
    <row r="2806" spans="2:7" x14ac:dyDescent="0.35">
      <c r="B2806" s="6" t="s">
        <v>1568</v>
      </c>
      <c r="C2806" s="6">
        <v>7</v>
      </c>
      <c r="D2806" s="6">
        <v>7</v>
      </c>
      <c r="G2806" s="6">
        <f t="shared" si="43"/>
        <v>1</v>
      </c>
    </row>
    <row r="2807" spans="2:7" x14ac:dyDescent="0.35">
      <c r="B2807" s="6" t="s">
        <v>1569</v>
      </c>
      <c r="C2807" s="6">
        <v>1</v>
      </c>
      <c r="D2807" s="6">
        <v>12</v>
      </c>
      <c r="G2807" s="6">
        <f t="shared" si="43"/>
        <v>12</v>
      </c>
    </row>
    <row r="2808" spans="2:7" x14ac:dyDescent="0.35">
      <c r="B2808" s="6" t="s">
        <v>1569</v>
      </c>
      <c r="C2808" s="6">
        <v>2</v>
      </c>
      <c r="D2808" s="6">
        <v>14</v>
      </c>
      <c r="G2808" s="6">
        <f t="shared" si="43"/>
        <v>12</v>
      </c>
    </row>
    <row r="2809" spans="2:7" x14ac:dyDescent="0.35">
      <c r="B2809" s="6" t="s">
        <v>1569</v>
      </c>
      <c r="C2809" s="6">
        <v>3</v>
      </c>
      <c r="D2809" s="6">
        <v>15</v>
      </c>
      <c r="G2809" s="6">
        <f t="shared" si="43"/>
        <v>12</v>
      </c>
    </row>
    <row r="2810" spans="2:7" x14ac:dyDescent="0.35">
      <c r="B2810" s="6" t="s">
        <v>1569</v>
      </c>
      <c r="C2810" s="6">
        <v>4</v>
      </c>
      <c r="D2810" s="6">
        <v>16</v>
      </c>
      <c r="G2810" s="6">
        <f t="shared" si="43"/>
        <v>12</v>
      </c>
    </row>
    <row r="2811" spans="2:7" x14ac:dyDescent="0.35">
      <c r="B2811" s="6" t="s">
        <v>1569</v>
      </c>
      <c r="C2811" s="6">
        <v>5</v>
      </c>
      <c r="D2811" s="6">
        <v>17</v>
      </c>
      <c r="G2811" s="6">
        <f t="shared" si="43"/>
        <v>12</v>
      </c>
    </row>
    <row r="2812" spans="2:7" x14ac:dyDescent="0.35">
      <c r="B2812" s="6" t="s">
        <v>1569</v>
      </c>
      <c r="C2812" s="6">
        <v>6</v>
      </c>
      <c r="D2812" s="6">
        <v>18</v>
      </c>
      <c r="G2812" s="6">
        <f t="shared" si="43"/>
        <v>12</v>
      </c>
    </row>
    <row r="2813" spans="2:7" x14ac:dyDescent="0.35">
      <c r="B2813" s="6" t="s">
        <v>1569</v>
      </c>
      <c r="C2813" s="6">
        <v>7</v>
      </c>
      <c r="D2813" s="6">
        <v>19</v>
      </c>
      <c r="G2813" s="6">
        <f t="shared" si="43"/>
        <v>12</v>
      </c>
    </row>
    <row r="2814" spans="2:7" x14ac:dyDescent="0.35">
      <c r="B2814" s="6" t="s">
        <v>1570</v>
      </c>
      <c r="C2814" s="6">
        <v>1</v>
      </c>
      <c r="D2814" s="6">
        <v>15</v>
      </c>
      <c r="G2814" s="6">
        <f t="shared" si="43"/>
        <v>15</v>
      </c>
    </row>
    <row r="2815" spans="2:7" x14ac:dyDescent="0.35">
      <c r="B2815" s="6" t="s">
        <v>1571</v>
      </c>
      <c r="C2815" s="6">
        <v>1</v>
      </c>
      <c r="D2815" s="6">
        <v>24</v>
      </c>
      <c r="G2815" s="6">
        <f t="shared" si="43"/>
        <v>24</v>
      </c>
    </row>
    <row r="2816" spans="2:7" x14ac:dyDescent="0.35">
      <c r="B2816" s="6" t="s">
        <v>1572</v>
      </c>
      <c r="C2816" s="6">
        <v>1</v>
      </c>
      <c r="D2816" s="6">
        <v>17</v>
      </c>
      <c r="G2816" s="6">
        <f t="shared" si="43"/>
        <v>17</v>
      </c>
    </row>
    <row r="2817" spans="2:7" x14ac:dyDescent="0.35">
      <c r="B2817" s="6" t="s">
        <v>1573</v>
      </c>
      <c r="C2817" s="6">
        <v>1</v>
      </c>
      <c r="D2817" s="6">
        <v>10</v>
      </c>
      <c r="G2817" s="6">
        <f t="shared" si="43"/>
        <v>10</v>
      </c>
    </row>
    <row r="2818" spans="2:7" x14ac:dyDescent="0.35">
      <c r="B2818" s="6" t="s">
        <v>1573</v>
      </c>
      <c r="C2818" s="6">
        <v>2</v>
      </c>
      <c r="D2818" s="6">
        <v>11</v>
      </c>
      <c r="G2818" s="6">
        <f t="shared" si="43"/>
        <v>10</v>
      </c>
    </row>
    <row r="2819" spans="2:7" x14ac:dyDescent="0.35">
      <c r="B2819" s="6" t="s">
        <v>1574</v>
      </c>
      <c r="C2819" s="6">
        <v>1</v>
      </c>
      <c r="D2819" s="6">
        <v>2</v>
      </c>
      <c r="G2819" s="6">
        <f t="shared" si="43"/>
        <v>2</v>
      </c>
    </row>
    <row r="2820" spans="2:7" x14ac:dyDescent="0.35">
      <c r="B2820" s="6" t="s">
        <v>1574</v>
      </c>
      <c r="C2820" s="6">
        <v>2</v>
      </c>
      <c r="D2820" s="6">
        <v>3</v>
      </c>
      <c r="G2820" s="6">
        <f t="shared" ref="G2820:G2883" si="44">_xlfn.MINIFS($D:$D,$B:$B,B2820)</f>
        <v>2</v>
      </c>
    </row>
    <row r="2821" spans="2:7" x14ac:dyDescent="0.35">
      <c r="B2821" s="6" t="s">
        <v>1574</v>
      </c>
      <c r="C2821" s="6">
        <v>3</v>
      </c>
      <c r="D2821" s="6">
        <v>4</v>
      </c>
      <c r="G2821" s="6">
        <f t="shared" si="44"/>
        <v>2</v>
      </c>
    </row>
    <row r="2822" spans="2:7" x14ac:dyDescent="0.35">
      <c r="B2822" s="6" t="s">
        <v>1574</v>
      </c>
      <c r="C2822" s="6">
        <v>4</v>
      </c>
      <c r="D2822" s="6">
        <v>5</v>
      </c>
      <c r="G2822" s="6">
        <f t="shared" si="44"/>
        <v>2</v>
      </c>
    </row>
    <row r="2823" spans="2:7" x14ac:dyDescent="0.35">
      <c r="B2823" s="6" t="s">
        <v>1574</v>
      </c>
      <c r="C2823" s="6">
        <v>5</v>
      </c>
      <c r="D2823" s="6">
        <v>6</v>
      </c>
      <c r="G2823" s="6">
        <f t="shared" si="44"/>
        <v>2</v>
      </c>
    </row>
    <row r="2824" spans="2:7" x14ac:dyDescent="0.35">
      <c r="B2824" s="6" t="s">
        <v>1574</v>
      </c>
      <c r="C2824" s="6">
        <v>6</v>
      </c>
      <c r="D2824" s="6">
        <v>7</v>
      </c>
      <c r="G2824" s="6">
        <f t="shared" si="44"/>
        <v>2</v>
      </c>
    </row>
    <row r="2825" spans="2:7" x14ac:dyDescent="0.35">
      <c r="B2825" s="6" t="s">
        <v>1574</v>
      </c>
      <c r="C2825" s="6">
        <v>7</v>
      </c>
      <c r="D2825" s="6">
        <v>8</v>
      </c>
      <c r="G2825" s="6">
        <f t="shared" si="44"/>
        <v>2</v>
      </c>
    </row>
    <row r="2826" spans="2:7" x14ac:dyDescent="0.35">
      <c r="B2826" s="6" t="s">
        <v>1575</v>
      </c>
      <c r="C2826" s="6">
        <v>1</v>
      </c>
      <c r="D2826" s="6">
        <v>24</v>
      </c>
      <c r="G2826" s="6">
        <f t="shared" si="44"/>
        <v>24</v>
      </c>
    </row>
    <row r="2827" spans="2:7" x14ac:dyDescent="0.35">
      <c r="B2827" s="6" t="s">
        <v>1576</v>
      </c>
      <c r="C2827" s="6">
        <v>1</v>
      </c>
      <c r="D2827" s="6">
        <v>1</v>
      </c>
      <c r="G2827" s="6">
        <f t="shared" si="44"/>
        <v>1</v>
      </c>
    </row>
    <row r="2828" spans="2:7" x14ac:dyDescent="0.35">
      <c r="B2828" s="6" t="s">
        <v>1576</v>
      </c>
      <c r="C2828" s="6">
        <v>2</v>
      </c>
      <c r="D2828" s="6">
        <v>2</v>
      </c>
      <c r="G2828" s="6">
        <f t="shared" si="44"/>
        <v>1</v>
      </c>
    </row>
    <row r="2829" spans="2:7" x14ac:dyDescent="0.35">
      <c r="B2829" s="6" t="s">
        <v>1576</v>
      </c>
      <c r="C2829" s="6">
        <v>3</v>
      </c>
      <c r="D2829" s="6">
        <v>3</v>
      </c>
      <c r="G2829" s="6">
        <f t="shared" si="44"/>
        <v>1</v>
      </c>
    </row>
    <row r="2830" spans="2:7" x14ac:dyDescent="0.35">
      <c r="B2830" s="6" t="s">
        <v>1576</v>
      </c>
      <c r="C2830" s="6">
        <v>4</v>
      </c>
      <c r="D2830" s="6">
        <v>4</v>
      </c>
      <c r="G2830" s="6">
        <f t="shared" si="44"/>
        <v>1</v>
      </c>
    </row>
    <row r="2831" spans="2:7" x14ac:dyDescent="0.35">
      <c r="B2831" s="6" t="s">
        <v>1576</v>
      </c>
      <c r="C2831" s="6">
        <v>5</v>
      </c>
      <c r="D2831" s="6">
        <v>5</v>
      </c>
      <c r="G2831" s="6">
        <f t="shared" si="44"/>
        <v>1</v>
      </c>
    </row>
    <row r="2832" spans="2:7" x14ac:dyDescent="0.35">
      <c r="B2832" s="6" t="s">
        <v>1577</v>
      </c>
      <c r="C2832" s="6">
        <v>1</v>
      </c>
      <c r="D2832" s="6">
        <v>9</v>
      </c>
      <c r="G2832" s="6">
        <f t="shared" si="44"/>
        <v>9</v>
      </c>
    </row>
    <row r="2833" spans="2:7" x14ac:dyDescent="0.35">
      <c r="B2833" s="6" t="s">
        <v>1578</v>
      </c>
      <c r="C2833" s="6">
        <v>1</v>
      </c>
      <c r="D2833" s="6">
        <v>10</v>
      </c>
      <c r="G2833" s="6">
        <f t="shared" si="44"/>
        <v>10</v>
      </c>
    </row>
    <row r="2834" spans="2:7" x14ac:dyDescent="0.35">
      <c r="B2834" s="6" t="s">
        <v>1578</v>
      </c>
      <c r="C2834" s="6">
        <v>2</v>
      </c>
      <c r="D2834" s="6">
        <v>11</v>
      </c>
      <c r="G2834" s="6">
        <f t="shared" si="44"/>
        <v>10</v>
      </c>
    </row>
    <row r="2835" spans="2:7" x14ac:dyDescent="0.35">
      <c r="B2835" s="6" t="s">
        <v>1578</v>
      </c>
      <c r="C2835" s="6">
        <v>3</v>
      </c>
      <c r="D2835" s="6">
        <v>12</v>
      </c>
      <c r="G2835" s="6">
        <f t="shared" si="44"/>
        <v>10</v>
      </c>
    </row>
    <row r="2836" spans="2:7" x14ac:dyDescent="0.35">
      <c r="B2836" s="6" t="s">
        <v>1578</v>
      </c>
      <c r="C2836" s="6">
        <v>4</v>
      </c>
      <c r="D2836" s="6">
        <v>13</v>
      </c>
      <c r="G2836" s="6">
        <f t="shared" si="44"/>
        <v>10</v>
      </c>
    </row>
    <row r="2837" spans="2:7" x14ac:dyDescent="0.35">
      <c r="B2837" s="6" t="s">
        <v>1578</v>
      </c>
      <c r="C2837" s="6">
        <v>5</v>
      </c>
      <c r="D2837" s="6">
        <v>14</v>
      </c>
      <c r="G2837" s="6">
        <f t="shared" si="44"/>
        <v>10</v>
      </c>
    </row>
    <row r="2838" spans="2:7" x14ac:dyDescent="0.35">
      <c r="B2838" s="6" t="s">
        <v>1578</v>
      </c>
      <c r="C2838" s="6">
        <v>6</v>
      </c>
      <c r="D2838" s="6">
        <v>15</v>
      </c>
      <c r="G2838" s="6">
        <f t="shared" si="44"/>
        <v>10</v>
      </c>
    </row>
    <row r="2839" spans="2:7" x14ac:dyDescent="0.35">
      <c r="B2839" s="6" t="s">
        <v>1578</v>
      </c>
      <c r="C2839" s="6">
        <v>7</v>
      </c>
      <c r="D2839" s="6">
        <v>16</v>
      </c>
      <c r="G2839" s="6">
        <f t="shared" si="44"/>
        <v>10</v>
      </c>
    </row>
    <row r="2840" spans="2:7" x14ac:dyDescent="0.35">
      <c r="B2840" s="6" t="s">
        <v>1578</v>
      </c>
      <c r="C2840" s="6">
        <v>8</v>
      </c>
      <c r="D2840" s="6">
        <v>17</v>
      </c>
      <c r="G2840" s="6">
        <f t="shared" si="44"/>
        <v>10</v>
      </c>
    </row>
    <row r="2841" spans="2:7" x14ac:dyDescent="0.35">
      <c r="B2841" s="6" t="s">
        <v>1578</v>
      </c>
      <c r="C2841" s="6">
        <v>9</v>
      </c>
      <c r="D2841" s="6">
        <v>18</v>
      </c>
      <c r="G2841" s="6">
        <f t="shared" si="44"/>
        <v>10</v>
      </c>
    </row>
    <row r="2842" spans="2:7" x14ac:dyDescent="0.35">
      <c r="B2842" s="6" t="s">
        <v>1579</v>
      </c>
      <c r="C2842" s="6">
        <v>1</v>
      </c>
      <c r="D2842" s="6">
        <v>3</v>
      </c>
      <c r="G2842" s="6">
        <f t="shared" si="44"/>
        <v>3</v>
      </c>
    </row>
    <row r="2843" spans="2:7" x14ac:dyDescent="0.35">
      <c r="B2843" s="6" t="s">
        <v>1580</v>
      </c>
      <c r="C2843" s="6">
        <v>1</v>
      </c>
      <c r="D2843" s="6">
        <v>1</v>
      </c>
      <c r="G2843" s="6">
        <f t="shared" si="44"/>
        <v>1</v>
      </c>
    </row>
    <row r="2844" spans="2:7" x14ac:dyDescent="0.35">
      <c r="B2844" s="6" t="s">
        <v>1581</v>
      </c>
      <c r="C2844" s="6">
        <v>1</v>
      </c>
      <c r="D2844" s="6">
        <v>10</v>
      </c>
      <c r="G2844" s="6">
        <f t="shared" si="44"/>
        <v>10</v>
      </c>
    </row>
    <row r="2845" spans="2:7" x14ac:dyDescent="0.35">
      <c r="B2845" s="6" t="s">
        <v>1582</v>
      </c>
      <c r="C2845" s="6">
        <v>1</v>
      </c>
      <c r="D2845" s="6">
        <v>2</v>
      </c>
      <c r="G2845" s="6">
        <f t="shared" si="44"/>
        <v>2</v>
      </c>
    </row>
    <row r="2846" spans="2:7" x14ac:dyDescent="0.35">
      <c r="B2846" s="6" t="s">
        <v>1582</v>
      </c>
      <c r="C2846" s="6">
        <v>2</v>
      </c>
      <c r="D2846" s="6">
        <v>3</v>
      </c>
      <c r="G2846" s="6">
        <f t="shared" si="44"/>
        <v>2</v>
      </c>
    </row>
    <row r="2847" spans="2:7" x14ac:dyDescent="0.35">
      <c r="B2847" s="6" t="s">
        <v>1582</v>
      </c>
      <c r="C2847" s="6">
        <v>3</v>
      </c>
      <c r="D2847" s="6">
        <v>4</v>
      </c>
      <c r="G2847" s="6">
        <f t="shared" si="44"/>
        <v>2</v>
      </c>
    </row>
    <row r="2848" spans="2:7" x14ac:dyDescent="0.35">
      <c r="B2848" s="6" t="s">
        <v>1582</v>
      </c>
      <c r="C2848" s="6">
        <v>4</v>
      </c>
      <c r="D2848" s="6">
        <v>5</v>
      </c>
      <c r="G2848" s="6">
        <f t="shared" si="44"/>
        <v>2</v>
      </c>
    </row>
    <row r="2849" spans="2:7" x14ac:dyDescent="0.35">
      <c r="B2849" s="6" t="s">
        <v>1582</v>
      </c>
      <c r="C2849" s="6">
        <v>5</v>
      </c>
      <c r="D2849" s="6">
        <v>6</v>
      </c>
      <c r="G2849" s="6">
        <f t="shared" si="44"/>
        <v>2</v>
      </c>
    </row>
    <row r="2850" spans="2:7" x14ac:dyDescent="0.35">
      <c r="B2850" s="6" t="s">
        <v>1582</v>
      </c>
      <c r="C2850" s="6">
        <v>6</v>
      </c>
      <c r="D2850" s="6">
        <v>7</v>
      </c>
      <c r="G2850" s="6">
        <f t="shared" si="44"/>
        <v>2</v>
      </c>
    </row>
    <row r="2851" spans="2:7" x14ac:dyDescent="0.35">
      <c r="B2851" s="6" t="s">
        <v>1582</v>
      </c>
      <c r="C2851" s="6">
        <v>7</v>
      </c>
      <c r="D2851" s="6">
        <v>8</v>
      </c>
      <c r="G2851" s="6">
        <f t="shared" si="44"/>
        <v>2</v>
      </c>
    </row>
    <row r="2852" spans="2:7" x14ac:dyDescent="0.35">
      <c r="B2852" s="6" t="s">
        <v>1583</v>
      </c>
      <c r="C2852" s="6">
        <v>1</v>
      </c>
      <c r="D2852" s="6">
        <v>1</v>
      </c>
      <c r="G2852" s="6">
        <f t="shared" si="44"/>
        <v>1</v>
      </c>
    </row>
    <row r="2853" spans="2:7" x14ac:dyDescent="0.35">
      <c r="B2853" s="6" t="s">
        <v>1584</v>
      </c>
      <c r="C2853" s="6">
        <v>1</v>
      </c>
      <c r="D2853" s="6">
        <v>16</v>
      </c>
      <c r="G2853" s="6">
        <f t="shared" si="44"/>
        <v>16</v>
      </c>
    </row>
    <row r="2854" spans="2:7" x14ac:dyDescent="0.35">
      <c r="B2854" s="6" t="s">
        <v>1585</v>
      </c>
      <c r="C2854" s="6">
        <v>1</v>
      </c>
      <c r="D2854" s="6">
        <v>13</v>
      </c>
      <c r="G2854" s="6">
        <f t="shared" si="44"/>
        <v>13</v>
      </c>
    </row>
    <row r="2855" spans="2:7" x14ac:dyDescent="0.35">
      <c r="B2855" s="6" t="s">
        <v>1585</v>
      </c>
      <c r="C2855" s="6">
        <v>2</v>
      </c>
      <c r="D2855" s="6">
        <v>16</v>
      </c>
      <c r="G2855" s="6">
        <f t="shared" si="44"/>
        <v>13</v>
      </c>
    </row>
    <row r="2856" spans="2:7" x14ac:dyDescent="0.35">
      <c r="B2856" s="6" t="s">
        <v>1586</v>
      </c>
      <c r="C2856" s="6">
        <v>1</v>
      </c>
      <c r="D2856" s="6">
        <v>1</v>
      </c>
      <c r="G2856" s="6">
        <f t="shared" si="44"/>
        <v>1</v>
      </c>
    </row>
    <row r="2857" spans="2:7" x14ac:dyDescent="0.35">
      <c r="B2857" s="6" t="s">
        <v>1587</v>
      </c>
      <c r="C2857" s="6">
        <v>1</v>
      </c>
      <c r="D2857" s="6">
        <v>1</v>
      </c>
      <c r="G2857" s="6">
        <f t="shared" si="44"/>
        <v>1</v>
      </c>
    </row>
    <row r="2858" spans="2:7" x14ac:dyDescent="0.35">
      <c r="B2858" s="6" t="s">
        <v>1588</v>
      </c>
      <c r="C2858" s="6">
        <v>1</v>
      </c>
      <c r="D2858" s="6">
        <v>15</v>
      </c>
      <c r="G2858" s="6">
        <f t="shared" si="44"/>
        <v>15</v>
      </c>
    </row>
    <row r="2859" spans="2:7" x14ac:dyDescent="0.35">
      <c r="B2859" s="6" t="s">
        <v>1589</v>
      </c>
      <c r="C2859" s="6">
        <v>1</v>
      </c>
      <c r="D2859" s="6">
        <v>1</v>
      </c>
      <c r="G2859" s="6">
        <f t="shared" si="44"/>
        <v>1</v>
      </c>
    </row>
    <row r="2860" spans="2:7" x14ac:dyDescent="0.35">
      <c r="B2860" s="6" t="s">
        <v>1590</v>
      </c>
      <c r="C2860" s="6">
        <v>1</v>
      </c>
      <c r="D2860" s="6">
        <v>18</v>
      </c>
      <c r="G2860" s="6">
        <f t="shared" si="44"/>
        <v>18</v>
      </c>
    </row>
    <row r="2861" spans="2:7" x14ac:dyDescent="0.35">
      <c r="B2861" s="6" t="s">
        <v>1590</v>
      </c>
      <c r="C2861" s="6">
        <v>2</v>
      </c>
      <c r="D2861" s="6">
        <v>19</v>
      </c>
      <c r="G2861" s="6">
        <f t="shared" si="44"/>
        <v>18</v>
      </c>
    </row>
    <row r="2862" spans="2:7" x14ac:dyDescent="0.35">
      <c r="B2862" s="6" t="s">
        <v>1591</v>
      </c>
      <c r="C2862" s="6">
        <v>1</v>
      </c>
      <c r="D2862" s="6">
        <v>7</v>
      </c>
      <c r="G2862" s="6">
        <f t="shared" si="44"/>
        <v>7</v>
      </c>
    </row>
    <row r="2863" spans="2:7" x14ac:dyDescent="0.35">
      <c r="B2863" s="6" t="s">
        <v>1591</v>
      </c>
      <c r="C2863" s="6">
        <v>2</v>
      </c>
      <c r="D2863" s="6">
        <v>11</v>
      </c>
      <c r="G2863" s="6">
        <f t="shared" si="44"/>
        <v>7</v>
      </c>
    </row>
    <row r="2864" spans="2:7" x14ac:dyDescent="0.35">
      <c r="B2864" s="6" t="s">
        <v>1591</v>
      </c>
      <c r="C2864" s="6">
        <v>3</v>
      </c>
      <c r="D2864" s="6">
        <v>12</v>
      </c>
      <c r="G2864" s="6">
        <f t="shared" si="44"/>
        <v>7</v>
      </c>
    </row>
    <row r="2865" spans="2:7" x14ac:dyDescent="0.35">
      <c r="B2865" s="6" t="s">
        <v>1591</v>
      </c>
      <c r="C2865" s="6">
        <v>4</v>
      </c>
      <c r="D2865" s="6">
        <v>13</v>
      </c>
      <c r="G2865" s="6">
        <f t="shared" si="44"/>
        <v>7</v>
      </c>
    </row>
    <row r="2866" spans="2:7" x14ac:dyDescent="0.35">
      <c r="B2866" s="6" t="s">
        <v>1591</v>
      </c>
      <c r="C2866" s="6">
        <v>5</v>
      </c>
      <c r="D2866" s="6">
        <v>14</v>
      </c>
      <c r="G2866" s="6">
        <f t="shared" si="44"/>
        <v>7</v>
      </c>
    </row>
    <row r="2867" spans="2:7" x14ac:dyDescent="0.35">
      <c r="B2867" s="6" t="s">
        <v>1592</v>
      </c>
      <c r="C2867" s="6">
        <v>1</v>
      </c>
      <c r="D2867" s="6">
        <v>5</v>
      </c>
      <c r="G2867" s="6">
        <f t="shared" si="44"/>
        <v>5</v>
      </c>
    </row>
    <row r="2868" spans="2:7" x14ac:dyDescent="0.35">
      <c r="B2868" s="6" t="s">
        <v>1593</v>
      </c>
      <c r="C2868" s="6">
        <v>1</v>
      </c>
      <c r="D2868" s="6">
        <v>20</v>
      </c>
      <c r="G2868" s="6">
        <f t="shared" si="44"/>
        <v>20</v>
      </c>
    </row>
    <row r="2869" spans="2:7" x14ac:dyDescent="0.35">
      <c r="B2869" s="6" t="s">
        <v>1593</v>
      </c>
      <c r="C2869" s="6">
        <v>2</v>
      </c>
      <c r="D2869" s="6">
        <v>21</v>
      </c>
      <c r="G2869" s="6">
        <f t="shared" si="44"/>
        <v>20</v>
      </c>
    </row>
    <row r="2870" spans="2:7" x14ac:dyDescent="0.35">
      <c r="B2870" s="6" t="s">
        <v>1593</v>
      </c>
      <c r="C2870" s="6">
        <v>3</v>
      </c>
      <c r="D2870" s="6">
        <v>22</v>
      </c>
      <c r="G2870" s="6">
        <f t="shared" si="44"/>
        <v>20</v>
      </c>
    </row>
    <row r="2871" spans="2:7" x14ac:dyDescent="0.35">
      <c r="B2871" s="6" t="s">
        <v>1593</v>
      </c>
      <c r="C2871" s="6">
        <v>4</v>
      </c>
      <c r="D2871" s="6">
        <v>23</v>
      </c>
      <c r="G2871" s="6">
        <f t="shared" si="44"/>
        <v>20</v>
      </c>
    </row>
    <row r="2872" spans="2:7" x14ac:dyDescent="0.35">
      <c r="B2872" s="6" t="s">
        <v>1593</v>
      </c>
      <c r="C2872" s="6">
        <v>5</v>
      </c>
      <c r="D2872" s="6">
        <v>24</v>
      </c>
      <c r="G2872" s="6">
        <f t="shared" si="44"/>
        <v>20</v>
      </c>
    </row>
    <row r="2873" spans="2:7" x14ac:dyDescent="0.35">
      <c r="B2873" s="6" t="s">
        <v>1594</v>
      </c>
      <c r="C2873" s="6">
        <v>1</v>
      </c>
      <c r="D2873" s="6">
        <v>13</v>
      </c>
      <c r="G2873" s="6">
        <f t="shared" si="44"/>
        <v>13</v>
      </c>
    </row>
    <row r="2874" spans="2:7" x14ac:dyDescent="0.35">
      <c r="B2874" s="6" t="s">
        <v>1595</v>
      </c>
      <c r="C2874" s="6">
        <v>1</v>
      </c>
      <c r="D2874" s="6">
        <v>13</v>
      </c>
      <c r="G2874" s="6">
        <f t="shared" si="44"/>
        <v>13</v>
      </c>
    </row>
    <row r="2875" spans="2:7" x14ac:dyDescent="0.35">
      <c r="B2875" s="6" t="s">
        <v>1596</v>
      </c>
      <c r="C2875" s="6">
        <v>1</v>
      </c>
      <c r="D2875" s="6">
        <v>12</v>
      </c>
      <c r="G2875" s="6">
        <f t="shared" si="44"/>
        <v>12</v>
      </c>
    </row>
    <row r="2876" spans="2:7" x14ac:dyDescent="0.35">
      <c r="B2876" s="6" t="s">
        <v>1597</v>
      </c>
      <c r="C2876" s="6">
        <v>1</v>
      </c>
      <c r="D2876" s="6">
        <v>17</v>
      </c>
      <c r="G2876" s="6">
        <f t="shared" si="44"/>
        <v>17</v>
      </c>
    </row>
    <row r="2877" spans="2:7" x14ac:dyDescent="0.35">
      <c r="B2877" s="6" t="s">
        <v>1598</v>
      </c>
      <c r="C2877" s="6">
        <v>1</v>
      </c>
      <c r="D2877" s="6">
        <v>7</v>
      </c>
      <c r="G2877" s="6">
        <f t="shared" si="44"/>
        <v>7</v>
      </c>
    </row>
    <row r="2878" spans="2:7" x14ac:dyDescent="0.35">
      <c r="B2878" s="6" t="s">
        <v>1598</v>
      </c>
      <c r="C2878" s="6">
        <v>2</v>
      </c>
      <c r="D2878" s="6">
        <v>8</v>
      </c>
      <c r="G2878" s="6">
        <f t="shared" si="44"/>
        <v>7</v>
      </c>
    </row>
    <row r="2879" spans="2:7" x14ac:dyDescent="0.35">
      <c r="B2879" s="6" t="s">
        <v>1598</v>
      </c>
      <c r="C2879" s="6">
        <v>3</v>
      </c>
      <c r="D2879" s="6">
        <v>9</v>
      </c>
      <c r="G2879" s="6">
        <f t="shared" si="44"/>
        <v>7</v>
      </c>
    </row>
    <row r="2880" spans="2:7" x14ac:dyDescent="0.35">
      <c r="B2880" s="6" t="s">
        <v>1598</v>
      </c>
      <c r="C2880" s="6">
        <v>4</v>
      </c>
      <c r="D2880" s="6">
        <v>12</v>
      </c>
      <c r="G2880" s="6">
        <f t="shared" si="44"/>
        <v>7</v>
      </c>
    </row>
    <row r="2881" spans="2:7" x14ac:dyDescent="0.35">
      <c r="B2881" s="6" t="s">
        <v>1599</v>
      </c>
      <c r="C2881" s="6">
        <v>1</v>
      </c>
      <c r="D2881" s="6">
        <v>11</v>
      </c>
      <c r="G2881" s="6">
        <f t="shared" si="44"/>
        <v>11</v>
      </c>
    </row>
    <row r="2882" spans="2:7" x14ac:dyDescent="0.35">
      <c r="B2882" s="6" t="s">
        <v>1599</v>
      </c>
      <c r="C2882" s="6">
        <v>2</v>
      </c>
      <c r="D2882" s="6">
        <v>12</v>
      </c>
      <c r="G2882" s="6">
        <f t="shared" si="44"/>
        <v>11</v>
      </c>
    </row>
    <row r="2883" spans="2:7" x14ac:dyDescent="0.35">
      <c r="B2883" s="6" t="s">
        <v>1599</v>
      </c>
      <c r="C2883" s="6">
        <v>3</v>
      </c>
      <c r="D2883" s="6">
        <v>13</v>
      </c>
      <c r="G2883" s="6">
        <f t="shared" si="44"/>
        <v>11</v>
      </c>
    </row>
    <row r="2884" spans="2:7" x14ac:dyDescent="0.35">
      <c r="B2884" s="6" t="s">
        <v>1599</v>
      </c>
      <c r="C2884" s="6">
        <v>4</v>
      </c>
      <c r="D2884" s="6">
        <v>14</v>
      </c>
      <c r="G2884" s="6">
        <f t="shared" ref="G2884:G2947" si="45">_xlfn.MINIFS($D:$D,$B:$B,B2884)</f>
        <v>11</v>
      </c>
    </row>
    <row r="2885" spans="2:7" x14ac:dyDescent="0.35">
      <c r="B2885" s="6" t="s">
        <v>1599</v>
      </c>
      <c r="C2885" s="6">
        <v>5</v>
      </c>
      <c r="D2885" s="6">
        <v>15</v>
      </c>
      <c r="G2885" s="6">
        <f t="shared" si="45"/>
        <v>11</v>
      </c>
    </row>
    <row r="2886" spans="2:7" x14ac:dyDescent="0.35">
      <c r="B2886" s="6" t="s">
        <v>1599</v>
      </c>
      <c r="C2886" s="6">
        <v>6</v>
      </c>
      <c r="D2886" s="6">
        <v>16</v>
      </c>
      <c r="G2886" s="6">
        <f t="shared" si="45"/>
        <v>11</v>
      </c>
    </row>
    <row r="2887" spans="2:7" x14ac:dyDescent="0.35">
      <c r="B2887" s="6" t="s">
        <v>1600</v>
      </c>
      <c r="C2887" s="6">
        <v>1</v>
      </c>
      <c r="D2887" s="6">
        <v>13</v>
      </c>
      <c r="G2887" s="6">
        <f t="shared" si="45"/>
        <v>13</v>
      </c>
    </row>
    <row r="2888" spans="2:7" x14ac:dyDescent="0.35">
      <c r="B2888" s="6" t="s">
        <v>1601</v>
      </c>
      <c r="C2888" s="6">
        <v>1</v>
      </c>
      <c r="D2888" s="6">
        <v>2</v>
      </c>
      <c r="G2888" s="6">
        <f t="shared" si="45"/>
        <v>2</v>
      </c>
    </row>
    <row r="2889" spans="2:7" x14ac:dyDescent="0.35">
      <c r="B2889" s="6" t="s">
        <v>1601</v>
      </c>
      <c r="C2889" s="6">
        <v>2</v>
      </c>
      <c r="D2889" s="6">
        <v>3</v>
      </c>
      <c r="G2889" s="6">
        <f t="shared" si="45"/>
        <v>2</v>
      </c>
    </row>
    <row r="2890" spans="2:7" x14ac:dyDescent="0.35">
      <c r="B2890" s="6" t="s">
        <v>1601</v>
      </c>
      <c r="C2890" s="6">
        <v>3</v>
      </c>
      <c r="D2890" s="6">
        <v>4</v>
      </c>
      <c r="G2890" s="6">
        <f t="shared" si="45"/>
        <v>2</v>
      </c>
    </row>
    <row r="2891" spans="2:7" x14ac:dyDescent="0.35">
      <c r="B2891" s="6" t="s">
        <v>1601</v>
      </c>
      <c r="C2891" s="6">
        <v>4</v>
      </c>
      <c r="D2891" s="6">
        <v>5</v>
      </c>
      <c r="G2891" s="6">
        <f t="shared" si="45"/>
        <v>2</v>
      </c>
    </row>
    <row r="2892" spans="2:7" x14ac:dyDescent="0.35">
      <c r="B2892" s="6" t="s">
        <v>1601</v>
      </c>
      <c r="C2892" s="6">
        <v>5</v>
      </c>
      <c r="D2892" s="6">
        <v>6</v>
      </c>
      <c r="G2892" s="6">
        <f t="shared" si="45"/>
        <v>2</v>
      </c>
    </row>
    <row r="2893" spans="2:7" x14ac:dyDescent="0.35">
      <c r="B2893" s="6" t="s">
        <v>1601</v>
      </c>
      <c r="C2893" s="6">
        <v>6</v>
      </c>
      <c r="D2893" s="6">
        <v>7</v>
      </c>
      <c r="G2893" s="6">
        <f t="shared" si="45"/>
        <v>2</v>
      </c>
    </row>
    <row r="2894" spans="2:7" x14ac:dyDescent="0.35">
      <c r="B2894" s="6" t="s">
        <v>1601</v>
      </c>
      <c r="C2894" s="6">
        <v>7</v>
      </c>
      <c r="D2894" s="6">
        <v>8</v>
      </c>
      <c r="G2894" s="6">
        <f t="shared" si="45"/>
        <v>2</v>
      </c>
    </row>
    <row r="2895" spans="2:7" x14ac:dyDescent="0.35">
      <c r="B2895" s="6" t="s">
        <v>1601</v>
      </c>
      <c r="C2895" s="6">
        <v>8</v>
      </c>
      <c r="D2895" s="6">
        <v>9</v>
      </c>
      <c r="G2895" s="6">
        <f t="shared" si="45"/>
        <v>2</v>
      </c>
    </row>
    <row r="2896" spans="2:7" x14ac:dyDescent="0.35">
      <c r="B2896" s="6" t="s">
        <v>1601</v>
      </c>
      <c r="C2896" s="6">
        <v>9</v>
      </c>
      <c r="D2896" s="6">
        <v>10</v>
      </c>
      <c r="G2896" s="6">
        <f t="shared" si="45"/>
        <v>2</v>
      </c>
    </row>
    <row r="2897" spans="2:7" x14ac:dyDescent="0.35">
      <c r="B2897" s="6" t="s">
        <v>1601</v>
      </c>
      <c r="C2897" s="6">
        <v>10</v>
      </c>
      <c r="D2897" s="6">
        <v>11</v>
      </c>
      <c r="G2897" s="6">
        <f t="shared" si="45"/>
        <v>2</v>
      </c>
    </row>
    <row r="2898" spans="2:7" x14ac:dyDescent="0.35">
      <c r="B2898" s="6" t="s">
        <v>1602</v>
      </c>
      <c r="C2898" s="6">
        <v>1</v>
      </c>
      <c r="D2898" s="6">
        <v>21</v>
      </c>
      <c r="G2898" s="6">
        <f t="shared" si="45"/>
        <v>21</v>
      </c>
    </row>
    <row r="2899" spans="2:7" x14ac:dyDescent="0.35">
      <c r="B2899" s="6" t="s">
        <v>1602</v>
      </c>
      <c r="C2899" s="6">
        <v>2</v>
      </c>
      <c r="D2899" s="6">
        <v>22</v>
      </c>
      <c r="G2899" s="6">
        <f t="shared" si="45"/>
        <v>21</v>
      </c>
    </row>
    <row r="2900" spans="2:7" x14ac:dyDescent="0.35">
      <c r="B2900" s="6" t="s">
        <v>1602</v>
      </c>
      <c r="C2900" s="6">
        <v>3</v>
      </c>
      <c r="D2900" s="6">
        <v>23</v>
      </c>
      <c r="G2900" s="6">
        <f t="shared" si="45"/>
        <v>21</v>
      </c>
    </row>
    <row r="2901" spans="2:7" x14ac:dyDescent="0.35">
      <c r="B2901" s="6" t="s">
        <v>1602</v>
      </c>
      <c r="C2901" s="6">
        <v>4</v>
      </c>
      <c r="D2901" s="6">
        <v>24</v>
      </c>
      <c r="G2901" s="6">
        <f t="shared" si="45"/>
        <v>21</v>
      </c>
    </row>
    <row r="2902" spans="2:7" x14ac:dyDescent="0.35">
      <c r="B2902" s="6" t="s">
        <v>1603</v>
      </c>
      <c r="C2902" s="6">
        <v>1</v>
      </c>
      <c r="D2902" s="6">
        <v>3</v>
      </c>
      <c r="G2902" s="6">
        <f t="shared" si="45"/>
        <v>3</v>
      </c>
    </row>
    <row r="2903" spans="2:7" x14ac:dyDescent="0.35">
      <c r="B2903" s="6" t="s">
        <v>1603</v>
      </c>
      <c r="C2903" s="6">
        <v>2</v>
      </c>
      <c r="D2903" s="6">
        <v>4</v>
      </c>
      <c r="G2903" s="6">
        <f t="shared" si="45"/>
        <v>3</v>
      </c>
    </row>
    <row r="2904" spans="2:7" x14ac:dyDescent="0.35">
      <c r="B2904" s="6" t="s">
        <v>1603</v>
      </c>
      <c r="C2904" s="6">
        <v>3</v>
      </c>
      <c r="D2904" s="6">
        <v>5</v>
      </c>
      <c r="G2904" s="6">
        <f t="shared" si="45"/>
        <v>3</v>
      </c>
    </row>
    <row r="2905" spans="2:7" x14ac:dyDescent="0.35">
      <c r="B2905" s="6" t="s">
        <v>1603</v>
      </c>
      <c r="C2905" s="6">
        <v>4</v>
      </c>
      <c r="D2905" s="6">
        <v>6</v>
      </c>
      <c r="G2905" s="6">
        <f t="shared" si="45"/>
        <v>3</v>
      </c>
    </row>
    <row r="2906" spans="2:7" x14ac:dyDescent="0.35">
      <c r="B2906" s="6" t="s">
        <v>1604</v>
      </c>
      <c r="C2906" s="6">
        <v>1</v>
      </c>
      <c r="D2906" s="6">
        <v>3</v>
      </c>
      <c r="G2906" s="6">
        <f t="shared" si="45"/>
        <v>3</v>
      </c>
    </row>
    <row r="2907" spans="2:7" x14ac:dyDescent="0.35">
      <c r="B2907" s="6" t="s">
        <v>1605</v>
      </c>
      <c r="C2907" s="6">
        <v>1</v>
      </c>
      <c r="D2907" s="6">
        <v>3</v>
      </c>
      <c r="G2907" s="6">
        <f t="shared" si="45"/>
        <v>3</v>
      </c>
    </row>
    <row r="2908" spans="2:7" x14ac:dyDescent="0.35">
      <c r="B2908" s="6" t="s">
        <v>1605</v>
      </c>
      <c r="C2908" s="6">
        <v>2</v>
      </c>
      <c r="D2908" s="6">
        <v>4</v>
      </c>
      <c r="G2908" s="6">
        <f t="shared" si="45"/>
        <v>3</v>
      </c>
    </row>
    <row r="2909" spans="2:7" x14ac:dyDescent="0.35">
      <c r="B2909" s="6" t="s">
        <v>1605</v>
      </c>
      <c r="C2909" s="6">
        <v>3</v>
      </c>
      <c r="D2909" s="6">
        <v>5</v>
      </c>
      <c r="G2909" s="6">
        <f t="shared" si="45"/>
        <v>3</v>
      </c>
    </row>
    <row r="2910" spans="2:7" x14ac:dyDescent="0.35">
      <c r="B2910" s="6" t="s">
        <v>1605</v>
      </c>
      <c r="C2910" s="6">
        <v>4</v>
      </c>
      <c r="D2910" s="6">
        <v>6</v>
      </c>
      <c r="G2910" s="6">
        <f t="shared" si="45"/>
        <v>3</v>
      </c>
    </row>
    <row r="2911" spans="2:7" x14ac:dyDescent="0.35">
      <c r="B2911" s="6" t="s">
        <v>1606</v>
      </c>
      <c r="C2911" s="6">
        <v>1</v>
      </c>
      <c r="D2911" s="6">
        <v>1</v>
      </c>
      <c r="G2911" s="6">
        <f t="shared" si="45"/>
        <v>1</v>
      </c>
    </row>
    <row r="2912" spans="2:7" x14ac:dyDescent="0.35">
      <c r="B2912" s="6" t="s">
        <v>1606</v>
      </c>
      <c r="C2912" s="6">
        <v>2</v>
      </c>
      <c r="D2912" s="6">
        <v>2</v>
      </c>
      <c r="G2912" s="6">
        <f t="shared" si="45"/>
        <v>1</v>
      </c>
    </row>
    <row r="2913" spans="2:7" x14ac:dyDescent="0.35">
      <c r="B2913" s="6" t="s">
        <v>1606</v>
      </c>
      <c r="C2913" s="6">
        <v>3</v>
      </c>
      <c r="D2913" s="6">
        <v>3</v>
      </c>
      <c r="G2913" s="6">
        <f t="shared" si="45"/>
        <v>1</v>
      </c>
    </row>
    <row r="2914" spans="2:7" x14ac:dyDescent="0.35">
      <c r="B2914" s="6" t="s">
        <v>1607</v>
      </c>
      <c r="C2914" s="6">
        <v>1</v>
      </c>
      <c r="D2914" s="6">
        <v>21</v>
      </c>
      <c r="G2914" s="6">
        <f t="shared" si="45"/>
        <v>21</v>
      </c>
    </row>
    <row r="2915" spans="2:7" x14ac:dyDescent="0.35">
      <c r="B2915" s="6" t="s">
        <v>1607</v>
      </c>
      <c r="C2915" s="6">
        <v>2</v>
      </c>
      <c r="D2915" s="6">
        <v>22</v>
      </c>
      <c r="G2915" s="6">
        <f t="shared" si="45"/>
        <v>21</v>
      </c>
    </row>
    <row r="2916" spans="2:7" x14ac:dyDescent="0.35">
      <c r="B2916" s="6" t="s">
        <v>1607</v>
      </c>
      <c r="C2916" s="6">
        <v>3</v>
      </c>
      <c r="D2916" s="6">
        <v>23</v>
      </c>
      <c r="G2916" s="6">
        <f t="shared" si="45"/>
        <v>21</v>
      </c>
    </row>
    <row r="2917" spans="2:7" x14ac:dyDescent="0.35">
      <c r="B2917" s="6" t="s">
        <v>1608</v>
      </c>
      <c r="C2917" s="6">
        <v>1</v>
      </c>
      <c r="D2917" s="6">
        <v>4</v>
      </c>
      <c r="G2917" s="6">
        <f t="shared" si="45"/>
        <v>4</v>
      </c>
    </row>
    <row r="2918" spans="2:7" x14ac:dyDescent="0.35">
      <c r="B2918" s="6" t="s">
        <v>1608</v>
      </c>
      <c r="C2918" s="6">
        <v>2</v>
      </c>
      <c r="D2918" s="6">
        <v>5</v>
      </c>
      <c r="G2918" s="6">
        <f t="shared" si="45"/>
        <v>4</v>
      </c>
    </row>
    <row r="2919" spans="2:7" x14ac:dyDescent="0.35">
      <c r="B2919" s="6" t="s">
        <v>1608</v>
      </c>
      <c r="C2919" s="6">
        <v>3</v>
      </c>
      <c r="D2919" s="6">
        <v>6</v>
      </c>
      <c r="G2919" s="6">
        <f t="shared" si="45"/>
        <v>4</v>
      </c>
    </row>
    <row r="2920" spans="2:7" x14ac:dyDescent="0.35">
      <c r="B2920" s="6" t="s">
        <v>1608</v>
      </c>
      <c r="C2920" s="6">
        <v>4</v>
      </c>
      <c r="D2920" s="6">
        <v>7</v>
      </c>
      <c r="G2920" s="6">
        <f t="shared" si="45"/>
        <v>4</v>
      </c>
    </row>
    <row r="2921" spans="2:7" x14ac:dyDescent="0.35">
      <c r="B2921" s="6" t="s">
        <v>1609</v>
      </c>
      <c r="C2921" s="6">
        <v>1</v>
      </c>
      <c r="D2921" s="6">
        <v>7</v>
      </c>
      <c r="G2921" s="6">
        <f t="shared" si="45"/>
        <v>7</v>
      </c>
    </row>
    <row r="2922" spans="2:7" x14ac:dyDescent="0.35">
      <c r="B2922" s="6" t="s">
        <v>1609</v>
      </c>
      <c r="C2922" s="6">
        <v>2</v>
      </c>
      <c r="D2922" s="6">
        <v>8</v>
      </c>
      <c r="G2922" s="6">
        <f t="shared" si="45"/>
        <v>7</v>
      </c>
    </row>
    <row r="2923" spans="2:7" x14ac:dyDescent="0.35">
      <c r="B2923" s="6" t="s">
        <v>1609</v>
      </c>
      <c r="C2923" s="6">
        <v>3</v>
      </c>
      <c r="D2923" s="6">
        <v>9</v>
      </c>
      <c r="G2923" s="6">
        <f t="shared" si="45"/>
        <v>7</v>
      </c>
    </row>
    <row r="2924" spans="2:7" x14ac:dyDescent="0.35">
      <c r="B2924" s="6" t="s">
        <v>1609</v>
      </c>
      <c r="C2924" s="6">
        <v>4</v>
      </c>
      <c r="D2924" s="6">
        <v>10</v>
      </c>
      <c r="G2924" s="6">
        <f t="shared" si="45"/>
        <v>7</v>
      </c>
    </row>
    <row r="2925" spans="2:7" x14ac:dyDescent="0.35">
      <c r="B2925" s="6" t="s">
        <v>1609</v>
      </c>
      <c r="C2925" s="6">
        <v>5</v>
      </c>
      <c r="D2925" s="6">
        <v>11</v>
      </c>
      <c r="G2925" s="6">
        <f t="shared" si="45"/>
        <v>7</v>
      </c>
    </row>
    <row r="2926" spans="2:7" x14ac:dyDescent="0.35">
      <c r="B2926" s="6" t="s">
        <v>1609</v>
      </c>
      <c r="C2926" s="6">
        <v>6</v>
      </c>
      <c r="D2926" s="6">
        <v>12</v>
      </c>
      <c r="G2926" s="6">
        <f t="shared" si="45"/>
        <v>7</v>
      </c>
    </row>
    <row r="2927" spans="2:7" x14ac:dyDescent="0.35">
      <c r="B2927" s="6" t="s">
        <v>1609</v>
      </c>
      <c r="C2927" s="6">
        <v>7</v>
      </c>
      <c r="D2927" s="6">
        <v>13</v>
      </c>
      <c r="G2927" s="6">
        <f t="shared" si="45"/>
        <v>7</v>
      </c>
    </row>
    <row r="2928" spans="2:7" x14ac:dyDescent="0.35">
      <c r="B2928" s="6" t="s">
        <v>1609</v>
      </c>
      <c r="C2928" s="6">
        <v>8</v>
      </c>
      <c r="D2928" s="6">
        <v>14</v>
      </c>
      <c r="G2928" s="6">
        <f t="shared" si="45"/>
        <v>7</v>
      </c>
    </row>
    <row r="2929" spans="2:7" x14ac:dyDescent="0.35">
      <c r="B2929" s="6" t="s">
        <v>1610</v>
      </c>
      <c r="C2929" s="6">
        <v>1</v>
      </c>
      <c r="D2929" s="6">
        <v>19</v>
      </c>
      <c r="G2929" s="6">
        <f t="shared" si="45"/>
        <v>19</v>
      </c>
    </row>
    <row r="2930" spans="2:7" x14ac:dyDescent="0.35">
      <c r="B2930" s="6" t="s">
        <v>1611</v>
      </c>
      <c r="C2930" s="6">
        <v>1</v>
      </c>
      <c r="D2930" s="6">
        <v>15</v>
      </c>
      <c r="G2930" s="6">
        <f t="shared" si="45"/>
        <v>15</v>
      </c>
    </row>
    <row r="2931" spans="2:7" x14ac:dyDescent="0.35">
      <c r="B2931" s="6" t="s">
        <v>1611</v>
      </c>
      <c r="C2931" s="6">
        <v>2</v>
      </c>
      <c r="D2931" s="6">
        <v>16</v>
      </c>
      <c r="G2931" s="6">
        <f t="shared" si="45"/>
        <v>15</v>
      </c>
    </row>
    <row r="2932" spans="2:7" x14ac:dyDescent="0.35">
      <c r="B2932" s="6" t="s">
        <v>1611</v>
      </c>
      <c r="C2932" s="6">
        <v>3</v>
      </c>
      <c r="D2932" s="6">
        <v>17</v>
      </c>
      <c r="G2932" s="6">
        <f t="shared" si="45"/>
        <v>15</v>
      </c>
    </row>
    <row r="2933" spans="2:7" x14ac:dyDescent="0.35">
      <c r="B2933" s="6" t="s">
        <v>1611</v>
      </c>
      <c r="C2933" s="6">
        <v>4</v>
      </c>
      <c r="D2933" s="6">
        <v>18</v>
      </c>
      <c r="G2933" s="6">
        <f t="shared" si="45"/>
        <v>15</v>
      </c>
    </row>
    <row r="2934" spans="2:7" x14ac:dyDescent="0.35">
      <c r="B2934" s="6" t="s">
        <v>1611</v>
      </c>
      <c r="C2934" s="6">
        <v>5</v>
      </c>
      <c r="D2934" s="6">
        <v>19</v>
      </c>
      <c r="G2934" s="6">
        <f t="shared" si="45"/>
        <v>15</v>
      </c>
    </row>
    <row r="2935" spans="2:7" x14ac:dyDescent="0.35">
      <c r="B2935" s="6" t="s">
        <v>1611</v>
      </c>
      <c r="C2935" s="6">
        <v>6</v>
      </c>
      <c r="D2935" s="6">
        <v>20</v>
      </c>
      <c r="G2935" s="6">
        <f t="shared" si="45"/>
        <v>15</v>
      </c>
    </row>
    <row r="2936" spans="2:7" x14ac:dyDescent="0.35">
      <c r="B2936" s="6" t="s">
        <v>1611</v>
      </c>
      <c r="C2936" s="6">
        <v>7</v>
      </c>
      <c r="D2936" s="6">
        <v>21</v>
      </c>
      <c r="G2936" s="6">
        <f t="shared" si="45"/>
        <v>15</v>
      </c>
    </row>
    <row r="2937" spans="2:7" x14ac:dyDescent="0.35">
      <c r="B2937" s="6" t="s">
        <v>1611</v>
      </c>
      <c r="C2937" s="6">
        <v>8</v>
      </c>
      <c r="D2937" s="6">
        <v>22</v>
      </c>
      <c r="G2937" s="6">
        <f t="shared" si="45"/>
        <v>15</v>
      </c>
    </row>
    <row r="2938" spans="2:7" x14ac:dyDescent="0.35">
      <c r="B2938" s="6" t="s">
        <v>1611</v>
      </c>
      <c r="C2938" s="6">
        <v>9</v>
      </c>
      <c r="D2938" s="6">
        <v>23</v>
      </c>
      <c r="G2938" s="6">
        <f t="shared" si="45"/>
        <v>15</v>
      </c>
    </row>
    <row r="2939" spans="2:7" x14ac:dyDescent="0.35">
      <c r="B2939" s="6" t="s">
        <v>1611</v>
      </c>
      <c r="C2939" s="6">
        <v>10</v>
      </c>
      <c r="D2939" s="6">
        <v>24</v>
      </c>
      <c r="G2939" s="6">
        <f t="shared" si="45"/>
        <v>15</v>
      </c>
    </row>
    <row r="2940" spans="2:7" x14ac:dyDescent="0.35">
      <c r="B2940" s="6" t="s">
        <v>1612</v>
      </c>
      <c r="C2940" s="6">
        <v>1</v>
      </c>
      <c r="D2940" s="6">
        <v>1</v>
      </c>
      <c r="G2940" s="6">
        <f t="shared" si="45"/>
        <v>1</v>
      </c>
    </row>
    <row r="2941" spans="2:7" x14ac:dyDescent="0.35">
      <c r="B2941" s="6" t="s">
        <v>1612</v>
      </c>
      <c r="C2941" s="6">
        <v>2</v>
      </c>
      <c r="D2941" s="6">
        <v>2</v>
      </c>
      <c r="G2941" s="6">
        <f t="shared" si="45"/>
        <v>1</v>
      </c>
    </row>
    <row r="2942" spans="2:7" x14ac:dyDescent="0.35">
      <c r="B2942" s="6" t="s">
        <v>1612</v>
      </c>
      <c r="C2942" s="6">
        <v>3</v>
      </c>
      <c r="D2942" s="6">
        <v>3</v>
      </c>
      <c r="G2942" s="6">
        <f t="shared" si="45"/>
        <v>1</v>
      </c>
    </row>
    <row r="2943" spans="2:7" x14ac:dyDescent="0.35">
      <c r="B2943" s="6" t="s">
        <v>1612</v>
      </c>
      <c r="C2943" s="6">
        <v>4</v>
      </c>
      <c r="D2943" s="6">
        <v>4</v>
      </c>
      <c r="G2943" s="6">
        <f t="shared" si="45"/>
        <v>1</v>
      </c>
    </row>
    <row r="2944" spans="2:7" x14ac:dyDescent="0.35">
      <c r="B2944" s="6" t="s">
        <v>1612</v>
      </c>
      <c r="C2944" s="6">
        <v>5</v>
      </c>
      <c r="D2944" s="6">
        <v>5</v>
      </c>
      <c r="G2944" s="6">
        <f t="shared" si="45"/>
        <v>1</v>
      </c>
    </row>
    <row r="2945" spans="2:7" x14ac:dyDescent="0.35">
      <c r="B2945" s="6" t="s">
        <v>1612</v>
      </c>
      <c r="C2945" s="6">
        <v>6</v>
      </c>
      <c r="D2945" s="6">
        <v>6</v>
      </c>
      <c r="G2945" s="6">
        <f t="shared" si="45"/>
        <v>1</v>
      </c>
    </row>
    <row r="2946" spans="2:7" x14ac:dyDescent="0.35">
      <c r="B2946" s="6" t="s">
        <v>1613</v>
      </c>
      <c r="C2946" s="6">
        <v>1</v>
      </c>
      <c r="D2946" s="6">
        <v>10</v>
      </c>
      <c r="G2946" s="6">
        <f t="shared" si="45"/>
        <v>10</v>
      </c>
    </row>
    <row r="2947" spans="2:7" x14ac:dyDescent="0.35">
      <c r="B2947" s="6" t="s">
        <v>1613</v>
      </c>
      <c r="C2947" s="6">
        <v>2</v>
      </c>
      <c r="D2947" s="6">
        <v>11</v>
      </c>
      <c r="G2947" s="6">
        <f t="shared" si="45"/>
        <v>10</v>
      </c>
    </row>
    <row r="2948" spans="2:7" x14ac:dyDescent="0.35">
      <c r="B2948" s="6" t="s">
        <v>1613</v>
      </c>
      <c r="C2948" s="6">
        <v>3</v>
      </c>
      <c r="D2948" s="6">
        <v>13</v>
      </c>
      <c r="G2948" s="6">
        <f t="shared" ref="G2948:G3011" si="46">_xlfn.MINIFS($D:$D,$B:$B,B2948)</f>
        <v>10</v>
      </c>
    </row>
    <row r="2949" spans="2:7" x14ac:dyDescent="0.35">
      <c r="B2949" s="6" t="s">
        <v>1613</v>
      </c>
      <c r="C2949" s="6">
        <v>4</v>
      </c>
      <c r="D2949" s="6">
        <v>14</v>
      </c>
      <c r="G2949" s="6">
        <f t="shared" si="46"/>
        <v>10</v>
      </c>
    </row>
    <row r="2950" spans="2:7" x14ac:dyDescent="0.35">
      <c r="B2950" s="6" t="s">
        <v>1613</v>
      </c>
      <c r="C2950" s="6">
        <v>5</v>
      </c>
      <c r="D2950" s="6">
        <v>15</v>
      </c>
      <c r="G2950" s="6">
        <f t="shared" si="46"/>
        <v>10</v>
      </c>
    </row>
    <row r="2951" spans="2:7" x14ac:dyDescent="0.35">
      <c r="B2951" s="6" t="s">
        <v>1613</v>
      </c>
      <c r="C2951" s="6">
        <v>6</v>
      </c>
      <c r="D2951" s="6">
        <v>16</v>
      </c>
      <c r="G2951" s="6">
        <f t="shared" si="46"/>
        <v>10</v>
      </c>
    </row>
    <row r="2952" spans="2:7" x14ac:dyDescent="0.35">
      <c r="B2952" s="6" t="s">
        <v>1613</v>
      </c>
      <c r="C2952" s="6">
        <v>7</v>
      </c>
      <c r="D2952" s="6">
        <v>17</v>
      </c>
      <c r="G2952" s="6">
        <f t="shared" si="46"/>
        <v>10</v>
      </c>
    </row>
    <row r="2953" spans="2:7" x14ac:dyDescent="0.35">
      <c r="B2953" s="6" t="s">
        <v>1613</v>
      </c>
      <c r="C2953" s="6">
        <v>8</v>
      </c>
      <c r="D2953" s="6">
        <v>18</v>
      </c>
      <c r="G2953" s="6">
        <f t="shared" si="46"/>
        <v>10</v>
      </c>
    </row>
    <row r="2954" spans="2:7" x14ac:dyDescent="0.35">
      <c r="B2954" s="6" t="s">
        <v>1613</v>
      </c>
      <c r="C2954" s="6">
        <v>9</v>
      </c>
      <c r="D2954" s="6">
        <v>19</v>
      </c>
      <c r="G2954" s="6">
        <f t="shared" si="46"/>
        <v>10</v>
      </c>
    </row>
    <row r="2955" spans="2:7" x14ac:dyDescent="0.35">
      <c r="B2955" s="6" t="s">
        <v>1614</v>
      </c>
      <c r="C2955" s="6">
        <v>1</v>
      </c>
      <c r="D2955" s="6">
        <v>21</v>
      </c>
      <c r="G2955" s="6">
        <f t="shared" si="46"/>
        <v>21</v>
      </c>
    </row>
    <row r="2956" spans="2:7" x14ac:dyDescent="0.35">
      <c r="B2956" s="6" t="s">
        <v>1614</v>
      </c>
      <c r="C2956" s="6">
        <v>2</v>
      </c>
      <c r="D2956" s="6">
        <v>22</v>
      </c>
      <c r="G2956" s="6">
        <f t="shared" si="46"/>
        <v>21</v>
      </c>
    </row>
    <row r="2957" spans="2:7" x14ac:dyDescent="0.35">
      <c r="B2957" s="6" t="s">
        <v>1614</v>
      </c>
      <c r="C2957" s="6">
        <v>3</v>
      </c>
      <c r="D2957" s="6">
        <v>23</v>
      </c>
      <c r="G2957" s="6">
        <f t="shared" si="46"/>
        <v>21</v>
      </c>
    </row>
    <row r="2958" spans="2:7" x14ac:dyDescent="0.35">
      <c r="B2958" s="6" t="s">
        <v>1614</v>
      </c>
      <c r="C2958" s="6">
        <v>4</v>
      </c>
      <c r="D2958" s="6">
        <v>24</v>
      </c>
      <c r="G2958" s="6">
        <f t="shared" si="46"/>
        <v>21</v>
      </c>
    </row>
    <row r="2959" spans="2:7" x14ac:dyDescent="0.35">
      <c r="B2959" s="6" t="s">
        <v>1615</v>
      </c>
      <c r="C2959" s="6">
        <v>1</v>
      </c>
      <c r="D2959" s="6">
        <v>12</v>
      </c>
      <c r="G2959" s="6">
        <f t="shared" si="46"/>
        <v>12</v>
      </c>
    </row>
    <row r="2960" spans="2:7" x14ac:dyDescent="0.35">
      <c r="B2960" s="6" t="s">
        <v>1615</v>
      </c>
      <c r="C2960" s="6">
        <v>2</v>
      </c>
      <c r="D2960" s="6">
        <v>13</v>
      </c>
      <c r="G2960" s="6">
        <f t="shared" si="46"/>
        <v>12</v>
      </c>
    </row>
    <row r="2961" spans="2:7" x14ac:dyDescent="0.35">
      <c r="B2961" s="6" t="s">
        <v>1616</v>
      </c>
      <c r="C2961" s="6">
        <v>1</v>
      </c>
      <c r="D2961" s="6">
        <v>9</v>
      </c>
      <c r="G2961" s="6">
        <f t="shared" si="46"/>
        <v>9</v>
      </c>
    </row>
    <row r="2962" spans="2:7" x14ac:dyDescent="0.35">
      <c r="B2962" s="6" t="s">
        <v>1617</v>
      </c>
      <c r="C2962" s="6">
        <v>1</v>
      </c>
      <c r="D2962" s="6">
        <v>14</v>
      </c>
      <c r="G2962" s="6">
        <f t="shared" si="46"/>
        <v>14</v>
      </c>
    </row>
    <row r="2963" spans="2:7" x14ac:dyDescent="0.35">
      <c r="B2963" s="6" t="s">
        <v>1618</v>
      </c>
      <c r="C2963" s="6">
        <v>1</v>
      </c>
      <c r="D2963" s="6">
        <v>19</v>
      </c>
      <c r="G2963" s="6">
        <f t="shared" si="46"/>
        <v>19</v>
      </c>
    </row>
    <row r="2964" spans="2:7" x14ac:dyDescent="0.35">
      <c r="B2964" s="6" t="s">
        <v>1618</v>
      </c>
      <c r="C2964" s="6">
        <v>2</v>
      </c>
      <c r="D2964" s="6">
        <v>20</v>
      </c>
      <c r="G2964" s="6">
        <f t="shared" si="46"/>
        <v>19</v>
      </c>
    </row>
    <row r="2965" spans="2:7" x14ac:dyDescent="0.35">
      <c r="B2965" s="6" t="s">
        <v>1618</v>
      </c>
      <c r="C2965" s="6">
        <v>3</v>
      </c>
      <c r="D2965" s="6">
        <v>21</v>
      </c>
      <c r="G2965" s="6">
        <f t="shared" si="46"/>
        <v>19</v>
      </c>
    </row>
    <row r="2966" spans="2:7" x14ac:dyDescent="0.35">
      <c r="B2966" s="6" t="s">
        <v>1618</v>
      </c>
      <c r="C2966" s="6">
        <v>4</v>
      </c>
      <c r="D2966" s="6">
        <v>22</v>
      </c>
      <c r="G2966" s="6">
        <f t="shared" si="46"/>
        <v>19</v>
      </c>
    </row>
    <row r="2967" spans="2:7" x14ac:dyDescent="0.35">
      <c r="B2967" s="6" t="s">
        <v>1618</v>
      </c>
      <c r="C2967" s="6">
        <v>5</v>
      </c>
      <c r="D2967" s="6">
        <v>23</v>
      </c>
      <c r="G2967" s="6">
        <f t="shared" si="46"/>
        <v>19</v>
      </c>
    </row>
    <row r="2968" spans="2:7" x14ac:dyDescent="0.35">
      <c r="B2968" s="6" t="s">
        <v>1618</v>
      </c>
      <c r="C2968" s="6">
        <v>6</v>
      </c>
      <c r="D2968" s="6">
        <v>24</v>
      </c>
      <c r="G2968" s="6">
        <f t="shared" si="46"/>
        <v>19</v>
      </c>
    </row>
    <row r="2969" spans="2:7" x14ac:dyDescent="0.35">
      <c r="B2969" s="6" t="s">
        <v>1619</v>
      </c>
      <c r="C2969" s="6">
        <v>1</v>
      </c>
      <c r="D2969" s="6">
        <v>9</v>
      </c>
      <c r="G2969" s="6">
        <f t="shared" si="46"/>
        <v>9</v>
      </c>
    </row>
    <row r="2970" spans="2:7" x14ac:dyDescent="0.35">
      <c r="B2970" s="6" t="s">
        <v>1620</v>
      </c>
      <c r="C2970" s="6">
        <v>1</v>
      </c>
      <c r="D2970" s="6">
        <v>14</v>
      </c>
      <c r="G2970" s="6">
        <f t="shared" si="46"/>
        <v>14</v>
      </c>
    </row>
    <row r="2971" spans="2:7" x14ac:dyDescent="0.35">
      <c r="B2971" s="6" t="s">
        <v>1620</v>
      </c>
      <c r="C2971" s="6">
        <v>2</v>
      </c>
      <c r="D2971" s="6">
        <v>15</v>
      </c>
      <c r="G2971" s="6">
        <f t="shared" si="46"/>
        <v>14</v>
      </c>
    </row>
    <row r="2972" spans="2:7" x14ac:dyDescent="0.35">
      <c r="B2972" s="6" t="s">
        <v>1620</v>
      </c>
      <c r="C2972" s="6">
        <v>3</v>
      </c>
      <c r="D2972" s="6">
        <v>16</v>
      </c>
      <c r="G2972" s="6">
        <f t="shared" si="46"/>
        <v>14</v>
      </c>
    </row>
    <row r="2973" spans="2:7" x14ac:dyDescent="0.35">
      <c r="B2973" s="6" t="s">
        <v>1620</v>
      </c>
      <c r="C2973" s="6">
        <v>4</v>
      </c>
      <c r="D2973" s="6">
        <v>17</v>
      </c>
      <c r="G2973" s="6">
        <f t="shared" si="46"/>
        <v>14</v>
      </c>
    </row>
    <row r="2974" spans="2:7" x14ac:dyDescent="0.35">
      <c r="B2974" s="6" t="s">
        <v>1621</v>
      </c>
      <c r="C2974" s="6">
        <v>1</v>
      </c>
      <c r="D2974" s="6">
        <v>6</v>
      </c>
      <c r="G2974" s="6">
        <f t="shared" si="46"/>
        <v>6</v>
      </c>
    </row>
    <row r="2975" spans="2:7" x14ac:dyDescent="0.35">
      <c r="B2975" s="6" t="s">
        <v>1622</v>
      </c>
      <c r="C2975" s="6">
        <v>1</v>
      </c>
      <c r="D2975" s="6">
        <v>23</v>
      </c>
      <c r="G2975" s="6">
        <f t="shared" si="46"/>
        <v>23</v>
      </c>
    </row>
    <row r="2976" spans="2:7" x14ac:dyDescent="0.35">
      <c r="B2976" s="6" t="s">
        <v>1623</v>
      </c>
      <c r="C2976" s="6">
        <v>1</v>
      </c>
      <c r="D2976" s="6">
        <v>23</v>
      </c>
      <c r="G2976" s="6">
        <f t="shared" si="46"/>
        <v>23</v>
      </c>
    </row>
    <row r="2977" spans="2:7" x14ac:dyDescent="0.35">
      <c r="B2977" s="6" t="s">
        <v>1624</v>
      </c>
      <c r="C2977" s="6">
        <v>1</v>
      </c>
      <c r="D2977" s="6">
        <v>21</v>
      </c>
      <c r="G2977" s="6">
        <f t="shared" si="46"/>
        <v>21</v>
      </c>
    </row>
    <row r="2978" spans="2:7" x14ac:dyDescent="0.35">
      <c r="B2978" s="6" t="s">
        <v>1624</v>
      </c>
      <c r="C2978" s="6">
        <v>2</v>
      </c>
      <c r="D2978" s="6">
        <v>22</v>
      </c>
      <c r="G2978" s="6">
        <f t="shared" si="46"/>
        <v>21</v>
      </c>
    </row>
    <row r="2979" spans="2:7" x14ac:dyDescent="0.35">
      <c r="B2979" s="6" t="s">
        <v>1624</v>
      </c>
      <c r="C2979" s="6">
        <v>3</v>
      </c>
      <c r="D2979" s="6">
        <v>23</v>
      </c>
      <c r="G2979" s="6">
        <f t="shared" si="46"/>
        <v>21</v>
      </c>
    </row>
    <row r="2980" spans="2:7" x14ac:dyDescent="0.35">
      <c r="B2980" s="6" t="s">
        <v>1625</v>
      </c>
      <c r="C2980" s="6">
        <v>1</v>
      </c>
      <c r="D2980" s="6">
        <v>18</v>
      </c>
      <c r="G2980" s="6">
        <f t="shared" si="46"/>
        <v>18</v>
      </c>
    </row>
    <row r="2981" spans="2:7" x14ac:dyDescent="0.35">
      <c r="B2981" s="6" t="s">
        <v>1625</v>
      </c>
      <c r="C2981" s="6">
        <v>2</v>
      </c>
      <c r="D2981" s="6">
        <v>19</v>
      </c>
      <c r="G2981" s="6">
        <f t="shared" si="46"/>
        <v>18</v>
      </c>
    </row>
    <row r="2982" spans="2:7" x14ac:dyDescent="0.35">
      <c r="B2982" s="6" t="s">
        <v>1625</v>
      </c>
      <c r="C2982" s="6">
        <v>3</v>
      </c>
      <c r="D2982" s="6">
        <v>20</v>
      </c>
      <c r="G2982" s="6">
        <f t="shared" si="46"/>
        <v>18</v>
      </c>
    </row>
    <row r="2983" spans="2:7" x14ac:dyDescent="0.35">
      <c r="B2983" s="6" t="s">
        <v>1626</v>
      </c>
      <c r="C2983" s="6">
        <v>1</v>
      </c>
      <c r="D2983" s="6">
        <v>24</v>
      </c>
      <c r="G2983" s="6">
        <f t="shared" si="46"/>
        <v>24</v>
      </c>
    </row>
    <row r="2984" spans="2:7" x14ac:dyDescent="0.35">
      <c r="B2984" s="6" t="s">
        <v>1627</v>
      </c>
      <c r="C2984" s="6">
        <v>1</v>
      </c>
      <c r="D2984" s="6">
        <v>4</v>
      </c>
      <c r="G2984" s="6">
        <f t="shared" si="46"/>
        <v>4</v>
      </c>
    </row>
    <row r="2985" spans="2:7" x14ac:dyDescent="0.35">
      <c r="B2985" s="6" t="s">
        <v>1627</v>
      </c>
      <c r="C2985" s="6">
        <v>2</v>
      </c>
      <c r="D2985" s="6">
        <v>5</v>
      </c>
      <c r="G2985" s="6">
        <f t="shared" si="46"/>
        <v>4</v>
      </c>
    </row>
    <row r="2986" spans="2:7" x14ac:dyDescent="0.35">
      <c r="B2986" s="6" t="s">
        <v>1628</v>
      </c>
      <c r="C2986" s="6">
        <v>1</v>
      </c>
      <c r="D2986" s="6">
        <v>10</v>
      </c>
      <c r="G2986" s="6">
        <f t="shared" si="46"/>
        <v>10</v>
      </c>
    </row>
    <row r="2987" spans="2:7" x14ac:dyDescent="0.35">
      <c r="B2987" s="6" t="s">
        <v>1629</v>
      </c>
      <c r="C2987" s="6">
        <v>1</v>
      </c>
      <c r="D2987" s="6">
        <v>9</v>
      </c>
      <c r="G2987" s="6">
        <f t="shared" si="46"/>
        <v>9</v>
      </c>
    </row>
    <row r="2988" spans="2:7" x14ac:dyDescent="0.35">
      <c r="B2988" s="6" t="s">
        <v>1629</v>
      </c>
      <c r="C2988" s="6">
        <v>2</v>
      </c>
      <c r="D2988" s="6">
        <v>10</v>
      </c>
      <c r="G2988" s="6">
        <f t="shared" si="46"/>
        <v>9</v>
      </c>
    </row>
    <row r="2989" spans="2:7" x14ac:dyDescent="0.35">
      <c r="B2989" s="6" t="s">
        <v>1629</v>
      </c>
      <c r="C2989" s="6">
        <v>3</v>
      </c>
      <c r="D2989" s="6">
        <v>11</v>
      </c>
      <c r="G2989" s="6">
        <f t="shared" si="46"/>
        <v>9</v>
      </c>
    </row>
    <row r="2990" spans="2:7" x14ac:dyDescent="0.35">
      <c r="B2990" s="6" t="s">
        <v>1629</v>
      </c>
      <c r="C2990" s="6">
        <v>4</v>
      </c>
      <c r="D2990" s="6">
        <v>12</v>
      </c>
      <c r="G2990" s="6">
        <f t="shared" si="46"/>
        <v>9</v>
      </c>
    </row>
    <row r="2991" spans="2:7" x14ac:dyDescent="0.35">
      <c r="B2991" s="6" t="s">
        <v>1629</v>
      </c>
      <c r="C2991" s="6">
        <v>5</v>
      </c>
      <c r="D2991" s="6">
        <v>13</v>
      </c>
      <c r="G2991" s="6">
        <f t="shared" si="46"/>
        <v>9</v>
      </c>
    </row>
    <row r="2992" spans="2:7" x14ac:dyDescent="0.35">
      <c r="B2992" s="6" t="s">
        <v>1630</v>
      </c>
      <c r="C2992" s="6">
        <v>1</v>
      </c>
      <c r="D2992" s="6">
        <v>8</v>
      </c>
      <c r="G2992" s="6">
        <f t="shared" si="46"/>
        <v>8</v>
      </c>
    </row>
    <row r="2993" spans="2:7" x14ac:dyDescent="0.35">
      <c r="B2993" s="6" t="s">
        <v>1630</v>
      </c>
      <c r="C2993" s="6">
        <v>2</v>
      </c>
      <c r="D2993" s="6">
        <v>9</v>
      </c>
      <c r="G2993" s="6">
        <f t="shared" si="46"/>
        <v>8</v>
      </c>
    </row>
    <row r="2994" spans="2:7" x14ac:dyDescent="0.35">
      <c r="B2994" s="6" t="s">
        <v>1631</v>
      </c>
      <c r="C2994" s="6">
        <v>1</v>
      </c>
      <c r="D2994" s="6">
        <v>10</v>
      </c>
      <c r="G2994" s="6">
        <f t="shared" si="46"/>
        <v>10</v>
      </c>
    </row>
    <row r="2995" spans="2:7" x14ac:dyDescent="0.35">
      <c r="B2995" s="6" t="s">
        <v>1632</v>
      </c>
      <c r="C2995" s="6">
        <v>1</v>
      </c>
      <c r="D2995" s="6">
        <v>24</v>
      </c>
      <c r="G2995" s="6">
        <f t="shared" si="46"/>
        <v>24</v>
      </c>
    </row>
    <row r="2996" spans="2:7" x14ac:dyDescent="0.35">
      <c r="B2996" s="6" t="s">
        <v>1633</v>
      </c>
      <c r="C2996" s="6">
        <v>1</v>
      </c>
      <c r="D2996" s="6">
        <v>21</v>
      </c>
      <c r="G2996" s="6">
        <f t="shared" si="46"/>
        <v>21</v>
      </c>
    </row>
    <row r="2997" spans="2:7" x14ac:dyDescent="0.35">
      <c r="B2997" s="6" t="s">
        <v>1633</v>
      </c>
      <c r="C2997" s="6">
        <v>2</v>
      </c>
      <c r="D2997" s="6">
        <v>22</v>
      </c>
      <c r="G2997" s="6">
        <f t="shared" si="46"/>
        <v>21</v>
      </c>
    </row>
    <row r="2998" spans="2:7" x14ac:dyDescent="0.35">
      <c r="B2998" s="6" t="s">
        <v>1633</v>
      </c>
      <c r="C2998" s="6">
        <v>3</v>
      </c>
      <c r="D2998" s="6">
        <v>23</v>
      </c>
      <c r="G2998" s="6">
        <f t="shared" si="46"/>
        <v>21</v>
      </c>
    </row>
    <row r="2999" spans="2:7" x14ac:dyDescent="0.35">
      <c r="B2999" s="6" t="s">
        <v>1634</v>
      </c>
      <c r="C2999" s="6">
        <v>1</v>
      </c>
      <c r="D2999" s="6">
        <v>15</v>
      </c>
      <c r="G2999" s="6">
        <f t="shared" si="46"/>
        <v>15</v>
      </c>
    </row>
    <row r="3000" spans="2:7" x14ac:dyDescent="0.35">
      <c r="B3000" s="6" t="s">
        <v>1634</v>
      </c>
      <c r="C3000" s="6">
        <v>2</v>
      </c>
      <c r="D3000" s="6">
        <v>16</v>
      </c>
      <c r="G3000" s="6">
        <f t="shared" si="46"/>
        <v>15</v>
      </c>
    </row>
    <row r="3001" spans="2:7" x14ac:dyDescent="0.35">
      <c r="B3001" s="6" t="s">
        <v>1635</v>
      </c>
      <c r="C3001" s="6">
        <v>1</v>
      </c>
      <c r="D3001" s="6">
        <v>7</v>
      </c>
      <c r="G3001" s="6">
        <f t="shared" si="46"/>
        <v>7</v>
      </c>
    </row>
    <row r="3002" spans="2:7" x14ac:dyDescent="0.35">
      <c r="B3002" s="6" t="s">
        <v>1635</v>
      </c>
      <c r="C3002" s="6">
        <v>2</v>
      </c>
      <c r="D3002" s="6">
        <v>8</v>
      </c>
      <c r="G3002" s="6">
        <f t="shared" si="46"/>
        <v>7</v>
      </c>
    </row>
    <row r="3003" spans="2:7" x14ac:dyDescent="0.35">
      <c r="B3003" s="6" t="s">
        <v>1636</v>
      </c>
      <c r="C3003" s="6">
        <v>1</v>
      </c>
      <c r="D3003" s="6">
        <v>16</v>
      </c>
      <c r="G3003" s="6">
        <f t="shared" si="46"/>
        <v>16</v>
      </c>
    </row>
    <row r="3004" spans="2:7" x14ac:dyDescent="0.35">
      <c r="B3004" s="6" t="s">
        <v>1637</v>
      </c>
      <c r="C3004" s="6">
        <v>1</v>
      </c>
      <c r="D3004" s="6">
        <v>11</v>
      </c>
      <c r="G3004" s="6">
        <f t="shared" si="46"/>
        <v>11</v>
      </c>
    </row>
    <row r="3005" spans="2:7" x14ac:dyDescent="0.35">
      <c r="B3005" s="6" t="s">
        <v>1638</v>
      </c>
      <c r="C3005" s="6">
        <v>1</v>
      </c>
      <c r="D3005" s="6">
        <v>13</v>
      </c>
      <c r="G3005" s="6">
        <f t="shared" si="46"/>
        <v>13</v>
      </c>
    </row>
    <row r="3006" spans="2:7" x14ac:dyDescent="0.35">
      <c r="B3006" s="6" t="s">
        <v>1638</v>
      </c>
      <c r="C3006" s="6">
        <v>2</v>
      </c>
      <c r="D3006" s="6">
        <v>14</v>
      </c>
      <c r="G3006" s="6">
        <f t="shared" si="46"/>
        <v>13</v>
      </c>
    </row>
    <row r="3007" spans="2:7" x14ac:dyDescent="0.35">
      <c r="B3007" s="6" t="s">
        <v>1638</v>
      </c>
      <c r="C3007" s="6">
        <v>3</v>
      </c>
      <c r="D3007" s="6">
        <v>15</v>
      </c>
      <c r="G3007" s="6">
        <f t="shared" si="46"/>
        <v>13</v>
      </c>
    </row>
    <row r="3008" spans="2:7" x14ac:dyDescent="0.35">
      <c r="B3008" s="6" t="s">
        <v>1638</v>
      </c>
      <c r="C3008" s="6">
        <v>4</v>
      </c>
      <c r="D3008" s="6">
        <v>16</v>
      </c>
      <c r="G3008" s="6">
        <f t="shared" si="46"/>
        <v>13</v>
      </c>
    </row>
    <row r="3009" spans="2:7" x14ac:dyDescent="0.35">
      <c r="B3009" s="6" t="s">
        <v>1638</v>
      </c>
      <c r="C3009" s="6">
        <v>5</v>
      </c>
      <c r="D3009" s="6">
        <v>17</v>
      </c>
      <c r="G3009" s="6">
        <f t="shared" si="46"/>
        <v>13</v>
      </c>
    </row>
    <row r="3010" spans="2:7" x14ac:dyDescent="0.35">
      <c r="B3010" s="6" t="s">
        <v>1638</v>
      </c>
      <c r="C3010" s="6">
        <v>6</v>
      </c>
      <c r="D3010" s="6">
        <v>18</v>
      </c>
      <c r="G3010" s="6">
        <f t="shared" si="46"/>
        <v>13</v>
      </c>
    </row>
    <row r="3011" spans="2:7" x14ac:dyDescent="0.35">
      <c r="B3011" s="6" t="s">
        <v>1638</v>
      </c>
      <c r="C3011" s="6">
        <v>7</v>
      </c>
      <c r="D3011" s="6">
        <v>19</v>
      </c>
      <c r="G3011" s="6">
        <f t="shared" si="46"/>
        <v>13</v>
      </c>
    </row>
    <row r="3012" spans="2:7" x14ac:dyDescent="0.35">
      <c r="B3012" s="6" t="s">
        <v>1638</v>
      </c>
      <c r="C3012" s="6">
        <v>8</v>
      </c>
      <c r="D3012" s="6">
        <v>20</v>
      </c>
      <c r="G3012" s="6">
        <f t="shared" ref="G3012:G3075" si="47">_xlfn.MINIFS($D:$D,$B:$B,B3012)</f>
        <v>13</v>
      </c>
    </row>
    <row r="3013" spans="2:7" x14ac:dyDescent="0.35">
      <c r="B3013" s="6" t="s">
        <v>1639</v>
      </c>
      <c r="C3013" s="6">
        <v>1</v>
      </c>
      <c r="D3013" s="6">
        <v>19</v>
      </c>
      <c r="G3013" s="6">
        <f t="shared" si="47"/>
        <v>19</v>
      </c>
    </row>
    <row r="3014" spans="2:7" x14ac:dyDescent="0.35">
      <c r="B3014" s="6" t="s">
        <v>1639</v>
      </c>
      <c r="C3014" s="6">
        <v>2</v>
      </c>
      <c r="D3014" s="6">
        <v>20</v>
      </c>
      <c r="G3014" s="6">
        <f t="shared" si="47"/>
        <v>19</v>
      </c>
    </row>
    <row r="3015" spans="2:7" x14ac:dyDescent="0.35">
      <c r="B3015" s="6" t="s">
        <v>1639</v>
      </c>
      <c r="C3015" s="6">
        <v>3</v>
      </c>
      <c r="D3015" s="6">
        <v>21</v>
      </c>
      <c r="G3015" s="6">
        <f t="shared" si="47"/>
        <v>19</v>
      </c>
    </row>
    <row r="3016" spans="2:7" x14ac:dyDescent="0.35">
      <c r="B3016" s="6" t="s">
        <v>1639</v>
      </c>
      <c r="C3016" s="6">
        <v>4</v>
      </c>
      <c r="D3016" s="6">
        <v>22</v>
      </c>
      <c r="G3016" s="6">
        <f t="shared" si="47"/>
        <v>19</v>
      </c>
    </row>
    <row r="3017" spans="2:7" x14ac:dyDescent="0.35">
      <c r="B3017" s="6" t="s">
        <v>1639</v>
      </c>
      <c r="C3017" s="6">
        <v>5</v>
      </c>
      <c r="D3017" s="6">
        <v>23</v>
      </c>
      <c r="G3017" s="6">
        <f t="shared" si="47"/>
        <v>19</v>
      </c>
    </row>
    <row r="3018" spans="2:7" x14ac:dyDescent="0.35">
      <c r="B3018" s="6" t="s">
        <v>1640</v>
      </c>
      <c r="C3018" s="6">
        <v>1</v>
      </c>
      <c r="D3018" s="6">
        <v>10</v>
      </c>
      <c r="G3018" s="6">
        <f t="shared" si="47"/>
        <v>10</v>
      </c>
    </row>
    <row r="3019" spans="2:7" x14ac:dyDescent="0.35">
      <c r="B3019" s="6" t="s">
        <v>1640</v>
      </c>
      <c r="C3019" s="6">
        <v>2</v>
      </c>
      <c r="D3019" s="6">
        <v>11</v>
      </c>
      <c r="G3019" s="6">
        <f t="shared" si="47"/>
        <v>10</v>
      </c>
    </row>
    <row r="3020" spans="2:7" x14ac:dyDescent="0.35">
      <c r="B3020" s="6" t="s">
        <v>1641</v>
      </c>
      <c r="C3020" s="6">
        <v>1</v>
      </c>
      <c r="D3020" s="6">
        <v>5</v>
      </c>
      <c r="G3020" s="6">
        <f t="shared" si="47"/>
        <v>5</v>
      </c>
    </row>
    <row r="3021" spans="2:7" x14ac:dyDescent="0.35">
      <c r="B3021" s="6" t="s">
        <v>1641</v>
      </c>
      <c r="C3021" s="6">
        <v>2</v>
      </c>
      <c r="D3021" s="6">
        <v>6</v>
      </c>
      <c r="G3021" s="6">
        <f t="shared" si="47"/>
        <v>5</v>
      </c>
    </row>
    <row r="3022" spans="2:7" x14ac:dyDescent="0.35">
      <c r="B3022" s="6" t="s">
        <v>1641</v>
      </c>
      <c r="C3022" s="6">
        <v>3</v>
      </c>
      <c r="D3022" s="6">
        <v>10</v>
      </c>
      <c r="G3022" s="6">
        <f t="shared" si="47"/>
        <v>5</v>
      </c>
    </row>
    <row r="3023" spans="2:7" x14ac:dyDescent="0.35">
      <c r="B3023" s="6" t="s">
        <v>1641</v>
      </c>
      <c r="C3023" s="6">
        <v>4</v>
      </c>
      <c r="D3023" s="6">
        <v>11</v>
      </c>
      <c r="G3023" s="6">
        <f t="shared" si="47"/>
        <v>5</v>
      </c>
    </row>
    <row r="3024" spans="2:7" x14ac:dyDescent="0.35">
      <c r="B3024" s="6" t="s">
        <v>1642</v>
      </c>
      <c r="C3024" s="6">
        <v>1</v>
      </c>
      <c r="D3024" s="6">
        <v>11</v>
      </c>
      <c r="G3024" s="6">
        <f t="shared" si="47"/>
        <v>11</v>
      </c>
    </row>
    <row r="3025" spans="2:7" x14ac:dyDescent="0.35">
      <c r="B3025" s="6" t="s">
        <v>1642</v>
      </c>
      <c r="C3025" s="6">
        <v>2</v>
      </c>
      <c r="D3025" s="6">
        <v>12</v>
      </c>
      <c r="G3025" s="6">
        <f t="shared" si="47"/>
        <v>11</v>
      </c>
    </row>
    <row r="3026" spans="2:7" x14ac:dyDescent="0.35">
      <c r="B3026" s="6" t="s">
        <v>1642</v>
      </c>
      <c r="C3026" s="6">
        <v>3</v>
      </c>
      <c r="D3026" s="6">
        <v>13</v>
      </c>
      <c r="G3026" s="6">
        <f t="shared" si="47"/>
        <v>11</v>
      </c>
    </row>
    <row r="3027" spans="2:7" x14ac:dyDescent="0.35">
      <c r="B3027" s="6" t="s">
        <v>1643</v>
      </c>
      <c r="C3027" s="6">
        <v>1</v>
      </c>
      <c r="D3027" s="6">
        <v>18</v>
      </c>
      <c r="G3027" s="6">
        <f t="shared" si="47"/>
        <v>18</v>
      </c>
    </row>
    <row r="3028" spans="2:7" x14ac:dyDescent="0.35">
      <c r="B3028" s="6" t="s">
        <v>1644</v>
      </c>
      <c r="C3028" s="6">
        <v>1</v>
      </c>
      <c r="D3028" s="6">
        <v>14</v>
      </c>
      <c r="G3028" s="6">
        <f t="shared" si="47"/>
        <v>14</v>
      </c>
    </row>
    <row r="3029" spans="2:7" x14ac:dyDescent="0.35">
      <c r="B3029" s="6" t="s">
        <v>1645</v>
      </c>
      <c r="C3029" s="6">
        <v>1</v>
      </c>
      <c r="D3029" s="6">
        <v>19</v>
      </c>
      <c r="G3029" s="6">
        <f t="shared" si="47"/>
        <v>19</v>
      </c>
    </row>
    <row r="3030" spans="2:7" x14ac:dyDescent="0.35">
      <c r="B3030" s="6" t="s">
        <v>1645</v>
      </c>
      <c r="C3030" s="6">
        <v>2</v>
      </c>
      <c r="D3030" s="6">
        <v>20</v>
      </c>
      <c r="G3030" s="6">
        <f t="shared" si="47"/>
        <v>19</v>
      </c>
    </row>
    <row r="3031" spans="2:7" x14ac:dyDescent="0.35">
      <c r="B3031" s="6" t="s">
        <v>1645</v>
      </c>
      <c r="C3031" s="6">
        <v>3</v>
      </c>
      <c r="D3031" s="6">
        <v>21</v>
      </c>
      <c r="G3031" s="6">
        <f t="shared" si="47"/>
        <v>19</v>
      </c>
    </row>
    <row r="3032" spans="2:7" x14ac:dyDescent="0.35">
      <c r="B3032" s="6" t="s">
        <v>1645</v>
      </c>
      <c r="C3032" s="6">
        <v>4</v>
      </c>
      <c r="D3032" s="6">
        <v>22</v>
      </c>
      <c r="G3032" s="6">
        <f t="shared" si="47"/>
        <v>19</v>
      </c>
    </row>
    <row r="3033" spans="2:7" x14ac:dyDescent="0.35">
      <c r="B3033" s="6" t="s">
        <v>1645</v>
      </c>
      <c r="C3033" s="6">
        <v>5</v>
      </c>
      <c r="D3033" s="6">
        <v>23</v>
      </c>
      <c r="G3033" s="6">
        <f t="shared" si="47"/>
        <v>19</v>
      </c>
    </row>
    <row r="3034" spans="2:7" x14ac:dyDescent="0.35">
      <c r="B3034" s="6" t="s">
        <v>1646</v>
      </c>
      <c r="C3034" s="6">
        <v>1</v>
      </c>
      <c r="D3034" s="6">
        <v>14</v>
      </c>
      <c r="G3034" s="6">
        <f t="shared" si="47"/>
        <v>14</v>
      </c>
    </row>
    <row r="3035" spans="2:7" x14ac:dyDescent="0.35">
      <c r="B3035" s="6" t="s">
        <v>1646</v>
      </c>
      <c r="C3035" s="6">
        <v>2</v>
      </c>
      <c r="D3035" s="6">
        <v>15</v>
      </c>
      <c r="G3035" s="6">
        <f t="shared" si="47"/>
        <v>14</v>
      </c>
    </row>
    <row r="3036" spans="2:7" x14ac:dyDescent="0.35">
      <c r="B3036" s="6" t="s">
        <v>1646</v>
      </c>
      <c r="C3036" s="6">
        <v>3</v>
      </c>
      <c r="D3036" s="6">
        <v>16</v>
      </c>
      <c r="G3036" s="6">
        <f t="shared" si="47"/>
        <v>14</v>
      </c>
    </row>
    <row r="3037" spans="2:7" x14ac:dyDescent="0.35">
      <c r="B3037" s="6" t="s">
        <v>1646</v>
      </c>
      <c r="C3037" s="6">
        <v>4</v>
      </c>
      <c r="D3037" s="6">
        <v>17</v>
      </c>
      <c r="G3037" s="6">
        <f t="shared" si="47"/>
        <v>14</v>
      </c>
    </row>
    <row r="3038" spans="2:7" x14ac:dyDescent="0.35">
      <c r="B3038" s="6" t="s">
        <v>1646</v>
      </c>
      <c r="C3038" s="6">
        <v>5</v>
      </c>
      <c r="D3038" s="6">
        <v>18</v>
      </c>
      <c r="G3038" s="6">
        <f t="shared" si="47"/>
        <v>14</v>
      </c>
    </row>
    <row r="3039" spans="2:7" x14ac:dyDescent="0.35">
      <c r="B3039" s="6" t="s">
        <v>1647</v>
      </c>
      <c r="C3039" s="6">
        <v>1</v>
      </c>
      <c r="D3039" s="6">
        <v>1</v>
      </c>
      <c r="G3039" s="6">
        <f t="shared" si="47"/>
        <v>1</v>
      </c>
    </row>
    <row r="3040" spans="2:7" x14ac:dyDescent="0.35">
      <c r="B3040" s="6" t="s">
        <v>1648</v>
      </c>
      <c r="C3040" s="6">
        <v>1</v>
      </c>
      <c r="D3040" s="6">
        <v>17</v>
      </c>
      <c r="G3040" s="6">
        <f t="shared" si="47"/>
        <v>17</v>
      </c>
    </row>
    <row r="3041" spans="2:7" x14ac:dyDescent="0.35">
      <c r="B3041" s="6" t="s">
        <v>1648</v>
      </c>
      <c r="C3041" s="6">
        <v>2</v>
      </c>
      <c r="D3041" s="6">
        <v>18</v>
      </c>
      <c r="G3041" s="6">
        <f t="shared" si="47"/>
        <v>17</v>
      </c>
    </row>
    <row r="3042" spans="2:7" x14ac:dyDescent="0.35">
      <c r="B3042" s="6" t="s">
        <v>1649</v>
      </c>
      <c r="C3042" s="6">
        <v>1</v>
      </c>
      <c r="D3042" s="6">
        <v>19</v>
      </c>
      <c r="G3042" s="6">
        <f t="shared" si="47"/>
        <v>19</v>
      </c>
    </row>
    <row r="3043" spans="2:7" x14ac:dyDescent="0.35">
      <c r="B3043" s="6" t="s">
        <v>1650</v>
      </c>
      <c r="C3043" s="6">
        <v>1</v>
      </c>
      <c r="D3043" s="6">
        <v>8</v>
      </c>
      <c r="G3043" s="6">
        <f t="shared" si="47"/>
        <v>8</v>
      </c>
    </row>
    <row r="3044" spans="2:7" x14ac:dyDescent="0.35">
      <c r="B3044" s="6" t="s">
        <v>1650</v>
      </c>
      <c r="C3044" s="6">
        <v>2</v>
      </c>
      <c r="D3044" s="6">
        <v>9</v>
      </c>
      <c r="G3044" s="6">
        <f t="shared" si="47"/>
        <v>8</v>
      </c>
    </row>
    <row r="3045" spans="2:7" x14ac:dyDescent="0.35">
      <c r="B3045" s="6" t="s">
        <v>1650</v>
      </c>
      <c r="C3045" s="6">
        <v>3</v>
      </c>
      <c r="D3045" s="6">
        <v>10</v>
      </c>
      <c r="G3045" s="6">
        <f t="shared" si="47"/>
        <v>8</v>
      </c>
    </row>
    <row r="3046" spans="2:7" x14ac:dyDescent="0.35">
      <c r="B3046" s="6" t="s">
        <v>1650</v>
      </c>
      <c r="C3046" s="6">
        <v>4</v>
      </c>
      <c r="D3046" s="6">
        <v>11</v>
      </c>
      <c r="G3046" s="6">
        <f t="shared" si="47"/>
        <v>8</v>
      </c>
    </row>
    <row r="3047" spans="2:7" x14ac:dyDescent="0.35">
      <c r="B3047" s="6" t="s">
        <v>1650</v>
      </c>
      <c r="C3047" s="6">
        <v>5</v>
      </c>
      <c r="D3047" s="6">
        <v>12</v>
      </c>
      <c r="G3047" s="6">
        <f t="shared" si="47"/>
        <v>8</v>
      </c>
    </row>
    <row r="3048" spans="2:7" x14ac:dyDescent="0.35">
      <c r="B3048" s="6" t="s">
        <v>1650</v>
      </c>
      <c r="C3048" s="6">
        <v>6</v>
      </c>
      <c r="D3048" s="6">
        <v>13</v>
      </c>
      <c r="G3048" s="6">
        <f t="shared" si="47"/>
        <v>8</v>
      </c>
    </row>
    <row r="3049" spans="2:7" x14ac:dyDescent="0.35">
      <c r="B3049" s="6" t="s">
        <v>1651</v>
      </c>
      <c r="C3049" s="6">
        <v>1</v>
      </c>
      <c r="D3049" s="6">
        <v>9</v>
      </c>
      <c r="G3049" s="6">
        <f t="shared" si="47"/>
        <v>9</v>
      </c>
    </row>
    <row r="3050" spans="2:7" x14ac:dyDescent="0.35">
      <c r="B3050" s="6" t="s">
        <v>1652</v>
      </c>
      <c r="C3050" s="6">
        <v>1</v>
      </c>
      <c r="D3050" s="6">
        <v>8</v>
      </c>
      <c r="G3050" s="6">
        <f t="shared" si="47"/>
        <v>8</v>
      </c>
    </row>
    <row r="3051" spans="2:7" x14ac:dyDescent="0.35">
      <c r="B3051" s="6" t="s">
        <v>1653</v>
      </c>
      <c r="C3051" s="6">
        <v>1</v>
      </c>
      <c r="D3051" s="6">
        <v>17</v>
      </c>
      <c r="G3051" s="6">
        <f t="shared" si="47"/>
        <v>17</v>
      </c>
    </row>
    <row r="3052" spans="2:7" x14ac:dyDescent="0.35">
      <c r="B3052" s="6" t="s">
        <v>1653</v>
      </c>
      <c r="C3052" s="6">
        <v>2</v>
      </c>
      <c r="D3052" s="6">
        <v>18</v>
      </c>
      <c r="G3052" s="6">
        <f t="shared" si="47"/>
        <v>17</v>
      </c>
    </row>
    <row r="3053" spans="2:7" x14ac:dyDescent="0.35">
      <c r="B3053" s="6" t="s">
        <v>1654</v>
      </c>
      <c r="C3053" s="6">
        <v>1</v>
      </c>
      <c r="D3053" s="6">
        <v>17</v>
      </c>
      <c r="G3053" s="6">
        <f t="shared" si="47"/>
        <v>17</v>
      </c>
    </row>
    <row r="3054" spans="2:7" x14ac:dyDescent="0.35">
      <c r="B3054" s="6" t="s">
        <v>1654</v>
      </c>
      <c r="C3054" s="6">
        <v>2</v>
      </c>
      <c r="D3054" s="6">
        <v>18</v>
      </c>
      <c r="G3054" s="6">
        <f t="shared" si="47"/>
        <v>17</v>
      </c>
    </row>
    <row r="3055" spans="2:7" x14ac:dyDescent="0.35">
      <c r="B3055" s="6" t="s">
        <v>1655</v>
      </c>
      <c r="C3055" s="6">
        <v>1</v>
      </c>
      <c r="D3055" s="6">
        <v>5</v>
      </c>
      <c r="G3055" s="6">
        <f t="shared" si="47"/>
        <v>5</v>
      </c>
    </row>
    <row r="3056" spans="2:7" x14ac:dyDescent="0.35">
      <c r="B3056" s="6" t="s">
        <v>1655</v>
      </c>
      <c r="C3056" s="6">
        <v>2</v>
      </c>
      <c r="D3056" s="6">
        <v>6</v>
      </c>
      <c r="G3056" s="6">
        <f t="shared" si="47"/>
        <v>5</v>
      </c>
    </row>
    <row r="3057" spans="2:7" x14ac:dyDescent="0.35">
      <c r="B3057" s="6" t="s">
        <v>1655</v>
      </c>
      <c r="C3057" s="6">
        <v>3</v>
      </c>
      <c r="D3057" s="6">
        <v>7</v>
      </c>
      <c r="G3057" s="6">
        <f t="shared" si="47"/>
        <v>5</v>
      </c>
    </row>
    <row r="3058" spans="2:7" x14ac:dyDescent="0.35">
      <c r="B3058" s="6" t="s">
        <v>1655</v>
      </c>
      <c r="C3058" s="6">
        <v>4</v>
      </c>
      <c r="D3058" s="6">
        <v>8</v>
      </c>
      <c r="G3058" s="6">
        <f t="shared" si="47"/>
        <v>5</v>
      </c>
    </row>
    <row r="3059" spans="2:7" x14ac:dyDescent="0.35">
      <c r="B3059" s="6" t="s">
        <v>1656</v>
      </c>
      <c r="C3059" s="6">
        <v>1</v>
      </c>
      <c r="D3059" s="6">
        <v>11</v>
      </c>
      <c r="G3059" s="6">
        <f t="shared" si="47"/>
        <v>11</v>
      </c>
    </row>
    <row r="3060" spans="2:7" x14ac:dyDescent="0.35">
      <c r="B3060" s="6" t="s">
        <v>1656</v>
      </c>
      <c r="C3060" s="6">
        <v>2</v>
      </c>
      <c r="D3060" s="6">
        <v>12</v>
      </c>
      <c r="G3060" s="6">
        <f t="shared" si="47"/>
        <v>11</v>
      </c>
    </row>
    <row r="3061" spans="2:7" x14ac:dyDescent="0.35">
      <c r="B3061" s="6" t="s">
        <v>1657</v>
      </c>
      <c r="C3061" s="6">
        <v>1</v>
      </c>
      <c r="D3061" s="6">
        <v>1</v>
      </c>
      <c r="G3061" s="6">
        <f t="shared" si="47"/>
        <v>1</v>
      </c>
    </row>
    <row r="3062" spans="2:7" x14ac:dyDescent="0.35">
      <c r="B3062" s="6" t="s">
        <v>1658</v>
      </c>
      <c r="C3062" s="6">
        <v>1</v>
      </c>
      <c r="D3062" s="6">
        <v>13</v>
      </c>
      <c r="G3062" s="6">
        <f t="shared" si="47"/>
        <v>13</v>
      </c>
    </row>
    <row r="3063" spans="2:7" x14ac:dyDescent="0.35">
      <c r="B3063" s="6" t="s">
        <v>1659</v>
      </c>
      <c r="C3063" s="6">
        <v>1</v>
      </c>
      <c r="D3063" s="6">
        <v>9</v>
      </c>
      <c r="G3063" s="6">
        <f t="shared" si="47"/>
        <v>9</v>
      </c>
    </row>
    <row r="3064" spans="2:7" x14ac:dyDescent="0.35">
      <c r="B3064" s="6" t="s">
        <v>1659</v>
      </c>
      <c r="C3064" s="6">
        <v>2</v>
      </c>
      <c r="D3064" s="6">
        <v>10</v>
      </c>
      <c r="G3064" s="6">
        <f t="shared" si="47"/>
        <v>9</v>
      </c>
    </row>
    <row r="3065" spans="2:7" x14ac:dyDescent="0.35">
      <c r="B3065" s="6" t="s">
        <v>1659</v>
      </c>
      <c r="C3065" s="6">
        <v>3</v>
      </c>
      <c r="D3065" s="6">
        <v>11</v>
      </c>
      <c r="G3065" s="6">
        <f t="shared" si="47"/>
        <v>9</v>
      </c>
    </row>
    <row r="3066" spans="2:7" x14ac:dyDescent="0.35">
      <c r="B3066" s="6" t="s">
        <v>1660</v>
      </c>
      <c r="C3066" s="6">
        <v>1</v>
      </c>
      <c r="D3066" s="6">
        <v>19</v>
      </c>
      <c r="G3066" s="6">
        <f t="shared" si="47"/>
        <v>19</v>
      </c>
    </row>
    <row r="3067" spans="2:7" x14ac:dyDescent="0.35">
      <c r="B3067" s="6" t="s">
        <v>1660</v>
      </c>
      <c r="C3067" s="6">
        <v>2</v>
      </c>
      <c r="D3067" s="6">
        <v>20</v>
      </c>
      <c r="G3067" s="6">
        <f t="shared" si="47"/>
        <v>19</v>
      </c>
    </row>
    <row r="3068" spans="2:7" x14ac:dyDescent="0.35">
      <c r="B3068" s="6" t="s">
        <v>1660</v>
      </c>
      <c r="C3068" s="6">
        <v>3</v>
      </c>
      <c r="D3068" s="6">
        <v>21</v>
      </c>
      <c r="G3068" s="6">
        <f t="shared" si="47"/>
        <v>19</v>
      </c>
    </row>
    <row r="3069" spans="2:7" x14ac:dyDescent="0.35">
      <c r="B3069" s="6" t="s">
        <v>1660</v>
      </c>
      <c r="C3069" s="6">
        <v>4</v>
      </c>
      <c r="D3069" s="6">
        <v>22</v>
      </c>
      <c r="G3069" s="6">
        <f t="shared" si="47"/>
        <v>19</v>
      </c>
    </row>
    <row r="3070" spans="2:7" x14ac:dyDescent="0.35">
      <c r="B3070" s="6" t="s">
        <v>1661</v>
      </c>
      <c r="C3070" s="6">
        <v>1</v>
      </c>
      <c r="D3070" s="6">
        <v>10</v>
      </c>
      <c r="G3070" s="6">
        <f t="shared" si="47"/>
        <v>10</v>
      </c>
    </row>
    <row r="3071" spans="2:7" x14ac:dyDescent="0.35">
      <c r="B3071" s="6" t="s">
        <v>1661</v>
      </c>
      <c r="C3071" s="6">
        <v>2</v>
      </c>
      <c r="D3071" s="6">
        <v>11</v>
      </c>
      <c r="G3071" s="6">
        <f t="shared" si="47"/>
        <v>10</v>
      </c>
    </row>
    <row r="3072" spans="2:7" x14ac:dyDescent="0.35">
      <c r="B3072" s="6" t="s">
        <v>1661</v>
      </c>
      <c r="C3072" s="6">
        <v>3</v>
      </c>
      <c r="D3072" s="6">
        <v>13</v>
      </c>
      <c r="G3072" s="6">
        <f t="shared" si="47"/>
        <v>10</v>
      </c>
    </row>
    <row r="3073" spans="2:7" x14ac:dyDescent="0.35">
      <c r="B3073" s="6" t="s">
        <v>1662</v>
      </c>
      <c r="C3073" s="6">
        <v>1</v>
      </c>
      <c r="D3073" s="6">
        <v>1</v>
      </c>
      <c r="G3073" s="6">
        <f t="shared" si="47"/>
        <v>1</v>
      </c>
    </row>
    <row r="3074" spans="2:7" x14ac:dyDescent="0.35">
      <c r="B3074" s="6" t="s">
        <v>1662</v>
      </c>
      <c r="C3074" s="6">
        <v>2</v>
      </c>
      <c r="D3074" s="6">
        <v>2</v>
      </c>
      <c r="G3074" s="6">
        <f t="shared" si="47"/>
        <v>1</v>
      </c>
    </row>
    <row r="3075" spans="2:7" x14ac:dyDescent="0.35">
      <c r="B3075" s="6" t="s">
        <v>1662</v>
      </c>
      <c r="C3075" s="6">
        <v>3</v>
      </c>
      <c r="D3075" s="6">
        <v>3</v>
      </c>
      <c r="G3075" s="6">
        <f t="shared" si="47"/>
        <v>1</v>
      </c>
    </row>
    <row r="3076" spans="2:7" x14ac:dyDescent="0.35">
      <c r="B3076" s="6" t="s">
        <v>1662</v>
      </c>
      <c r="C3076" s="6">
        <v>4</v>
      </c>
      <c r="D3076" s="6">
        <v>4</v>
      </c>
      <c r="G3076" s="6">
        <f t="shared" ref="G3076:G3139" si="48">_xlfn.MINIFS($D:$D,$B:$B,B3076)</f>
        <v>1</v>
      </c>
    </row>
    <row r="3077" spans="2:7" x14ac:dyDescent="0.35">
      <c r="B3077" s="6" t="s">
        <v>1662</v>
      </c>
      <c r="C3077" s="6">
        <v>5</v>
      </c>
      <c r="D3077" s="6">
        <v>5</v>
      </c>
      <c r="G3077" s="6">
        <f t="shared" si="48"/>
        <v>1</v>
      </c>
    </row>
    <row r="3078" spans="2:7" x14ac:dyDescent="0.35">
      <c r="B3078" s="6" t="s">
        <v>1662</v>
      </c>
      <c r="C3078" s="6">
        <v>6</v>
      </c>
      <c r="D3078" s="6">
        <v>6</v>
      </c>
      <c r="G3078" s="6">
        <f t="shared" si="48"/>
        <v>1</v>
      </c>
    </row>
    <row r="3079" spans="2:7" x14ac:dyDescent="0.35">
      <c r="B3079" s="6" t="s">
        <v>1662</v>
      </c>
      <c r="C3079" s="6">
        <v>7</v>
      </c>
      <c r="D3079" s="6">
        <v>7</v>
      </c>
      <c r="G3079" s="6">
        <f t="shared" si="48"/>
        <v>1</v>
      </c>
    </row>
    <row r="3080" spans="2:7" x14ac:dyDescent="0.35">
      <c r="B3080" s="6" t="s">
        <v>1663</v>
      </c>
      <c r="C3080" s="6">
        <v>1</v>
      </c>
      <c r="D3080" s="6">
        <v>2</v>
      </c>
      <c r="G3080" s="6">
        <f t="shared" si="48"/>
        <v>2</v>
      </c>
    </row>
    <row r="3081" spans="2:7" x14ac:dyDescent="0.35">
      <c r="B3081" s="6" t="s">
        <v>1663</v>
      </c>
      <c r="C3081" s="6">
        <v>2</v>
      </c>
      <c r="D3081" s="6">
        <v>3</v>
      </c>
      <c r="G3081" s="6">
        <f t="shared" si="48"/>
        <v>2</v>
      </c>
    </row>
    <row r="3082" spans="2:7" x14ac:dyDescent="0.35">
      <c r="B3082" s="6" t="s">
        <v>1663</v>
      </c>
      <c r="C3082" s="6">
        <v>3</v>
      </c>
      <c r="D3082" s="6">
        <v>7</v>
      </c>
      <c r="G3082" s="6">
        <f t="shared" si="48"/>
        <v>2</v>
      </c>
    </row>
    <row r="3083" spans="2:7" x14ac:dyDescent="0.35">
      <c r="B3083" s="6" t="s">
        <v>1664</v>
      </c>
      <c r="C3083" s="6">
        <v>1</v>
      </c>
      <c r="D3083" s="6">
        <v>21</v>
      </c>
      <c r="G3083" s="6">
        <f t="shared" si="48"/>
        <v>21</v>
      </c>
    </row>
    <row r="3084" spans="2:7" x14ac:dyDescent="0.35">
      <c r="B3084" s="6" t="s">
        <v>1664</v>
      </c>
      <c r="C3084" s="6">
        <v>2</v>
      </c>
      <c r="D3084" s="6">
        <v>22</v>
      </c>
      <c r="G3084" s="6">
        <f t="shared" si="48"/>
        <v>21</v>
      </c>
    </row>
    <row r="3085" spans="2:7" x14ac:dyDescent="0.35">
      <c r="B3085" s="6" t="s">
        <v>1664</v>
      </c>
      <c r="C3085" s="6">
        <v>3</v>
      </c>
      <c r="D3085" s="6">
        <v>23</v>
      </c>
      <c r="G3085" s="6">
        <f t="shared" si="48"/>
        <v>21</v>
      </c>
    </row>
    <row r="3086" spans="2:7" x14ac:dyDescent="0.35">
      <c r="B3086" s="6" t="s">
        <v>1664</v>
      </c>
      <c r="C3086" s="6">
        <v>4</v>
      </c>
      <c r="D3086" s="6">
        <v>24</v>
      </c>
      <c r="G3086" s="6">
        <f t="shared" si="48"/>
        <v>21</v>
      </c>
    </row>
    <row r="3087" spans="2:7" x14ac:dyDescent="0.35">
      <c r="B3087" s="6" t="s">
        <v>1665</v>
      </c>
      <c r="C3087" s="6">
        <v>1</v>
      </c>
      <c r="D3087" s="6">
        <v>24</v>
      </c>
      <c r="G3087" s="6">
        <f t="shared" si="48"/>
        <v>24</v>
      </c>
    </row>
    <row r="3088" spans="2:7" x14ac:dyDescent="0.35">
      <c r="B3088" s="6" t="s">
        <v>1666</v>
      </c>
      <c r="C3088" s="6">
        <v>1</v>
      </c>
      <c r="D3088" s="6">
        <v>2</v>
      </c>
      <c r="G3088" s="6">
        <f t="shared" si="48"/>
        <v>2</v>
      </c>
    </row>
    <row r="3089" spans="2:7" x14ac:dyDescent="0.35">
      <c r="B3089" s="6" t="s">
        <v>1667</v>
      </c>
      <c r="C3089" s="6">
        <v>1</v>
      </c>
      <c r="D3089" s="6">
        <v>12</v>
      </c>
      <c r="G3089" s="6">
        <f t="shared" si="48"/>
        <v>12</v>
      </c>
    </row>
    <row r="3090" spans="2:7" x14ac:dyDescent="0.35">
      <c r="B3090" s="6" t="s">
        <v>1668</v>
      </c>
      <c r="C3090" s="6">
        <v>1</v>
      </c>
      <c r="D3090" s="6">
        <v>1</v>
      </c>
      <c r="G3090" s="6">
        <f t="shared" si="48"/>
        <v>1</v>
      </c>
    </row>
    <row r="3091" spans="2:7" x14ac:dyDescent="0.35">
      <c r="B3091" s="6" t="s">
        <v>1668</v>
      </c>
      <c r="C3091" s="6">
        <v>2</v>
      </c>
      <c r="D3091" s="6">
        <v>2</v>
      </c>
      <c r="G3091" s="6">
        <f t="shared" si="48"/>
        <v>1</v>
      </c>
    </row>
    <row r="3092" spans="2:7" x14ac:dyDescent="0.35">
      <c r="B3092" s="6" t="s">
        <v>1668</v>
      </c>
      <c r="C3092" s="6">
        <v>3</v>
      </c>
      <c r="D3092" s="6">
        <v>3</v>
      </c>
      <c r="G3092" s="6">
        <f t="shared" si="48"/>
        <v>1</v>
      </c>
    </row>
    <row r="3093" spans="2:7" x14ac:dyDescent="0.35">
      <c r="B3093" s="6" t="s">
        <v>1669</v>
      </c>
      <c r="C3093" s="6">
        <v>1</v>
      </c>
      <c r="D3093" s="6">
        <v>19</v>
      </c>
      <c r="G3093" s="6">
        <f t="shared" si="48"/>
        <v>19</v>
      </c>
    </row>
    <row r="3094" spans="2:7" x14ac:dyDescent="0.35">
      <c r="B3094" s="6" t="s">
        <v>1669</v>
      </c>
      <c r="C3094" s="6">
        <v>2</v>
      </c>
      <c r="D3094" s="6">
        <v>20</v>
      </c>
      <c r="G3094" s="6">
        <f t="shared" si="48"/>
        <v>19</v>
      </c>
    </row>
    <row r="3095" spans="2:7" x14ac:dyDescent="0.35">
      <c r="B3095" s="6" t="s">
        <v>1669</v>
      </c>
      <c r="C3095" s="6">
        <v>3</v>
      </c>
      <c r="D3095" s="6">
        <v>22</v>
      </c>
      <c r="G3095" s="6">
        <f t="shared" si="48"/>
        <v>19</v>
      </c>
    </row>
    <row r="3096" spans="2:7" x14ac:dyDescent="0.35">
      <c r="B3096" s="6" t="s">
        <v>1669</v>
      </c>
      <c r="C3096" s="6">
        <v>4</v>
      </c>
      <c r="D3096" s="6">
        <v>23</v>
      </c>
      <c r="G3096" s="6">
        <f t="shared" si="48"/>
        <v>19</v>
      </c>
    </row>
    <row r="3097" spans="2:7" x14ac:dyDescent="0.35">
      <c r="B3097" s="6" t="s">
        <v>1669</v>
      </c>
      <c r="C3097" s="6">
        <v>5</v>
      </c>
      <c r="D3097" s="6">
        <v>24</v>
      </c>
      <c r="G3097" s="6">
        <f t="shared" si="48"/>
        <v>19</v>
      </c>
    </row>
    <row r="3098" spans="2:7" x14ac:dyDescent="0.35">
      <c r="B3098" s="6" t="s">
        <v>1670</v>
      </c>
      <c r="C3098" s="6">
        <v>1</v>
      </c>
      <c r="D3098" s="6">
        <v>8</v>
      </c>
      <c r="G3098" s="6">
        <f t="shared" si="48"/>
        <v>8</v>
      </c>
    </row>
    <row r="3099" spans="2:7" x14ac:dyDescent="0.35">
      <c r="B3099" s="6" t="s">
        <v>1670</v>
      </c>
      <c r="C3099" s="6">
        <v>2</v>
      </c>
      <c r="D3099" s="6">
        <v>9</v>
      </c>
      <c r="G3099" s="6">
        <f t="shared" si="48"/>
        <v>8</v>
      </c>
    </row>
    <row r="3100" spans="2:7" x14ac:dyDescent="0.35">
      <c r="B3100" s="6" t="s">
        <v>1670</v>
      </c>
      <c r="C3100" s="6">
        <v>3</v>
      </c>
      <c r="D3100" s="6">
        <v>10</v>
      </c>
      <c r="G3100" s="6">
        <f t="shared" si="48"/>
        <v>8</v>
      </c>
    </row>
    <row r="3101" spans="2:7" x14ac:dyDescent="0.35">
      <c r="B3101" s="6" t="s">
        <v>1670</v>
      </c>
      <c r="C3101" s="6">
        <v>4</v>
      </c>
      <c r="D3101" s="6">
        <v>11</v>
      </c>
      <c r="G3101" s="6">
        <f t="shared" si="48"/>
        <v>8</v>
      </c>
    </row>
    <row r="3102" spans="2:7" x14ac:dyDescent="0.35">
      <c r="B3102" s="6" t="s">
        <v>1670</v>
      </c>
      <c r="C3102" s="6">
        <v>5</v>
      </c>
      <c r="D3102" s="6">
        <v>12</v>
      </c>
      <c r="G3102" s="6">
        <f t="shared" si="48"/>
        <v>8</v>
      </c>
    </row>
    <row r="3103" spans="2:7" x14ac:dyDescent="0.35">
      <c r="B3103" s="6" t="s">
        <v>1670</v>
      </c>
      <c r="C3103" s="6">
        <v>6</v>
      </c>
      <c r="D3103" s="6">
        <v>13</v>
      </c>
      <c r="G3103" s="6">
        <f t="shared" si="48"/>
        <v>8</v>
      </c>
    </row>
    <row r="3104" spans="2:7" x14ac:dyDescent="0.35">
      <c r="B3104" s="6" t="s">
        <v>1670</v>
      </c>
      <c r="C3104" s="6">
        <v>7</v>
      </c>
      <c r="D3104" s="6">
        <v>14</v>
      </c>
      <c r="G3104" s="6">
        <f t="shared" si="48"/>
        <v>8</v>
      </c>
    </row>
    <row r="3105" spans="2:7" x14ac:dyDescent="0.35">
      <c r="B3105" s="6" t="s">
        <v>1670</v>
      </c>
      <c r="C3105" s="6">
        <v>8</v>
      </c>
      <c r="D3105" s="6">
        <v>15</v>
      </c>
      <c r="G3105" s="6">
        <f t="shared" si="48"/>
        <v>8</v>
      </c>
    </row>
    <row r="3106" spans="2:7" x14ac:dyDescent="0.35">
      <c r="B3106" s="6" t="s">
        <v>1670</v>
      </c>
      <c r="C3106" s="6">
        <v>9</v>
      </c>
      <c r="D3106" s="6">
        <v>16</v>
      </c>
      <c r="G3106" s="6">
        <f t="shared" si="48"/>
        <v>8</v>
      </c>
    </row>
    <row r="3107" spans="2:7" x14ac:dyDescent="0.35">
      <c r="B3107" s="6" t="s">
        <v>1671</v>
      </c>
      <c r="C3107" s="6">
        <v>1</v>
      </c>
      <c r="D3107" s="6">
        <v>16</v>
      </c>
      <c r="G3107" s="6">
        <f t="shared" si="48"/>
        <v>16</v>
      </c>
    </row>
    <row r="3108" spans="2:7" x14ac:dyDescent="0.35">
      <c r="B3108" s="6" t="s">
        <v>1672</v>
      </c>
      <c r="C3108" s="6">
        <v>1</v>
      </c>
      <c r="D3108" s="6">
        <v>17</v>
      </c>
      <c r="G3108" s="6">
        <f t="shared" si="48"/>
        <v>17</v>
      </c>
    </row>
    <row r="3109" spans="2:7" x14ac:dyDescent="0.35">
      <c r="B3109" s="6" t="s">
        <v>1673</v>
      </c>
      <c r="C3109" s="6">
        <v>1</v>
      </c>
      <c r="D3109" s="6">
        <v>1</v>
      </c>
      <c r="G3109" s="6">
        <f t="shared" si="48"/>
        <v>1</v>
      </c>
    </row>
    <row r="3110" spans="2:7" x14ac:dyDescent="0.35">
      <c r="B3110" s="6" t="s">
        <v>1673</v>
      </c>
      <c r="C3110" s="6">
        <v>2</v>
      </c>
      <c r="D3110" s="6">
        <v>2</v>
      </c>
      <c r="G3110" s="6">
        <f t="shared" si="48"/>
        <v>1</v>
      </c>
    </row>
    <row r="3111" spans="2:7" x14ac:dyDescent="0.35">
      <c r="B3111" s="6" t="s">
        <v>1674</v>
      </c>
      <c r="C3111" s="6">
        <v>1</v>
      </c>
      <c r="D3111" s="6">
        <v>8</v>
      </c>
      <c r="G3111" s="6">
        <f t="shared" si="48"/>
        <v>8</v>
      </c>
    </row>
    <row r="3112" spans="2:7" x14ac:dyDescent="0.35">
      <c r="B3112" s="6" t="s">
        <v>1674</v>
      </c>
      <c r="C3112" s="6">
        <v>2</v>
      </c>
      <c r="D3112" s="6">
        <v>9</v>
      </c>
      <c r="G3112" s="6">
        <f t="shared" si="48"/>
        <v>8</v>
      </c>
    </row>
    <row r="3113" spans="2:7" x14ac:dyDescent="0.35">
      <c r="B3113" s="6" t="s">
        <v>1674</v>
      </c>
      <c r="C3113" s="6">
        <v>3</v>
      </c>
      <c r="D3113" s="6">
        <v>10</v>
      </c>
      <c r="G3113" s="6">
        <f t="shared" si="48"/>
        <v>8</v>
      </c>
    </row>
    <row r="3114" spans="2:7" x14ac:dyDescent="0.35">
      <c r="B3114" s="6" t="s">
        <v>1674</v>
      </c>
      <c r="C3114" s="6">
        <v>4</v>
      </c>
      <c r="D3114" s="6">
        <v>11</v>
      </c>
      <c r="G3114" s="6">
        <f t="shared" si="48"/>
        <v>8</v>
      </c>
    </row>
    <row r="3115" spans="2:7" x14ac:dyDescent="0.35">
      <c r="B3115" s="6" t="s">
        <v>1674</v>
      </c>
      <c r="C3115" s="6">
        <v>5</v>
      </c>
      <c r="D3115" s="6">
        <v>12</v>
      </c>
      <c r="G3115" s="6">
        <f t="shared" si="48"/>
        <v>8</v>
      </c>
    </row>
    <row r="3116" spans="2:7" x14ac:dyDescent="0.35">
      <c r="B3116" s="6" t="s">
        <v>1674</v>
      </c>
      <c r="C3116" s="6">
        <v>6</v>
      </c>
      <c r="D3116" s="6">
        <v>13</v>
      </c>
      <c r="G3116" s="6">
        <f t="shared" si="48"/>
        <v>8</v>
      </c>
    </row>
    <row r="3117" spans="2:7" x14ac:dyDescent="0.35">
      <c r="B3117" s="6" t="s">
        <v>1674</v>
      </c>
      <c r="C3117" s="6">
        <v>7</v>
      </c>
      <c r="D3117" s="6">
        <v>14</v>
      </c>
      <c r="G3117" s="6">
        <f t="shared" si="48"/>
        <v>8</v>
      </c>
    </row>
    <row r="3118" spans="2:7" x14ac:dyDescent="0.35">
      <c r="B3118" s="6" t="s">
        <v>1674</v>
      </c>
      <c r="C3118" s="6">
        <v>8</v>
      </c>
      <c r="D3118" s="6">
        <v>15</v>
      </c>
      <c r="G3118" s="6">
        <f t="shared" si="48"/>
        <v>8</v>
      </c>
    </row>
    <row r="3119" spans="2:7" x14ac:dyDescent="0.35">
      <c r="B3119" s="6" t="s">
        <v>1674</v>
      </c>
      <c r="C3119" s="6">
        <v>9</v>
      </c>
      <c r="D3119" s="6">
        <v>16</v>
      </c>
      <c r="G3119" s="6">
        <f t="shared" si="48"/>
        <v>8</v>
      </c>
    </row>
    <row r="3120" spans="2:7" x14ac:dyDescent="0.35">
      <c r="B3120" s="6" t="s">
        <v>1675</v>
      </c>
      <c r="C3120" s="6">
        <v>1</v>
      </c>
      <c r="D3120" s="6">
        <v>9</v>
      </c>
      <c r="G3120" s="6">
        <f t="shared" si="48"/>
        <v>9</v>
      </c>
    </row>
    <row r="3121" spans="2:7" x14ac:dyDescent="0.35">
      <c r="B3121" s="6" t="s">
        <v>1675</v>
      </c>
      <c r="C3121" s="6">
        <v>2</v>
      </c>
      <c r="D3121" s="6">
        <v>10</v>
      </c>
      <c r="G3121" s="6">
        <f t="shared" si="48"/>
        <v>9</v>
      </c>
    </row>
    <row r="3122" spans="2:7" x14ac:dyDescent="0.35">
      <c r="B3122" s="6" t="s">
        <v>1675</v>
      </c>
      <c r="C3122" s="6">
        <v>3</v>
      </c>
      <c r="D3122" s="6">
        <v>11</v>
      </c>
      <c r="G3122" s="6">
        <f t="shared" si="48"/>
        <v>9</v>
      </c>
    </row>
    <row r="3123" spans="2:7" x14ac:dyDescent="0.35">
      <c r="B3123" s="6" t="s">
        <v>1675</v>
      </c>
      <c r="C3123" s="6">
        <v>4</v>
      </c>
      <c r="D3123" s="6">
        <v>12</v>
      </c>
      <c r="G3123" s="6">
        <f t="shared" si="48"/>
        <v>9</v>
      </c>
    </row>
    <row r="3124" spans="2:7" x14ac:dyDescent="0.35">
      <c r="B3124" s="6" t="s">
        <v>1676</v>
      </c>
      <c r="C3124" s="6">
        <v>1</v>
      </c>
      <c r="D3124" s="6">
        <v>14</v>
      </c>
      <c r="G3124" s="6">
        <f t="shared" si="48"/>
        <v>14</v>
      </c>
    </row>
    <row r="3125" spans="2:7" x14ac:dyDescent="0.35">
      <c r="B3125" s="6" t="s">
        <v>1676</v>
      </c>
      <c r="C3125" s="6">
        <v>2</v>
      </c>
      <c r="D3125" s="6">
        <v>15</v>
      </c>
      <c r="G3125" s="6">
        <f t="shared" si="48"/>
        <v>14</v>
      </c>
    </row>
    <row r="3126" spans="2:7" x14ac:dyDescent="0.35">
      <c r="B3126" s="6" t="s">
        <v>1676</v>
      </c>
      <c r="C3126" s="6">
        <v>3</v>
      </c>
      <c r="D3126" s="6">
        <v>17</v>
      </c>
      <c r="G3126" s="6">
        <f t="shared" si="48"/>
        <v>14</v>
      </c>
    </row>
    <row r="3127" spans="2:7" x14ac:dyDescent="0.35">
      <c r="B3127" s="6" t="s">
        <v>1677</v>
      </c>
      <c r="C3127" s="6">
        <v>1</v>
      </c>
      <c r="D3127" s="6">
        <v>6</v>
      </c>
      <c r="G3127" s="6">
        <f t="shared" si="48"/>
        <v>6</v>
      </c>
    </row>
    <row r="3128" spans="2:7" x14ac:dyDescent="0.35">
      <c r="B3128" s="6" t="s">
        <v>1677</v>
      </c>
      <c r="C3128" s="6">
        <v>2</v>
      </c>
      <c r="D3128" s="6">
        <v>7</v>
      </c>
      <c r="G3128" s="6">
        <f t="shared" si="48"/>
        <v>6</v>
      </c>
    </row>
    <row r="3129" spans="2:7" x14ac:dyDescent="0.35">
      <c r="B3129" s="6" t="s">
        <v>1678</v>
      </c>
      <c r="C3129" s="6">
        <v>1</v>
      </c>
      <c r="D3129" s="6">
        <v>1</v>
      </c>
      <c r="G3129" s="6">
        <f t="shared" si="48"/>
        <v>1</v>
      </c>
    </row>
    <row r="3130" spans="2:7" x14ac:dyDescent="0.35">
      <c r="B3130" s="6" t="s">
        <v>1678</v>
      </c>
      <c r="C3130" s="6">
        <v>2</v>
      </c>
      <c r="D3130" s="6">
        <v>2</v>
      </c>
      <c r="G3130" s="6">
        <f t="shared" si="48"/>
        <v>1</v>
      </c>
    </row>
    <row r="3131" spans="2:7" x14ac:dyDescent="0.35">
      <c r="B3131" s="6" t="s">
        <v>1678</v>
      </c>
      <c r="C3131" s="6">
        <v>3</v>
      </c>
      <c r="D3131" s="6">
        <v>3</v>
      </c>
      <c r="G3131" s="6">
        <f t="shared" si="48"/>
        <v>1</v>
      </c>
    </row>
    <row r="3132" spans="2:7" x14ac:dyDescent="0.35">
      <c r="B3132" s="6" t="s">
        <v>1678</v>
      </c>
      <c r="C3132" s="6">
        <v>4</v>
      </c>
      <c r="D3132" s="6">
        <v>4</v>
      </c>
      <c r="G3132" s="6">
        <f t="shared" si="48"/>
        <v>1</v>
      </c>
    </row>
    <row r="3133" spans="2:7" x14ac:dyDescent="0.35">
      <c r="B3133" s="6" t="s">
        <v>1678</v>
      </c>
      <c r="C3133" s="6">
        <v>5</v>
      </c>
      <c r="D3133" s="6">
        <v>5</v>
      </c>
      <c r="G3133" s="6">
        <f t="shared" si="48"/>
        <v>1</v>
      </c>
    </row>
    <row r="3134" spans="2:7" x14ac:dyDescent="0.35">
      <c r="B3134" s="6" t="s">
        <v>1679</v>
      </c>
      <c r="C3134" s="6">
        <v>1</v>
      </c>
      <c r="D3134" s="6">
        <v>6</v>
      </c>
      <c r="G3134" s="6">
        <f t="shared" si="48"/>
        <v>6</v>
      </c>
    </row>
    <row r="3135" spans="2:7" x14ac:dyDescent="0.35">
      <c r="B3135" s="6" t="s">
        <v>1679</v>
      </c>
      <c r="C3135" s="6">
        <v>2</v>
      </c>
      <c r="D3135" s="6">
        <v>7</v>
      </c>
      <c r="G3135" s="6">
        <f t="shared" si="48"/>
        <v>6</v>
      </c>
    </row>
    <row r="3136" spans="2:7" x14ac:dyDescent="0.35">
      <c r="B3136" s="6" t="s">
        <v>1680</v>
      </c>
      <c r="C3136" s="6">
        <v>1</v>
      </c>
      <c r="D3136" s="6">
        <v>2</v>
      </c>
      <c r="G3136" s="6">
        <f t="shared" si="48"/>
        <v>2</v>
      </c>
    </row>
    <row r="3137" spans="2:7" x14ac:dyDescent="0.35">
      <c r="B3137" s="6" t="s">
        <v>1681</v>
      </c>
      <c r="C3137" s="6">
        <v>1</v>
      </c>
      <c r="D3137" s="6">
        <v>1</v>
      </c>
      <c r="G3137" s="6">
        <f t="shared" si="48"/>
        <v>1</v>
      </c>
    </row>
    <row r="3138" spans="2:7" x14ac:dyDescent="0.35">
      <c r="B3138" s="6" t="s">
        <v>1681</v>
      </c>
      <c r="C3138" s="6">
        <v>2</v>
      </c>
      <c r="D3138" s="6">
        <v>2</v>
      </c>
      <c r="G3138" s="6">
        <f t="shared" si="48"/>
        <v>1</v>
      </c>
    </row>
    <row r="3139" spans="2:7" x14ac:dyDescent="0.35">
      <c r="B3139" s="6" t="s">
        <v>1682</v>
      </c>
      <c r="C3139" s="6">
        <v>1</v>
      </c>
      <c r="D3139" s="6">
        <v>20</v>
      </c>
      <c r="G3139" s="6">
        <f t="shared" si="48"/>
        <v>20</v>
      </c>
    </row>
    <row r="3140" spans="2:7" x14ac:dyDescent="0.35">
      <c r="B3140" s="6" t="s">
        <v>1682</v>
      </c>
      <c r="C3140" s="6">
        <v>2</v>
      </c>
      <c r="D3140" s="6">
        <v>21</v>
      </c>
      <c r="G3140" s="6">
        <f t="shared" ref="G3140:G3167" si="49">_xlfn.MINIFS($D:$D,$B:$B,B3140)</f>
        <v>20</v>
      </c>
    </row>
    <row r="3141" spans="2:7" x14ac:dyDescent="0.35">
      <c r="B3141" s="6" t="s">
        <v>1682</v>
      </c>
      <c r="C3141" s="6">
        <v>3</v>
      </c>
      <c r="D3141" s="6">
        <v>22</v>
      </c>
      <c r="G3141" s="6">
        <f t="shared" si="49"/>
        <v>20</v>
      </c>
    </row>
    <row r="3142" spans="2:7" x14ac:dyDescent="0.35">
      <c r="B3142" s="6" t="s">
        <v>1682</v>
      </c>
      <c r="C3142" s="6">
        <v>4</v>
      </c>
      <c r="D3142" s="6">
        <v>23</v>
      </c>
      <c r="G3142" s="6">
        <f t="shared" si="49"/>
        <v>20</v>
      </c>
    </row>
    <row r="3143" spans="2:7" x14ac:dyDescent="0.35">
      <c r="B3143" s="6" t="s">
        <v>1682</v>
      </c>
      <c r="C3143" s="6">
        <v>5</v>
      </c>
      <c r="D3143" s="6">
        <v>24</v>
      </c>
      <c r="G3143" s="6">
        <f t="shared" si="49"/>
        <v>20</v>
      </c>
    </row>
    <row r="3144" spans="2:7" x14ac:dyDescent="0.35">
      <c r="B3144" s="6" t="s">
        <v>1683</v>
      </c>
      <c r="C3144" s="6">
        <v>1</v>
      </c>
      <c r="D3144" s="6">
        <v>10</v>
      </c>
      <c r="G3144" s="6">
        <f t="shared" si="49"/>
        <v>10</v>
      </c>
    </row>
    <row r="3145" spans="2:7" x14ac:dyDescent="0.35">
      <c r="B3145" s="6" t="s">
        <v>1683</v>
      </c>
      <c r="C3145" s="6">
        <v>2</v>
      </c>
      <c r="D3145" s="6">
        <v>11</v>
      </c>
      <c r="G3145" s="6">
        <f t="shared" si="49"/>
        <v>10</v>
      </c>
    </row>
    <row r="3146" spans="2:7" x14ac:dyDescent="0.35">
      <c r="B3146" s="6" t="s">
        <v>1683</v>
      </c>
      <c r="C3146" s="6">
        <v>3</v>
      </c>
      <c r="D3146" s="6">
        <v>12</v>
      </c>
      <c r="G3146" s="6">
        <f t="shared" si="49"/>
        <v>10</v>
      </c>
    </row>
    <row r="3147" spans="2:7" x14ac:dyDescent="0.35">
      <c r="B3147" s="6" t="s">
        <v>1683</v>
      </c>
      <c r="C3147" s="6">
        <v>4</v>
      </c>
      <c r="D3147" s="6">
        <v>13</v>
      </c>
      <c r="G3147" s="6">
        <f t="shared" si="49"/>
        <v>10</v>
      </c>
    </row>
    <row r="3148" spans="2:7" x14ac:dyDescent="0.35">
      <c r="B3148" s="6" t="s">
        <v>1683</v>
      </c>
      <c r="C3148" s="6">
        <v>5</v>
      </c>
      <c r="D3148" s="6">
        <v>14</v>
      </c>
      <c r="G3148" s="6">
        <f t="shared" si="49"/>
        <v>10</v>
      </c>
    </row>
    <row r="3149" spans="2:7" x14ac:dyDescent="0.35">
      <c r="B3149" s="6" t="s">
        <v>1684</v>
      </c>
      <c r="C3149" s="6">
        <v>1</v>
      </c>
      <c r="D3149" s="6">
        <v>17</v>
      </c>
      <c r="G3149" s="6">
        <f t="shared" si="49"/>
        <v>17</v>
      </c>
    </row>
    <row r="3150" spans="2:7" x14ac:dyDescent="0.35">
      <c r="B3150" s="6" t="s">
        <v>1684</v>
      </c>
      <c r="C3150" s="6">
        <v>2</v>
      </c>
      <c r="D3150" s="6">
        <v>18</v>
      </c>
      <c r="G3150" s="6">
        <f t="shared" si="49"/>
        <v>17</v>
      </c>
    </row>
    <row r="3151" spans="2:7" x14ac:dyDescent="0.35">
      <c r="B3151" s="6" t="s">
        <v>1685</v>
      </c>
      <c r="C3151" s="6">
        <v>1</v>
      </c>
      <c r="D3151" s="6">
        <v>3</v>
      </c>
      <c r="G3151" s="6">
        <f t="shared" si="49"/>
        <v>3</v>
      </c>
    </row>
    <row r="3152" spans="2:7" x14ac:dyDescent="0.35">
      <c r="B3152" s="6" t="s">
        <v>1685</v>
      </c>
      <c r="C3152" s="6">
        <v>2</v>
      </c>
      <c r="D3152" s="6">
        <v>4</v>
      </c>
      <c r="G3152" s="6">
        <f t="shared" si="49"/>
        <v>3</v>
      </c>
    </row>
    <row r="3153" spans="2:7" x14ac:dyDescent="0.35">
      <c r="B3153" s="6" t="s">
        <v>1685</v>
      </c>
      <c r="C3153" s="6">
        <v>3</v>
      </c>
      <c r="D3153" s="6">
        <v>5</v>
      </c>
      <c r="G3153" s="6">
        <f t="shared" si="49"/>
        <v>3</v>
      </c>
    </row>
    <row r="3154" spans="2:7" x14ac:dyDescent="0.35">
      <c r="B3154" s="6" t="s">
        <v>1685</v>
      </c>
      <c r="C3154" s="6">
        <v>4</v>
      </c>
      <c r="D3154" s="6">
        <v>6</v>
      </c>
      <c r="G3154" s="6">
        <f t="shared" si="49"/>
        <v>3</v>
      </c>
    </row>
    <row r="3155" spans="2:7" x14ac:dyDescent="0.35">
      <c r="B3155" s="6" t="s">
        <v>1686</v>
      </c>
      <c r="C3155" s="6">
        <v>1</v>
      </c>
      <c r="D3155" s="6">
        <v>8</v>
      </c>
      <c r="G3155" s="6">
        <f t="shared" si="49"/>
        <v>8</v>
      </c>
    </row>
    <row r="3156" spans="2:7" x14ac:dyDescent="0.35">
      <c r="B3156" s="6" t="s">
        <v>1686</v>
      </c>
      <c r="C3156" s="6">
        <v>2</v>
      </c>
      <c r="D3156" s="6">
        <v>9</v>
      </c>
      <c r="G3156" s="6">
        <f t="shared" si="49"/>
        <v>8</v>
      </c>
    </row>
    <row r="3157" spans="2:7" x14ac:dyDescent="0.35">
      <c r="B3157" s="6" t="s">
        <v>1687</v>
      </c>
      <c r="C3157" s="6">
        <v>1</v>
      </c>
      <c r="D3157" s="6">
        <v>16</v>
      </c>
      <c r="G3157" s="6">
        <f t="shared" si="49"/>
        <v>16</v>
      </c>
    </row>
    <row r="3158" spans="2:7" x14ac:dyDescent="0.35">
      <c r="B3158" s="6" t="s">
        <v>1687</v>
      </c>
      <c r="C3158" s="6">
        <v>2</v>
      </c>
      <c r="D3158" s="6">
        <v>17</v>
      </c>
      <c r="G3158" s="6">
        <f t="shared" si="49"/>
        <v>16</v>
      </c>
    </row>
    <row r="3159" spans="2:7" x14ac:dyDescent="0.35">
      <c r="B3159" s="6" t="s">
        <v>1687</v>
      </c>
      <c r="C3159" s="6">
        <v>3</v>
      </c>
      <c r="D3159" s="6">
        <v>18</v>
      </c>
      <c r="G3159" s="6">
        <f t="shared" si="49"/>
        <v>16</v>
      </c>
    </row>
    <row r="3160" spans="2:7" x14ac:dyDescent="0.35">
      <c r="B3160" s="6" t="s">
        <v>1688</v>
      </c>
      <c r="C3160" s="6">
        <v>1</v>
      </c>
      <c r="D3160" s="6">
        <v>6</v>
      </c>
      <c r="G3160" s="6">
        <f t="shared" si="49"/>
        <v>6</v>
      </c>
    </row>
    <row r="3161" spans="2:7" x14ac:dyDescent="0.35">
      <c r="B3161" s="6" t="s">
        <v>1688</v>
      </c>
      <c r="C3161" s="6">
        <v>2</v>
      </c>
      <c r="D3161" s="6">
        <v>7</v>
      </c>
      <c r="G3161" s="6">
        <f t="shared" si="49"/>
        <v>6</v>
      </c>
    </row>
    <row r="3162" spans="2:7" x14ac:dyDescent="0.35">
      <c r="B3162" s="6" t="s">
        <v>1688</v>
      </c>
      <c r="C3162" s="6">
        <v>3</v>
      </c>
      <c r="D3162" s="6">
        <v>8</v>
      </c>
      <c r="G3162" s="6">
        <f t="shared" si="49"/>
        <v>6</v>
      </c>
    </row>
    <row r="3163" spans="2:7" x14ac:dyDescent="0.35">
      <c r="B3163" s="6" t="s">
        <v>1688</v>
      </c>
      <c r="C3163" s="6">
        <v>4</v>
      </c>
      <c r="D3163" s="6">
        <v>9</v>
      </c>
      <c r="G3163" s="6">
        <f t="shared" si="49"/>
        <v>6</v>
      </c>
    </row>
    <row r="3164" spans="2:7" x14ac:dyDescent="0.35">
      <c r="B3164" s="6" t="s">
        <v>1689</v>
      </c>
      <c r="C3164" s="6">
        <v>1</v>
      </c>
      <c r="D3164" s="6">
        <v>6</v>
      </c>
      <c r="G3164" s="6">
        <f t="shared" si="49"/>
        <v>6</v>
      </c>
    </row>
    <row r="3165" spans="2:7" x14ac:dyDescent="0.35">
      <c r="B3165" s="6" t="s">
        <v>1689</v>
      </c>
      <c r="C3165" s="6">
        <v>2</v>
      </c>
      <c r="D3165" s="6">
        <v>7</v>
      </c>
      <c r="G3165" s="6">
        <f t="shared" si="49"/>
        <v>6</v>
      </c>
    </row>
    <row r="3166" spans="2:7" x14ac:dyDescent="0.35">
      <c r="B3166" s="6" t="s">
        <v>1689</v>
      </c>
      <c r="C3166" s="6">
        <v>3</v>
      </c>
      <c r="D3166" s="6">
        <v>8</v>
      </c>
      <c r="G3166" s="6">
        <f t="shared" si="49"/>
        <v>6</v>
      </c>
    </row>
    <row r="3167" spans="2:7" x14ac:dyDescent="0.35">
      <c r="B3167" s="6" t="s">
        <v>1689</v>
      </c>
      <c r="C3167" s="6">
        <v>4</v>
      </c>
      <c r="D3167" s="6">
        <v>9</v>
      </c>
      <c r="G3167" s="6">
        <f t="shared" si="49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Elections</vt:lpstr>
      <vt:lpstr>Parties</vt:lpstr>
      <vt:lpstr>PartiesDict</vt:lpstr>
      <vt:lpstr>Politicians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Godin</dc:creator>
  <cp:lastModifiedBy>Nir Godin</cp:lastModifiedBy>
  <dcterms:created xsi:type="dcterms:W3CDTF">2015-06-05T18:17:20Z</dcterms:created>
  <dcterms:modified xsi:type="dcterms:W3CDTF">2021-06-18T09:56:10Z</dcterms:modified>
</cp:coreProperties>
</file>