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solo project\analysis\"/>
    </mc:Choice>
  </mc:AlternateContent>
  <xr:revisionPtr revIDLastSave="0" documentId="13_ncr:1_{3798E931-78F8-4736-AE90-4FF9080CBC66}" xr6:coauthVersionLast="47" xr6:coauthVersionMax="47" xr10:uidLastSave="{00000000-0000-0000-0000-000000000000}"/>
  <bookViews>
    <workbookView xWindow="12036" yWindow="1320" windowWidth="8736" windowHeight="9420" firstSheet="2" activeTab="2" xr2:uid="{D8087F64-3CDB-415A-ACBB-4CD44F3D88A3}"/>
  </bookViews>
  <sheets>
    <sheet name="837796_distraction and problem " sheetId="1" r:id="rId1"/>
    <sheet name="without distraction" sheetId="2" r:id="rId2"/>
    <sheet name="with distraction" sheetId="3" r:id="rId3"/>
  </sheets>
  <calcPr calcId="181029"/>
</workbook>
</file>

<file path=xl/calcChain.xml><?xml version="1.0" encoding="utf-8"?>
<calcChain xmlns="http://schemas.openxmlformats.org/spreadsheetml/2006/main">
  <c r="K13" i="3" l="1"/>
  <c r="L13" i="3"/>
  <c r="I3" i="3"/>
  <c r="I4" i="3"/>
  <c r="I5" i="3"/>
  <c r="I6" i="3"/>
  <c r="I7" i="3"/>
  <c r="I8" i="3"/>
  <c r="I9" i="3"/>
  <c r="I10" i="3"/>
  <c r="I11" i="3"/>
  <c r="I2" i="3"/>
  <c r="G3" i="2"/>
  <c r="G4" i="2"/>
  <c r="G5" i="2"/>
  <c r="G6" i="2"/>
  <c r="G7" i="2"/>
  <c r="G8" i="2"/>
  <c r="G9" i="2"/>
  <c r="G10" i="2"/>
  <c r="G11" i="2"/>
  <c r="G2" i="2"/>
  <c r="G13" i="2" l="1"/>
  <c r="I13" i="3"/>
</calcChain>
</file>

<file path=xl/sharedStrings.xml><?xml version="1.0" encoding="utf-8"?>
<sst xmlns="http://schemas.openxmlformats.org/spreadsheetml/2006/main" count="71" uniqueCount="37">
  <si>
    <t>problems</t>
  </si>
  <si>
    <t>answers</t>
  </si>
  <si>
    <t>test_problems</t>
  </si>
  <si>
    <t>test_answers</t>
  </si>
  <si>
    <t>opacity</t>
  </si>
  <si>
    <t>intensity</t>
  </si>
  <si>
    <t>thisRow.t</t>
  </si>
  <si>
    <t>trial.started</t>
  </si>
  <si>
    <t>trial.stopped</t>
  </si>
  <si>
    <t>textbox.text</t>
  </si>
  <si>
    <t>distraction.started</t>
  </si>
  <si>
    <t>distraction.stopped</t>
  </si>
  <si>
    <t>textbox_3.text</t>
  </si>
  <si>
    <t>6-3+2</t>
  </si>
  <si>
    <t>4+9-1</t>
  </si>
  <si>
    <t>4+8-2</t>
  </si>
  <si>
    <t>10-6+2</t>
  </si>
  <si>
    <t>7-4+2</t>
  </si>
  <si>
    <t>1+3-9</t>
  </si>
  <si>
    <t>5-7+1</t>
  </si>
  <si>
    <t>5+7-4</t>
  </si>
  <si>
    <t>2+3+6</t>
  </si>
  <si>
    <t>8+1-3</t>
  </si>
  <si>
    <t>2+4-8</t>
  </si>
  <si>
    <t>2-6+3</t>
  </si>
  <si>
    <t>5+6-3</t>
  </si>
  <si>
    <t>6-5+3</t>
  </si>
  <si>
    <t>2+7-3</t>
  </si>
  <si>
    <t>3+7-2</t>
  </si>
  <si>
    <t>3+7-4</t>
  </si>
  <si>
    <t>9-3+1</t>
  </si>
  <si>
    <t>5-4+1</t>
  </si>
  <si>
    <t>1-7+5</t>
  </si>
  <si>
    <t>time taken to complete the task (in secs)</t>
  </si>
  <si>
    <t>average</t>
  </si>
  <si>
    <t>audio_distractor</t>
  </si>
  <si>
    <t>visual_distractor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</si>
</sst>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5D81-C83F-4C5E-AA0D-6663B35ED69D}">
  <dimension ref="A1:M23"/>
  <sheetViews>
    <sheetView workbookViewId="0">
      <selection activeCell="K14" sqref="K14"/>
    </sheetView>
  </sheetViews>
  <sheetFormatPr defaultRowHeight="14.4" x14ac:dyDescent="0.3"/>
  <cols>
    <col min="7" max="7" width="14.109375" customWidth="1"/>
    <col min="8" max="8" width="10.88671875" customWidth="1"/>
    <col min="9" max="9" width="11.88671875" customWidth="1"/>
    <col min="10" max="10" width="11.44140625" customWidth="1"/>
    <col min="11" max="11" width="17.33203125" customWidth="1"/>
    <col min="12" max="12" width="17.21875" customWidth="1"/>
    <col min="13" max="13" width="13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3" spans="1:13" x14ac:dyDescent="0.3">
      <c r="A3" t="s">
        <v>13</v>
      </c>
      <c r="B3">
        <v>5</v>
      </c>
      <c r="G3">
        <v>3.06651389994658</v>
      </c>
      <c r="H3">
        <v>3.0312454998493101</v>
      </c>
      <c r="I3">
        <v>21.544706799788401</v>
      </c>
      <c r="J3">
        <v>5</v>
      </c>
    </row>
    <row r="4" spans="1:13" x14ac:dyDescent="0.3">
      <c r="A4" t="s">
        <v>14</v>
      </c>
      <c r="B4">
        <v>12</v>
      </c>
      <c r="G4">
        <v>21.584637099877</v>
      </c>
      <c r="H4">
        <v>21.547877999953901</v>
      </c>
      <c r="I4">
        <v>29.076278099790201</v>
      </c>
      <c r="J4">
        <v>7</v>
      </c>
    </row>
    <row r="5" spans="1:13" x14ac:dyDescent="0.3">
      <c r="A5" t="s">
        <v>15</v>
      </c>
      <c r="B5">
        <v>10</v>
      </c>
      <c r="G5">
        <v>29.1130907998885</v>
      </c>
      <c r="H5">
        <v>29.077817599987601</v>
      </c>
      <c r="I5">
        <v>39.098624499980303</v>
      </c>
      <c r="J5">
        <v>10</v>
      </c>
    </row>
    <row r="6" spans="1:13" x14ac:dyDescent="0.3">
      <c r="A6" t="s">
        <v>16</v>
      </c>
      <c r="B6">
        <v>6</v>
      </c>
      <c r="G6">
        <v>39.143632099963703</v>
      </c>
      <c r="H6">
        <v>39.100711599923599</v>
      </c>
      <c r="I6">
        <v>47.133638799888999</v>
      </c>
      <c r="J6">
        <v>6</v>
      </c>
    </row>
    <row r="7" spans="1:13" x14ac:dyDescent="0.3">
      <c r="A7" t="s">
        <v>17</v>
      </c>
      <c r="B7">
        <v>5</v>
      </c>
      <c r="G7">
        <v>47.190162399783702</v>
      </c>
      <c r="H7">
        <v>47.1351218000054</v>
      </c>
      <c r="I7">
        <v>61.261493699857901</v>
      </c>
      <c r="J7">
        <v>5</v>
      </c>
    </row>
    <row r="8" spans="1:13" x14ac:dyDescent="0.3">
      <c r="A8" t="s">
        <v>18</v>
      </c>
      <c r="B8">
        <v>-5</v>
      </c>
      <c r="G8">
        <v>61.310364099917898</v>
      </c>
      <c r="H8">
        <v>61.263139599934199</v>
      </c>
      <c r="I8">
        <v>68.950255499919805</v>
      </c>
      <c r="J8">
        <v>-5</v>
      </c>
    </row>
    <row r="9" spans="1:13" x14ac:dyDescent="0.3">
      <c r="A9" t="s">
        <v>19</v>
      </c>
      <c r="B9">
        <v>-1</v>
      </c>
      <c r="G9">
        <v>68.985458599869105</v>
      </c>
      <c r="H9">
        <v>68.951231499900999</v>
      </c>
      <c r="I9">
        <v>80.315091299824402</v>
      </c>
      <c r="J9">
        <v>-1</v>
      </c>
    </row>
    <row r="10" spans="1:13" x14ac:dyDescent="0.3">
      <c r="A10" t="s">
        <v>20</v>
      </c>
      <c r="B10">
        <v>8</v>
      </c>
      <c r="G10">
        <v>80.362216199981006</v>
      </c>
      <c r="H10">
        <v>80.316720499889897</v>
      </c>
      <c r="I10">
        <v>98.320372499991194</v>
      </c>
      <c r="J10">
        <v>8</v>
      </c>
    </row>
    <row r="11" spans="1:13" x14ac:dyDescent="0.3">
      <c r="A11" t="s">
        <v>21</v>
      </c>
      <c r="B11">
        <v>11</v>
      </c>
      <c r="G11">
        <v>98.371913299895795</v>
      </c>
      <c r="H11">
        <v>98.322070899885105</v>
      </c>
      <c r="I11">
        <v>103.32978669996299</v>
      </c>
      <c r="J11">
        <v>11</v>
      </c>
    </row>
    <row r="12" spans="1:13" x14ac:dyDescent="0.3">
      <c r="A12" t="s">
        <v>22</v>
      </c>
      <c r="B12">
        <v>6</v>
      </c>
      <c r="G12">
        <v>103.376751899952</v>
      </c>
      <c r="H12">
        <v>103.33178019989199</v>
      </c>
      <c r="I12">
        <v>109.565413499949</v>
      </c>
      <c r="J12">
        <v>6</v>
      </c>
    </row>
    <row r="14" spans="1:13" x14ac:dyDescent="0.3">
      <c r="C14" t="s">
        <v>23</v>
      </c>
      <c r="D14">
        <v>-2</v>
      </c>
      <c r="E14">
        <v>1</v>
      </c>
      <c r="F14">
        <v>0</v>
      </c>
      <c r="G14">
        <v>110.646593399811</v>
      </c>
      <c r="K14">
        <v>110.595133599825</v>
      </c>
      <c r="L14">
        <v>121.78914569993501</v>
      </c>
      <c r="M14">
        <v>-2</v>
      </c>
    </row>
    <row r="15" spans="1:13" x14ac:dyDescent="0.3">
      <c r="C15" t="s">
        <v>24</v>
      </c>
      <c r="D15">
        <v>-1</v>
      </c>
      <c r="E15">
        <v>0</v>
      </c>
      <c r="F15">
        <v>1</v>
      </c>
      <c r="G15">
        <v>121.8369202998</v>
      </c>
      <c r="K15">
        <v>121.79097799980001</v>
      </c>
      <c r="L15">
        <v>131.02342539979099</v>
      </c>
      <c r="M15">
        <v>-1</v>
      </c>
    </row>
    <row r="16" spans="1:13" x14ac:dyDescent="0.3">
      <c r="C16" t="s">
        <v>25</v>
      </c>
      <c r="D16">
        <v>8</v>
      </c>
      <c r="E16">
        <v>0</v>
      </c>
      <c r="F16">
        <v>1</v>
      </c>
      <c r="G16">
        <v>131.05700149992401</v>
      </c>
      <c r="K16">
        <v>131.024454099824</v>
      </c>
      <c r="L16">
        <v>141.22789859981199</v>
      </c>
      <c r="M16">
        <v>8</v>
      </c>
    </row>
    <row r="17" spans="3:13" x14ac:dyDescent="0.3">
      <c r="C17" t="s">
        <v>26</v>
      </c>
      <c r="D17">
        <v>4</v>
      </c>
      <c r="E17">
        <v>1</v>
      </c>
      <c r="F17">
        <v>0</v>
      </c>
      <c r="G17">
        <v>141.27017989987499</v>
      </c>
      <c r="K17">
        <v>141.22888899990301</v>
      </c>
      <c r="L17">
        <v>148.63998129987101</v>
      </c>
      <c r="M17">
        <v>4</v>
      </c>
    </row>
    <row r="18" spans="3:13" x14ac:dyDescent="0.3">
      <c r="C18" t="s">
        <v>27</v>
      </c>
      <c r="D18">
        <v>6</v>
      </c>
      <c r="E18">
        <v>0</v>
      </c>
      <c r="F18">
        <v>1</v>
      </c>
      <c r="G18">
        <v>148.679547299863</v>
      </c>
      <c r="K18">
        <v>148.64109059981999</v>
      </c>
      <c r="L18">
        <v>155.890214199898</v>
      </c>
      <c r="M18">
        <v>6</v>
      </c>
    </row>
    <row r="19" spans="3:13" x14ac:dyDescent="0.3">
      <c r="C19" t="s">
        <v>28</v>
      </c>
      <c r="D19">
        <v>8</v>
      </c>
      <c r="E19">
        <v>1</v>
      </c>
      <c r="F19">
        <v>0</v>
      </c>
      <c r="G19">
        <v>155.937920599943</v>
      </c>
      <c r="K19">
        <v>155.89141889987499</v>
      </c>
      <c r="L19">
        <v>160.485987099818</v>
      </c>
      <c r="M19">
        <v>8</v>
      </c>
    </row>
    <row r="20" spans="3:13" x14ac:dyDescent="0.3">
      <c r="C20" t="s">
        <v>29</v>
      </c>
      <c r="D20">
        <v>6</v>
      </c>
      <c r="E20">
        <v>0</v>
      </c>
      <c r="F20">
        <v>1</v>
      </c>
      <c r="G20">
        <v>160.52599869994401</v>
      </c>
      <c r="K20">
        <v>160.48705469979899</v>
      </c>
      <c r="L20">
        <v>164.83607609989099</v>
      </c>
      <c r="M20">
        <v>6</v>
      </c>
    </row>
    <row r="21" spans="3:13" x14ac:dyDescent="0.3">
      <c r="C21" t="s">
        <v>30</v>
      </c>
      <c r="D21">
        <v>7</v>
      </c>
      <c r="E21">
        <v>1</v>
      </c>
      <c r="F21">
        <v>0</v>
      </c>
      <c r="G21">
        <v>164.86912259995</v>
      </c>
      <c r="K21">
        <v>164.8371954998</v>
      </c>
      <c r="L21">
        <v>172.128222699975</v>
      </c>
      <c r="M21">
        <v>7</v>
      </c>
    </row>
    <row r="22" spans="3:13" x14ac:dyDescent="0.3">
      <c r="C22" t="s">
        <v>31</v>
      </c>
      <c r="D22">
        <v>2</v>
      </c>
      <c r="E22">
        <v>1</v>
      </c>
      <c r="F22">
        <v>0</v>
      </c>
      <c r="G22">
        <v>172.167291999794</v>
      </c>
      <c r="K22">
        <v>172.12908099987499</v>
      </c>
      <c r="L22">
        <v>177.128388799959</v>
      </c>
      <c r="M22">
        <v>2</v>
      </c>
    </row>
    <row r="23" spans="3:13" x14ac:dyDescent="0.3">
      <c r="C23" t="s">
        <v>32</v>
      </c>
      <c r="D23">
        <v>-1</v>
      </c>
      <c r="E23">
        <v>0</v>
      </c>
      <c r="F23">
        <v>1</v>
      </c>
      <c r="G23">
        <v>177.16273899981701</v>
      </c>
      <c r="K23">
        <v>177.12922729994099</v>
      </c>
      <c r="L23">
        <v>189.84968379978</v>
      </c>
      <c r="M23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9A57-1E25-43CA-8281-E0A468CD6627}">
  <dimension ref="A1:G13"/>
  <sheetViews>
    <sheetView topLeftCell="D1" workbookViewId="0">
      <selection activeCell="H13" sqref="H13"/>
    </sheetView>
  </sheetViews>
  <sheetFormatPr defaultRowHeight="14.4" x14ac:dyDescent="0.3"/>
  <cols>
    <col min="7" max="7" width="34.21875" customWidth="1"/>
  </cols>
  <sheetData>
    <row r="1" spans="1:7" x14ac:dyDescent="0.3">
      <c r="A1" t="s">
        <v>0</v>
      </c>
      <c r="B1" t="s">
        <v>1</v>
      </c>
      <c r="C1" t="s">
        <v>7</v>
      </c>
      <c r="D1" t="s">
        <v>8</v>
      </c>
      <c r="E1" t="s">
        <v>9</v>
      </c>
      <c r="G1" t="s">
        <v>33</v>
      </c>
    </row>
    <row r="2" spans="1:7" x14ac:dyDescent="0.3">
      <c r="A2" t="s">
        <v>13</v>
      </c>
      <c r="B2">
        <v>5</v>
      </c>
      <c r="C2">
        <v>3.0312454998493101</v>
      </c>
      <c r="D2">
        <v>21.544706799788401</v>
      </c>
      <c r="E2">
        <v>5</v>
      </c>
      <c r="G2">
        <f>D2-C2</f>
        <v>18.513461299939092</v>
      </c>
    </row>
    <row r="3" spans="1:7" x14ac:dyDescent="0.3">
      <c r="A3" t="s">
        <v>14</v>
      </c>
      <c r="B3">
        <v>12</v>
      </c>
      <c r="C3">
        <v>21.547877999953901</v>
      </c>
      <c r="D3">
        <v>29.076278099790201</v>
      </c>
      <c r="E3">
        <v>7</v>
      </c>
      <c r="G3">
        <f t="shared" ref="G3:G11" si="0">D3-C3</f>
        <v>7.5284000998363005</v>
      </c>
    </row>
    <row r="4" spans="1:7" x14ac:dyDescent="0.3">
      <c r="A4" t="s">
        <v>15</v>
      </c>
      <c r="B4">
        <v>10</v>
      </c>
      <c r="C4">
        <v>29.077817599987601</v>
      </c>
      <c r="D4">
        <v>38.098624499980303</v>
      </c>
      <c r="E4">
        <v>10</v>
      </c>
      <c r="G4">
        <f t="shared" si="0"/>
        <v>9.0208068999927029</v>
      </c>
    </row>
    <row r="5" spans="1:7" x14ac:dyDescent="0.3">
      <c r="A5" t="s">
        <v>16</v>
      </c>
      <c r="B5">
        <v>6</v>
      </c>
      <c r="C5">
        <v>38.100711599923599</v>
      </c>
      <c r="D5">
        <v>40.133638799888999</v>
      </c>
      <c r="E5">
        <v>6</v>
      </c>
      <c r="G5">
        <f t="shared" si="0"/>
        <v>2.0329271999653997</v>
      </c>
    </row>
    <row r="6" spans="1:7" x14ac:dyDescent="0.3">
      <c r="A6" t="s">
        <v>17</v>
      </c>
      <c r="B6">
        <v>5</v>
      </c>
      <c r="C6">
        <v>40.1351218000054</v>
      </c>
      <c r="D6">
        <v>44.261493699857901</v>
      </c>
      <c r="E6">
        <v>5</v>
      </c>
      <c r="G6">
        <f t="shared" si="0"/>
        <v>4.1263718998525007</v>
      </c>
    </row>
    <row r="7" spans="1:7" x14ac:dyDescent="0.3">
      <c r="A7" t="s">
        <v>18</v>
      </c>
      <c r="B7">
        <v>-5</v>
      </c>
      <c r="C7">
        <v>44.263139599934199</v>
      </c>
      <c r="D7">
        <v>49.950255499919798</v>
      </c>
      <c r="E7">
        <v>-5</v>
      </c>
      <c r="G7">
        <f t="shared" si="0"/>
        <v>5.6871158999855993</v>
      </c>
    </row>
    <row r="8" spans="1:7" x14ac:dyDescent="0.3">
      <c r="A8" t="s">
        <v>19</v>
      </c>
      <c r="B8">
        <v>-1</v>
      </c>
      <c r="C8">
        <v>49.951231499900999</v>
      </c>
      <c r="D8">
        <v>52.315091299824402</v>
      </c>
      <c r="E8">
        <v>-1</v>
      </c>
      <c r="G8">
        <f t="shared" si="0"/>
        <v>2.3638597999234037</v>
      </c>
    </row>
    <row r="9" spans="1:7" x14ac:dyDescent="0.3">
      <c r="A9" t="s">
        <v>20</v>
      </c>
      <c r="B9">
        <v>8</v>
      </c>
      <c r="C9">
        <v>52.316720499889897</v>
      </c>
      <c r="D9">
        <v>55.320372499991201</v>
      </c>
      <c r="E9">
        <v>8</v>
      </c>
      <c r="G9">
        <f t="shared" si="0"/>
        <v>3.0036520001013045</v>
      </c>
    </row>
    <row r="10" spans="1:7" x14ac:dyDescent="0.3">
      <c r="A10" t="s">
        <v>21</v>
      </c>
      <c r="B10">
        <v>11</v>
      </c>
      <c r="C10">
        <v>55.322070899885098</v>
      </c>
      <c r="D10">
        <v>57.329786699963002</v>
      </c>
      <c r="E10">
        <v>11</v>
      </c>
      <c r="G10">
        <f t="shared" si="0"/>
        <v>2.0077158000779036</v>
      </c>
    </row>
    <row r="11" spans="1:7" x14ac:dyDescent="0.3">
      <c r="A11" t="s">
        <v>22</v>
      </c>
      <c r="B11">
        <v>6</v>
      </c>
      <c r="C11">
        <v>57.331780199892002</v>
      </c>
      <c r="D11">
        <v>60.565413499949003</v>
      </c>
      <c r="E11">
        <v>6</v>
      </c>
      <c r="G11">
        <f t="shared" si="0"/>
        <v>3.2336333000570008</v>
      </c>
    </row>
    <row r="13" spans="1:7" x14ac:dyDescent="0.3">
      <c r="F13" s="2" t="s">
        <v>34</v>
      </c>
      <c r="G13" s="2">
        <f>AVERAGE(G2:G11)</f>
        <v>5.7517944199731206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E81B-0A0E-4560-87F8-5DB285C9676B}">
  <dimension ref="A1:L13"/>
  <sheetViews>
    <sheetView tabSelected="1" topLeftCell="G1" workbookViewId="0">
      <selection activeCell="N11" sqref="N11"/>
    </sheetView>
  </sheetViews>
  <sheetFormatPr defaultRowHeight="14.4" x14ac:dyDescent="0.3"/>
  <cols>
    <col min="5" max="5" width="12.33203125" customWidth="1"/>
    <col min="6" max="6" width="11.5546875" customWidth="1"/>
    <col min="7" max="7" width="13.77734375" customWidth="1"/>
    <col min="9" max="9" width="35.21875" customWidth="1"/>
    <col min="11" max="11" width="15" customWidth="1"/>
    <col min="12" max="12" width="14.77734375" customWidth="1"/>
  </cols>
  <sheetData>
    <row r="1" spans="1:12" x14ac:dyDescent="0.3">
      <c r="A1" t="s">
        <v>2</v>
      </c>
      <c r="B1" t="s">
        <v>3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I1" t="s">
        <v>33</v>
      </c>
      <c r="K1" t="s">
        <v>35</v>
      </c>
      <c r="L1" t="s">
        <v>36</v>
      </c>
    </row>
    <row r="2" spans="1:12" x14ac:dyDescent="0.3">
      <c r="A2" t="s">
        <v>23</v>
      </c>
      <c r="B2">
        <v>-2</v>
      </c>
      <c r="C2">
        <v>1</v>
      </c>
      <c r="D2">
        <v>0</v>
      </c>
      <c r="E2">
        <v>110.595133599825</v>
      </c>
      <c r="F2">
        <v>121.78914569993501</v>
      </c>
      <c r="G2">
        <v>-2</v>
      </c>
      <c r="I2">
        <f>F2-E2</f>
        <v>11.194012100110001</v>
      </c>
      <c r="L2">
        <v>11.194000000000001</v>
      </c>
    </row>
    <row r="3" spans="1:12" x14ac:dyDescent="0.3">
      <c r="A3" t="s">
        <v>24</v>
      </c>
      <c r="B3">
        <v>-1</v>
      </c>
      <c r="C3">
        <v>0</v>
      </c>
      <c r="D3">
        <v>1</v>
      </c>
      <c r="E3">
        <v>121.79097799980001</v>
      </c>
      <c r="F3">
        <v>131.02342539979099</v>
      </c>
      <c r="G3">
        <v>-1</v>
      </c>
      <c r="I3">
        <f t="shared" ref="I3:I11" si="0">F3-E3</f>
        <v>9.2324473999909884</v>
      </c>
      <c r="K3">
        <v>9.2324000000000002</v>
      </c>
    </row>
    <row r="4" spans="1:12" x14ac:dyDescent="0.3">
      <c r="A4" t="s">
        <v>25</v>
      </c>
      <c r="B4">
        <v>8</v>
      </c>
      <c r="C4">
        <v>0</v>
      </c>
      <c r="D4">
        <v>1</v>
      </c>
      <c r="E4">
        <v>131.024454099824</v>
      </c>
      <c r="F4">
        <v>141.22789859981199</v>
      </c>
      <c r="G4">
        <v>8</v>
      </c>
      <c r="I4">
        <f t="shared" si="0"/>
        <v>10.203444499987995</v>
      </c>
      <c r="K4">
        <v>10.2034</v>
      </c>
    </row>
    <row r="5" spans="1:12" x14ac:dyDescent="0.3">
      <c r="A5" t="s">
        <v>26</v>
      </c>
      <c r="B5">
        <v>4</v>
      </c>
      <c r="C5">
        <v>1</v>
      </c>
      <c r="D5">
        <v>0</v>
      </c>
      <c r="E5">
        <v>141.22888899990301</v>
      </c>
      <c r="F5">
        <v>148.63998129987101</v>
      </c>
      <c r="G5">
        <v>4</v>
      </c>
      <c r="I5">
        <f t="shared" si="0"/>
        <v>7.4110922999680042</v>
      </c>
      <c r="L5">
        <v>7.4109999999999996</v>
      </c>
    </row>
    <row r="6" spans="1:12" x14ac:dyDescent="0.3">
      <c r="A6" t="s">
        <v>27</v>
      </c>
      <c r="B6">
        <v>6</v>
      </c>
      <c r="C6">
        <v>0</v>
      </c>
      <c r="D6">
        <v>1</v>
      </c>
      <c r="E6">
        <v>148.64109059981999</v>
      </c>
      <c r="F6">
        <v>155.890214199898</v>
      </c>
      <c r="G6">
        <v>6</v>
      </c>
      <c r="I6">
        <f t="shared" si="0"/>
        <v>7.2491236000780077</v>
      </c>
      <c r="K6">
        <v>7.2491000000000003</v>
      </c>
    </row>
    <row r="7" spans="1:12" x14ac:dyDescent="0.3">
      <c r="A7" t="s">
        <v>28</v>
      </c>
      <c r="B7">
        <v>8</v>
      </c>
      <c r="C7">
        <v>1</v>
      </c>
      <c r="D7">
        <v>0</v>
      </c>
      <c r="E7">
        <v>155.89141889987499</v>
      </c>
      <c r="F7">
        <v>170.485987099818</v>
      </c>
      <c r="G7">
        <v>8</v>
      </c>
      <c r="I7">
        <f t="shared" si="0"/>
        <v>14.594568199943012</v>
      </c>
      <c r="L7">
        <v>14.5945</v>
      </c>
    </row>
    <row r="8" spans="1:12" x14ac:dyDescent="0.3">
      <c r="A8" t="s">
        <v>29</v>
      </c>
      <c r="B8">
        <v>6</v>
      </c>
      <c r="C8">
        <v>0</v>
      </c>
      <c r="D8">
        <v>1</v>
      </c>
      <c r="E8">
        <v>170.48705469979899</v>
      </c>
      <c r="F8">
        <v>179.83607609989099</v>
      </c>
      <c r="G8">
        <v>6</v>
      </c>
      <c r="I8">
        <f t="shared" si="0"/>
        <v>9.3490214000919991</v>
      </c>
      <c r="K8">
        <v>9.3490000000000002</v>
      </c>
    </row>
    <row r="9" spans="1:12" x14ac:dyDescent="0.3">
      <c r="A9" t="s">
        <v>30</v>
      </c>
      <c r="B9">
        <v>7</v>
      </c>
      <c r="C9">
        <v>1</v>
      </c>
      <c r="D9">
        <v>0</v>
      </c>
      <c r="E9">
        <v>179.8371954998</v>
      </c>
      <c r="F9">
        <v>188.128222699975</v>
      </c>
      <c r="G9">
        <v>7</v>
      </c>
      <c r="I9">
        <f t="shared" si="0"/>
        <v>8.2910272001749945</v>
      </c>
      <c r="L9">
        <v>8.2910000000000004</v>
      </c>
    </row>
    <row r="10" spans="1:12" x14ac:dyDescent="0.3">
      <c r="A10" t="s">
        <v>31</v>
      </c>
      <c r="B10">
        <v>2</v>
      </c>
      <c r="C10">
        <v>1</v>
      </c>
      <c r="D10">
        <v>0</v>
      </c>
      <c r="E10">
        <v>188.12908099987499</v>
      </c>
      <c r="F10">
        <v>199.128388799959</v>
      </c>
      <c r="G10">
        <v>2</v>
      </c>
      <c r="I10">
        <f t="shared" si="0"/>
        <v>10.999307800084011</v>
      </c>
      <c r="L10">
        <v>10.9993</v>
      </c>
    </row>
    <row r="11" spans="1:12" x14ac:dyDescent="0.3">
      <c r="A11" t="s">
        <v>32</v>
      </c>
      <c r="B11">
        <v>-1</v>
      </c>
      <c r="C11">
        <v>0</v>
      </c>
      <c r="D11">
        <v>1</v>
      </c>
      <c r="E11">
        <v>199.12922729994099</v>
      </c>
      <c r="F11">
        <v>220.84968379978</v>
      </c>
      <c r="G11">
        <v>-1</v>
      </c>
      <c r="I11">
        <f t="shared" si="0"/>
        <v>21.720456499839003</v>
      </c>
      <c r="K11">
        <v>21.720400000000001</v>
      </c>
    </row>
    <row r="13" spans="1:12" x14ac:dyDescent="0.3">
      <c r="H13" s="2" t="s">
        <v>34</v>
      </c>
      <c r="I13" s="2">
        <f>AVERAGE(I2:I11)</f>
        <v>11.024450100026801</v>
      </c>
      <c r="J13" s="2"/>
      <c r="K13" s="2">
        <f>AVERAGE(K2:K11)</f>
        <v>11.55086</v>
      </c>
      <c r="L13" s="2">
        <f>AVERAGE(L2:L11)</f>
        <v>10.497959999999999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837796_distraction and problem </vt:lpstr>
      <vt:lpstr>without distraction</vt:lpstr>
      <vt:lpstr>with distraction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2024-11-24T13:28:10Z</dcterms:created>
  <dcterms:modified xsi:type="dcterms:W3CDTF">2024-11-29T08:08:22Z</dcterms:modified>
</cp:coreProperties>
</file>