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solo project\analysis\"/>
    </mc:Choice>
  </mc:AlternateContent>
  <xr:revisionPtr revIDLastSave="0" documentId="13_ncr:1_{3CA99CA6-D1CB-4F6F-BB29-FB48F0BE435D}" xr6:coauthVersionLast="47" xr6:coauthVersionMax="47" xr10:uidLastSave="{00000000-0000-0000-0000-000000000000}"/>
  <bookViews>
    <workbookView xWindow="12084" yWindow="1320" windowWidth="8736" windowHeight="9420" firstSheet="2" activeTab="2" xr2:uid="{BF1B3B34-FDE6-4410-A2A4-D651481E6FE6}"/>
  </bookViews>
  <sheets>
    <sheet name="565696_distraction and problem " sheetId="1" r:id="rId1"/>
    <sheet name="without distraction" sheetId="2" r:id="rId2"/>
    <sheet name="with distraction" sheetId="3" r:id="rId3"/>
  </sheets>
  <calcPr calcId="181029"/>
</workbook>
</file>

<file path=xl/calcChain.xml><?xml version="1.0" encoding="utf-8"?>
<calcChain xmlns="http://schemas.openxmlformats.org/spreadsheetml/2006/main">
  <c r="L13" i="3" l="1"/>
  <c r="K13" i="3"/>
  <c r="I13" i="3"/>
  <c r="I3" i="3"/>
  <c r="I4" i="3"/>
  <c r="I5" i="3"/>
  <c r="I6" i="3"/>
  <c r="I7" i="3"/>
  <c r="I8" i="3"/>
  <c r="I9" i="3"/>
  <c r="I10" i="3"/>
  <c r="I11" i="3"/>
  <c r="I2" i="3"/>
  <c r="G13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<sst xmlns="http://schemas.openxmlformats.org/spreadsheetml/2006/main" count="71" uniqueCount="37">
  <si>
    <t>problems</t>
  </si>
  <si>
    <t>answers</t>
  </si>
  <si>
    <t>test_problems</t>
  </si>
  <si>
    <t>test_answers</t>
  </si>
  <si>
    <t>opacity</t>
  </si>
  <si>
    <t>intensity</t>
  </si>
  <si>
    <t>thisRow.t</t>
  </si>
  <si>
    <t>trial.started</t>
  </si>
  <si>
    <t>trial.stopped</t>
  </si>
  <si>
    <t>textbox.text</t>
  </si>
  <si>
    <t>distraction.started</t>
  </si>
  <si>
    <t>distraction.stopped</t>
  </si>
  <si>
    <t>textbox_3.text</t>
  </si>
  <si>
    <t>8+1-3</t>
  </si>
  <si>
    <t>2+3+6</t>
  </si>
  <si>
    <t>7-4+2</t>
  </si>
  <si>
    <t>4+8-2</t>
  </si>
  <si>
    <t>4+9-1</t>
  </si>
  <si>
    <t>6-3+2</t>
  </si>
  <si>
    <t>10-6+2</t>
  </si>
  <si>
    <t>1+3-9</t>
  </si>
  <si>
    <t>5-7+1</t>
  </si>
  <si>
    <t>5+7-4</t>
  </si>
  <si>
    <t>9-3+1</t>
  </si>
  <si>
    <t>1-7+5</t>
  </si>
  <si>
    <t>2+7-3</t>
  </si>
  <si>
    <t>2+4-8</t>
  </si>
  <si>
    <t>5+6-3</t>
  </si>
  <si>
    <t>6-5+3</t>
  </si>
  <si>
    <t>2-6+3</t>
  </si>
  <si>
    <t>3+7-2</t>
  </si>
  <si>
    <t>5-4+1</t>
  </si>
  <si>
    <t>3+7-4</t>
  </si>
  <si>
    <t>time taken to complete the task (in secs)</t>
  </si>
  <si>
    <t>average</t>
  </si>
  <si>
    <t>audio_distractor</t>
  </si>
  <si>
    <t>visual_distractor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</si>
</sst>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BAE7-9541-4B27-A31F-E9FD4C039655}">
  <dimension ref="A1:M23"/>
  <sheetViews>
    <sheetView workbookViewId="0">
      <selection activeCell="K14" sqref="K14:L23"/>
    </sheetView>
  </sheetViews>
  <sheetFormatPr defaultRowHeight="14.4" x14ac:dyDescent="0.3"/>
  <cols>
    <col min="11" max="11" width="16.88671875" customWidth="1"/>
    <col min="12" max="13" width="18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 x14ac:dyDescent="0.3">
      <c r="A3" t="s">
        <v>13</v>
      </c>
      <c r="B3">
        <v>6</v>
      </c>
      <c r="G3">
        <v>3.0903600999154102</v>
      </c>
      <c r="H3">
        <v>3.0380750999320298</v>
      </c>
      <c r="I3">
        <v>14.281935899983999</v>
      </c>
      <c r="J3">
        <v>6</v>
      </c>
    </row>
    <row r="4" spans="1:13" x14ac:dyDescent="0.3">
      <c r="A4" t="s">
        <v>14</v>
      </c>
      <c r="B4">
        <v>11</v>
      </c>
      <c r="G4">
        <v>14.3204451999627</v>
      </c>
      <c r="H4">
        <v>14.2870412999764</v>
      </c>
      <c r="I4">
        <v>20.660635599866499</v>
      </c>
      <c r="J4">
        <v>11</v>
      </c>
    </row>
    <row r="5" spans="1:13" x14ac:dyDescent="0.3">
      <c r="A5" t="s">
        <v>15</v>
      </c>
      <c r="B5">
        <v>5</v>
      </c>
      <c r="G5">
        <v>20.704214699799099</v>
      </c>
      <c r="H5">
        <v>20.661838199943301</v>
      </c>
      <c r="I5">
        <v>29.410173199837999</v>
      </c>
      <c r="J5">
        <v>5</v>
      </c>
    </row>
    <row r="6" spans="1:13" x14ac:dyDescent="0.3">
      <c r="A6" t="s">
        <v>16</v>
      </c>
      <c r="B6">
        <v>10</v>
      </c>
      <c r="G6">
        <v>29.4629555998835</v>
      </c>
      <c r="H6">
        <v>29.411920399870699</v>
      </c>
      <c r="I6">
        <v>34.329575199866603</v>
      </c>
      <c r="J6">
        <v>10</v>
      </c>
    </row>
    <row r="7" spans="1:13" x14ac:dyDescent="0.3">
      <c r="A7" t="s">
        <v>17</v>
      </c>
      <c r="B7">
        <v>12</v>
      </c>
      <c r="G7">
        <v>34.371995599940398</v>
      </c>
      <c r="H7">
        <v>34.331735299900103</v>
      </c>
      <c r="I7">
        <v>43.001159699866498</v>
      </c>
      <c r="J7">
        <v>12</v>
      </c>
    </row>
    <row r="8" spans="1:13" x14ac:dyDescent="0.3">
      <c r="A8" t="s">
        <v>18</v>
      </c>
      <c r="B8">
        <v>5</v>
      </c>
      <c r="G8">
        <v>43.039779699873101</v>
      </c>
      <c r="H8">
        <v>43.002384999999698</v>
      </c>
      <c r="I8">
        <v>55.762910399818701</v>
      </c>
      <c r="J8">
        <v>5</v>
      </c>
    </row>
    <row r="9" spans="1:13" x14ac:dyDescent="0.3">
      <c r="A9" t="s">
        <v>19</v>
      </c>
      <c r="B9">
        <v>6</v>
      </c>
      <c r="G9">
        <v>55.8013174999505</v>
      </c>
      <c r="H9">
        <v>55.764074799837502</v>
      </c>
      <c r="I9">
        <v>76.509675399865898</v>
      </c>
      <c r="J9">
        <v>6</v>
      </c>
    </row>
    <row r="10" spans="1:13" x14ac:dyDescent="0.3">
      <c r="A10" t="s">
        <v>20</v>
      </c>
      <c r="B10">
        <v>-5</v>
      </c>
      <c r="G10">
        <v>76.554446500027495</v>
      </c>
      <c r="H10">
        <v>76.5111399998422</v>
      </c>
      <c r="I10">
        <v>85.658194199902894</v>
      </c>
      <c r="J10">
        <v>-5</v>
      </c>
    </row>
    <row r="11" spans="1:13" x14ac:dyDescent="0.3">
      <c r="A11" t="s">
        <v>21</v>
      </c>
      <c r="B11">
        <v>-1</v>
      </c>
      <c r="G11">
        <v>85.715377199929193</v>
      </c>
      <c r="H11">
        <v>85.659989199833902</v>
      </c>
      <c r="I11">
        <v>106.455870799953</v>
      </c>
      <c r="J11">
        <v>-1</v>
      </c>
    </row>
    <row r="12" spans="1:13" x14ac:dyDescent="0.3">
      <c r="A12" t="s">
        <v>22</v>
      </c>
      <c r="B12">
        <v>8</v>
      </c>
      <c r="G12">
        <v>106.498540199827</v>
      </c>
      <c r="H12">
        <v>106.457181999925</v>
      </c>
      <c r="I12">
        <v>112.812582399928</v>
      </c>
      <c r="J12">
        <v>8</v>
      </c>
    </row>
    <row r="14" spans="1:13" x14ac:dyDescent="0.3">
      <c r="C14" t="s">
        <v>23</v>
      </c>
      <c r="D14">
        <v>7</v>
      </c>
      <c r="E14">
        <v>1</v>
      </c>
      <c r="F14">
        <v>0</v>
      </c>
      <c r="G14">
        <v>113.874604299897</v>
      </c>
      <c r="K14">
        <v>113.83780290000099</v>
      </c>
      <c r="L14">
        <v>127.58744149981</v>
      </c>
      <c r="M14">
        <v>7</v>
      </c>
    </row>
    <row r="15" spans="1:13" x14ac:dyDescent="0.3">
      <c r="C15" t="s">
        <v>24</v>
      </c>
      <c r="D15">
        <v>-1</v>
      </c>
      <c r="E15">
        <v>0</v>
      </c>
      <c r="F15">
        <v>1</v>
      </c>
      <c r="G15">
        <v>127.627803099807</v>
      </c>
      <c r="K15">
        <v>127.589587799971</v>
      </c>
      <c r="L15">
        <v>146.859498699894</v>
      </c>
      <c r="M15">
        <v>-1</v>
      </c>
    </row>
    <row r="16" spans="1:13" x14ac:dyDescent="0.3">
      <c r="C16" t="s">
        <v>25</v>
      </c>
      <c r="D16">
        <v>6</v>
      </c>
      <c r="E16">
        <v>0</v>
      </c>
      <c r="F16">
        <v>1</v>
      </c>
      <c r="G16">
        <v>146.912316899979</v>
      </c>
      <c r="K16">
        <v>146.86120069981499</v>
      </c>
      <c r="L16">
        <v>152.71952489996301</v>
      </c>
      <c r="M16">
        <v>6</v>
      </c>
    </row>
    <row r="17" spans="3:13" x14ac:dyDescent="0.3">
      <c r="C17" t="s">
        <v>26</v>
      </c>
      <c r="D17">
        <v>-2</v>
      </c>
      <c r="E17">
        <v>1</v>
      </c>
      <c r="F17">
        <v>0</v>
      </c>
      <c r="G17">
        <v>152.76480000000399</v>
      </c>
      <c r="K17">
        <v>152.72113840002501</v>
      </c>
      <c r="L17">
        <v>164.97781329997801</v>
      </c>
      <c r="M17">
        <v>-2</v>
      </c>
    </row>
    <row r="18" spans="3:13" x14ac:dyDescent="0.3">
      <c r="C18" t="s">
        <v>27</v>
      </c>
      <c r="D18">
        <v>8</v>
      </c>
      <c r="E18">
        <v>0</v>
      </c>
      <c r="F18">
        <v>1</v>
      </c>
      <c r="G18">
        <v>165.02332819998199</v>
      </c>
      <c r="K18">
        <v>164.979170599952</v>
      </c>
      <c r="L18">
        <v>174.29646809981199</v>
      </c>
      <c r="M18">
        <v>8</v>
      </c>
    </row>
    <row r="19" spans="3:13" x14ac:dyDescent="0.3">
      <c r="C19" t="s">
        <v>28</v>
      </c>
      <c r="D19">
        <v>4</v>
      </c>
      <c r="E19">
        <v>1</v>
      </c>
      <c r="F19">
        <v>0</v>
      </c>
      <c r="G19">
        <v>174.32741019991201</v>
      </c>
      <c r="K19">
        <v>174.29734919988499</v>
      </c>
      <c r="L19">
        <v>180.05703939986401</v>
      </c>
      <c r="M19">
        <v>4</v>
      </c>
    </row>
    <row r="20" spans="3:13" x14ac:dyDescent="0.3">
      <c r="C20" t="s">
        <v>29</v>
      </c>
      <c r="D20">
        <v>-1</v>
      </c>
      <c r="E20">
        <v>0</v>
      </c>
      <c r="F20">
        <v>1</v>
      </c>
      <c r="G20">
        <v>180.087834500009</v>
      </c>
      <c r="K20">
        <v>180.05787679995399</v>
      </c>
      <c r="L20">
        <v>187.23116919980299</v>
      </c>
      <c r="M20">
        <v>-1</v>
      </c>
    </row>
    <row r="21" spans="3:13" x14ac:dyDescent="0.3">
      <c r="C21" t="s">
        <v>30</v>
      </c>
      <c r="D21">
        <v>8</v>
      </c>
      <c r="E21">
        <v>1</v>
      </c>
      <c r="F21">
        <v>0</v>
      </c>
      <c r="G21">
        <v>187.26662709983</v>
      </c>
      <c r="K21">
        <v>187.232146299909</v>
      </c>
      <c r="L21">
        <v>198.825062999967</v>
      </c>
      <c r="M21">
        <v>8</v>
      </c>
    </row>
    <row r="22" spans="3:13" x14ac:dyDescent="0.3">
      <c r="C22" t="s">
        <v>31</v>
      </c>
      <c r="D22">
        <v>2</v>
      </c>
      <c r="E22">
        <v>1</v>
      </c>
      <c r="F22">
        <v>0</v>
      </c>
      <c r="G22">
        <v>198.87301469990001</v>
      </c>
      <c r="K22">
        <v>198.82658319990099</v>
      </c>
      <c r="L22">
        <v>230.47445579990699</v>
      </c>
      <c r="M22">
        <v>2</v>
      </c>
    </row>
    <row r="23" spans="3:13" x14ac:dyDescent="0.3">
      <c r="C23" t="s">
        <v>32</v>
      </c>
      <c r="D23">
        <v>6</v>
      </c>
      <c r="E23">
        <v>0</v>
      </c>
      <c r="F23">
        <v>1</v>
      </c>
      <c r="G23">
        <v>230.51641729986201</v>
      </c>
      <c r="K23">
        <v>230.47577419993399</v>
      </c>
      <c r="L23">
        <v>237.88339679990801</v>
      </c>
      <c r="M2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850A-000B-4866-BD3A-B5CBB3FB4472}">
  <dimension ref="A1:G13"/>
  <sheetViews>
    <sheetView topLeftCell="E1" workbookViewId="0">
      <selection activeCell="G15" sqref="G15"/>
    </sheetView>
  </sheetViews>
  <sheetFormatPr defaultRowHeight="14.4" x14ac:dyDescent="0.3"/>
  <cols>
    <col min="7" max="7" width="33.8867187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G1" t="s">
        <v>33</v>
      </c>
    </row>
    <row r="2" spans="1:7" x14ac:dyDescent="0.3">
      <c r="A2" t="s">
        <v>13</v>
      </c>
      <c r="B2">
        <v>6</v>
      </c>
      <c r="C2">
        <v>3.0380750999320298</v>
      </c>
      <c r="D2">
        <v>14.281935899983999</v>
      </c>
      <c r="E2">
        <v>6</v>
      </c>
      <c r="G2">
        <f>D2-C2</f>
        <v>11.243860800051969</v>
      </c>
    </row>
    <row r="3" spans="1:7" x14ac:dyDescent="0.3">
      <c r="A3" t="s">
        <v>14</v>
      </c>
      <c r="B3">
        <v>11</v>
      </c>
      <c r="C3">
        <v>14.2870412999764</v>
      </c>
      <c r="D3">
        <v>20.660635599866499</v>
      </c>
      <c r="E3">
        <v>11</v>
      </c>
      <c r="G3">
        <f t="shared" ref="G3:G11" si="0">D3-C3</f>
        <v>6.3735942998900992</v>
      </c>
    </row>
    <row r="4" spans="1:7" x14ac:dyDescent="0.3">
      <c r="A4" t="s">
        <v>15</v>
      </c>
      <c r="B4">
        <v>5</v>
      </c>
      <c r="C4">
        <v>20.661838199943301</v>
      </c>
      <c r="D4">
        <v>29.410173199837999</v>
      </c>
      <c r="E4">
        <v>5</v>
      </c>
      <c r="G4">
        <f t="shared" si="0"/>
        <v>8.7483349998946984</v>
      </c>
    </row>
    <row r="5" spans="1:7" x14ac:dyDescent="0.3">
      <c r="A5" t="s">
        <v>16</v>
      </c>
      <c r="B5">
        <v>10</v>
      </c>
      <c r="C5">
        <v>29.411920399870699</v>
      </c>
      <c r="D5">
        <v>34.329575199866603</v>
      </c>
      <c r="E5">
        <v>10</v>
      </c>
      <c r="G5">
        <f t="shared" si="0"/>
        <v>4.9176547999959048</v>
      </c>
    </row>
    <row r="6" spans="1:7" x14ac:dyDescent="0.3">
      <c r="A6" t="s">
        <v>17</v>
      </c>
      <c r="B6">
        <v>12</v>
      </c>
      <c r="C6">
        <v>34.331735299900103</v>
      </c>
      <c r="D6">
        <v>43.001159699866498</v>
      </c>
      <c r="E6">
        <v>12</v>
      </c>
      <c r="G6">
        <f t="shared" si="0"/>
        <v>8.6694243999663954</v>
      </c>
    </row>
    <row r="7" spans="1:7" x14ac:dyDescent="0.3">
      <c r="A7" t="s">
        <v>18</v>
      </c>
      <c r="B7">
        <v>5</v>
      </c>
      <c r="C7">
        <v>43.002384999999698</v>
      </c>
      <c r="D7">
        <v>55.762910399818701</v>
      </c>
      <c r="E7">
        <v>5</v>
      </c>
      <c r="G7">
        <f t="shared" si="0"/>
        <v>12.760525399819002</v>
      </c>
    </row>
    <row r="8" spans="1:7" x14ac:dyDescent="0.3">
      <c r="A8" t="s">
        <v>19</v>
      </c>
      <c r="B8">
        <v>6</v>
      </c>
      <c r="C8">
        <v>55.764074799837502</v>
      </c>
      <c r="D8">
        <v>76.509675399865898</v>
      </c>
      <c r="E8">
        <v>6</v>
      </c>
      <c r="G8">
        <f t="shared" si="0"/>
        <v>20.745600600028396</v>
      </c>
    </row>
    <row r="9" spans="1:7" x14ac:dyDescent="0.3">
      <c r="A9" t="s">
        <v>20</v>
      </c>
      <c r="B9">
        <v>-5</v>
      </c>
      <c r="C9">
        <v>76.5111399998422</v>
      </c>
      <c r="D9">
        <v>85.658194199902894</v>
      </c>
      <c r="E9">
        <v>-5</v>
      </c>
      <c r="G9">
        <f t="shared" si="0"/>
        <v>9.147054200060694</v>
      </c>
    </row>
    <row r="10" spans="1:7" x14ac:dyDescent="0.3">
      <c r="A10" t="s">
        <v>21</v>
      </c>
      <c r="B10">
        <v>-1</v>
      </c>
      <c r="C10">
        <v>85.659989199833902</v>
      </c>
      <c r="D10">
        <v>106.455870799953</v>
      </c>
      <c r="E10">
        <v>-1</v>
      </c>
      <c r="G10">
        <f t="shared" si="0"/>
        <v>20.795881600119102</v>
      </c>
    </row>
    <row r="11" spans="1:7" x14ac:dyDescent="0.3">
      <c r="A11" t="s">
        <v>22</v>
      </c>
      <c r="B11">
        <v>8</v>
      </c>
      <c r="C11">
        <v>106.457181999925</v>
      </c>
      <c r="D11">
        <v>112.812582399928</v>
      </c>
      <c r="E11">
        <v>8</v>
      </c>
      <c r="G11">
        <f t="shared" si="0"/>
        <v>6.3554004000030062</v>
      </c>
    </row>
    <row r="13" spans="1:7" x14ac:dyDescent="0.3">
      <c r="F13" s="1" t="s">
        <v>34</v>
      </c>
      <c r="G13" s="1">
        <f>AVERAGE(G2:G11)</f>
        <v>10.975733149982926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5FE8-4D66-4D75-A1EB-166D174CCBAE}">
  <dimension ref="A1:L13"/>
  <sheetViews>
    <sheetView tabSelected="1" topLeftCell="E1" workbookViewId="0">
      <selection activeCell="O9" sqref="O9"/>
    </sheetView>
  </sheetViews>
  <sheetFormatPr defaultRowHeight="14.4" x14ac:dyDescent="0.3"/>
  <cols>
    <col min="5" max="5" width="8.5546875" customWidth="1"/>
    <col min="7" max="7" width="9.6640625" customWidth="1"/>
    <col min="9" max="9" width="34.44140625" customWidth="1"/>
    <col min="11" max="11" width="14.88671875" customWidth="1"/>
    <col min="12" max="12" width="16.21875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I1" t="s">
        <v>33</v>
      </c>
      <c r="K1" t="s">
        <v>35</v>
      </c>
      <c r="L1" t="s">
        <v>36</v>
      </c>
    </row>
    <row r="2" spans="1:12" x14ac:dyDescent="0.3">
      <c r="A2" t="s">
        <v>23</v>
      </c>
      <c r="B2">
        <v>7</v>
      </c>
      <c r="C2">
        <v>1</v>
      </c>
      <c r="D2">
        <v>0</v>
      </c>
      <c r="E2">
        <v>113.83780290000099</v>
      </c>
      <c r="F2">
        <v>127.58744149981</v>
      </c>
      <c r="G2">
        <v>7</v>
      </c>
      <c r="I2">
        <f>F2-E2</f>
        <v>13.749638599809003</v>
      </c>
      <c r="L2">
        <v>13.749599999999999</v>
      </c>
    </row>
    <row r="3" spans="1:12" x14ac:dyDescent="0.3">
      <c r="A3" t="s">
        <v>24</v>
      </c>
      <c r="B3">
        <v>-1</v>
      </c>
      <c r="C3">
        <v>0</v>
      </c>
      <c r="D3">
        <v>1</v>
      </c>
      <c r="E3">
        <v>127.589587799971</v>
      </c>
      <c r="F3">
        <v>146.859498699894</v>
      </c>
      <c r="G3">
        <v>-1</v>
      </c>
      <c r="I3">
        <f t="shared" ref="I3:I11" si="0">F3-E3</f>
        <v>19.269910899923005</v>
      </c>
      <c r="K3">
        <v>19.2699</v>
      </c>
    </row>
    <row r="4" spans="1:12" x14ac:dyDescent="0.3">
      <c r="A4" t="s">
        <v>25</v>
      </c>
      <c r="B4">
        <v>6</v>
      </c>
      <c r="C4">
        <v>0</v>
      </c>
      <c r="D4">
        <v>1</v>
      </c>
      <c r="E4">
        <v>146.86120069981499</v>
      </c>
      <c r="F4">
        <v>152.71952489996301</v>
      </c>
      <c r="G4">
        <v>6</v>
      </c>
      <c r="I4">
        <f t="shared" si="0"/>
        <v>5.8583242001480187</v>
      </c>
      <c r="K4">
        <v>5.8582999999999998</v>
      </c>
    </row>
    <row r="5" spans="1:12" x14ac:dyDescent="0.3">
      <c r="A5" t="s">
        <v>26</v>
      </c>
      <c r="B5">
        <v>-2</v>
      </c>
      <c r="C5">
        <v>1</v>
      </c>
      <c r="D5">
        <v>0</v>
      </c>
      <c r="E5">
        <v>152.72113840002501</v>
      </c>
      <c r="F5">
        <v>164.97781329997801</v>
      </c>
      <c r="G5">
        <v>-2</v>
      </c>
      <c r="I5">
        <f t="shared" si="0"/>
        <v>12.256674899952998</v>
      </c>
      <c r="L5">
        <v>12.256600000000001</v>
      </c>
    </row>
    <row r="6" spans="1:12" x14ac:dyDescent="0.3">
      <c r="A6" t="s">
        <v>27</v>
      </c>
      <c r="B6">
        <v>8</v>
      </c>
      <c r="C6">
        <v>0</v>
      </c>
      <c r="D6">
        <v>1</v>
      </c>
      <c r="E6">
        <v>164.979170599952</v>
      </c>
      <c r="F6">
        <v>174.29646809981199</v>
      </c>
      <c r="G6">
        <v>8</v>
      </c>
      <c r="I6">
        <f t="shared" si="0"/>
        <v>9.3172974998599898</v>
      </c>
      <c r="K6">
        <v>9.3171999999999997</v>
      </c>
    </row>
    <row r="7" spans="1:12" x14ac:dyDescent="0.3">
      <c r="A7" t="s">
        <v>28</v>
      </c>
      <c r="B7">
        <v>4</v>
      </c>
      <c r="C7">
        <v>1</v>
      </c>
      <c r="D7">
        <v>0</v>
      </c>
      <c r="E7">
        <v>174.29734919988499</v>
      </c>
      <c r="F7">
        <v>180.05703939986401</v>
      </c>
      <c r="G7">
        <v>4</v>
      </c>
      <c r="I7">
        <f t="shared" si="0"/>
        <v>5.7596901999790191</v>
      </c>
      <c r="L7">
        <v>5.7595999999999998</v>
      </c>
    </row>
    <row r="8" spans="1:12" x14ac:dyDescent="0.3">
      <c r="A8" t="s">
        <v>29</v>
      </c>
      <c r="B8">
        <v>-1</v>
      </c>
      <c r="C8">
        <v>0</v>
      </c>
      <c r="D8">
        <v>1</v>
      </c>
      <c r="E8">
        <v>180.05787679995399</v>
      </c>
      <c r="F8">
        <v>187.23116919980299</v>
      </c>
      <c r="G8">
        <v>-1</v>
      </c>
      <c r="I8">
        <f t="shared" si="0"/>
        <v>7.1732923998490037</v>
      </c>
      <c r="K8">
        <v>7.1731999999999996</v>
      </c>
    </row>
    <row r="9" spans="1:12" x14ac:dyDescent="0.3">
      <c r="A9" t="s">
        <v>30</v>
      </c>
      <c r="B9">
        <v>8</v>
      </c>
      <c r="C9">
        <v>1</v>
      </c>
      <c r="D9">
        <v>0</v>
      </c>
      <c r="E9">
        <v>187.232146299909</v>
      </c>
      <c r="F9">
        <v>198.825062999967</v>
      </c>
      <c r="G9">
        <v>8</v>
      </c>
      <c r="I9">
        <f t="shared" si="0"/>
        <v>11.592916700057998</v>
      </c>
      <c r="L9">
        <v>11.5929</v>
      </c>
    </row>
    <row r="10" spans="1:12" x14ac:dyDescent="0.3">
      <c r="A10" t="s">
        <v>31</v>
      </c>
      <c r="B10">
        <v>2</v>
      </c>
      <c r="C10">
        <v>1</v>
      </c>
      <c r="D10">
        <v>0</v>
      </c>
      <c r="E10">
        <v>198.82658319990099</v>
      </c>
      <c r="F10">
        <v>230.47445579990699</v>
      </c>
      <c r="G10">
        <v>2</v>
      </c>
      <c r="I10">
        <f t="shared" si="0"/>
        <v>31.647872600005996</v>
      </c>
      <c r="L10">
        <v>31.6478</v>
      </c>
    </row>
    <row r="11" spans="1:12" x14ac:dyDescent="0.3">
      <c r="A11" t="s">
        <v>32</v>
      </c>
      <c r="B11">
        <v>6</v>
      </c>
      <c r="C11">
        <v>0</v>
      </c>
      <c r="D11">
        <v>1</v>
      </c>
      <c r="E11">
        <v>230.47577419993399</v>
      </c>
      <c r="F11">
        <v>237.88339679990801</v>
      </c>
      <c r="G11">
        <v>6</v>
      </c>
      <c r="I11">
        <f t="shared" si="0"/>
        <v>7.4076225999740188</v>
      </c>
      <c r="K11">
        <v>7.4076000000000004</v>
      </c>
    </row>
    <row r="13" spans="1:12" x14ac:dyDescent="0.3">
      <c r="H13" s="1" t="s">
        <v>34</v>
      </c>
      <c r="I13" s="1">
        <f>AVERAGE(I2:I11)</f>
        <v>12.403324059955905</v>
      </c>
      <c r="J13" s="1"/>
      <c r="K13" s="1">
        <f>AVERAGE(K2:K11)</f>
        <v>9.8052400000000013</v>
      </c>
      <c r="L13" s="1">
        <f>AVERAGE(L2:L11)</f>
        <v>15.001300000000001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565696_distraction and problem </vt:lpstr>
      <vt:lpstr>without distraction</vt:lpstr>
      <vt:lpstr>with distraction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2024-11-24T13:28:35Z</dcterms:created>
  <dcterms:modified xsi:type="dcterms:W3CDTF">2024-11-29T08:08:26Z</dcterms:modified>
</cp:coreProperties>
</file>