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solo project\analysis\"/>
    </mc:Choice>
  </mc:AlternateContent>
  <xr:revisionPtr revIDLastSave="0" documentId="13_ncr:1_{DCDAAB98-11A3-4314-9969-A0B89363E757}" xr6:coauthVersionLast="47" xr6:coauthVersionMax="47" xr10:uidLastSave="{00000000-0000-0000-0000-000000000000}"/>
  <bookViews>
    <workbookView xWindow="11988" yWindow="1320" windowWidth="8736" windowHeight="9420" firstSheet="1" activeTab="1" xr2:uid="{6B2F10C1-76F1-4E20-B0B4-3AA816CD17D7}"/>
  </bookViews>
  <sheets>
    <sheet name="472666_distraction and problem " sheetId="1" r:id="rId1"/>
    <sheet name="without distraction" sheetId="2" r:id="rId2"/>
    <sheet name="with distraction" sheetId="3" r:id="rId3"/>
  </sheets>
  <calcPr calcId="181029"/>
</workbook>
</file>

<file path=xl/calcChain.xml><?xml version="1.0" encoding="utf-8"?>
<calcChain xmlns="http://schemas.openxmlformats.org/spreadsheetml/2006/main">
  <c r="L13" i="3" l="1"/>
  <c r="K13" i="3"/>
  <c r="I2" i="3"/>
  <c r="I13" i="3"/>
  <c r="I3" i="3"/>
  <c r="I4" i="3"/>
  <c r="I5" i="3"/>
  <c r="I6" i="3"/>
  <c r="I7" i="3"/>
  <c r="I8" i="3"/>
  <c r="I9" i="3"/>
  <c r="I10" i="3"/>
  <c r="I11" i="3"/>
  <c r="G13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<sst xmlns="http://schemas.openxmlformats.org/spreadsheetml/2006/main" count="71" uniqueCount="37">
  <si>
    <t>problems</t>
  </si>
  <si>
    <t>answers</t>
  </si>
  <si>
    <t>test_problems</t>
  </si>
  <si>
    <t>test_answers</t>
  </si>
  <si>
    <t>opacity</t>
  </si>
  <si>
    <t>intensity</t>
  </si>
  <si>
    <t>thisRow.t</t>
  </si>
  <si>
    <t>trial.started</t>
  </si>
  <si>
    <t>trial.stopped</t>
  </si>
  <si>
    <t>textbox.text</t>
  </si>
  <si>
    <t>distraction.started</t>
  </si>
  <si>
    <t>distraction.stopped</t>
  </si>
  <si>
    <t>textbox_3.text</t>
  </si>
  <si>
    <t>5+7-4</t>
  </si>
  <si>
    <t>4+9-1</t>
  </si>
  <si>
    <t>8+1-3</t>
  </si>
  <si>
    <t>6-3+2</t>
  </si>
  <si>
    <t>4+8-2</t>
  </si>
  <si>
    <t>7-4+2</t>
  </si>
  <si>
    <t>5-7+1</t>
  </si>
  <si>
    <t>2+3+6</t>
  </si>
  <si>
    <t>10-6+2</t>
  </si>
  <si>
    <t>1+3-9</t>
  </si>
  <si>
    <t>2-6+3</t>
  </si>
  <si>
    <t>6-5+3</t>
  </si>
  <si>
    <t>2+4-8</t>
  </si>
  <si>
    <t>3+7-4</t>
  </si>
  <si>
    <t>5-4+1</t>
  </si>
  <si>
    <t>1-7+5</t>
  </si>
  <si>
    <t>2+7-3</t>
  </si>
  <si>
    <t>9-3+1</t>
  </si>
  <si>
    <t>3+7-2</t>
  </si>
  <si>
    <t>5+6-3</t>
  </si>
  <si>
    <t>time taken to complete the task (in secs)</t>
  </si>
  <si>
    <t>average</t>
  </si>
  <si>
    <t>audio_distractor</t>
  </si>
  <si>
    <t>visual_distractor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</si>
</sst>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0F18-8BA3-4383-BE7B-397965432DFF}">
  <dimension ref="A1:M22"/>
  <sheetViews>
    <sheetView workbookViewId="0">
      <selection activeCell="K1" sqref="K1:M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8</v>
      </c>
      <c r="G2">
        <v>3.1044499001000001</v>
      </c>
      <c r="H2">
        <v>3.04754810011945</v>
      </c>
      <c r="I2">
        <v>11.5610494001302</v>
      </c>
      <c r="J2">
        <v>8</v>
      </c>
    </row>
    <row r="3" spans="1:13" x14ac:dyDescent="0.3">
      <c r="A3" t="s">
        <v>14</v>
      </c>
      <c r="B3">
        <v>12</v>
      </c>
      <c r="G3">
        <v>11.5954624000005</v>
      </c>
      <c r="H3">
        <v>11.564745000097901</v>
      </c>
      <c r="I3">
        <v>18.2847071001306</v>
      </c>
      <c r="J3">
        <v>12</v>
      </c>
    </row>
    <row r="4" spans="1:13" x14ac:dyDescent="0.3">
      <c r="A4" t="s">
        <v>15</v>
      </c>
      <c r="B4">
        <v>6</v>
      </c>
      <c r="G4">
        <v>18.315556700108498</v>
      </c>
      <c r="H4">
        <v>18.285629800055101</v>
      </c>
      <c r="I4">
        <v>22.640476000029501</v>
      </c>
      <c r="J4">
        <v>6</v>
      </c>
    </row>
    <row r="5" spans="1:13" x14ac:dyDescent="0.3">
      <c r="A5" t="s">
        <v>16</v>
      </c>
      <c r="B5">
        <v>5</v>
      </c>
      <c r="G5">
        <v>22.677297700196501</v>
      </c>
      <c r="H5">
        <v>22.6416713001672</v>
      </c>
      <c r="I5">
        <v>27.103347800206301</v>
      </c>
      <c r="J5">
        <v>5</v>
      </c>
    </row>
    <row r="6" spans="1:13" x14ac:dyDescent="0.3">
      <c r="A6" t="s">
        <v>17</v>
      </c>
      <c r="B6">
        <v>10</v>
      </c>
      <c r="G6">
        <v>27.137842399999499</v>
      </c>
      <c r="H6">
        <v>27.104484900133599</v>
      </c>
      <c r="I6">
        <v>33.860700100194599</v>
      </c>
      <c r="J6">
        <v>10</v>
      </c>
    </row>
    <row r="7" spans="1:13" x14ac:dyDescent="0.3">
      <c r="A7" t="s">
        <v>18</v>
      </c>
      <c r="B7">
        <v>5</v>
      </c>
      <c r="G7">
        <v>33.8912790000904</v>
      </c>
      <c r="H7">
        <v>33.863786600064401</v>
      </c>
      <c r="I7">
        <v>38.432312800083302</v>
      </c>
      <c r="J7">
        <v>5</v>
      </c>
    </row>
    <row r="8" spans="1:13" x14ac:dyDescent="0.3">
      <c r="A8" t="s">
        <v>19</v>
      </c>
      <c r="B8">
        <v>-1</v>
      </c>
      <c r="G8">
        <v>38.478467500070103</v>
      </c>
      <c r="H8">
        <v>38.434078500140402</v>
      </c>
      <c r="I8">
        <v>46.115961300209101</v>
      </c>
      <c r="J8">
        <v>-3</v>
      </c>
    </row>
    <row r="9" spans="1:13" x14ac:dyDescent="0.3">
      <c r="A9" t="s">
        <v>20</v>
      </c>
      <c r="B9">
        <v>11</v>
      </c>
      <c r="G9">
        <v>46.1453321001026</v>
      </c>
      <c r="H9">
        <v>46.116800800198597</v>
      </c>
      <c r="I9">
        <v>49.963019400136503</v>
      </c>
      <c r="J9">
        <v>11</v>
      </c>
    </row>
    <row r="10" spans="1:13" x14ac:dyDescent="0.3">
      <c r="A10" t="s">
        <v>21</v>
      </c>
      <c r="B10">
        <v>6</v>
      </c>
      <c r="G10">
        <v>49.994406100129702</v>
      </c>
      <c r="H10">
        <v>49.963882500072899</v>
      </c>
      <c r="I10">
        <v>54.587801000103298</v>
      </c>
      <c r="J10">
        <v>6</v>
      </c>
    </row>
    <row r="11" spans="1:13" x14ac:dyDescent="0.3">
      <c r="A11" t="s">
        <v>22</v>
      </c>
      <c r="B11">
        <v>-5</v>
      </c>
      <c r="G11">
        <v>54.632941000163498</v>
      </c>
      <c r="H11">
        <v>54.590020800009299</v>
      </c>
      <c r="I11">
        <v>59.518293000059202</v>
      </c>
      <c r="J11">
        <v>-5</v>
      </c>
    </row>
    <row r="13" spans="1:13" x14ac:dyDescent="0.3">
      <c r="C13" t="s">
        <v>23</v>
      </c>
      <c r="D13">
        <v>-1</v>
      </c>
      <c r="E13">
        <v>0</v>
      </c>
      <c r="F13">
        <v>1</v>
      </c>
      <c r="G13">
        <v>60.607028700178397</v>
      </c>
      <c r="K13">
        <v>60.5526943001896</v>
      </c>
      <c r="L13">
        <v>78.890659300144705</v>
      </c>
      <c r="M13">
        <v>-1</v>
      </c>
    </row>
    <row r="14" spans="1:13" x14ac:dyDescent="0.3">
      <c r="C14" t="s">
        <v>24</v>
      </c>
      <c r="D14">
        <v>4</v>
      </c>
      <c r="E14">
        <v>1</v>
      </c>
      <c r="F14">
        <v>0</v>
      </c>
      <c r="G14">
        <v>78.920589300105306</v>
      </c>
      <c r="K14">
        <v>78.8917390001006</v>
      </c>
      <c r="L14">
        <v>98.033836000133306</v>
      </c>
      <c r="M14">
        <v>4</v>
      </c>
    </row>
    <row r="15" spans="1:13" x14ac:dyDescent="0.3">
      <c r="C15" t="s">
        <v>25</v>
      </c>
      <c r="D15">
        <v>-2</v>
      </c>
      <c r="E15">
        <v>1</v>
      </c>
      <c r="F15">
        <v>0</v>
      </c>
      <c r="G15">
        <v>98.092724600108298</v>
      </c>
      <c r="K15">
        <v>98.0356433000415</v>
      </c>
      <c r="L15">
        <v>113.377957000164</v>
      </c>
      <c r="M15">
        <v>-2</v>
      </c>
    </row>
    <row r="16" spans="1:13" x14ac:dyDescent="0.3">
      <c r="C16" t="s">
        <v>26</v>
      </c>
      <c r="D16">
        <v>6</v>
      </c>
      <c r="E16">
        <v>0</v>
      </c>
      <c r="F16">
        <v>1</v>
      </c>
      <c r="G16">
        <v>113.420096400193</v>
      </c>
      <c r="K16">
        <v>113.379181500058</v>
      </c>
      <c r="L16">
        <v>126.67715380014801</v>
      </c>
      <c r="M16">
        <v>6</v>
      </c>
    </row>
    <row r="17" spans="3:13" x14ac:dyDescent="0.3">
      <c r="C17" t="s">
        <v>27</v>
      </c>
      <c r="D17">
        <v>2</v>
      </c>
      <c r="E17">
        <v>1</v>
      </c>
      <c r="F17">
        <v>0</v>
      </c>
      <c r="G17">
        <v>126.73434890015</v>
      </c>
      <c r="K17">
        <v>126.679013700224</v>
      </c>
      <c r="L17">
        <v>139.94014940015001</v>
      </c>
      <c r="M17">
        <v>2</v>
      </c>
    </row>
    <row r="18" spans="3:13" x14ac:dyDescent="0.3">
      <c r="C18" t="s">
        <v>28</v>
      </c>
      <c r="D18">
        <v>-1</v>
      </c>
      <c r="E18">
        <v>0</v>
      </c>
      <c r="F18">
        <v>1</v>
      </c>
      <c r="G18">
        <v>139.98448750004101</v>
      </c>
      <c r="K18">
        <v>139.94143130001601</v>
      </c>
      <c r="L18">
        <v>157.38052030000799</v>
      </c>
      <c r="M18">
        <v>5</v>
      </c>
    </row>
    <row r="19" spans="3:13" x14ac:dyDescent="0.3">
      <c r="C19" t="s">
        <v>29</v>
      </c>
      <c r="D19">
        <v>6</v>
      </c>
      <c r="E19">
        <v>0</v>
      </c>
      <c r="F19">
        <v>1</v>
      </c>
      <c r="G19">
        <v>157.44109000009399</v>
      </c>
      <c r="K19">
        <v>157.38301480002701</v>
      </c>
      <c r="L19">
        <v>174.93800449999901</v>
      </c>
      <c r="M19">
        <v>2</v>
      </c>
    </row>
    <row r="20" spans="3:13" x14ac:dyDescent="0.3">
      <c r="C20" t="s">
        <v>30</v>
      </c>
      <c r="D20">
        <v>7</v>
      </c>
      <c r="E20">
        <v>1</v>
      </c>
      <c r="F20">
        <v>0</v>
      </c>
      <c r="G20">
        <v>174.97915090015101</v>
      </c>
      <c r="K20">
        <v>174.93912080000101</v>
      </c>
      <c r="L20">
        <v>196.996854900149</v>
      </c>
      <c r="M20">
        <v>7</v>
      </c>
    </row>
    <row r="21" spans="3:13" x14ac:dyDescent="0.3">
      <c r="C21" t="s">
        <v>31</v>
      </c>
      <c r="D21">
        <v>8</v>
      </c>
      <c r="E21">
        <v>1</v>
      </c>
      <c r="F21">
        <v>0</v>
      </c>
      <c r="G21">
        <v>197.03440660005401</v>
      </c>
      <c r="K21">
        <v>196.99797140015201</v>
      </c>
      <c r="L21">
        <v>222.75996380019899</v>
      </c>
      <c r="M21">
        <v>8</v>
      </c>
    </row>
    <row r="22" spans="3:13" x14ac:dyDescent="0.3">
      <c r="C22" t="s">
        <v>32</v>
      </c>
      <c r="D22">
        <v>8</v>
      </c>
      <c r="E22">
        <v>0</v>
      </c>
      <c r="F22">
        <v>1</v>
      </c>
      <c r="G22">
        <v>222.79857110022499</v>
      </c>
      <c r="K22">
        <v>222.76116530015099</v>
      </c>
      <c r="L22">
        <v>236.266648899996</v>
      </c>
      <c r="M2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828A-5915-4AA1-935A-93974BD134E8}">
  <dimension ref="A1:G13"/>
  <sheetViews>
    <sheetView tabSelected="1" topLeftCell="E1" workbookViewId="0">
      <selection activeCell="G15" sqref="G15"/>
    </sheetView>
  </sheetViews>
  <sheetFormatPr defaultRowHeight="14.4" x14ac:dyDescent="0.3"/>
  <cols>
    <col min="7" max="7" width="35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G1" t="s">
        <v>33</v>
      </c>
    </row>
    <row r="2" spans="1:7" x14ac:dyDescent="0.3">
      <c r="A2" t="s">
        <v>13</v>
      </c>
      <c r="B2">
        <v>8</v>
      </c>
      <c r="C2">
        <v>3.04754810011945</v>
      </c>
      <c r="D2">
        <v>11.5610494001302</v>
      </c>
      <c r="E2">
        <v>8</v>
      </c>
      <c r="G2">
        <f>D2-C2</f>
        <v>8.5135013000107502</v>
      </c>
    </row>
    <row r="3" spans="1:7" x14ac:dyDescent="0.3">
      <c r="A3" t="s">
        <v>14</v>
      </c>
      <c r="B3">
        <v>12</v>
      </c>
      <c r="C3">
        <v>11.564745000097901</v>
      </c>
      <c r="D3">
        <v>18.2847071001306</v>
      </c>
      <c r="E3">
        <v>12</v>
      </c>
      <c r="G3">
        <f t="shared" ref="G3:G11" si="0">D3-C3</f>
        <v>6.7199621000326992</v>
      </c>
    </row>
    <row r="4" spans="1:7" x14ac:dyDescent="0.3">
      <c r="A4" t="s">
        <v>15</v>
      </c>
      <c r="B4">
        <v>6</v>
      </c>
      <c r="C4">
        <v>18.285629800055101</v>
      </c>
      <c r="D4">
        <v>22.640476000029501</v>
      </c>
      <c r="E4">
        <v>6</v>
      </c>
      <c r="G4">
        <f t="shared" si="0"/>
        <v>4.3548461999743999</v>
      </c>
    </row>
    <row r="5" spans="1:7" x14ac:dyDescent="0.3">
      <c r="A5" t="s">
        <v>16</v>
      </c>
      <c r="B5">
        <v>5</v>
      </c>
      <c r="C5">
        <v>22.6416713001672</v>
      </c>
      <c r="D5">
        <v>27.103347800206301</v>
      </c>
      <c r="E5">
        <v>5</v>
      </c>
      <c r="G5">
        <f t="shared" si="0"/>
        <v>4.4616765000391005</v>
      </c>
    </row>
    <row r="6" spans="1:7" x14ac:dyDescent="0.3">
      <c r="A6" t="s">
        <v>17</v>
      </c>
      <c r="B6">
        <v>10</v>
      </c>
      <c r="C6">
        <v>27.104484900133599</v>
      </c>
      <c r="D6">
        <v>33.860700100194599</v>
      </c>
      <c r="E6">
        <v>10</v>
      </c>
      <c r="G6">
        <f t="shared" si="0"/>
        <v>6.7562152000609998</v>
      </c>
    </row>
    <row r="7" spans="1:7" x14ac:dyDescent="0.3">
      <c r="A7" t="s">
        <v>18</v>
      </c>
      <c r="B7">
        <v>5</v>
      </c>
      <c r="C7">
        <v>33.863786600064401</v>
      </c>
      <c r="D7">
        <v>38.432312800083302</v>
      </c>
      <c r="E7">
        <v>5</v>
      </c>
      <c r="G7">
        <f t="shared" si="0"/>
        <v>4.5685262000189013</v>
      </c>
    </row>
    <row r="8" spans="1:7" x14ac:dyDescent="0.3">
      <c r="A8" t="s">
        <v>19</v>
      </c>
      <c r="B8">
        <v>-1</v>
      </c>
      <c r="C8">
        <v>38.434078500140402</v>
      </c>
      <c r="D8">
        <v>46.115961300209101</v>
      </c>
      <c r="E8">
        <v>-3</v>
      </c>
      <c r="G8">
        <f t="shared" si="0"/>
        <v>7.6818828000686992</v>
      </c>
    </row>
    <row r="9" spans="1:7" x14ac:dyDescent="0.3">
      <c r="A9" t="s">
        <v>20</v>
      </c>
      <c r="B9">
        <v>11</v>
      </c>
      <c r="C9">
        <v>46.116800800198597</v>
      </c>
      <c r="D9">
        <v>49.963019400136503</v>
      </c>
      <c r="E9">
        <v>11</v>
      </c>
      <c r="G9">
        <f t="shared" si="0"/>
        <v>3.8462185999379059</v>
      </c>
    </row>
    <row r="10" spans="1:7" x14ac:dyDescent="0.3">
      <c r="A10" t="s">
        <v>21</v>
      </c>
      <c r="B10">
        <v>6</v>
      </c>
      <c r="C10">
        <v>49.963882500072899</v>
      </c>
      <c r="D10">
        <v>54.587801000103298</v>
      </c>
      <c r="E10">
        <v>6</v>
      </c>
      <c r="G10">
        <f t="shared" si="0"/>
        <v>4.6239185000303991</v>
      </c>
    </row>
    <row r="11" spans="1:7" x14ac:dyDescent="0.3">
      <c r="A11" t="s">
        <v>22</v>
      </c>
      <c r="B11">
        <v>-5</v>
      </c>
      <c r="C11">
        <v>54.590020800009299</v>
      </c>
      <c r="D11">
        <v>59.518293000059202</v>
      </c>
      <c r="E11">
        <v>-5</v>
      </c>
      <c r="G11">
        <f t="shared" si="0"/>
        <v>4.9282722000499035</v>
      </c>
    </row>
    <row r="13" spans="1:7" x14ac:dyDescent="0.3">
      <c r="F13" s="1" t="s">
        <v>34</v>
      </c>
      <c r="G13" s="1">
        <f>AVERAGE(G2:G11)</f>
        <v>5.6455019600223766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A0CE-E400-4C7A-8397-C45389F79F7B}">
  <dimension ref="A1:L13"/>
  <sheetViews>
    <sheetView topLeftCell="I1" workbookViewId="0">
      <selection activeCell="L15" sqref="L15"/>
    </sheetView>
  </sheetViews>
  <sheetFormatPr defaultRowHeight="14.4" x14ac:dyDescent="0.3"/>
  <cols>
    <col min="9" max="9" width="33.5546875" customWidth="1"/>
    <col min="11" max="12" width="14.6640625" customWidth="1"/>
  </cols>
  <sheetData>
    <row r="1" spans="1:12" x14ac:dyDescent="0.3">
      <c r="A1" t="s">
        <v>2</v>
      </c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I1" t="s">
        <v>33</v>
      </c>
      <c r="K1" t="s">
        <v>35</v>
      </c>
      <c r="L1" t="s">
        <v>36</v>
      </c>
    </row>
    <row r="2" spans="1:12" x14ac:dyDescent="0.3">
      <c r="A2" t="s">
        <v>23</v>
      </c>
      <c r="B2">
        <v>-1</v>
      </c>
      <c r="C2">
        <v>0</v>
      </c>
      <c r="D2">
        <v>1</v>
      </c>
      <c r="E2">
        <v>60.5526943001896</v>
      </c>
      <c r="F2">
        <v>78.890659300144705</v>
      </c>
      <c r="G2">
        <v>-1</v>
      </c>
      <c r="I2">
        <f>F2-E2</f>
        <v>18.337964999955105</v>
      </c>
      <c r="K2">
        <v>18.337900000000001</v>
      </c>
    </row>
    <row r="3" spans="1:12" x14ac:dyDescent="0.3">
      <c r="A3" t="s">
        <v>24</v>
      </c>
      <c r="B3">
        <v>4</v>
      </c>
      <c r="C3">
        <v>1</v>
      </c>
      <c r="D3">
        <v>0</v>
      </c>
      <c r="E3">
        <v>78.8917390001006</v>
      </c>
      <c r="F3">
        <v>98.033836000133306</v>
      </c>
      <c r="G3">
        <v>4</v>
      </c>
      <c r="I3">
        <f t="shared" ref="I3:I11" si="0">F3-E3</f>
        <v>19.142097000032706</v>
      </c>
      <c r="L3">
        <v>19.141999999999999</v>
      </c>
    </row>
    <row r="4" spans="1:12" x14ac:dyDescent="0.3">
      <c r="A4" t="s">
        <v>25</v>
      </c>
      <c r="B4">
        <v>-2</v>
      </c>
      <c r="C4">
        <v>1</v>
      </c>
      <c r="D4">
        <v>0</v>
      </c>
      <c r="E4">
        <v>98.0356433000415</v>
      </c>
      <c r="F4">
        <v>113.377957000164</v>
      </c>
      <c r="G4">
        <v>-2</v>
      </c>
      <c r="I4">
        <f t="shared" si="0"/>
        <v>15.342313700122503</v>
      </c>
      <c r="L4">
        <v>15.3423</v>
      </c>
    </row>
    <row r="5" spans="1:12" x14ac:dyDescent="0.3">
      <c r="A5" t="s">
        <v>26</v>
      </c>
      <c r="B5">
        <v>6</v>
      </c>
      <c r="C5">
        <v>0</v>
      </c>
      <c r="D5">
        <v>1</v>
      </c>
      <c r="E5">
        <v>113.379181500058</v>
      </c>
      <c r="F5">
        <v>126.67715380014801</v>
      </c>
      <c r="G5">
        <v>6</v>
      </c>
      <c r="I5">
        <f t="shared" si="0"/>
        <v>13.297972300090009</v>
      </c>
      <c r="K5">
        <v>13.2979</v>
      </c>
    </row>
    <row r="6" spans="1:12" x14ac:dyDescent="0.3">
      <c r="A6" t="s">
        <v>27</v>
      </c>
      <c r="B6">
        <v>2</v>
      </c>
      <c r="C6">
        <v>1</v>
      </c>
      <c r="D6">
        <v>0</v>
      </c>
      <c r="E6">
        <v>126.679013700224</v>
      </c>
      <c r="F6">
        <v>139.94014940015001</v>
      </c>
      <c r="G6">
        <v>2</v>
      </c>
      <c r="I6">
        <f t="shared" si="0"/>
        <v>13.261135699926001</v>
      </c>
      <c r="L6">
        <v>13.261100000000001</v>
      </c>
    </row>
    <row r="7" spans="1:12" x14ac:dyDescent="0.3">
      <c r="A7" t="s">
        <v>28</v>
      </c>
      <c r="B7">
        <v>-1</v>
      </c>
      <c r="C7">
        <v>0</v>
      </c>
      <c r="D7">
        <v>1</v>
      </c>
      <c r="E7">
        <v>139.94143130001601</v>
      </c>
      <c r="F7">
        <v>157.38052030000799</v>
      </c>
      <c r="G7">
        <v>5</v>
      </c>
      <c r="I7">
        <f t="shared" si="0"/>
        <v>17.439088999991981</v>
      </c>
      <c r="K7">
        <v>17.439</v>
      </c>
    </row>
    <row r="8" spans="1:12" x14ac:dyDescent="0.3">
      <c r="A8" t="s">
        <v>29</v>
      </c>
      <c r="B8">
        <v>6</v>
      </c>
      <c r="C8">
        <v>0</v>
      </c>
      <c r="D8">
        <v>1</v>
      </c>
      <c r="E8">
        <v>157.38301480002701</v>
      </c>
      <c r="F8">
        <v>174.93800449999901</v>
      </c>
      <c r="G8">
        <v>2</v>
      </c>
      <c r="I8">
        <f t="shared" si="0"/>
        <v>17.554989699971998</v>
      </c>
      <c r="K8">
        <v>17.5549</v>
      </c>
    </row>
    <row r="9" spans="1:12" x14ac:dyDescent="0.3">
      <c r="A9" t="s">
        <v>30</v>
      </c>
      <c r="B9">
        <v>7</v>
      </c>
      <c r="C9">
        <v>1</v>
      </c>
      <c r="D9">
        <v>0</v>
      </c>
      <c r="E9">
        <v>174.93912080000101</v>
      </c>
      <c r="F9">
        <v>196.996854900149</v>
      </c>
      <c r="G9">
        <v>7</v>
      </c>
      <c r="I9">
        <f t="shared" si="0"/>
        <v>22.057734100147997</v>
      </c>
      <c r="L9">
        <v>22.057700000000001</v>
      </c>
    </row>
    <row r="10" spans="1:12" x14ac:dyDescent="0.3">
      <c r="A10" t="s">
        <v>31</v>
      </c>
      <c r="B10">
        <v>8</v>
      </c>
      <c r="C10">
        <v>1</v>
      </c>
      <c r="D10">
        <v>0</v>
      </c>
      <c r="E10">
        <v>196.99797140015201</v>
      </c>
      <c r="F10">
        <v>222.75996380019899</v>
      </c>
      <c r="G10">
        <v>8</v>
      </c>
      <c r="I10">
        <f t="shared" si="0"/>
        <v>25.761992400046978</v>
      </c>
      <c r="L10">
        <v>25.761900000000001</v>
      </c>
    </row>
    <row r="11" spans="1:12" x14ac:dyDescent="0.3">
      <c r="A11" t="s">
        <v>32</v>
      </c>
      <c r="B11">
        <v>8</v>
      </c>
      <c r="C11">
        <v>0</v>
      </c>
      <c r="D11">
        <v>1</v>
      </c>
      <c r="E11">
        <v>222.76116530015099</v>
      </c>
      <c r="F11">
        <v>236.266648899996</v>
      </c>
      <c r="G11">
        <v>9</v>
      </c>
      <c r="I11">
        <f t="shared" si="0"/>
        <v>13.505483599845007</v>
      </c>
      <c r="K11">
        <v>13.5054</v>
      </c>
    </row>
    <row r="13" spans="1:12" x14ac:dyDescent="0.3">
      <c r="H13" s="1" t="s">
        <v>34</v>
      </c>
      <c r="I13" s="1">
        <f>AVERAGE(I2:I11)</f>
        <v>17.570077250013028</v>
      </c>
      <c r="J13" s="1"/>
      <c r="K13" s="1">
        <f>AVERAGE(K2:K11)</f>
        <v>16.02702</v>
      </c>
      <c r="L13" s="1">
        <f>AVERAGE(L2:L11)</f>
        <v>19.113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472666_distraction and problem </vt:lpstr>
      <vt:lpstr>without distraction</vt:lpstr>
      <vt:lpstr>with distraction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2024-11-24T13:29:28Z</dcterms:created>
  <dcterms:modified xsi:type="dcterms:W3CDTF">2024-11-29T08:08:36Z</dcterms:modified>
</cp:coreProperties>
</file>