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anan\Downloads\Excel project\"/>
    </mc:Choice>
  </mc:AlternateContent>
  <xr:revisionPtr revIDLastSave="0" documentId="13_ncr:1_{BB01B96F-13B8-45B9-9085-17DE72913C9A}" xr6:coauthVersionLast="47" xr6:coauthVersionMax="47" xr10:uidLastSave="{00000000-0000-0000-0000-000000000000}"/>
  <bookViews>
    <workbookView xWindow="-108" yWindow="-108" windowWidth="23256" windowHeight="12456" firstSheet="6" activeTab="13" xr2:uid="{34DDFC80-299B-4A93-A189-00B1D429CAC8}"/>
  </bookViews>
  <sheets>
    <sheet name="ETL DATA" sheetId="15" r:id="rId1"/>
    <sheet name="Q.10" sheetId="12" r:id="rId2"/>
    <sheet name="KPI" sheetId="13" r:id="rId3"/>
    <sheet name="Q.9" sheetId="11" r:id="rId4"/>
    <sheet name="Q.8" sheetId="7" r:id="rId5"/>
    <sheet name="Q.1" sheetId="3" r:id="rId6"/>
    <sheet name="Q.2" sheetId="4" r:id="rId7"/>
    <sheet name="Q.3" sheetId="5" r:id="rId8"/>
    <sheet name="Q.4" sheetId="6" r:id="rId9"/>
    <sheet name="Q.5" sheetId="8" r:id="rId10"/>
    <sheet name="Q.6" sheetId="9" r:id="rId11"/>
    <sheet name="Q.7 " sheetId="10" r:id="rId12"/>
    <sheet name="Dataset - 1" sheetId="1" r:id="rId13"/>
    <sheet name="Dashboard" sheetId="14" r:id="rId14"/>
  </sheets>
  <definedNames>
    <definedName name="_xlchart.v5.0" hidden="1">Q.9!$E$4</definedName>
    <definedName name="_xlchart.v5.1" hidden="1">Q.9!$E$5:$E$16</definedName>
    <definedName name="_xlchart.v5.10" hidden="1">Q.9!$F$4</definedName>
    <definedName name="_xlchart.v5.11" hidden="1">Q.9!$F$5:$F$16</definedName>
    <definedName name="_xlchart.v5.2" hidden="1">Q.9!$F$4</definedName>
    <definedName name="_xlchart.v5.3" hidden="1">Q.9!$F$5:$F$16</definedName>
    <definedName name="_xlchart.v5.4" hidden="1">'Q.7 '!$E$4</definedName>
    <definedName name="_xlchart.v5.5" hidden="1">'Q.7 '!$E$5:$E$16</definedName>
    <definedName name="_xlchart.v5.6" hidden="1">'Q.7 '!$F$4</definedName>
    <definedName name="_xlchart.v5.7" hidden="1">'Q.7 '!$F$5:$F$16</definedName>
    <definedName name="_xlchart.v5.8" hidden="1">Q.9!$E$4</definedName>
    <definedName name="_xlchart.v5.9" hidden="1">Q.9!$E$5:$E$16</definedName>
    <definedName name="ExternalData_1" localSheetId="12" hidden="1">'Dataset - 1'!$A$1:$F$1304</definedName>
    <definedName name="ExternalData_3" localSheetId="0" hidden="1">'ETL DATA'!$A$1:$J$1304</definedName>
    <definedName name="Slicer_Item">#N/A</definedName>
    <definedName name="Slicer_Stat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3" l="1"/>
  <c r="A15" i="13"/>
  <c r="A12" i="13"/>
  <c r="A9" i="13"/>
  <c r="A6" i="13"/>
  <c r="A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FC6C8E-198E-478A-A21D-998938C9197E}" keepAlive="1" name="Query - TBL" description="Connection to the 'TBL' query in the workbook." type="5" refreshedVersion="8" background="1" saveData="1">
    <dbPr connection="Provider=Microsoft.Mashup.OleDb.1;Data Source=$Workbook$;Location=TBL;Extended Properties=&quot;&quot;" command="SELECT * FROM [TBL]"/>
  </connection>
</connections>
</file>

<file path=xl/sharedStrings.xml><?xml version="1.0" encoding="utf-8"?>
<sst xmlns="http://schemas.openxmlformats.org/spreadsheetml/2006/main" count="8028" uniqueCount="56">
  <si>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</si>
  <si>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</si>
  <si>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</si>
  <si>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</si>
  <si>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</si>
  <si>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</si>
  <si>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</si>
  <si>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</si>
  <si>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</si>
  <si>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</si>
  <si>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</si>
  <si>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</si>
  <si>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</si>
  <si>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</si>
  <si>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</si>
  <si>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</si>
  <si>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</si>
  <si>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</si>
  <si>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</si>
  <si>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</si>
  <si>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</si>
  <si>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</si>
  <si>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</si>
  <si>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</si>
  <si>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</si>
  <si>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</si>
  <si>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</si>
  <si>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</si>
  <si>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</si>
  <si>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</si>
  <si>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</si>
  <si>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</si>
  <si>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Row Labels</t>
  </si>
  <si>
    <t>Grand Total</t>
  </si>
  <si>
    <t>Sum of Total_Sales</t>
  </si>
  <si>
    <t>Q.1 Datewise/Sales</t>
  </si>
  <si>
    <t>Q.2 Itemwise/sales</t>
  </si>
  <si>
    <t>Q.3 Sales repwise and item wise/quantity</t>
  </si>
  <si>
    <t>Column Labels</t>
  </si>
  <si>
    <t>Sum of Quantity</t>
  </si>
  <si>
    <t>Q.4 Itemwise/Quantity</t>
  </si>
  <si>
    <t>Q.5 Sale repwise/commission</t>
  </si>
  <si>
    <t>Sum of Commission</t>
  </si>
  <si>
    <t>Q.6 Sale repwise/state</t>
  </si>
  <si>
    <t>Q.7 Orderidwise/state</t>
  </si>
  <si>
    <t>Count of Order_id</t>
  </si>
  <si>
    <t>Q.8 Sale rep wise/sales</t>
  </si>
  <si>
    <t>Q.9 Statewise/sales</t>
  </si>
  <si>
    <t>Q.10 Sale rep wise/item and sales</t>
  </si>
  <si>
    <t>Total sales</t>
  </si>
  <si>
    <t>Total price</t>
  </si>
  <si>
    <t>Total quantity</t>
  </si>
  <si>
    <t>Total state</t>
  </si>
  <si>
    <t xml:space="preserve">Total item </t>
  </si>
  <si>
    <t>Total sale rep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</si>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</sst>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7F74-475D-A36C-F61CBB8A42A8}"/>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1198930322388"/>
          <c:y val="0.16874740986324077"/>
          <c:w val="0.67516893793078614"/>
          <c:h val="0.5956287125293549"/>
        </c:manualLayout>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4081-41AA-9357-0857E8C431C0}"/>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4081-41AA-9357-0857E8C431C0}"/>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4081-41AA-9357-0857E8C431C0}"/>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4081-41AA-9357-0857E8C431C0}"/>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4081-41AA-9357-0857E8C431C0}"/>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4"/>
  </c:pivotSource>
  <c:chart>
    <c:autoTitleDeleted val="1"/>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8180419755222904"/>
          <c:w val="0.80775918635170607"/>
          <c:h val="0.74493572918769768"/>
        </c:manualLayout>
      </c:layout>
      <c:pie3DChart>
        <c:varyColors val="1"/>
        <c:ser>
          <c:idx val="0"/>
          <c:order val="0"/>
          <c:tx>
            <c:strRef>
              <c:f>Q.8!$C$4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31-41B1-81CB-C983B8980E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31-41B1-81CB-C983B8980E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31-41B1-81CB-C983B8980E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31-41B1-81CB-C983B8980E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31-41B1-81CB-C983B8980E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FC31-41B1-81CB-C983B8980EC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AA13-4FB0-ADFB-B0AE2399B474}"/>
            </c:ext>
          </c:extLst>
        </c:ser>
        <c:ser>
          <c:idx val="1"/>
          <c:order val="1"/>
          <c:tx>
            <c:strRef>
              <c:f>Q.10!$D$4:$D$5</c:f>
              <c:strCache>
                <c:ptCount val="1"/>
                <c:pt idx="0">
                  <c:v>Office Chair</c:v>
                </c:pt>
              </c:strCache>
            </c:strRef>
          </c:tx>
          <c:spPr>
            <a:solidFill>
              <a:schemeClr val="accent2"/>
            </a:solidFill>
            <a:ln>
              <a:noFill/>
            </a:ln>
            <a:effectLst/>
          </c:spPr>
          <c:invertIfNegative val="0"/>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AA13-4FB0-ADFB-B0AE2399B474}"/>
            </c:ext>
          </c:extLst>
        </c:ser>
        <c:ser>
          <c:idx val="2"/>
          <c:order val="2"/>
          <c:tx>
            <c:strRef>
              <c:f>Q.10!$E$4:$E$5</c:f>
              <c:strCache>
                <c:ptCount val="1"/>
                <c:pt idx="0">
                  <c:v>Printer</c:v>
                </c:pt>
              </c:strCache>
            </c:strRef>
          </c:tx>
          <c:spPr>
            <a:solidFill>
              <a:schemeClr val="accent3"/>
            </a:solidFill>
            <a:ln>
              <a:noFill/>
            </a:ln>
            <a:effectLst/>
          </c:spPr>
          <c:invertIfNegative val="0"/>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AA13-4FB0-ADFB-B0AE2399B474}"/>
            </c:ext>
          </c:extLst>
        </c:ser>
        <c:ser>
          <c:idx val="3"/>
          <c:order val="3"/>
          <c:tx>
            <c:strRef>
              <c:f>Q.10!$F$4:$F$5</c:f>
              <c:strCache>
                <c:ptCount val="1"/>
                <c:pt idx="0">
                  <c:v>Projector</c:v>
                </c:pt>
              </c:strCache>
            </c:strRef>
          </c:tx>
          <c:spPr>
            <a:solidFill>
              <a:schemeClr val="accent4"/>
            </a:solidFill>
            <a:ln>
              <a:noFill/>
            </a:ln>
            <a:effectLst/>
          </c:spPr>
          <c:invertIfNegative val="0"/>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AA13-4FB0-ADFB-B0AE2399B474}"/>
            </c:ext>
          </c:extLst>
        </c:ser>
        <c:ser>
          <c:idx val="4"/>
          <c:order val="4"/>
          <c:tx>
            <c:strRef>
              <c:f>Q.10!$G$4:$G$5</c:f>
              <c:strCache>
                <c:ptCount val="1"/>
                <c:pt idx="0">
                  <c:v>White Board</c:v>
                </c:pt>
              </c:strCache>
            </c:strRef>
          </c:tx>
          <c:spPr>
            <a:solidFill>
              <a:schemeClr val="accent5"/>
            </a:solidFill>
            <a:ln>
              <a:noFill/>
            </a:ln>
            <a:effectLst/>
          </c:spPr>
          <c:invertIfNegative val="0"/>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AA13-4FB0-ADFB-B0AE2399B474}"/>
            </c:ext>
          </c:extLst>
        </c:ser>
        <c:dLbls>
          <c:showLegendKey val="0"/>
          <c:showVal val="0"/>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8D-4522-ACAA-B8CC7D953A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6D0E-47EE-9322-7A54BD53E97A}"/>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6D0E-47EE-9322-7A54BD53E97A}"/>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6D0E-47EE-9322-7A54BD53E97A}"/>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6D0E-47EE-9322-7A54BD53E97A}"/>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6D0E-47EE-9322-7A54BD53E97A}"/>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Dataset.xlsx]Q.4!PivotTable4</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Q.4!$B$5:$B$10</c:f>
              <c:strCache>
                <c:ptCount val="5"/>
                <c:pt idx="0">
                  <c:v>Diary</c:v>
                </c:pt>
                <c:pt idx="1">
                  <c:v>Office Chair</c:v>
                </c:pt>
                <c:pt idx="2">
                  <c:v>Printer</c:v>
                </c:pt>
                <c:pt idx="3">
                  <c:v>Projector</c:v>
                </c:pt>
                <c:pt idx="4">
                  <c:v>White Board</c:v>
                </c:pt>
              </c:strCache>
            </c:strRef>
          </c:cat>
          <c:val>
            <c:numRef>
              <c:f>Q.4!$C$5:$C$10</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2-65FE-4745-B4BD-72594740B55B}"/>
            </c:ext>
          </c:extLst>
        </c:ser>
        <c:dLbls>
          <c:dLblPos val="ctr"/>
          <c:showLegendKey val="0"/>
          <c:showVal val="1"/>
          <c:showCatName val="0"/>
          <c:showSerName val="0"/>
          <c:showPercent val="0"/>
          <c:showBubbleSize val="0"/>
        </c:dLbls>
        <c:gapWidth val="150"/>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12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58705161854762E-2"/>
          <c:y val="0.15638670166229221"/>
          <c:w val="0.75303018372703412"/>
          <c:h val="0.65853091280256637"/>
        </c:manualLayout>
      </c:layout>
      <c:barChart>
        <c:barDir val="col"/>
        <c:grouping val="clustered"/>
        <c:varyColors val="0"/>
        <c:ser>
          <c:idx val="0"/>
          <c:order val="0"/>
          <c:tx>
            <c:strRef>
              <c:f>Q.5!$C$4:$C$5</c:f>
              <c:strCache>
                <c:ptCount val="1"/>
                <c:pt idx="0">
                  <c:v>Bob</c:v>
                </c:pt>
              </c:strCache>
            </c:strRef>
          </c:tx>
          <c:spPr>
            <a:solidFill>
              <a:schemeClr val="accent1"/>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Q.5!$D$4:$D$5</c:f>
              <c:strCache>
                <c:ptCount val="1"/>
                <c:pt idx="0">
                  <c:v>John</c:v>
                </c:pt>
              </c:strCache>
            </c:strRef>
          </c:tx>
          <c:spPr>
            <a:solidFill>
              <a:schemeClr val="accent2"/>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01-F6BE-45B9-9081-D1421F958F25}"/>
            </c:ext>
          </c:extLst>
        </c:ser>
        <c:ser>
          <c:idx val="2"/>
          <c:order val="2"/>
          <c:tx>
            <c:strRef>
              <c:f>Q.5!$E$4:$E$5</c:f>
              <c:strCache>
                <c:ptCount val="1"/>
                <c:pt idx="0">
                  <c:v>Laura</c:v>
                </c:pt>
              </c:strCache>
            </c:strRef>
          </c:tx>
          <c:spPr>
            <a:solidFill>
              <a:schemeClr val="accent3"/>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02-F6BE-45B9-9081-D1421F958F25}"/>
            </c:ext>
          </c:extLst>
        </c:ser>
        <c:ser>
          <c:idx val="3"/>
          <c:order val="3"/>
          <c:tx>
            <c:strRef>
              <c:f>Q.5!$F$4:$F$5</c:f>
              <c:strCache>
                <c:ptCount val="1"/>
                <c:pt idx="0">
                  <c:v>Mark</c:v>
                </c:pt>
              </c:strCache>
            </c:strRef>
          </c:tx>
          <c:spPr>
            <a:solidFill>
              <a:schemeClr val="accent4"/>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03-F6BE-45B9-9081-D1421F958F25}"/>
            </c:ext>
          </c:extLst>
        </c:ser>
        <c:ser>
          <c:idx val="4"/>
          <c:order val="4"/>
          <c:tx>
            <c:strRef>
              <c:f>Q.5!$G$4:$G$5</c:f>
              <c:strCache>
                <c:ptCount val="1"/>
                <c:pt idx="0">
                  <c:v>Stacey</c:v>
                </c:pt>
              </c:strCache>
            </c:strRef>
          </c:tx>
          <c:spPr>
            <a:solidFill>
              <a:schemeClr val="accent5"/>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04-F6BE-45B9-9081-D1421F958F25}"/>
            </c:ext>
          </c:extLst>
        </c:ser>
        <c:dLbls>
          <c:showLegendKey val="0"/>
          <c:showVal val="0"/>
          <c:showCatName val="0"/>
          <c:showSerName val="0"/>
          <c:showPercent val="0"/>
          <c:showBubbleSize val="0"/>
        </c:dLbls>
        <c:gapWidth val="219"/>
        <c:overlap val="-27"/>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Q.6!$C$4:$C$5</c:f>
              <c:strCache>
                <c:ptCount val="1"/>
                <c:pt idx="0">
                  <c:v>Bihar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Q.6!$D$4:$D$5</c:f>
              <c:strCache>
                <c:ptCount val="1"/>
                <c:pt idx="0">
                  <c:v>Delhi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02-248B-493E-BC3B-6B5328B7E70E}"/>
            </c:ext>
          </c:extLst>
        </c:ser>
        <c:ser>
          <c:idx val="2"/>
          <c:order val="2"/>
          <c:tx>
            <c:strRef>
              <c:f>Q.6!$E$4:$E$5</c:f>
              <c:strCache>
                <c:ptCount val="1"/>
                <c:pt idx="0">
                  <c:v>Goa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03-248B-493E-BC3B-6B5328B7E70E}"/>
            </c:ext>
          </c:extLst>
        </c:ser>
        <c:ser>
          <c:idx val="3"/>
          <c:order val="3"/>
          <c:tx>
            <c:strRef>
              <c:f>Q.6!$F$4:$F$5</c:f>
              <c:strCache>
                <c:ptCount val="1"/>
                <c:pt idx="0">
                  <c:v>Gujarat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04-248B-493E-BC3B-6B5328B7E70E}"/>
            </c:ext>
          </c:extLst>
        </c:ser>
        <c:ser>
          <c:idx val="4"/>
          <c:order val="4"/>
          <c:tx>
            <c:strRef>
              <c:f>Q.6!$G$4:$G$5</c:f>
              <c:strCache>
                <c:ptCount val="1"/>
                <c:pt idx="0">
                  <c:v>Haryana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05-248B-493E-BC3B-6B5328B7E70E}"/>
            </c:ext>
          </c:extLst>
        </c:ser>
        <c:ser>
          <c:idx val="5"/>
          <c:order val="5"/>
          <c:tx>
            <c:strRef>
              <c:f>Q.6!$H$4:$H$5</c:f>
              <c:strCache>
                <c:ptCount val="1"/>
                <c:pt idx="0">
                  <c:v>Jharkhand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06-248B-493E-BC3B-6B5328B7E70E}"/>
            </c:ext>
          </c:extLst>
        </c:ser>
        <c:ser>
          <c:idx val="6"/>
          <c:order val="6"/>
          <c:tx>
            <c:strRef>
              <c:f>Q.6!$I$4:$I$5</c:f>
              <c:strCache>
                <c:ptCount val="1"/>
                <c:pt idx="0">
                  <c:v>Karnataka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07-248B-493E-BC3B-6B5328B7E70E}"/>
            </c:ext>
          </c:extLst>
        </c:ser>
        <c:ser>
          <c:idx val="7"/>
          <c:order val="7"/>
          <c:tx>
            <c:strRef>
              <c:f>Q.6!$J$4:$J$5</c:f>
              <c:strCache>
                <c:ptCount val="1"/>
                <c:pt idx="0">
                  <c:v>Kerala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08-248B-493E-BC3B-6B5328B7E70E}"/>
            </c:ext>
          </c:extLst>
        </c:ser>
        <c:ser>
          <c:idx val="8"/>
          <c:order val="8"/>
          <c:tx>
            <c:strRef>
              <c:f>Q.6!$K$4:$K$5</c:f>
              <c:strCache>
                <c:ptCount val="1"/>
                <c:pt idx="0">
                  <c:v>Maharashtra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09-248B-493E-BC3B-6B5328B7E70E}"/>
            </c:ext>
          </c:extLst>
        </c:ser>
        <c:ser>
          <c:idx val="9"/>
          <c:order val="9"/>
          <c:tx>
            <c:strRef>
              <c:f>Q.6!$L$4:$L$5</c:f>
              <c:strCache>
                <c:ptCount val="1"/>
                <c:pt idx="0">
                  <c:v>Meghalaya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0A-248B-493E-BC3B-6B5328B7E70E}"/>
            </c:ext>
          </c:extLst>
        </c:ser>
        <c:ser>
          <c:idx val="10"/>
          <c:order val="10"/>
          <c:tx>
            <c:strRef>
              <c:f>Q.6!$M$4:$M$5</c:f>
              <c:strCache>
                <c:ptCount val="1"/>
                <c:pt idx="0">
                  <c:v>Uttar Pradesh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0B-248B-493E-BC3B-6B5328B7E70E}"/>
            </c:ext>
          </c:extLst>
        </c:ser>
        <c:ser>
          <c:idx val="11"/>
          <c:order val="11"/>
          <c:tx>
            <c:strRef>
              <c:f>Q.6!$N$4:$N$5</c:f>
              <c:strCache>
                <c:ptCount val="1"/>
                <c:pt idx="0">
                  <c:v>West Bengal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0C-248B-493E-BC3B-6B5328B7E70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A09D-4E84-B3E8-83CC3C35477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1Hxpb9zG0u5fCfz5Uul9OTg5wOXMiNot78sXQrFlsrmT3U2y+etvyVssHtlO+OYFboQghjTDZrGq
n1qf5r/fzf96V93eDL/MddXYf72bf3uUO9f969df7bv8tr6xR7V5N7S2/eCO3rX1r+2HD+bd7a/v
h5vJNNmvBGH267v8ZnC386P//BtWy27bi/bdjTNt88TfDuHprfWVsz/47MGPfrl5X5tmb6wbzDuH
f3t0fjM0N+6mvHn0y23jjAvPQ3f726N7X3v0y6/rxf7rxr9UIJvz7+FazI4kRowwRtDHH/zol6pt
ss8fS3GEhdSYU6o//tAvt766qeHyPyXRR3lu3r8fbq2FZ/r4771L7z0AfPJ/H/3yrvWNu9NcBkr8
7dFp897AUxvb7j59sGvvpD+9+vi4v97X+X/+vfoDKGD1l2/MstbWzz76L6vEBmz/RS3/c4sQfgQa
Vxx0/pBFFHyMtBBMky/3/GSKn4rxsBk+X7YyQfz0H2WC/W2Vmy/q+BtMoI4Egx2PhHjIBFIeYcyZ
BBt9AoX4cutPlvipNA9b4vNlK0vsL/5Rlkjav9M58SMqKKGaqE+K1vedEztCnAgtCPn0Mb9vh5/I
8rAVPl60skHyz3JIiS9uhhv3RRl/Ax7IkdCgaCw/m2FlB3zEtURUwVc+/Xy59Sc8/Al5vmOLLw+y
tsfZPwoTJzdDuGn+RlwQfYS1wprBhr8frClDhCGmPrmtlV/6E3I8bIevF67scPLPihIvnIMk73q4
eX9r8y9b9G9AhzjShHKB8SetI3zPKgodcSEoJ+rhFOpPS/WwbVaXryz04vofhZTz2+Gm+huBgtER
Y1pj+Pnqme4DhiHwWgx/jvOrlOrn4jxsky/XrYxx/s8K5WeQ1pb5TfP+b4QKPRIAFKK/YEHdhwoH
qDBMifgc79mXW38KJH9KoodN8s2lK6ucnfyjIHJ5A2a5sbkb/k6c6CPGCVKU6wcTXqgCkdKUAJY+
/qwSrT8p08OWuXfxyjaX/zDb3GY5+K/wN1oGqkFOOWBCfo4e91MvjY+IlEJJ9HDqdflnJPqOXf64
dG2Vf5Yfe3Vr3S/xbZPdVF/cyd8Q9OmRArNwJOV9FyaPtIQ8mH0x1woqf1KYh01y7+KVUV7F/1+7
sYf7Od92se594y92sQg5ggSLQ73OHvRf+q6OFBLaKg8mxp+7S9+X5mFzfL7snuD/y62q77exvjb5
9tAhPHzsDn7Tyfrxpx8fD5qWq0t/1GT8pKvT99BBpFxBofG163i3yOcrP0Xtr9XDf11ze2Pdb4+g
nXJXPgKSOGaCKQZRfwLMwifsiIHdEMJwC40Zgvs07eDy3x5RdKSgJIXiX0pJGZWAM9v6u4+IPBLQ
u4G0j2Ck7z758nzXbRWytvmqjM+//9L4+ro1jbO/PeISHGz36Xt3TycZhnSFYs3hLhADJYUcsXt3
8xQ6v/B1/H9KTHJSlnmTFGOkHkskJ3lcL0193CxF8ToTzr/hqqtOG1FNZaz7lMR8ZvSAyn48GUai
T4tucM80gzX2oyz0y9Yr+ppMjbxaFsReGJ7ay4kgehpqWvzemohe+SGbTxv4/4mouUQ7hbQJux47
9r6cF+Jj23t3JSpEnjNZmD42Ud18CKEjl4MS1XNS4WmvNCJnTU7xte1pufdhbPYuF/Vp1qksFl1a
vKwVt2dDpNKXqMuLy6Koj01wKFaRHndN3euDGY2Ki8KhvZB5FvNSkR0tKD5tK5XueMb7Lm5Em11p
Q5vEWNPu2VxWe9r78kDVXD8zbpDxOBfuymOl9zpVe5XzLg5GoAvGWHdJ8zw6myvEjnmdj1eMjOx4
lGX5bHTIXbYuWw6FFM1VT5g9zSqLD9L249Oqyd3p6DSKWYV8XHp+lfqhuhL9PCb97PUbPDC6W6Jm
PMskYYeI9OXjqqLDCS8XtHNDF+LKu+VG16yKqSm647Zq/Z7kQ4jdIqtDOjh+NkDR/SItuw9N4zq+
h751b3ZzXU5vkJuzl27MptchT+1znfr0Fi9skTFTSzfGpsd1swuISHMqkK/tsaE5elNrzkzM6sJ0
sVrk/LYI/cSOy5SZ60aN6YVR9Xyuo3w+DN2kwp4tizL71mu9D0MV2A72SKR2Eav6Nu780lyo0dcf
cJj5STpigmLUYn4y2La5oDWLDunM+2dVALuwvkY7a+SHMBfNkyV37Vk0C3pZVlm2r6PGvZoLkR2s
0v6VHAvzskVRtrd99JSIojsvxol8iGbD4xoVZI4L3/s2LrIwPyGkeJ/n6i3nMr3shmUAo8v0nFSU
7/3U8Cx2RYvxLnXUl7GUHb8cR188zVuF92ax4WzuF/m47nTSRuWLOW9wHk8yGy/GnjQ3g/XLSSBs
OsmMyi+G0JWnvKgOJJvTkzayOovpQsWTSav28eSmcByEmM/6LOdvcjoIdSiXMXotDTcvs64qT5ty
mt7WWqCbKR3nOM9rum+tUucT7e3e6GlfCv7EzLh/Sse53mlfjTcF7fuXfKZ5MrSevunGLjtd/EhD
HGgqcdwaQy9ZTU2+h692V5nlWsSMsuyc5u24W+TQPeazsddGdd2rVHNh47xG/oT0JCp2qO7K4yKt
4nREodilNcNPs6jG2a4E7/AY+hDziZvzFuRFtSXxSPD0UtRGnvm2DXu5RO1lKl0fC1eQx2ZR9rJr
PD44KCjO7CgHHCtZcLMTXScuyzwz4yGtHL5NywHfKhHcrRe8vyRYzsN+qvsF7zgZq8PYNF2/b6wd
5t0k0PTCDHnTJ1goVO0a7ku51wHrfR0K0ccpLfh5T3Wf730z8kvSSH9oK4qOfdqDH2ylQ3zfsUap
XVPk3cFROZrjRUbqyincL/EArviNZGQxcTqL0OxLPtRLHJYsSvdjNXEXD0YoQOcy5RfOzO1ryvKs
3oUi80/maGze23oR8y5tMvKWDXzmcdPZ/M3cKspicIhRiGVTyLGMK+Llm9AwN8V5RNULjAi/Kns8
ve4RWZozo2cq4ilqw2k0Id4krlYU77w20e9ZO5M2dryTr33Oa3XQlRquUefVJW3DndOe0gCOcW4q
s4tcMx97MgafKIJmFDdER29EPlckLts5muOA7TxfCiFrdGIM6YYdRVF/NVVFnx/m2dH5kBEclp2N
pmJIQqPKMp4Ib58ZMTYuntTSRnFIB/s7GhZdxN4LkZ+bkRP3rMtRdC6HpT72deeGg/R5FuKir8Mz
lJVdsWOk9G/MkAm+q83UFPHkJ2YOpQ35rvSRcDGyPC3jtMJFnFHKx5hUJT4LRSVOMXadjS0184ch
Es0rDyPVpFU2VDvC+JTF5dxXT00p01d+0vay0uxDH6Lhhhv9lM0zauOFZ0zGc9WKY49qfea5n98G
NboqZn4Ub5lHVu2yugynSGQyjY2sRJLhUT5NS7Wo66xMoyYOrMZ9XMphOtaFhgcYZO6SstKOxUIG
Me0qcL4vooLO5zYN2UvETNPHvmJ230GXb4onMUy3WEFUoXqa3U6YHB3yfOKXUTlaGTuG7RC72vPT
KKoA9wMA4XXHK/E8OFGeT7UkUVzjBjZgm7M2JEuajkmKM/zCW59fljXH2b6MUGEOjWiK11yOILOs
VH0mmGXNfllMamKba3vWVlX/SomiZqdGFqHbpbKe+I5qWtndgCy9KBswXEQr3MQRsiAgH7PqfR+N
VR7PfbFcNdEIiHEprl4VTeXPwYfiG4RdeDUhpU6rhoUQp3IpwPc2lO0mWDqLYXP7Nxquf2JHmuo4
L/WUSM6jN30FEYoEhV7UjYOgN848SU2jX2bLHL1Ana6eMDpndj/NfNznjtaXtGrSIW5T0Cw4Xfe4
SBkeY13k7uU4suD2i6Ht26hsu1NNMCsAox19xk2uxhi8YvR707uwxEqgAcWzbiK2I6mCVEF7V92Y
vFu6JBrHYjgULugyLkw79ElBavTa1YN/1jaouZU5U/UrPKWIxUOY5NOCFnl2LKcAmhyLxceubMtr
neMlB3UJYncs49N56moaq6LIn0wuN1Ns1ZTuh8nscbFUv4Ot5mK3zKp7OVkHUWB0EN8ZXp6WQx51
cUnbeoizHgNAyq5pn0SyJFlM+gi97IqS+t3imbwY80XU8ZxKmZ04M2h/ITMyhEPpReb2ac7dY9SX
cPdJEmt2pMzT16mYq9Naz2Memwq0mkVZ99LbWTxxk9H7qjNg92Jo7DWu6uVymRF4VKSYfepx1T2d
VKrhmREix2LAChCfmfrU5EFcFBrRfscgwsHO4EGeRIXHx7jFvtvRsTSHYkEOMlqc57EthuKxwDzF
caYacrNg2b6Met3WMRYWXYlhBo3oquwvEJpBQx3rzAmeM3VTmoq+I0SCWJku3EuN5wn0m4d8L5nM
3inIZ09E5fVLg0yb5EsfgfNz5KpcaHFZBZ7O+4hXS1JMBT+BSNuVSS1wbeK6QEEmbWH1RapndT4z
R/VuIdIVe2Ny+3aqyryNgRNCP1Sdrm9TX9AznkbZ74sjIewyu+gLMtOrXFF0GpYKwvzHSuhzmXav
3njXdmEwWf6ZB/L11/88b2v47yND4Y8/3tFI/vjt8gv/5IffSm7bu4rLrr90J83Xtf7gQtwVal+J
EavS7xNj5Uvd9Fc+vFc03iuNvzRfPhaNGIgk3y8Z7xXkX7//qVzU8gj6LkRDt5LAAJ5TGLd8KheF
grEY/EkhaGNC/Lz75Eu5KI+gvhSQa0GjDOKShhrzc7kojqRA0K5RkkCxB2008lfqRVjnm2oxAr8k
mVBMwK2/rRI1MaOw1SwPjufgc5clhFc5EfMnAssn/soD5ej3lkf3ly9kVIZpbuQhH/pheDqJBWXP
s3lpP3yj5gfWh4L6IfH5XRH8TZGr66VUvkzFQRNulycdrqGqyiGJwzFiqCaQwfYuPf7xzb7zMByG
AN/ezIKNiilrxGG2VIFXRTSDuBCEevvj9aET9+DD3P39m4eRukddoYM4eNyxS4wnVj+bUIHERVCQ
gCWRXMQQ16Hvnv74ht97oDutfnPDTqFulHc3HCst57M296nfMQjz5vDjG9zvRXzdXRyaHd/eQJll
Qs5TfphKK6czAbUG2XWlJfkFL/OCXGJf+nLX274JMkYVw/0xavJxgP76VxQ+sD2+84BkpdFqoAJq
y0ImQ9RNSeYwlMsZVdn7Hy+P77bxH72WP57v7r7fKlDWtuQ28IPPsrHfKaISSfGHrqQ99FT6bBrr
2AcZXbRThsuDJ22rINPJFKmhV73hCTm4p28lqLJQjxWfQMOKQGY1tB8kn8w29fFVC6kFRwBVvOOH
EKx8jdrQQnnni8fbRF+5nkoVRlg68ENJjblFwGO8aCJT+t225Veup40m3vU554fKyfElnnoGGcoi
tzk2tnI8QzUVXUd6fnBttCwHBIXbsBdd28pt4rOVsyFzhlWoCnA2LfPF7q4nANVfD0jd/1g/33Gd
dIXNWo8TL3wmk7qyffpU1nXvX9J+0ejMRbmWT6AlScXpj2/2HSCyFRBJEaKmtV2UNG2Q4toaGBS+
rJ2LPmxbf+XJLFQ8CDJ2lSwtrg8hY9EQz6a0w0+scaeUB4B+R2D5Fma6LVnlSUihylBQhk4D7sZD
NQVs9r3Jmd54m5U/oaxN1dRFMnHOE3cC/ckGHZYGV/OhM26at+Ga0ftP07djn9K5VklHyuV5OYT8
cSOFfv5jW3xPVyuvMZWzwtBt0AmBftuhsoOkFxkLbf+q5Kqcf6Kq7+2olffIVdaVSnYqGSoG7Y16
QY91hofqU6L7VxMXtvYeqYHuZ7mIxMse2oWomNkbsbTd4cc6+o70dOU+/ChbqWAslIwVWMBVWX1g
PpLdNunpynl4aGmHKhQqYfau4KmCmqPYomCWjTdY4bnUEe/1DNrXuO6b0w7zZjoMhVym620KWgFa
kkAthgZvom1uXkpl7fVssv5zHfNXzUtXQJNhgEkM4jLpKHPmxC10vusS1BPaBjG6gthsQi8cGWRS
2qxjp7YmI4wjPBt+FpvvTPmAR1qPd0JWZKiewMR9GrphX2RUyus6WkZxlrm0Lg9zRkLzuoKO31vf
ZFPzE0/+vZznrlj51hVWc5bKdpnAFVaq6s7yyKYSCodSQ9ao3FQwFzeuWMadyUVXH8PYJ5N7wSba
PhuRE36jglcADamIpCqjNKll5PfUTDJRsqI/2d/47mkeUC9ZAZSPbjY96XVC0TK0hwWnozvwdFmq
kw5md+FxZuv2QxexqT5hi2r41UwpaS6JVKp4rUrC+U9E+Y6rICssq6bgXTsZlnQytXQnFn3bzfPU
b/OjZAU0j2HCUBQZS7JuVjARnLori6J6m58jq7jZ06wpokjqhFdQyexgkAa9cG+GYH+yDb4DA7IC
sjV94GQeVOLClJJTxYYB/T53GCCRkxxas43xXR2TRXTZu65eLNmotxXA6dRUYOVBJEKltY+7ntg6
Dp5FG10sIfdxBtO4svdikAffc3wQYcz2i2ij/Sb/SlYoFqlGTdHPS2J95pKlkUUshq74iZP43p5d
gVNglEcz5JLQxTT1jjhc7NPQkm2bCq+wCWUJTN5MuyQE6sYY5fhVk7GfZXrfER2v4IZF17C5ypYk
k8Fd+tAgiJ99jott+wavImdeeNfRISxJlNb6lIxzuU+pYskms+IVmmk38s6VsLpLyV0zXMJgo8Zm
o+wrNEODdFGjBLNCGxMGK9SPsSgl2+bo8ArKBYoGNKV2SXpsqmOrm2w3crYc/1gzdzI+4NDv+njf
hq0m5fmy4GhKpojfQl1YjsfMQU87cZMUG59gBVk6yrEpynRKKAD3qXZtccCsLbfVyx9D1TfNBtdA
rjItYkpaxsWp0tzvi9BsdDcfw/03q2NXV6laCp9ktmLnpqrlZTdX20RHK8RCJE3LElOX9G2R4t3A
YTwh87nMt3kztAItTzNbRgv0YbrGzGely9yFT9NqG6jQCrLQH41G7At3PPhsss8oTJ6qxxz4Kvm2
fXNHF/p2b5bYjH02khlyNr/syo6/CTo0P9n433FoaAVaXkQlUyodD32V45haT+Jew+zkx7D63uor
0NKuYCQt1Aiaj94MwJmIGz2nG826wmzZLUMUWfFZdAZMA5gPiq2ir9HKVepVjseDnqBpTO5Wt9sV
swqwJRq7FBg/42EudL7zqvSxEKTYqPZVgM0ZVy0iCFZn5LY3rDrOTLat9QSE0NV2hOPGymSwuF58
nVRSD1AaiXlTbgDzi/urAxVApsDoGQ/cpVM845HEuEvdphBF9Qqrdd6RpqXIH5pxaeIpN7e+WPAm
rVO9wqldBte1+eQPdZnDRJ7xN9EIXJYtSKJ6hVOU8oGGPHIH2aNmb2dzA8Qhu3HxFUx7q4E1Zbw/
FELnsShMFfuByI2rr3AqaRFlJtIguvb40sJ45DqVWQWn4f56ixsOVa42jGekYbBysmBgZsRLowTf
Ry5SduOeWUGV9LOufZeNCfAvmiGOaMeTbiLu3Tb5V1jFJiVDO9cQWVNbnenC4r0ti3DYtLpagdUP
aUezwH3iNH2LC/LEMvpk29JrpNpQ1CFELjF5dAXu8U0gclt/jaoVTrUxtcSNdDD9ztUeGEjP2zJt
txn0jub7bTxtShsNWnmfRMaZXVXIC0l6tG2zqxVOYXw7dXZW0aGp5vcm4FeE1+fbFL5CqTJTFkG8
Dgksa128EJuLOFiabXO9aoXTMeM+L9ngEjgsg14zB34gtmbBmzINOFZ7X+2+rwiq0tYndTss+3aW
v+emSzeqfQXSVJkemHaDT3gYwq6uOxC9/Nnk9U7B/10cULWCqG4EM11UuwRI3PpS2QxfVlHavdpk
1o9M7W9Sa+KIG+BVGbAd8zSPaT29lspsM6lcYXRhrS7SvPTJwEcaYzW/qXp1vU3uFUbZxObJUFg7
Kuxz5sMlZ/Zy29IrhLZTmmaOZu6A0ijaRQVQhxe0rT/wkWL/Lfwx7jrgk5LoAC+keFwH+UYNwOXb
JvgKolEOefrQgk6qvHnSZu1xWufbPLlcoZN1U6AzNL0P7QIE/ImcM74tgsoVMLvAnWg7qO1EnV2o
dk6aId00B6VyBUtTAanXexC6q18so98V8uU2Ra8gWeli6JYSjMjy8vdh1k/UIrb5KbEOmf1YzmES
Lgm2wM+X4EhSeGr3mwQXK0TSJp2bwmiX2Ahm/aQpT3SqX29be4XIsjKWw2txogM3kN1GSNwwTTcG
NrHCJGzsvq8QhOTciDnmlkV7reW4DThiFTYVcLgd42N06MWzod0rYGJs08kKkXmW96zPg0u8ArbF
RG0X414837b4CpMTDMhDaFJ7wHl3MlUwfO9p4TbulBUsB+9RGVWwuKr4NfXdO8PCsFErK1zCKxgC
6pW2h6Gm1xzWnv24de0VNPFkJKUzhrYxoejCq6w469kstmllTenKLRuBHOlho/BFxAsqXlRABN9k
zjWDa9aeTaUG5M80ODi0wFLR7glkQGaba+ErgHZTzVLgG7kkY91NNI2vYPjwYpvsK3iOlKJBUNCL
9xnfwyklE0MKJrflEWum1pCPEvrRMwg+z9e+RWfz2G9EKF8htKglYjKnNlElvayAcHhQUpKNGl8h
1GfAYNd+dAnqgLodVbtiyLclKWv608CjJmS0tgkhnOymGg87oHd/2GbOFUADTBSsqp0FBoB4k9n5
zEj+bNvSK3zOg4NDBSSCUxa4muKqlf1xUxfbqAt0zXxq+dToEfg1CYyQln2ztFeS2m1zebpmPfmO
2DLH05C0wE+pYuuH6DyCE0VPN2lmTUOaIgpekXmw6BjeW8jgZqt+37b0Cp4OAk/eCTg5Uors6dx1
p6iut+3DNfloTFUpiooNyTLCYZpxysg+qpp32+RegdMsLIWjUaVNdN7tShau4GjlT9LOu9D+QFW1
phlNEfSDx04OSV6P3MeDFMVlL7o5ngriw26b/KsgystmbsqWD0ll6NsqZ6+irny+bekVROFgj62E
TAfA/2hPRgtn0PDIto3q4JDu/Wo5Izk3AyUgOMOv6hGO/7Coe7lJ8jW9KJ/7rhxQbhNODJsOC/WB
xY2q8nJbkF4TjODAWqa8qmBLztETU5Pnpt9Yi9NVCK0M76FghqXToJ84ZB6nVGwaQ1G6wmilQlr3
YxgSmtYkiRRxT3A2mU1UXCDr3zcokSPio4GdmKIFjlXCGR7KNjK66JqwVM9p5GabD0kzdnBKdpTH
/ZRt7A6vyUpuYN4zDSoH93g+BnJe8XkbhtY0JT1llS/6bEhkmjWxXMK5Hsy2uRldU5E07BI0k3JI
cDteU9xfDMhtlHuFzgFOH6ViivrECvXK4OEJHAHaVsStqUXpzOoy6+AQpADNwMH7bIr7UKtt/nBN
F3K06KOi1T3MbfJ+N5DyiY/0thR0TadHCOqshqM+yQyt4cgVNCoOHkVio2JW8CwKDbQxOFKeUB3q
nYIDoE8rg5ZtFl1TkcaCixTIcH2y6IHssGVXEEm3Tc/hhUP3se+jRrV8bmG7tJqhEnxtKG0eKz2W
Pwmmdys9EEwJvX8H4M8inc1wcjnL8knuGmieJWnK+o1zhDXdKJTeq6FOu0RFtux349TVH7yW08ai
cU04wjVBbNJRlwx5sPs6E0UMGuLHmwIeWcFVynlWaERd4itBdkgA8ZtC9butmF4TjlwFp0gsbbrE
wsE+F+OFlDdlmJts4/qrltFsBji2O4Nu2rxoY+PqF3OFt8W8Nd+oIu1UR9KD3hvVnQSL7PFUtfnJ
Jr2v+UYjhTcIdNXUJUXKl1eoTbMTeP9sV25UzCqkUvCTnAQwq27S3h5LeAEJi3nawkn9bfKvcAvD
uLJt4GUIUG/Y6XQY1Iu8rzb25teUI1nWBEjAQ5dI5p6ZzD6ZSvdsm9zkvjfI0gAHnausT2Sj3zbt
hOOcsZ+RX7/jatZEIzhWL1UEJ+0TOhTqrYShwokv63HjlllB1aFoDgvlbQJI1bEA6kschUgeNilm
zTQa4Fy+6ypYncPLCmKOu7Oy+RmLSd6J+IAPXtOMejMDvU6RNhlFmaXwIpSmAGcjzVzC2X6dlSd1
F6Zn8LqU6pRaGonE5XnPn8MRN9lfM83t8EzLWpyUMJdsT4qyYQJOzhtoxmdzr+D4/sKKfngxwRs1
/A6FvilvWnjFTL8TkFiSPebQaz/Izs9+X2Hoku0ETKnnU99HqkiInHN2mrbFFHYYQTfhdQTM3nCM
aWHlnsoZ1pwq45bjrNe5hdN2ZPHHNSHzsrdjTZu3s2QsvXZMRMXvFvO+T9RC9JgMMzzvvnMLPxRo
5PDmC0lwuRNBZv4kw22mL4SCg/w71C/kGbwTeYLXe4jhtDN2WBLUahWOp7oa2X4c4FD6YZQTvNqF
V/nIdlnV1S3ks1qHnRoMlXHdmgGf2z6z9rjCTqLzBbQ97Tgtx9NlieqrsoLaOgEGaCHjIh3S5Rm8
1qGVm7IQeEPzfWj1jXHAb9dtoqHZFnNSXORLtu3UCrxP8v7iCB6NM9W1SWi7tN63aCqSuUdmY/a3
pqrVM/Oi9LRNBM9baFlFMcmo3uYs1zQ1ytIAWXDVJfAuptuUlc9SaTYpna5JaiOMkeBdIv+Ps3Nr
khNXtvAvIgIJEPAKVFVX331rX16IsT2WQBIIARLw68+q/bTNmdmO4NUzQdEgJZmpld/CfSdzfRlz
dV8n5FhnM9yF+MRBVkPQ/rrgVS9FHYCwkCvSH3wmu7TMhjxiEieOF07btljk8Iu19uOxWLYL8i1m
c12Xhv1lXmfzjPGv5q6PJn0sDt/ov/99SipYE84dZeOFWxk/xki+MVcwT1+P3fsuylvNnXPG9ReZ
8fnNZsOGk4gumw49drqXeZGuIVsQ4aUyrpPlRMdu3oo0SORQHbl/upd6TRr4mwCQqQsOqn55E98n
wXhs5ILulV5m9tYNawomRJhDRzaN6aIARWnpr2P3vlvxLhm2yM3UXNSQb1mR9kOEM/aM0mNaDGDm
fl863nSKhAtHggCLkWJOfXtqmuZYgkD3ei+T+rrdOD7hOKOxoFcRVhrgiy7HHs5u2fsQs8xJ0/WY
RFXqnkU3vAwbLDum7wfu4fdnM7YdWD59j0jWzem96KLwG2ra9VArGJ/S36+eLgBb6RH5KlpZy7WO
6/mShlN6bNFnu68TjUAraW4Bvm00L0c/8GKetD62Z/eSL2LJMi+oky/B2kV/C6jN/970rI8pP+le
9JXQCECuVppLwlIXXGXekTKsvU/+cHb4L4NvdC/8wjxoXTOVdZdNkch+NLJxPYhGHTWVH/vgIybC
noMgV22FLE7mJQd4jZ1FkCT9wbe/29gYpAWMr0X+6ddBAKOnWwAotOiMOlRGg/z++/JiYbShZrlF
pnoi9YNuONgJ6wCyYnlo9+0lYls4W4yk0u6CZl4ji8W3Pi5aGbtjOQrNdtubjZu2HcUPrDOFbHmb
P0O9/+PYze+2tpr0OuWAFl4MsETlwqNf25QcvPG9SIwDWDeOMtUXB5ykovKe0vFQCwATiL+/VR0E
IfcgiFym2I2lDGIcNfjt/aGHku7a9ZNQlhPvugsQltlpFsBD6aQ5+KlMdy1Bn8JlqcMbvTR2Cb7r
1kc/LAByh4pFCuLqbynQ2MZdH3dEX5CuPKdue1AD/3bssey2Kl9wzshs313GhYp7omxWwDHKH/uI
7aViXrImczLSl0hmPS/aLBvuRTp34tg23QvG4nzpI9aF+pImXVsOeXYnY7Ie+w7sJWPWdJzXedNd
8lj4x9HquATZyr373w/+9u7+f41O/1O7/5fYMvdydZ7g+662GBzLKRx5flIh6fsTQ2HUHcuxGP19
6QDPUddAEarLZtPvKNSfdCo+/++/4LZE/uEv2COZYhfiaBDjWJgQ7Ou2AE21+ZhAWHLs3bJdFGuQ
K3ei7tQlN1mN7s6YXTVL5mNbaq/e6Wk7L5vFzddcoMYnFKRY8BOP3ftev5OzLV2TEc0O4ieyVl2D
w9+y7brWHSoW6V6/kzlfG6QR6kIEW6uMh+Frj+GpY7Ey2UWzlTWoyP0QVJzwpb9vQxI+U2qS+djd
74WN2crqjEW8v4RzNJkCq6i9xfsw748liHttow4a8IvzBgEzoR/mKXzPSX1s4bDddwRIkikLLe4d
Ld+kaizOl7YZWMhje2r35DtEyEBCqnoiqa3fuzUwHzqRHBuxo3tto2o6Mod0VLfEIHtndJRcpibJ
Dj703afEoOUV1vq2YQVaZf2QvQti3hx8MNHvcWxep26d10ZBtgKuWImJ2OHrpvLe/eH6/zn9/odo
theWwa+OLozNiGZsTvTLQEg33zXSDfaMQmymZzDv2FgNiVr6x2BFVfBoUqBdv1ISxeeZ0e2axsGa
FPlWz8AfrIGUL7pLFlrqYVibcuOi3r739drM587gm1vOSbv8AD46fnCmne7XRrhzVM8elwCkQhSh
buLtoyCYb3knbyCJjx2gxmOFgi3e8F+tL0UI5edza0SwVfi/x+YponXvfhxajXtBHHSNAENjIPnE
a9I+u1yC1thQ4CqPXX73TgGhTvo4dPJCl/BvRod3OeGvxy5Nf18uqDVXHTAvL9EGna2i8ZX2459I
F7fN+E9LZZe7z3Og+TYu8jIYwDSudtyUB5wZqofKo0LgV1D1lTjUoIIHw+9/CRlAsI5dIi+BCdgp
ll6dN6P4p0PPaS+SE2s9o0aM5MX1saiCevsMrPWfntO/pDh7kRwJeTNLO8sL6KLNB6iq45dM8OWv
pSXBH5qD//YTu2gc1jkIrmaQp3GJJAMHdwA7vnAWzfZr4zHR9oei+l9eebyLy5AncPCRFT/B2FXK
85wsBOqwQJ0avQHYD0X3wa7SXkTHBXontVV4aB0NIHRjnxGIjvGWYEr7+2IKABxBI6CTF4LjuCny
5yki7//3Svq3N7HbzGl0A0RjBreSfEina67G5NxnOc79GXcqPKQuoPFuXye4NmuaNACmA6Q/zLrz
L/mQHhttpfFuY49rPjTNattLmibTGZrrrKgFOVis7IV0rkErMpqJuDTw6Dgbt2o4SDTH6ri9ki5k
hiiVqroirrkP66iIe3bsme81dGsUqrGfcOlti091Ppx1Q4/Vh3sN3QpSWTPmsq5kQx/SJHgYwGf+
3+vxtqT/IUjvNXSQFd6AtU1dmdYP9+04TpcgiT4cu/htE/xX8VYnqXBrFGCxEz6ejLFxseYqPh+7
+m6Xhrm0dRIGzSVtRvMA1evnga/H4LB0r6HjLOWBo3NzUStV5zmfurtwUMekqHQvowvWBeeG2jaX
pm2HyojsMUjteDr2XHbbc2nDYR6jPq8mHTfLmVL/yVgpDzYVo92XVvT5NKi4y6vODTi77S+t7Y99
xPdSulUsC9cciZSa5qbo5i4sN5X8IfL+y0rfK+kc1PkbJvywiUYHxH9uS8NAFD70zPdSug2QntFN
psHUkl7Ljpse5hO2y48J0uge65XrFTMXMskxaNVvtMhUbR/6Bczy8tj973bqzLq6S2GUUWm/4djz
HVQAf3gy/+H9/EOE2WvpYrYRwKm4uJA1iNxD2OgEA0YcsM2PICX1lybJt6hIB6eTE0N3zZfDJBMH
hKVh63mY83A4bYZw+pdOYQFyqbOoSY914An9PUDBiQFeLfAeOjWwGTkn9QTobyAPnqvthTeRp9Gm
5DSeIq8FVBbTR4xULn94rv+ynPeAn9kPwOSk63haU7IVMpS2hFXRx0PLYS+7SUD6D6LBjadNA9Hg
p/VXaMWx+SHYPf7+0IPN6KFW0XziUMxXuReiDCnGt47d+i7V3SB9rhuHYJoa+n3U0Qct4EN07Nq7
9FZoVOy9iedT8x/vB0PrU11DOnPo6ntJ6BIMBBCY6dZOshO/NlGYzScxyrGrjv3AbrV3TTOxjIi0
Wqxg+Fqu7dyVImEk+nHsB3ZfHjvJeXO1mU9zDy8dncW+Mnl87NhjrwlF/ZDAiEPPJ3KD0PlkADYA
ZhWH7nwvCTWpi0d4a8wnN4P0rcZ4KHpFjwlO6R5CF4sZaIa5m0+0JTCtkHCtQcf2+7Fb3y34XmZw
G4zq6eSo0HBMCzBNuMThsSRrrwjlED6HcRBNpx4yr6KXlj+rNJrejt377rMTe2MiwobpFOQ4govl
xk/Nmhx8MLfI+V/ZZ2M96aEKmE4gmtLXTi/yOwu39FhOvleDbonwwzQjRHZw3CvBOQeeKK7/hOC5
PYB/+GjuBVSKyIHKPsrOrFaJexWzbjSMxKiy59gafAUPPf+9mKqGm05MWgQ02IYHlaMJL7sFRmrH
rh79/gKMgAPYxHB1zrumgnEQ5B/9+vPYxXfBTLZ4A9Az2pNZzFo2emirUdfHYs1eTJWbOJx0ktiT
k7M7a5HRAoTh7ViwCXcZNAzUGNust3BD29SZjPLTRtrk0CuF3/jvD30TOt569HpOJhNpqRUMgSBJ
PSb7h8fJ71fv0jWd0qw2p0AHtmw30xWRgWfRkXdK9jKwOo6VJS0zp2YaRLklWpUZ0PKHPn9krwGb
YVeGQ22endu22z5uoVne2rD7E+v9FlX+/46FAczvT6aOvCczxMqnxBLMo9xivKHkTz3Cf7v67d//
K5bBHRTt6jXPz3GA1rkLfvSq+3jsoe92qYR9aQ2Di/QMzhcM/9wGgd8klvHLscvv9ilRfdRvoc3P
idEdNKztwsQjI6rLDu1Vku+SDjNmMxInk5/zkRRtTu9VeOzjhzLl96cOEBesvigurWOkwjc9RHdM
kAjD0d8vDQOFphbpkJ+3G/pIehKXscj8ochL9sqvNlRi2tY+rkDhuuuseQ3ZMZog2cu+wgSiokjr
uGKQP7Rd8Bh3zbtDS+X/Sb6AERI26uKKslmTS2wU5q6F1/OnY9ffbdHOkKFVc5+e454sYJzD3+7+
Nqr3J57gLeP6hxCQ7TZpE0gTw4+NnbUJxrupdk4/j2nI+Qlzqml95RoekU/TVv+5uGb/kYL/04/u
tm+60rpz7aBQKSy+W0qiGkXNSUrsOnUWNUxwi6HX8JMpOpjh9sXSrrZL4ZtrmNBnFNat1IXapFuv
ol6D+q8o8pDddTAt62URtevmfYGCxwyPkpHMPLmx9oRdlyBOB1nYTfEAVm5R3kS8sFNqUBT1DK+u
SPKh538ZK/RMilimcHSLNgncc7WioE95tQ7OWziKRu3yAQg57xoY+8KDB5jvtVnGriA53B7jIl/B
bpd3xEiY/xYaPctJw+LUKhi4RmPad58M1cgd27TNfmmj8c92HmJXwSILCNMZT0iWDpaxzWVb5wWu
SzKMxu6vHk3bdC4WS0LiC5g/c/G1a2KZ/9B8hhMPBjm33uoCtK92/XIT6d2ZTa8L/DKBLiy9b0Yi
qxSDk/Vpw5ENhbVvvYxlDevQNi8d82uiK+q2JHwgmWP5uUnmTWMubOjXO2D8uzJlxrGnNpybrAqb
yEelSNmALCzT8CfWAODCOJGzoYN+s+0Fr6YcJVZaokOycBh+2qGzaZFRlmJuxDWXOk6RNiKWMD3f
4231oilshsyuyEmgdDXrjn4bJs0qv25L+mNutjU6G9sn8nmzkGG+iYGm6XM01VH0uNUim3mlNsyo
wODQzwREhI2ls3rChEaG92WaxuDmeLjlfD6HoBojG9Nhv8m7lUWL/z5kuul52Ts0g68pJpDyj2RJ
l3EtYfYIJzGeBTcMpJpV5wNMsWwQbYGgk85uPq14l31/pQkaafTKZJeJQjKZnxlMrMueLV5bFLBr
MLpbZunGh3Ae5clbxKhnmEHP7cdlobyDVQPvenp1yQZPyZ6LmIISK1ZVocchsq/ZFHX9Q75saAKJ
JJwXW3gzoZlf5FmSUmRQ0xRFUQkXuKh9R2RmGYyha7k8dNTD3LkIJ7DVNhwzw4QZs1vhOsKjVAsG
yFqo5u9UBZiZsS6NzYc00SSrYNOctN/RB8kUNo2Oe1eNbdKPz3IOOfsIedagz+2aYkwo78M+ud+S
gMpHIrzcfjYd3KHjKrZBHz8P2LTi1Bmx0qvRpB0+i0BnIUV4kzBQLVId5+Y5nCZJvsdtXWdwUeS5
5hfvnUvuQ9vE/ZfWszUpwbwPMY3OPXzIgXZOmPpRT55LWKYOMvueRGwwnzFdvgkYkTb4dmFUol+f
oOqDG+pA+yD+0bfWbVdNzbp+hLc1bJaNwE760cZY5ndc0u0ZRtn8HNIha18yO6fsFGaNEe8HKZbt
1WNGAo6lioIbkFU3EjG7jn7qul8SJzfioWVDtF76vlX1ZaA5sQ/zkKe0bGG4SL9mjMb5T+Jl/YwR
8uAex0jbD0yH6KL1Ca84AEFBtcCN2N/D5MFtd4AHRV9U3sR5ZRQmHd+lq1DdM+F1Q66+b+b1FAyi
Xe7y1YbskrJFhp9DVsv6vRhybkqzTgGYiG2Yj5hD0Wx0924bE/s0htsUXiPDjPp0syjvX2a4z4tz
KGSfVtPSOsROn2RWnKGfJvZpyB37ocAE6MoaXRr/IpbQIpSIfvEnlvST5VWI0yr3IFsAjs81nw0m
VILU8Y8iG/P4qg28lGEWGlj2XYi8NSXvRjm1RdaROoQ5EJxQr6PS41RN8HkPqmnsKCk6tXnzNZpy
3EGVhJwAZwjTa3h789EW7RKM3am7IXkKAO02+Tx4DKadEmP9NxqunsH/jHfgcsIKgj0hXeJ/19jC
adkqQXXJ4BDbf16HKEkAONIayLMikjAqvfoJU7IfV/jT2boQw5QuiPeb8T18vCd8pn2Bjrcbf0gy
Tfw9PEnzBxhlWHwVJJA1+XuFS93epplme4LjIo47T52nOikwANolF5WTXJ6c45FaC06mbHvwy8jR
xlzg/5TfhfWKRBHjbEJcR3ihBcVmmyb4wBJpaSViNgfVGDp4SafrtrVvNoTR552bNp9fZt3D/nnw
tF4fI1hsvYZkbJsPaCXTVcIAVU35Geh4Pt3nEmXM84pWRHaOZYOP3lTXyQCxdyyWR83DVpb9ZslU
xsamAYYX7FjDWjXEMiLvp1BqTGTAEnp6bZYwpXc9zo3b5x64u2Yo3BrD5gZw8WLwNidXEuXj9JLA
Jb37izZLph6ZikYstE5oJX5GKtuwHDS4beOp51njzvjLlvaUaBmPn5h0or4fedNGV0zSMvU0Wwpn
LPi+hopVMDSK6r838JIBNh8FTE7HvuEcAmdMMmGhZIAp3Qt43po70+ro5isLIXF4Gg2sDws3rR39
0AV5du+0yt8yKtFjAyY9qT/GRKjgF6T2H26i1zugVOh6nlabfoD8c/nVj0PoKxLgA1i6tpO/DIZr
3jTGMJI7hvBMCpcPcr0jvvssbdxWwCE371HVgJG0hQEMCRW8ptMyXyiWvg5h2PDszOJKMyJZe5UU
x4ZnPgW08m1TUVA937G0c/5JbXSNYdHajskHnQ9ZcBZ9YEqx9LSAm0SIZaC9KsM52cZvtqUoy7IW
IJVyQi341E6Y+3wVMWiKFWRO9YPHPzxtXPGqQe6E3gKV0VK1sV2/SGv5VGpMh62PQAJGfwlrlyJu
2ZPQMry6cQyiC+ZsTXQdoMC6y9Ms/rARDRiMyLHrP4YEe7HIaeCwHlRSUorvfpi3TVch6ozD8xbM
2clleVfOYf1o2kB/ArPXvaQzQnyVKJjON0P/YwvFUKy6br7BW6V9jP0K2rkf0YW+k8yuMTKOaYHB
e2iTaPo8EI7xUSRaWwJ84QTiIFh98uaZ3Psg/kjhFUOrxhvS/chchHgfYPztwbTwlcYXuc75Qx5N
i/sFfc3NlhenrFsVBtQlD1k6bcvPtNP+zN0E6XIhAOh/yYaJiXJYAmHeCdhzu29wNK4LOwYmEiX8
uGcQVWoeq76QNjX8fqNkshU0R9N88SPTT14jGfzVTelrNG2aVF1LODx6Q4GRepUHQ/1KjamXM7S6
XfcemrWp/QB4AnsUYQPnbD2s6/qcgt5gKrvgYP4aA5UDY+iZelpEyzCIL3NnefitEZF7aSM6vBpr
YeLsgWAfHfq+28J+9KQZyIcJjonBlwhHYcHnmCGSAts0TQmmaGPFkrVMG+toyQ0caO9Fs9lyGOYU
LUY2z3WZbok7Z9PcthcUJ5t58tDEvOb42Ka2cF5DasWTZ5rrrlxTWBraGrI8xO+5gH9yDaWnmEtq
t/S0sLy5rropa9991bD8KtKl8VcPHV3bd5+hxlvLNerhci1iyQA38bBLsH2u8PnCQFfW1iEgbfNa
cRUbZPajgVefy8lj003BWgkrwjvonXu4weNQNO7YdCKY+y2VskPRRAnAEZZ1n5D1fmMyeZkJjBnI
hC0KL26IXjVdkH+yL7zJnxx8k/uBYGcQEl6EVK4rt7ZFwz4I4w9E++EKEzBpC9Kq6CJjk5czpkRf
x1Bl90GbdrYMef+MOmNyF6rShDm8s1APz0YMAuPrBCjYs8lb1T9F2vgA3woQFh5yxqOq7YdpOSek
id0L6UILoDMO7vOPcdZ5cXYK1kuvAxXRl2yEbVA1xjV6S1kTTOx57UydnkPbevqCA82oez9ObHtJ
YqXIxai+D5ZivLUvuhgRFxMX0EBmF0cMapOt4/lDjZBpljKLY/66QlkVlAvD7n0/bn7AwL2KCPUl
MJm1LNOcNOZFjuhh4uFxNZyiFXPb6owRSHLK6qjrKhvW1JSkEYo8xbO5OQWz8ZZcZ1CTC17mmUto
pechJDMugpnxTk/pqc0U0FzFpjFd+tFggjJ64yPrH203I60vBW+DkrRAD2LpZosrUs8QJOgMtsYd
Z94gqUyXELUgn3CSC06A9fBYiuJguja4mfDd3GNjljRhQyVXMXcXueB78jUJrXdnmkpF4IFjAdcj
cRNl1Zoq8SN3CS/GiGznOZuXL11XC4qSJ6nb8XmGWg8RzyKlb+6jxnic/dfrS7bejHc3u0UPY5bJ
8JTBOWlB+oZUt7JbHCVvXrmAXyXrkunjrGri3nd2JiWOQwb6bVW1d2WyNEFlpPiUL/NcOBP8vUpM
cfU49S3s0oo7MRmAXWLM9SPZi8ptm3JTpCjIByjR5YfJhvSOSuovSz/nJ6/T6EHCveGzQkJVLmv7
nQNk/ULQ0noVhDIOm4LpQ+Ldfd/jy3Cfeb7+JKYlb0OXZOKONgJK7q2FWfjTEFD7Gnrwh4G/T55A
Dp2LjK2gqMzhdkHaMrxxtJzsqwsMZh6mJS3nAJKLOkjesqwbi7XPnnDyA8aASXVkizHkDwhx7rra
jH5CdOcnSVsmC62XCdobmJ3QxAcl93CAqCS2Dp7P7BEz6uaumVN+wsKAYRjj6/3Gsp9Zxqd3MZR3
9yyUWHCRsmUTsncqsfoT2dTykjHTvuOhGSGkmpWUQ7GETe7HgqN+W88rDAvXO+Yof2NkMfdTu2Z5
1XYDK/U2b8u5s21yv0KQG3/yQZZ+4MpHMBqgU5cGd7VOnVdFjb2SAfywivBnM9Xr9ClJGFsL1+gl
gziZOL9WzY1wcVXrsgEElFmyGnhFD8OIVbY0Ud9WnDkS3DsSY0QfQAAf3ltB6vx5DJZxOjuQK8K3
jSnKynyN3fQwxybh31CL6QGmGTSgd6YxTfzYLk7BX5h3DqGVGJu9RbMy4csQzZE5ATyydoBsjExc
+8Dl6muAnQkTtmRtkqbyme/nYkXjvD7l05w2pVXIun1RR0EUqWJN1rn5sWRJNDy6pXfbd9iseST4
YsoSfL0VNnJiihYjcO0JXKiaXmymmvbdQtDNOvVdHOnzlCLwVajReXodboLS05BqGr1gTKxNHqAI
j0hF8iXJrwSDgMuvBl9R/TKPU2bCcs25E/fjMEYhK4DIyZD/bS1V6zs0e1KKvg5EyNvDOKoRkUh0
KXIoo7H1P0i0X/xXmcj8Gvc4Z4tG7dOvZIxk8E3jlBaNn6VP4LuJYxVRYnUg8y/q2Uk4wNh5qZzm
NvvMQKmY3jIvwuzLOA45baskHQIkK3WXBO4D81u78CKgNI2Q5dRWl3kdKfo8btmy/orrNlc/bYP5
zFPWwrzy/arEkgOhkfT2Fa7liVxOnQOv+JI3Ae1fGfYnYnAY2VuCAHukFO1v0QFIcddGofB3kRQy
1FW82cX2hWKMcRgb9KioUb60Q7kiSUVijbxn8u/aCSmiv+SSS/umxqB3574Npvw6jvmc4I1tubfV
QNXivsk8wXQdEzIfv01eDu5seKiDMpczeWgGXrNywGn69Li2bczxStIG460jzo1Ka9yACmtgACS9
zVucZ0BbDPVjz+lw8fWSvR8iuk5jMSXbZl5WpVRh4RBbYMyRzxEc87K2P68+Q/qSoWLxd224sBNl
WxwUIp/TYpw8kuhimic/vkuJT8UvB8ee7LTJMBQV82B69QUfYZ1yV6N6fGxAnMPSi4iO7usWVr0P
hq/95xwx1FbRNMVEFWED8cTbqLY2QN21hsFl2bC4LylNSHo/4aPT/uV91FxQ2ZL8a48cPxVlkvOw
eW9cIpALtUSzZi6w0pKozBCsVzQpAsyDbqkgzXPW+nArLXb9J0kSfVJ1w7piTur5vg/RmHtCGy5K
XrNuYfLeO5t/R4PxC6xfJsrgFMQw2dDD+oi+7yivvwHTglKDa8TKprXyaZrCHKMP4Ob4q0ozUZpt
hY8OBkPCuya1kXoapmhUT7aex4fZmL79C8bk09/BIMexWuYA7zJe0jc53+oKKbPuvVpi/8aQ1kwV
3wZUn5DrTUuhfKrPmMHPWdEaz5GhQI3j4OGYLTiGQDgc0bac2mePORU4f2a3BiZ4BvZN+i0taILB
iitOiPLxMRqyIXiNUmhToXVLO+6ujnE+KbyUeQ1HgArqtjktYZS1t9yBNe/40OTsRDD/MvxaUP64
MhBoyH4DxQPGyDbJxvjUofijWJ8N/WAbVNiXtWvHgraIoqZws4U5I6ez+JEleqRvkZ+FK1c9EtTv
aazcUrQuU8HXpiH19+yWEd1lC+AJn1Zm/p6kmuJriFYH4eWgYznf5bC6ycqcWf13n2DfFhmcaEq4
3YTxSeVx9p+etow2PIQ1OwHbWscozrMwOi809ekXw4McY/VNXqPhHeQawK/RgDBTIQ3S/j5hff9D
qQU0QzTkRNu9AUCYt8i8hY/u2ilef6IjxLcHq2j9txZqyxP4zq+OPmrh4+FTUIcs+ZvACSb5iY6J
QMOv5clj3luJABKKtaScDP7V5nVqMEGHI9OYMx6+NgFjOKRBZhM+JB6c3HPuLKPVMm1hdHLMoRhR
el4+APVN4s/G5u5dEMTj56xOySeoSKbt0tcYI7oLevR7FqUXd2JxBk711jrzGc9cPnREQq3JWhi/
A90T99de5PlQJgaFW2GCWn7BAPpSDAnGv4yJPXuwiwleU+aXJ5ZvIjv3Ncg5J5Wsy2WAW8qFGBVe
Y9hzI/B10fgmUMWsL4b3GIp3DhirIhlQsn7wM8jF34CWQbthXH0svuDEA7gh5lY8B+rbFmEhj0jU
IxFBRYSW6PRJLAxpaYQOGTKsJmyTANRjeEtUFtMdySnJONqBfqY97HdSuzUXakLzBleBVr6nWQ+2
wQJjkfcNbqSImlt+XiJ2r5MvLFq+0QuywTQuI4Pb+dT3te/P7VC3oqRxavz3m4T72ndK64clTTeF
35DB+B71slcvEU/9A9LLJjpnmQn6OyiDU/8OJyzdCWGi6842SdqxosIpAhUoDIlPvQ8RRIA3use7
QJetNklv0EDy0OK7dZ3ej4FoXdklM1H3QeD0dgFVb/sZJHADKxQcTx/41i/YPnWGxyF9ePo/9s6k
SW7kTNN/pU3nRg02B+BjLR2A2CNyX5kXWJKZxA449uXXzxMsqlVMqYqjsrmMWatkZcZKRgQSATg+
f9dM2j3bzG48WJXBHBsn5XFWsbhFlF9jfCG2FPiO/BHLdsNnbcElsfEwfs0PwKfTwNOo1Y23zmsi
06XaKVsAvNq8V+W+hHhLXuKlbouAb4ocBy+L2QuwYuZDEcR1qIjlJ5NLXpD85wHXjI7q91Nl197W
pQ6eSt5wcLzE1wRpnptRWuebUEuHKGL7XrN5Y/HJVunSynHf4TWSvllNXc5tDI373vMADfeq6fRo
NRAUryMwLvA2PFY2Y9pqGGUTB649OFjYOmfOHhOHAKOVDqiRPOdAdLZflH0cP+jTwuoRaZpjHBzX
KERQSDM3VxUg7xBU5QBi68fOPEWrFHuifmWruvFu6LlJBn8m3Fyt+zkU7IfNxWaMkcrovmgNZSG+
wMEkb6hoGtxtPKvR/eLwS41PLVOqcxKtkbuBnbuZeZ1Ho04WuGKvESdtUdzO5FJkGzNt9WL2BRkS
A7h8XC6Rb+cdqTFc1FO0gSRxw5qOddmGF3GlJ8vesPWpvJAK+sF3lDVSA6Di5l0XVhJfmktYonAK
9azc0cegmdc4L12He6qxlhFas5zVhlrSsdmgmVNFAFko+s/lWLQavZ9L5+21HIDwWc+L8zfksK9a
GY1UKTt7dnvFZQ8sngXYhrq294nSMsyj7piCPa3otHKnaWqMP5cqk9MqdJyw246s1+OqEUpl69yy
vHplUrTUZX7dFHO8YZuRs1+2SRVEU5yfW+8oAaxWaZzI6RB2uusF2J8iKVYEjOjcUElYINOA4a+i
gzNM1hIAFit7N5d2hQilZsDzoReMzMdyuqSrmssg39hTb9TvbiKyXGMDYdid5UcW2TxfVVbk2BQz
iN+Oh2nBsGgHWt7IrWMqc572meFZ3mPfUFB0GkEZJsUvntipzQwyWdWVcJN8etL4bSQzE1BI1W/O
Ie3sfgdvGezL/rxxP4ZalU1MYMjAFz+dwyi6mgujZcfS9JbDDW5noLBuAIUoxs7X20KWX5KZTT0q
wdkt9PemG7SaYcAV7JqqDhf5QAlT1RxaWfXelWDxiJgXvXR5y2JItpc0HatsY0d2qYES1coq6QB3
muTGZubnXibYyRYbxWhUv8fKFqPnd4YkhHx07d67N0CcE1qNoLW6z7Kx++xRaX2lXVcRPObNINO6
JYhj9nIzcIeauG7coKrJ93EBnctFYitr07jsfpw19aB9fcRrHYkxWKBGq4LwwcZN3JUunM47jgqC
9MSI7TknxiK7vSvzNGsObmSN1V7r86h4sXQd8Mo5z2ybviq03s9dc9ROlU5u2Y3Wt33CGkfdZiAZ
j8v13Bdec5m0Hf6tQujucL/kiCMDT2/hLhMrL0lOaiKt++I5rQrvLZDTwCyp7UiH5aAt1MYzshLX
me9HFVkz8xTV6oHhTl2/m6tSWrsG8mjc5pmz6I9G3AlxSDII7kDpBbqWNY5kvQH5KOGvYLXaSWib
ujHNPrCcItV87rkLR7VnoLYUpL5sdAPHQL1JNAMa0ylhLmc/pznQ8+d6UmLVxK6wd93Uy2Wn7EnT
S5IKzbGXfmZFVAACTRjpSRhN2z6KlrKAdzey++LEYJu4m1zEvbwbRxjHVR4BfmO6RXN9nZRl7hzD
KC+zu9HjxBxn08vag97TFAWMh/Fim7XzIq7T3i2iw5Q2MntgtwfGCp7OtFyDt3kFRIxN9GCiBz03
s9ICIm2cWa2gt11PbjIU7+dkbvcTwZx6awRSkutarAsYzrbfM4A1nNjOTVVzzXO6hEpBYwZDzOwm
5zuL045nUIo4Wx4gBYF9B+7kjVwW9ySAI7SjqYXg676jE8pontlpz9zqqeOobZa6tTgteYV32zDn
qvs0Jr0E2M56EnE2XaSmOfaNEYYC6t5ES6jXrTeQ/dgU7Usx2J55XZEm0pqbc4KxAbAxicEDYVjk
kAayGMdsNRfNuSixa51L0YR2ubfJTBh3dal6axUNsypPZkv8kj+FmW7s7UUJ66S1hqFtIN27ZJV7
kWTXqepWMRtZRWK9Tm7a28dwidLpFrrF7uCR4rBZ3qxSWNFnlVV6vtctvLt7PRnn+oLEgaa7z8lY
Z6ophT2dDFtr569zLVJ1mudIa0EUJ9MLFskg4sNg95CFCYGPTlh39kWvF+0YdDNNuPuGQ0hX/WKa
WYDZw0EEYttnie7gbSTq6Mt8oOr6QR+zqL1ousUoDy49jsv5e3ZDzDuym4cgaV07/QykqIHLCk9T
Ldg5O5mgLbnOizUzdcajkSX0vMsfGzVeSa0ZrGDWNKPhNvHqBv+PEudzJxUgFjNEI+RV6w65RlRB
4iZv/fnJ+Ob2oNCjVYtoX1dyNmBVGKfurKYxu55ZG16r8fvcJqFktCg+cyEK9JVlCg25mBXV4aUZ
u924Yf0k23PIy2R479JJTadqcQvx1Ey9Y7NrqdP+MIPUT0+eW6jh6pxJau3aog/9gvCm2mcMjaZV
acFc8bCFkL/25lm6hzbGOXMJ51fUymcoXgC26gzMSlDEaovute+12vMxypkjYL/KgPOwW9zWem7F
q2GgZPw2RanLA5HOGLJI5eCF8tFVukSsXurws+C/YVNXnZ/gX7X9ykMXYwVoOZr+HRgpAiwGrtG7
V7CKJdF8p2NuTX3B8totfpRXuJd8ShfYcG4m7M6UXZWT7cSfSAyAsvH7kVKmelsMnUjSAItsOMHQ
x+R+GavGipEmrf6zbTripjXhbSFdrS7QUbiBbnoAXgHB39aDxau14zDGkdrL+BvMzL57gpIoyUG9
qsy2WQMTLD06bS3U9v8Z9pM+za2d7wien6aV7qRAaMsciyu417JfOSFhBn9SkfdBBunMdllUZZuv
dfmc2vfO8Kf0+cbHgCyRW8PE0J2vreTWA61IxJ+zhBkfSxQrAjxlmLjuhuejDoQkB/2iZZluf+JJ
/50ANuNjRBZAmNmhsIQY0bj96rhKumMxahWxmC1qM2DqIaXmwpW1eT21ALfsrFJND2BL+J7+WBJ4
du78C/XcxyytaAL7TrTG3VS08+arBF/MBWLYOmBQg0mHBff2f/xJvyMO/Bis1dQtlxodFhsCLmr3
rpursF+pKGGTPvJIIm2XhJ2ccXSay5+c4d8RDX9M20rRO/IYMcXG8eiY6YhRWtcgzT/5hX7v3T+o
KRUNla0bS4ESqvicNcbj6KnwzwnB3Q9KSubzulBRKDbQz+wUmnmf9Ln1J9/8g2KyM4yurHpHbECg
1wiRoT0MIMc//pp/76x8uM/DCW5RyMTZRLrW8jAfQt+Ieez/uXf/oHU2M2WhduO8mEtB1nQnaU1d
qrs/fvPfu0I/qJ2dBgJVTSmXS+xK860FTBrJ3p9NerI8s1C+6nEX7PBJCfWn6iZBHX9UQcdeNLrE
YokN9b7iya6b9jI1wFX/+Bcyzpfiv7i7P+YbuelsgQdF9qbwZAz0LMt5hFrhn/fZ6JxHm5Gb/1La
RulsE5Xep0tyb3CliV3YJn3MJiWK17SNvk2DRRW537nMYr8e3f/6Mv3v6L26/vU42r/9F3/+Uil2
+VHcffjj3+6rgv//1/k1//13fnzF37bv1eVr8d5+/Es/vIb3/f65q9fu9Yc/rBnIu/mmf2/m2/e2
z7tv788Rnv/m/+0P/+P927vcz+r9r395fSuQj7DbaZIv3V++/2j/9te/sJSfT/V/l4GfP+H7j8+/
wl//cnqlC+L1bXx/V//ide+vbffXv7jWL64BtilMw7R10zqHcIzv335i/EIyJh4Z08UiQjwTi3lJ
k2/MJ5u/2Do6PSlN28FdcQ6kbKv+/CPvF9MxsMNIYRhk3BMO+PcT8MNX9I+v7D/KvriuECm0vO95
jfjHFeXalMFLwUdwEI7AGPDhwk16YUxge9G6t+kxTTsgjgypnvAprxoODJTZGV8uN8SUmMGiqmXV
swUoGaBEseH85e8GrXyr35zE70f526Myf1x0zkfl2GRueOzpbBvX3/nnv3GJFGEVo89X2sqOzPC2
DXv9cvTcpwRfx2Wpx+DXAhooz4xxD2etXYZwlscpK0Uw1FPd+g19zLY5x09jlxtvidyM6Yy5WC4d
raR1TdSWEzXJSfRXxjTB9nSxKg5mpEU/MUZ9uGG//SIuGg7T0C3SJ8yPoXageqWqXOR9uRJsc3UC
R9i9pJEdEAZ6KpUe+j1py3d8S+HDApC1kWinHmrVt6gHZVp9brxSQYfmj7ksvJ+sVj8ukN+OzpO2
q0vdOQurP6bKkePd164Y4zXEkrePZ6dfaXPKJ4+JzU6k6avQr2DCfhIs8uMqdv5Y1zAs03L5Yk1M
nR8euMjTs7HTwdtnqnQfoqwz3tiIydsWXu31j6+kbzUiv72+XcfxqLxy9HNcl+t+HCvdUDgLFK5c
WVoqXu15adZzaoLs1uBLhdTmY6TxR9HO7qaZ6LJB7N+cyb6lf41qxTUyi/zSGPMY5mpprzJHGm9I
DvW3nxzox5PCgUrbxogmhcn/Ps44s0YUTTYh0kR+X7/2UCfP9vmjzaZYHtR0zgdzS0OtWi/rn6XB
0sFjDIbnLB7/tNhG/zpbbUJGWVFcmpMd/6zL6sN069qu4+oOV7Hu2YZ7ViH/eE8O7CyGqCCNQ1J4
8FqFkM2+nnZqNcQdxIGIm+5UuGOG3c0ed+BcL2aTdj+ZAI3zYPDj9+kC49nIR6TBvz9G9hTJUoPJ
E8zUdBWXjULmndLdF/lO1RWXU+SGJ8uaAX3i4RSZhi2DpeggYOFnf7JR+ecvjNXXtiBDWdMN8XHl
7OtpiE3LoYx4mYZrHXDzmeKJ4tJGPP+T39o8TywffmtP5xGhuw5rvvlxvNBsPaSkMHJXQgMRJImm
XeVI9G6qqpm+1BMXMEoH7Fe6SMFttFZeuZGDEFGTd2R8LQdTa191Fro6UH06bnsbUDywK5ilPmoj
xFnhuKyly9j+x1c1D8t/Om7H8zAR8qwCrvywjrMlibK8ceSKT/1a5C2leZVV+BpCy4ccYfAcqAJ9
bVPDcfzxJ//Tg417XQiKQRxJKg19v+dD+80jZKSGA8EoHqxMDGTnreNBWa9dLZyjWDYm+QQ2/CaP
kwXO6D4exfAO7rA8TGGKinKxflbk809nAh0ChKh9voMcjyX3x8NBg2m1jm3Ha85C/xxpkAhct+Fh
XCI7AXdFPVXn92apLeufnIh/umNQVTo6PiuJltCid/vHT25sKJr5nMZQSi7Mgtn0hofNeGziGIHj
rCfDtVOVrCZhUg9B3uq636SlgQ5g+L4a/7+eEC+SLzhlqq/dxxHxh6ny/6M50pLn2rLfHyP9JH5t
fjtA/vqCX+dHz/sFAlCAwps6CxYT0d/nR8/6hXJlBkcIPGEJ4zfzo+n+Is6rBd+5NJk7zi7e7/Oj
aTNA8lSEVoT7YjSV/84ASU7rh3uc3BPPMgzDFsKWvOWH50JNTF5bysLaKqawe0YbRsQ5Lg9Qw+1q
SKd+O5CaGWfF5AOtep8SnlAn0xZ97Xf8y96W0kAeXtnZUxrHyWU5LM6FwRgU7gE1Yum3aAzQszSO
82QuIwDqCCZ/CrO4QnHb1SWR+rOzjbDBPEnLqb4ulds9xRC2xIlbZnfluNp0rXsRNHqra4FdQ/2M
umceJlTJtz11Ake7LavDbLTUYsqy2wNIu9PKMDXrSXMW0z6qrk2PaS6t1k88u7zPknDR91lia0c9
5YMCYadIeGNncLBxFeHDVKXAgEITR4fM0hfQCjxYqYboIKjdOXlEgKQ/hGIe5QZslfe2qkkPrDxl
rx0h13+TUYgiCWNjdUAnGm0EMOrlYqawtylszkkvUhh61MstxURugWjVsZobTWEI8Ys+mW/wAqWb
oXDLi9KzM5bArI8zsEtR9Fdgvf1X/JXaLbqwEC1NEo6vCjUQli8tHDK/1eb6Mp4ygSFD9wq1Cck6
dVCkDdlNu8zz3sEMs+lnqFW/rFFSZGOG+a53q5MFubJPDSMioNSG2C7cVO7MXjSk6ltf4y53a34t
AcVTUh28S7Ws7v1K6r0XTJ3OtwsRY2Y+rFDygjkj2wM4umtMCmrTMhrciUp3N5SON29zlycJZyPs
t72WWl8U24FPRjc4B02l0VHEbXXjeLP5MNplc4GsLRVBPOuuhoNbT7U1zfNl4Wd2GrWBmzri0EeI
RPJskleYERU971kZBUSWFoeZvhv8wSk6GBRON4tQ7tFKtXFtOL14KZAy3BP92t2xp0MPR9i0fpNg
VCBjmoBP00/FJC91R8ZXytHxM7iZ112IxrNOonbNvW5oJma2sOr3fbuYhV+OnFIYrqzYGZpMb5Ko
Hy0/k8N0Csf2rtCX8EU2ZXbQMtv+5DaFc3S1Ocdw0picpsqQl03PifKFW3otNqJaVEEJrwC7IFMN
kXTVusvGQP1b+l67WPt2aIl5tZzWJLdkaG61ylnQQ6RrfUQcLFT9olQRwlxXxaqGbX2s7WYKGlkd
GCs0CvDCaiVm+6rLbH9yBUZz2cUEh9lPYZysMRW0m6pyG+csQjvZuje+waN/MbSmviyc5q5u1FeZ
tGEQWpDhEtZFqTboFnu8Kupo5QplI8g+i9xNZ1MluKqvQlFw1TPyT85mhIQp4bNbz0/safa7ql22
E77fDutJLw4NRtRRt0YWhCK2GNi64uSxT1lzGw4PJWTXhabjp0I9A/thQ6bddE4YRhDh54B8vDfx
6Efa5L2gD89Kv0NbNXC5RvGXjKcqSlLPRDhcYZWTB2+Z4nhr9Zwc3xW5hoLXGzlIXiR0v6IfM+RO
GHvtNIoOqQYb2+wtscoeAhvVH+kigsuim7YoMuytPtj62o5qPFGNu1B/qevbIrKZUaIlDB9cTm3Q
d9Bto0I2AUlWNKssxiAMxxfV6zLt+g3qyOUCRkK/89JmefHQ11u+iSfjiHyv2sOWZNeh6YUb9H/J
V5WMYYdEQJi5v3Q6FWkzgtDE0sbJX0xsyyUlPp+Uneu7GhtFRNBCluxmpgeo5yzCltW65kXDSILA
RiY7imSbZ9tsBJfDjLIzhDspVNWtyd4b7vTcaJ41/M8HF0sKGojUdbdtX3fcD1F7nWIoHoDL7f4z
JaOQA6bc0cFzNLJsPmEqy58bM2qPUUQV4JJpd70asn1aetktzGt05eBevDK1rNh6DGDXdXlSSbcv
hmG+1rsEj5RrDQ9SWsMGSqfEfTm59X7JlHapt6WujhZX09UIc39KY1b4IINEPqBy+hRK2X1yiXx+
rJO+uuA0ZzdFttgvnSjppKuhEVVQQwFeRdhGT6RHIs81SRFepX1nrWm9kEEL6oMtaimX1Rj2ydqW
/TGfFzuIF6qSfI3eh0Yb0AlJ2mbvlpHgw3wplrtw6UAyQ0T+T56crPWsQPiL2LYObo51EQ5vUUHr
pOkbVtR+b5AEhRMDsdFdjrR1058/200S67qDuNhEmI12pqGcL8YYz1uHOmS19gpzDqwyLxESGBNq
S9siIMFto7PxJcq3w8jjXjU1KhXDwXuXjbexbPEvdBpJ6R5ehL1c5ggTN+XtSRjmTxpFWA8dXPFp
sXTWd8OtzYOyw7oPytgy9pFuvbWznq10XK+fScQh43epUvWADB9nsc3ogQOsbtzTpLz0wvTa2UPM
b7LvLF5RqCZcxll6iQkturJUi9oxXMII5nSU2QsMNHRcFuuWtp4xUN+4tmd0+7FOlvuKoifTnypc
5nrbOI8QksMDicVvoB/Vsk3CFj1mlFtXrmyjd0jUaFM6cVeiepqQCbcAWLSWyGmNQ9F8TBt3vHdZ
al7DiY4QUJ6BMkCsGVD2birUgzun+Xtu5VlA6UO+KuIEQSG86Kc4JSxx16S1ddXVCoKTRXSK4F69
iphB+PDhWYbRZ/QbO24t74gVIl0XWPJ9DB67EheWvvA9z2k1HmbIWpE7NfvzOqWweFz2ZapmEwE6
N8mOMiVxnMrUuRtKMgK1tjcJwJDd3otThg6xZO1nnI+XpArwRQGb7034ym2d8jBFnaSlK/T0+aoU
5ngThVzTqGR5tBaWJIUhHB/woJIGtJB4jmG3uc5de3rIkOGucLwLP8tLirPa3F67ldDuvQnnlj3j
dNFN72ZsMZk2I1vSxErSJ2PGDD4glV03Q6nesEJk25EcuXXEuLVDiC6f0QLMV6HhVG9Da06bsUVD
44/olO8aHG07IoMZTMx2hwI5PsVVP29wh9YvxHQtx8monK/IJjF3h+JKmU1yLDQe96VZG5/nciZe
M0k9MwymobVifx605JijySDIocXPGYb6eFrmNEpWE+njl7PTsJCMU/W5GBpzPWotukSEhltMbMm1
QwjABkO23LidkW2W1FUXfSi1LW0RRWCEtuPX7fRWOEt7TRTBJZ2y3c7AN7KaDXIpvI5eInd2slPd
lYgI+vHE0JmsUlnaV/lg5rtQsaxXukbWMAHf1H+e5g7kH2WuMs6AQNRuiqo725GjxL2tMFlbQa10
YxPX2pE1EUGymafxfVGzroL7TWUS6GOfMkbIejm6qPc3VJ9pt54+W/onhNWeexjCdsJOrkj0ARmw
vzJkIToVVmE88pCqt9PYGe9gjFF9WMgOqXEBZPJt6D3D2Cz4CV9aexjvZC5c/AP9cqG32gWRQ+KW
YXI+gIDGvqW3GXUsiWSaQ0Hve0WazIQfGG3oj9g378GBox1u8JaRUoarsUuPllDOJStCtxZ1VJyc
yByQzkZW8gzdZ53MQiPriTlzuWw6kuF8paO9yZms7yqMayfuV9Eze6Gdb+p5uMlA50Z/Zmd/YWtG
p/vKKRcT2aCtr3BMGM1qMsocI6tjkleFJOpTmcXFyWqJDgiomBaXVsWEgvkHtINhlbjWOHIqLLud
cIK2aEPHb8WYLEFWN9GyjhYdGXgWqvhJz2Lj2CiF3zkmwO4QuYwYdt/uqywvLgdAlxz/e3FhDo57
QzEIbbuTS7BokBZl8YYO1/gcqd5DpZy5n/rY6PeeJxGIOU6SVQEGvSwOwhIJAYJMj9zUki60lVZB
ua7DZfTu27mJO6wRzbyePNeFqzsbwGuBg0PmZOeQyLvSYmkEM5WnW1atV4jDDgcvWsXYs+Ntfpaz
TEm3pYLp2qzF19oYol1YVtp+SkN6QAptr6t4Z4vkcqkAggZHFas8jbo7fWywwpPssA0FedQZOddB
bhONf95iuG6x40QsAerksmI25EgOjii/6jOnJIm0nelMOjwGAzdb5LObXQLWVfETAG8eIK+4J7Zs
9g3C9TXGDp/t4LgBsrxid04ox+jRrdDW+Ky1nZXgmGQz8lkLrVMmUvTp+IUX/DE+6siXrjKPkc7W
jCZd+GmyIFb4GWc/q+JuT93ysi5GY/Apel9WYYJD2SqHjqz3nuMcyAt05EigFJF4mIBwJU2vxVCv
2j7eIfCPV1RBXS29m12PVkFZUKwvF9x79lZZoVzx6CGZfpwb0mFAwg5p2Ua3ofKyrY2KOohq0kdq
vSdIxk7wCmqqtEhqajOGUm0etsQ3hzeIeI0wwBM5W4Eme6+m/LdrTs7cp0nQ55xfr8ldPIwaUmjL
Hna25oaPvWH2z9QKqjSI45wNS9o5yXECSFerxRyGm1xPCzT1kZKPuV1Mr50VhccW2ZfYNaHyGWjE
czSqPlp32FPSwEAvNh10CthuAXSnYu1YFlo+tC0+Dw79iRCI/A7VsxoxXNqOvtWyvD24rtsxg3qY
ZNAxqiebTmtr5lLUO++esBBxZIHB3pcobzfl9euiUG7WmJQhPVCniVaulaEP7+aM+YvpVPcu8f94
O/ZYZcctp/JPs+c5aLzmGjt4Ew4v3FlJkAiFXaQo4m3hTA6edh7VImELZ6L0P6SLOe06D5TA9zDq
rBOzUUcSigAYiEoYHyPktp8qAju2idP1KOPd1n3wGFxsP3LIuvPD1Mp+1Tf8D/r2MxZXN+BTzvH7
v4/Ard7zOPktAkdQ0vcXfWdxXbA2YGxAXKSZv2Jt31lc5xcSISAkIHFNy/tW7fedxTW9XzwPgkA6
pLnZZ7n3P1A4D4LX5FVwKmdcFtjs36Bxv4Xy/ZYgYIPpmmf+yLGo1ZAfNU5JKYjMkVjbkua8ptVE
et73QzQ+x0M3XBFfdN9rjXZbWh26RmzS6kjiRuQLUrMydIVp/qnImuEVbVyyDzPZr4HYRLAs2G1R
hHcbgijEzeTo0y1vHyPhG9V1hEfnHQnp57FvSWFapLau2QfxTLCrayXH8J6nHQlhtdE+YbsvXiuI
vxVQB+LsMMuu50rcZlU+HKmtJADGcsZHK3X0tZ4uoR/BBa5k1lV3VSWf4VEBAEZyosqsZtTWtHGr
l6QbTaaZrNoWILuf6zu9sOJzfFhFlmMnb9WkZau+7+o7u6DYu40QVEZjizWq6cQuCbN6i11tfEIi
RQaIGeZfMT+Vp8GK4s+eU9Soy9vucw+Ecp/2ZrEldIjHDBA/y+5gucxexaQZLCah8ZKlOJgg23vU
sZ48jcZE3TlF5hVSTjbzLxZDC8U0cPGJT86E/qmCPPf1UDGteuQkV34ziAvRDbgXZvChR0/L22Nc
G8QeWN6iBoLeK6qCvl3k/7Mk/GxJwAnmocaApfn9NeGhQ+f5msWvJVzur3qRb6KQf7z2O0Bv/AKP
zT1ONAk8M4zT3wF6FxQe+6Kp/12p8Xd5h2X8Ahtt0rOO38KSuM1+uzDwA8+RLBy6DVX0b+k7iIX6
AM8bUASGIeBu2dSCf38QQ81L7SC1SmK0iN22VO6qLRVhUAOC20l6ycYUKaYSIssecBJP98zl8nn2
BnVlYv47suOrPxHjk67tofKI3BBmtAXRUPcTMbIbXWgkHLhZskLfrV2XbHtINcHyyLiRlYUeSFsT
gRaayTOnTdNWSV4OQYgEcqsG117bZXb0vET7wjAcQdFP1ZWW5u2uYCPe162x1zol1mEtjWez791j
Z4guSGt641yOPSgzIS5tPPXo9/G9rYraW/YYAdwXhvpoS8h+SoLG+Epm23Xf9Xe2RWrInJXZCt3N
vBJLPN8MfXkKk2w5JUPmBiLzyJDQcfZEAfvE2NnkE3tmX48a8WZ2dYKvGqn02WpWePEaXW/1BGLL
2KYSD2t/AwVwCl2XCMIaD7XfRaYDS9sOV796eicU0BdznJnvoteTNxUuw0oxTq3HLjZvCZuDutZI
rllCx9LXJME5R+BIbSdMSlPadKkQdHpE3a0Jbpneh3Z6bnGibcpeJBubesONmGr8hVGm44ESlm9h
/rsIR+ENwKNN5/pE/Cx+X5GbZBtLcrWgmdmUcWniSC6ca9IRoQMstH+3LtaD/SSnkSYte9iTp5P7
RjK3X1XcyYh6hXG6j8nE0oI+9rox8GpqygLP0CqU/GV6NRhjZQQ5iyzxLIarHePJ1UlXUmO75kSa
G10n3sjXSc2/ssg9/WJRMND53lIZBxQA8x2RAHLye0fq1+QedCe52Pl1FiMNzhMzuezZ89o+HhXv
iqeRwe5TtvfFYFXHs2XPxj048QU1WhcGVkVAB+/kFI+FcMbrYiGLMQi7bNqODaRI4YxUOuG2J2IE
e8Qa/WrrSyoRm5XHVngCrGpKtesI/QhA5Q2IIyHXs61SvvCMC1dmDMERDu1XVQJJSQ8W3mTEv7Yn
yoVmHiOLDyds3S/1ckd5jLPKNXWrmUmyUxonzIK3uSVbkki/hNoI9qaT5ldoHQ5kidXHIQayt5uw
A9tLe3KbeGBEzJXgeHGkG09sqkQAXGBdS290H2u+g9nX3cI4YR6YgmyC3vKzsz07zrpLO2sL0mvS
NBiT4myz1HIshDKyzRtlABzUtQVEhGMAPBojP5jESRlOzK1LgCJbevfEQeqnMkGe37AlfswzGwq5
KLNbT5JKLrTI+1Ta9aepZcNEp5LORWc6V0slyhe8POXWiyu3BFUHeIwd0qMlSMEbEURiXuf/h70z
W27cSrP1q/QLwLExbWzcEgBJiZREDalU6gahHIR5nvH0/UF2+aSzq7qObzr6RJyIigo77DQlEtzD
+tf6VhSbXmGw0Y25NE59OTmfZwm/noO8oWBX83GizmjfVkdpV2ktzkXIvb8fm404gQ9I323NXZ+G
rnGOdjE7RwHf0F84R/y0FVx+P1r9bFH7sLv8fOLSLUNgP2H2KnRrG6f+dazeoRpnY9Noh6VX1nWZ
JVe9EXIFWDQ3MAyB2uua9kVYPScE3U0Mz8ZrdxixAn4BCwGWrq2c6PuCOHtd5NZy0pTeXRSbxYtR
yurZVPV5SMgsDsJda7gw00Nb9OT6C63O+FxTkwyms2RH0XPg2YU9EU1fRhoxCoXCGfQLPxUXWe6Z
3ELKt3Ydcq4rBK+j3botZtnHupZ+rHHrx3pnfax9jPiIrG4L4n//hknn10HxrzvRL55f8I6b9iKN
Q4R7Lz84OaAKT9iVdiDybb91oDru9UVUu6bOhBdlKxBYnhFyrKYFf2SynelMLCphYSYyGqYk6eL6
E73XFPiMq+dQK+PHssmvnL4ev8bJ0F+xxJjwAXrArp67lhwzR2WvVxqs3MxTTiIeQg6f+7JvGBNw
+9rljdUf03Lgp5AD9I5UAokjUHzUyrr9EbXj4hF2JsriFonrQ+ZTECkZx0bK0INlYyFozgDoxeAg
avVFEnR9qpju6q7nxhv4ihHPIU5N9zvLLThHyh8E4PTQOuCzE4/OmiR3WS0bgA+G4xfmnDk7q5/I
3OkQNIEzdjimqXZnVBxVyS422rccFyVUrihPD4VqrGLH9DqjKdIaAS/YA5oqWgr5+bq6jMqqv5K/
a1gExBnD52vvihu4BwzSSY+sS34eR+fEF/E+1gaILNZwcegQ1vjk/Nly+r2JFrPinbyaSIP2+0qT
eU6EuKhvaoXU58dZKJ96G74ktRNjKHwAR/dGlZ4+2Bq1AreMb4ykluI0sY+LxQVK67aEPEuCvW+a
qS03C/nmVzed0XhWVV+IsAyVtxqafMopsL9u06U7zlITN8zZ8sYT6Ao+4R5WR4iEwcpXXaUxYvP2
7R+3dSDfVoTxY3GouXgXsKhG4I2afiZEq11V23rSbSsL7BMWGZ64DlQhK8+0rUHlthqhkwE++lii
wm21SrZ1S2wrmPuxmFXbugbetHwFOCXvnG3Vy3WRfm3r6guHEeeLu62NzrZKwigcL8gk8rna1tD6
99WUdRWmc+Q321rLyP8cknM+j9s63G4rskuSjPJiVmlsWizY88fibWU82fa2ouvhcKvKOLuBl8Fy
n28rv77tAVge2Q5sPXWee+g0hkesHPJOkyyP2LPmq2Lq9Iuh54NFj009vpk2VFF4CZYHxiY9jNna
vwKbm84h+U+AfWxjnVDsSIB6pjtsle1rTjwO/DGJ9cYbZ81ubt2PfTP82EOxE8LQgPUVZOakkBXJ
Vxy1bfctPzbictuTx213tj426m7bs5tsdmKubNtWzkGqOq1R0XhmNxbXTkpdjZYIdceyoVs7uuSS
23Q7GKjtiDD1a38GUSwujI7UvDM+DhPbscL6OGFY22FDuEZ0J3ogqcAdU2M/EmsJko8TirkdVoqP
cwv+es4wTJfSO2M1y5uQUeela6ch6MO5DPAW5z4ewfnoQNDgMqlN9b2qp/CO4XJ9jjkhemPdz+Gu
cxQ4BBt+2Y6q0ORspKGxd6pFAsLt5hOxxPgg8KqcGTpOzATz4tWucxqseqL4JhmeTzVQChcehRk+
6W1hfNWNtTqEU+NCnW7aR7usZx+gGzb3XN+K5HS+Y8tUZLdkV6d7Nejz/WLbxKcVBnSvdh0HMhkI
E6c/ao1oj041xiiboTi6GOaue0drLsQciktiO/ZzQ7fqM7CQ6sdk1tG6W+fKOIar0h6dZTDumLzY
z0T7OOvrXGhP/ZRilCGuesI2ySNdmuY7kyblV/pUP2NM0H2tntvnJGbsmXEo78kr52tg6gsedMvV
D0aagZjtOAyB8e8gM7bpyKDKiB4tpwj3MUdOyBVqWpDBS/MM+XA9LNSFH5TbKxBd7Ur5UKpfpe3g
vpRbLgrO1fDQuG144W/hJ/QwT5JJL5img67tjbK5NWQ33GJnKr/iHBj3lm4UrzTnua+uKorLIKFS
G7PGsGfNDJ52+H/MeUxJ0xYmjpbTQADsmD50O8/i62zJh+t6tBp/GlRLolUvLnUzV16aJd8MDqeE
mLtrCAWs9exuWN5fa3NtuFkMzgN8GS8qoHVRfRE9AXsff5Qd7FDZmvOhbzFA7ZzBaPRALmvhMOqP
63jXWtMEg9eUkde3Zo0VWOu91eIowigz8nIFiTMURnm000QhiNpMdV8YyV/bQ6LdwBk+FpEqd04S
3cxa2x5ZsgN9QX8o0qI5Ei6l56PVydDMOSPitu0TxHMsZvl1hqwkdnwm0C2pYlLQ0oZ5n/Upifch
3X4XPSqDdoalAg/0VaClHUcwGpSUgXZDChb29NhiLPIHy1gDo5m4lLjF+GBqLYiiIarc46xzbS1Q
Yplxzi5lrA8M7nhuiqG7iI59rR7M7Bi6Rv21UUtxPde8PSXP/FOBLMQTW1s3cVebPnm12te7cjnp
QHnoTVuPcpzXA8jd/EWfw+8ZmxdTvjcuLN1xKnLI3qV2xFOy6y1oO3YVXqH2Vd5MYv6ho2Ls2kor
8WiB7eaEqqXzXeyUS78zlE20wGZq45M81KG/JcDB4BW/z2Err3Wjap/5fjRnR9XD0VxBP0Brr74X
PeWyyqjhPRn1+tbGNvfPuLyEzJl2OQ6BIBqL8JEPoOA9NYjPN1mr3nCM94HVNTHU55kRbb6QrO5m
uIxirS65WYpzByn1BZTtGIyES4UntHEEewFsg1kJGQAWJ+G+F3DWvFDTSE1kG9u2NfHtJJGakkBX
pbRoqk3iK5jn2oMDaDAJ4pmZQEmQQngwliWV2m5ZPXDOSMobmPoaRcNQezfjCFD4K+Ltq/KNpknJ
MsNBvgZYkt+HvZn8KFhxll1sycnD3sx835TJJ7Mo0iAlSOCpTNeftmDzfjbKlYNt5pjHAoPR3kwN
Z0fgUgSmK7DYKSM50qZtBIMz1Q/dNN1pYBVKgHcbePmqrebKH2aMbkrM2Q5fv45KB76vZXr7fUrm
+X2qCY4ldvvq5OObrEeQebYVVaSvI4nVZOiPKx4KrwQAc3bMlqRyLcbTasFFoPLb8ZwuptsrZ3vq
xGBew5h6wrxYnDpjygID475Pq2Lnx3jaoJ90EeRaat9jrH2ntCynO3QCmD7wCR/7rGCCbOvSs7gZ
3EgIGd9Bi5l7vqPRoYxXk49hKJ4Su5I3iamiiyji+dCtY79n0qh7Ms7lY+RE7RlQCMPs1AD+YVt9
XmMHZFYBrIuxNVOUqxb7y1c9HeeAJHp4KZIWOXOqHK9lidpVkFUgUSYZEJDQDKJGi/yt/i7BwoR/
OE6S2Q7W3AQGmI1a5RnJ5ARxKGJiRagJnK4m7apwK+vkqHYM9Ha2jgXMpsewd7mp18K+GagdOOIj
yw7ZMunPoMIrymc6E2bvOF0leVhdnCknuz5gy2x3RBOTF7r3+mND08ODMM3en40kurOSEteFs1rP
bHQ53z9SNMzspBFYk8quE71QRyfs6XeL6vJdlRnz0c7OP42IVgcJppeZGYzqNbPsK7dZrL0DHPaq
HGvdt7LQZatZynIzPgEbRoc+d6K/t0W357wqzpmzpoD/288EAv0GhNLtuGhfSgLdOzOq7E/4aiCp
qbb1k4rLSy2dzqsNMV/XdtwHbVgW6NpWMgVkgHoPr5tW7XgwZM71LZ8eRGbLJ2Gttr9gJeM3mJ1d
G3bhvwnp/BcD/e/XNVYyJgvEUX6tXnFbHIHYn9Sh2DmP64v50rxpL83DdNvdE9Ys77T836SR/plU
qQuLOQpuHuQt55e0wMTptgAHHh5GqcKvedUlvQcGe7nNQN0bHstYfWqXppceU4v4q26vfYCFKHtf
dXvz4ixJCDRvWrh7Y1aYgzU0eQONqnbEYbVD7XPXQ5iWZEKznSyrSWcE66gs6LOlPc5N1ZzNYpsh
Qza+4jFCU+IsuwPQ8TDMqzqMfPc56RXpPrf0Zr9sxmHMOeurnNLwCgR3foXRUh36Jdc+FcnUngec
GvdxAXzGgKq7nkZWo8cY8sWbNSVp5ufTPPkgGNtnKyLTwaXSyD//zyr82yjhzyTn/5JUJoFIkmz/
Wrg/vbUlSc2MrNjPsv3Hn/pjmqd+I48pydRs8ZDfZ3Z/TPOs35B1bI4tOl52RWrs/2QyGdltEUnB
6EBnrGzyj/7w1Os6Qr9BKJN/YvEXpEb/zjTvF8le2kwNDZtkKM53EEq/SEusRFrt9DBrsFJDb1ru
gP+9s/XuR6ZrWtjfj1X2jlDx77rQuIX8+soUMpA2hZFAXpXf5RcvfxTbJpfcfAhk6LY/qGBBu8Pg
RouIPerRlSFWbIwJzll6bhNtfZi7es6vcjoNbhO9q9+JMS4IjgvVNEzqlHqp1FKdUsMyUHUS8Cd+
FDHqh+G0qIuVN2B9BzHGe9MODS9ucd+ucnSutagndw75eaU/B6tAvkRiN8v2DpVD+tgCvqUiKv0h
owINNJ7XazFg0qZ8QJVHT4gEE0JDnCj/ErtNgn0wZ53JHQE2kz4NTYc6pme3xDJbBPE5nW4hOz5F
ruL1wmXuDswiC65LVYCue07NtLvJWEOoW1j11QsxFs+7JIPRRJEEu2FRNeM3gmDWp97pKM3pBj26
Sxy3PdslUDVE8xADSgLxD2oWVGjAtDuc/tEz1w/3Qdpst+Ea12DHqwNH0uEeUCkyCRyrF9wOJoOI
1tI2kyUIQHNE78ZY1r+Hs4E8XlYku70o7d3vfc1oM1jAne+i1hWfZrFiXYzoFpF+CFX+oYN/mpMR
ZwDi5UaUYohil4Wkp+KTYYrphJgPhgdioWdqtrxFYbDuIKslcWBki31pNJRBaXXinHTz4A31XF7m
CK8ecKvNELk2Tn8tkTjIEtVheaisYT6Pqer3hApK0Oqpu0+Tfj2V81h/akrlQOirO04RjNCrZ65W
QMyAVuKpyQDiHOC0udUlMkATcybMmMfmy9CH/lg2hWd1tdvvRupjsEOKpPZIDK/PDGLoDwbiGfUs
/ETj512dq+WOf29qdsZU6j9szbFFgCJUBqPduxcUaE5/AhMlGnorEb2wfeHDHy25U2WVjodoFPRH
4TU1D6Bc4LBUUW0/28vorMGaLjL05ViGu3DulWLs0KXYRJx6uQoxQm+UZxuf3xD3r01p8CBljXiJ
RBX/CHun/sY7kzx0mMjvUC+x9TVLvpRBYg3xC5wV0hXJkETQ8EqTiYbQ0dmNgVdZjVg/gpdxe2/B
Xvk61VZ3TdBVzl5ojXm4S8Y0Ln2MtUsAiMPYp12+PBoVZ8VSZ07lT7pBRQH3Ohhqm+3mW1M43KxS
/Dj3Y6i7r53CKNUmvHuBpdrqxs1x2fnKjeTz2OsL108khWAwE8xKVd99gsCaGww9WvnWJGlT7rh9
Zr6ut9gIZJ62Aumz0X9oXaI/whMvnkc7pZ5iNp0XKHQGbQ8kUTR4l6Z4iiAUw9DTxwzCYGkXj5Vs
rKBbBqD9URPVBeKvzDq/M4fC3CfcO1Pe9xzGjpwdA+sA+OQgxk560ONxoFgpWqnW6JU4giUaR3j7
cfvQTkTFGXuI/LRmBG8xPIasIplTRMh9+aTdLfUC4lHPVPacourjqBdVulHWHPQjAb/Ml/gcj2uz
UZt0qPzAtdH3rwZs1SPyccGVo05VetluPxejd2wom67tkJAt9ek+qZT5zEdq76paAsGQqiaQYJGG
wH8U+xaU0YDUV3GPoJMGa91Jie1wbl7MDqcli5lYvkxMkF9ZzDcSe12iyXGdIARvqUJzvWakEQ0Y
Vw33SVPFvOKknHrT62d+Uq3uP/Iu9Feo1AV3jxW49EYqXSo/09bxduqRfHJQ/ysaAs7IXThytz4K
7NJfkr4b8ZYNtl0HhFcIWcJlTW8AvA8XwEb1J4WjAuNDODoKua+0XqZirb830dpulueBJT0RrtZ4
PSUBq1fn8WrvItUu0RXXHq5yjmlmt/gXRXypRERAnemxeV2B5Y0PXW6SsliA2qEEDDrfrpZRGbUu
Taq9TWE7h94ShfRml0YZ7ruyIxc7gdnaWyZCio91jksF7QGa5fHgtAxGwQ/iMK80WAeQSF1MYBXM
KYqkOv4V3bZjrIFqOLcdRkZF/c61m440JpGYuOFJ4orIGPhGo6fjeUjbglqYMTutqWAhFpTPHGW8
sINm5bB8pqKPRY/CmunW6oEbQ8JnpQYvijUP6H7T7Ezbcr5XpZSP8wb+SnAVFWQ7RAZxf3Da92UY
4/tWmnXsJaQOghEDy63CXrjnFyUpEVXF57KK2usoU1XipQ7bTiTzaDvxruQ9Su7oDuxlFHozMPnJ
32jSuR2mGBABCd5lt3lYv0KsyW8tGM1cQiZgDF6GozTxjBqfwTGMFjFBh1Phm4gWLL2D5AR9ruSS
Q0GVI55Vuij4oDfsuqfmWQHf1/nd5jBeXihdlE8sv/Vlbg1ie5CrvlTsz2dpRDNJWBqzvkDzdcEr
dqsjuePJNaIuh2GNZww6udlu2Vy1DADa12mwGbI62ngbzqFxEU5n/zAXmP0qTNZPNl+kb67UQsvr
hUz2c5UfDICztaeqPsRxjsvx+5qM1F/ZTefYnutClN0+NOM+sRq8wBV22YG4Qn5uGIx8scGmvq9Z
WMSeHjcjVLw8A7s/pIx2kl0/z4Z1tSKGNLiTQ/WykKp4Y3dJ7qWuxzPLFiYtBOmBFgu/6msNI3HT
Zc4dDU4M9glFWzPUbJjpnma2lg/z3fZnM+/4EuBRnjstfWtgWd1WY/V5LNrYLxnX+3Gqw+svOqCh
HAyalTwQN/rTgo7yKFcTDbUBJECdQEgisI5nrfYL3gm9CJc2GCDPEdkx1LfG6M1TGUtlYyDWIxIm
TNSPDXjY82DpgAnD5lM2m9ZXlRlufnQEj1ngGh0uSMRotiprcPp3JTWm4tS74Du1MMlyKZdRuB9G
c1nIQUQhmsc8pHw7zQEv9DSZLQ8N3nOd+jRE3x3dF1p1GkbL+kzPEE9UoZclByEspJ4l2PbanGwO
Uj+39h0bvP7eZkTnWKfz6CVpSY962mDNdxS7dUzMlmIM4mSJuMTGjo55dy6W66RJtK8h6gZ5MQxZ
GcUtSngEqPpXsxk7wJIooq+RJiuJ+r+kb/Nksgq4RoF7Xicv8Fiq2rKO0QjAnI1qnT5NQIfZjKkS
6a6WECvhjkdgCpGJ0yW6wS9vPggKytQ+n2DH7hLaAVsiIGVz1UvD+V6ERHpmCxeum+V+21D4YvZE
a+zRAmKCyLeztZUTWxvGTLgLEB2joAWDkkaQTG4ZrimAUu3bokf1F7IYJTEkb7IgPaYuzNyoV8Xe
SrQF4x3u12GtebE6Mu6IsxFyk3bMqHEUuHtgYiQzzVWA91OyJMq6T3EoBFNRqj3cuTxw3NBiyx3D
C65h2L/OoAgKtsU3ig31zzyJ5jvAxDRoAaTyDasc9+IMbUt+aoYsSvjFeVj1JakCgejzqC06zvVh
4v3jS/EM6Z3lChjuikmgS5fPoYX3rmM6IvxktWf0YRl1zNOXeniHmD18s+KxlHD8NrWtMkPReQW3
m3dTdWPrrVocP1k1PkO0K8O6mTpIpQm9WJg1DJ5CJkdTGfv6sEzviUbit16b4nFaWVR2dRnW0FAK
EK/UKkQxh8q+n43jYJkz2NJsXq5JwHUcenPqNdEc0GizOK5QCRczZhsrm/wWZtlQ+BmYcXFlt3kb
RLpMHuus0R6qhZrP1SGnhIC/Kk80LSYgQ01e5aamxmB4mBghllK7zvKQIo15gWLFQyzdp4o5FNae
EF/yjo0yb3wG06hclQ4nmFygjGG41hD1fc1aeGsdq/qk9wUdqbCxZTBktTjRExOPQU9yu8O50uWf
wby43TXo2PhHhlYY7yh65VRUasjn8I5hANOnaFTPqJn508QE8LtRRNVxWpa5vsKpUL6U3IwpPDDb
9C21qkjsucbad6QH0etMjWgGATihn9xo5HjoAqxqeZfJlvvjFFosDsxbCJpVVXPfqomwXV/wGO7a
ZOWAjXs18jqrFRfDoXHqxDCDCc3SWuKJMiRzN2n5j5K2FWdHhwMWh1Z3iFSMhZZGR1tGAK5buNsV
4WBGED0tDdcJIPVrNFgeOIzy2VWf2u2F3Fi9WdcseCYWKPfdONfpIcFJyMCb6ainVel39DqMTPg/
QRe7rX0v0/KkK5zeU1PRGEkz5Bxnn+JVFn7P5StAIj6U0BkPSaX1vqFHxm5iRtzxBbhLNDwji+xr
D5mSdCjgCL/FnUXYyOmzYKDpmyBbkvrxkIPpIP65B3uZHMh7lfcTDoNLsbSV3+ucGgFrLG3IyyxW
fq5KPQmA+aRkhvDJLnMqyTXYHVGJ/EiyTadpcgqiLpsupWzFs4Ah3rHApi5Wvu5zGY60vyWGfECL
UwGc62Vvl/OdE2tIVoY9yCO4cfcqdEKLFE5tRMQbNFf4btgkJ13PJqzyiVoD0VJDGavKvV7HdsLg
FLohvmJV/lCdc2gADr/X+OEu0UgvYz+WLp0Wo7p2QKu8GI2Mvis2UA9HB5ezHHBnbw2iYWYexmjN
Y5tpl1WC3PBmcKKceJnwPOFzE0eDRlJwp3BOn8wi1k55SJYRBa8+OjIeP9VwPV/BSq00+4hFex8H
p+xezYxrEAeABO5tGSoahgicTYqVlO6uPiFCBr6vzr8TAWrPix5zshxjlw0snXXBaaDGeLGnuoGe
0VS592irKt3rqiF0aU8jdxxRU/w1JHoVcs3kpOBn255Zq5phnFkjJjJUp7TY54zEbPBj2en50b70
0sIoOA8Jjop51ngoRmGsNg4nrgn0p5hYZYyqszJajgZz2JmljreD4pkftZ0YoY99NVt81Sn3yh3d
2T0WzdRFJDxjDtGTmcsfiqgzs+MxPnVTN90u6bw6Hj0mHEyJJctvbWH1FcmxJrlHFqiO/WCaD1Yv
RizVDFEYZyg5+aQBI5gudcewLCmcxT4kScjlPMX2aezkaIjzQJbpmPcjp6dexe2Ch2Tuv/XLqvrD
/6z0+bPy+f8Ute736AL2qn8tkfpvxVv5Hzib/8NPhr/IpH/+4T+UUuM3d8OX6QDP5V/NzeI3LMpo
qKA/UPxQTf9USg2xge0cXMxwxXRDufwsfyil/COQd+QekFilvqGT/pZSugmSP7vwUEohUUmd/1m6
ssUvnrK61RiwlLrFyD95Hxx567T2oWaPTEMWcpHqQQ7KYzdq4VMSYXBcJbiE6DC4r/E0YGjVolMY
r9TNyAPfwb3OWSc9c9C67ifbmx1mv+F4E0/iuUH9ycj+1qt9SNf2KDbFKQysnFhPy5BG7eXEnyVh
jthxtHChZdK8l619i857mBrr3gr1W2jm9J99naN4v9QuQ6LmkUnb4zpTNS5Nyq4r4nBs+/3XNX9c
yO+nVF3YwAMca7pxanU1EGbUa+u2tObnmgroui8vEj2LmuJDjoiQtr1PkfoTVi5at0PrqZPRsZ3S
Ow7/jPZj7FZw2Y9rOI2IPfl9HzlHfG8pcabxtW/dJ6FasL68ZZGwDmYor1D9iINT7NCbflMXZyvN
/y6h6ONDdAAUmTxMPDWbKv0Tqgk2uNHF5FaDvOEow3mucIpzNDV39rLcOS2DkTimWoGKR22A8Mcn
89Oj/8+8nL9y8GxXwEciNm1jkieLs0F1f/oBaIBmg6I/IdBQMWugb2po91xhUY0wEAQ0vd8xZpKH
IVwvabM+j2UCukO3GWdKTrnO7sdi9u2eMj7pjVyV944eFpTHr2cKh45Dk2Ue5FpijtuIf+2EZ9FT
6uM42EBlLcR0NeXBZDL7nhkNUrgCttM1Tw3S9S52QsEk0Pi2TOGym+b1HuP4YUVH8/jufTYb4xQ6
841Kh1PZxM111dTR6e8vpP93TKZ/+W/9LxwjOS5XT+O/TYUdqr+MkP78E38sjYCUXL5cpCtcydTw
p9yH+Zu0WZccnZMhS5xJvOMfYE97S4tJ6HXktVgkTVyy/xgiWaTFbJe5Ezy5jTz6t4ZIfwVBsyDz
g5E4U5bLQ62TAfnrM204sF3sfJqCNELvmqd43Ydpb3goEdVOK9L538yLibL9ZSX+/fV4Qdu2GKv9
iqjLI8LOMhdTsFod3Hkreh9Xer0RY+bfQ0tst/+cWcrs4b++lq1YL0i8mdjPfmW7gTw2TDOOp4CN
K8MohQ7pNVGM3csw6pssjMabYTXTQ07QxI+a1v0u82q8dOWcYUCg9WHHqqZfU/pdk7IeODfBxYna
z+iczrRLlLRv6bDTr5F+uq/LxOzY6z4uFOnH5aL4uGhMZvVDC3H4SHwpT/RpcCHhUsDlpN/uKUlO
n5/XbbeXHlTTD5zXVdB9XGwURULvyBzxDyB9xJpLx8Q0kq8XAOFM1vqG7Eoz4r/FGDfep3LVTg0M
z/HY0DSCkz92udtQoBt+Bq65km6OGyrNkijn7ErzEo5JDSP4oV5NYmV0uCC0Du4UzTsuUNzQUP3a
dzo2qBDp5JUT8Tzo42AEmlOey0U+lXaS1T4O8/B6jbT1lBg2g545P8+xgcMoFKMXJfWLVnCPVsK4
Ty2u66XtnJcZBH7iYnJq6hazpqtxSiZs6JE/JvUjJP5q3c2xA0l8ZglEpkDXZihGS/eSuAMy1GxR
FdEkmK8dTXHdcW57ggq0BJB0iLPaM4GRBNwzgjEsl0PGjq4jvHWG9rA0dL5vRlOpz/GBVJXl54V7
hUcOaktt8vIti6nQo/cyTYB8Dil/ETPHwN9y7Kg590aUt10Vd8j6Fi9uyEL4oxL308ACPYAF8PQy
eouM7KYoCU1u+/gU8qjrHVstZqhDMon7iio/tb2jmRm7PviTx15PI49Sie80sZz1jL7JKs29HOOh
qKkbTCbURxwu95CPZq8q9O+pLPYUojVeMfQHU6TvwpBZkIXti83fjKG6Nc30HbLOueija+6r2BjG
cOu+aB6jVh40m/1kGU9xmOFu085x3iZB7VI2oWZlrLsmbJqIqaY1CTq7w+6u6e3bRKteyjGtqaWl
w8Gc8pNw5x9yqFOfoIDcZwUfHqbFbWLi4nzhCr0NfzZOF8UTiUs0erDULcjd6NYM569x2H2eI0MG
MEKATplwz2SoPYVmRFejIzxi5KBlNYhPhlMhp4Ql890IWkZWHWRrvGTC5RcIaXsIebl8Sr6GwJDS
cnP8cd/DhM9lpKamqhC8tJwM7QqzzIhxmhYdPlhcF4uLgjktOy3PGV4UfFGhL9CtqdEXF3bOE7MT
5qecNMaSz8ES9Vc3qqrfzzb/P2D5bwKWcLgkO8S/voA8vRVJ/h+3b9+Hn28ff/yx3/dXxVXBNk1H
Ga6ttqQku+ifkWtWdjZfXELsmCYZyT/3V/M3UECYNASxSs6S5Kr/sb+q3wRtzPwpy4ItjRFQ/q2r
xy97EKdVLjb8HxZNsZEZ/7q/4slXA8F/qjii+sJxj9Gh1rwWFvP6doWf1WfXVjevx6FD1P7pnfpn
59VfXppfCiOm2LZ2/FL4Uf760lnYGQVeus0r1sGJWmsuHWOS/37q+5fbLDn0X19HcCi2XYN3nhAr
b+dfX4dss0gnp87pFtDWI/GzyNN6Ys7tTOIIygXF4Xlq4AYY48NQi+TcV7r4Vi4ucwGIxTBXe6ub
oG6v8+1IJya5i9k+le0671o7Ma/ZmNkG2s69MZNO+UMLcIeqVCSEY0gtfdjWDl1aws6ozyXt2Uj5
ZMYIKE5k8B+krxPn8DzpdxYgW4E03N0QSQdEkWS9V1H7uGepqPudnXfmrWOt2pMuGsT9mn7ee2aN
xhmKlPaES3DmeF65d5OJtX3z/dyQnywPiaYtn9KE0TNSKHdFJBGi83I4GIuwT242ugcbz+PVikPG
9OZWg9JjIJBlRwu41XkrI6NPSEuG6UrDNcx5PtSa+mBRPXOgBB51XAslI8d4Ua9c1VLTy4zaeDBd
RHyYMBtADzdEt0O1Pi5j2p37qNWO1ODGxX1hRuMPBjiCpF3HJkQQt1xwyJX8UdeYppcpguzC2Hcq
HiHPfibWaLNpsjW7Rn9SpXVySyKNmEC649iq5JA22qska3YjGJ6QTxxm7BYDZKgdWTNMqTI1Zzyv
xTzfDnUD4rPNshPxiuKQxzI7GCpiypc2qjqX+Amv4nwujuYYT08R9g0CXlPkM29Z912ntGAd+Lg7
PRNvCNyYdcqajcB1ivmQae5dsTQEvTJ8D1nd1jemlh0qQhzlDlI5GzZUpaPeM2Jw+X4yH+sHMi7J
BGissAusqukU1vtay/n4QWfv3aG2riJq3JGyDXc/YjD3ZT90nzngqc/EUsQNJX4801DllN6Y9Ppu
BvooyT0OXdaNuXArHuUWtmJD9iekrcAUc+fbhVsztW5iShIXxhSOsSJx24AuHxXeJd0fbYj7FXXR
Whf7WdVQQd91yfSaqsHEW4h0wk1/ECUJ6o6i7iDWJxB+1ro1YpiTYY37IklWQj2O+bW0wp5RGsbr
/2TvPJYkN9pk+0QYgwqIbeqsFKVVb2DVXV3QQERA4+nnoP9rY2STQ9rdz4ZG0rq6Uob43P34ys/a
gi7ZYHocnMj/OQN9fPSHJiTO3tBFT9288S1L7fGM48h9cnJsI5uxHpUPmToPyy3um1pvol5EwzLv
UHvgsUsY1EzjeEWne1wf2zwevstpJG7Yc6Q+Z9j+rW8BzLX9TJpmzboEJCacvex7M2oiNyVmRhV3
xVPDYfFQ1eoIkU0cgmL4mltKkks9DjuCGs5XjDXmMx2b7DDFIr0oqKTHWeNrsyJJm1KsnP4KKFOe
TJFKvtSj1T6zvYc/ssiJjguWcmMAVYRmOQxUZDelOHBWytQG/1lzIcgIVd6p9CtNAWpbdIN1NetZ
fJCzJs86gDdkkmRth2qoHioGzY8Ah6wPKsK8OwtX9z5KOElNY9A8U3cKC7LH7dSOcfmWZEK9MGh1
nn0oz8ekAVQk5YQdCbMzcbsOd/Ne0l/E+bwqcIEx97T0D6LKVXxKHB3Dac2KwH2267TG2MFPvuk5
2kfZlAASY5p2cCezm7dWIur5YA/U9a3aNJu2tQd/Z0qQrkIxU0+XdXokHmmqCn7HOAGOghFKPC/r
0w8+aeAvK3R2FiQ/pL/LSFmNKT5FPklyeox3vqSjauNgncEcr/zw3ErSErMzWc1OuZC0VoFhB8dI
BdY3+LXhHcJcf8QOHb02jq2jTWb0g7EQA1JjG0U9X5seFeMjQf73EclC2l8nMWCFqFr/iKzJDUdl
+Xxv4b5o1paD7BTF2IYqusOuADAb+4akFEd6Y3rntljZ+Jp5YSiPNx4rCuN/qmiij3Wuk+3g28jK
3CYqUnr91KoNULXqjQ8/Ylo5M3hfIzeFTOqiFmG2W9KVsFAQfdalryixhAXCCMYdpPU+yh7lqU1y
ghnJgufzOtW+G9VAdbOfS/eV0br5RuAfCJqa7R/ESUldujP8+3bWO+iazS1Yz/Czceb6aqoxzPaO
aM0KsWyO5nUxR/V+ikeMMvyx9KRQ5ut1LH3nCY+hR2LT5Uu/qt1WHaZM8wDgR+aAGpN5QFGxMlw7
cZ6VXFCbXErWTALJK+grabGv8wk2URSLrlxzY5zHXfDLMVeStjZWyCbNJlgsdWw9Eb10FPB263ox
3eWL/S5fjHi8ZSjEiznPJeF+VothL+VoD5NksfH1aFCcuxOHCBE+pupORU23Fov5Ty42QGsxBDbR
lCTbsPSd26zvvau1WAdjZVdnRKmB1XROTmWoBgxXHf3vPmjTah14bgiJeTEkGtbiTaSOHJ+ii7S1
fNENDgkt8LzYDIPPjNEguYGJxtMVYOPmS0+k/uZfTkizHY1d88sfGS5WydLtXeL6dXtvcIdwWm+8
SxZ/JWzK+MVaPJf14r6MtMn1XyZ2RAYed2ay+DSbJE5ozFvMm/bi4ywWR2e/eDuTXzZPG58LFIDE
ozk9MKkQcVyhL8GcUFZebQvdsyGDq9i7Zo2FlJDlU7+4ShmA4BFNXJVf7V+u07Rwru4vKyptQenD
CEt4NSGicNWZtvPiXe3r4qFb3KxGPVtrzmS7dHG6ckz+4faG2AyYYPPFDVsuvlg3k/w+ftDb9VFJ
XqgecNDmnr0upUx2rnS4fAEjCO6GBFl55TWWgx79y45be7I+1YtHl11uWKaOOdZdBvr1V7n4eadf
1l7YHPODZ2eMJbjuYf4deh4QjKsSS5OdI1mmTad/olMi31D+2v4gNY2oU/4SePpF6/EX1QfoIwKQ
whGEGPRLGCp6UeF4x4UyHElmMCqi/I7TWl521aPrTurUTO3ccS13m6XHXLAfyi7tXlvR2K8DpX9b
Pw5m7AIcVYj+AmIu6TOnUJopvOn9mGXu3wNNGF4sLM3ktvo0v4kDB+hha3P62urGrJ+BAzak3JiV
tbykYXinGjlfc1P3B1354MypzcTzZmf0WnvB29jkOBlHmpVwyQUeync0psv0CGojbx4LuFwvRkgY
PyLXP8PcTpNdDyAEuZ4Kmkf8fPhIuBfYFMBMmSkO5liTEzDCpIFMWtfnJCvlV4sAzxJPi26/vC8u
62qT6GJteS6LWMoEvDlrNRTDbVW65EKgYHR4ekti8Fs3Niaos0hy1SaLLd51uTBgVhkTg2KTcyAW
O0Gd5GOvI23cdHhlTVpdbbu/CT1FeSXiLYcO2GQ3Xe8XAccec+QE7EUmvgs3v5G4M2Encvd6kvNg
v9IT6b3ypc76G8vVzqnE6rRQMbOcJT33nycZ9dWJZlqwJvRwKqxjYyicTZCGmiOrHOVprgrjI4Cx
SDfyUsXNVIZjFHaIqsF0xs2h32HgwsnJexLqm2Ri9FUUffZCo1Wfnuekpd1OtEN8LGpNrFwr46dp
ZdFNvoBBVya7ynEaB5biGsTpmzNgJOKWYLSvvNvygoGHkcxcOu0R/ztXkKawiXJhgQpFRKkJAxtC
1lGN+Yenvp14EN169NzxKnvBOMtPsDXho8ShupGhEk+taTOF/5db318KWJZrn2nBVUCnZ4bscun9
o0pBDr3tipSO0cii2LRu4++QQx+VJd+csHxkSMfGisIDDgtyOj299/986/x1o/2j1rb8/iUtQTKC
e6cIf7sOAjHp7WF2u22Pn2jT9Z2M1z6J/eDgJjM2pLynzAPsRZV8gvQ1bMy8C5UDfu9ArnISxwkI
8Bm4Y/uQY4+/LE8GP7lpX8lNT2+2zRE+zT1o+h07VnvnmF4d/ae05f/mMf8yj1mkC9thFvK/T2T2
XQbuqv3jOOZ/fup/BA9agCjdQdxwbECM/H3/Gch4wX/R8cLOh9r7S/H4gxbsUn9mM275NY2Bn8cP
/T/BAy0YMNYi+rm2DVfK+v/Sgpepxx8/nogOHL3NpcPMQnnxfwNdod/1XoMDaNsKZs6rmZqC1wQE
6L+k1H7XVTh3eEskzgvp8+J5/fZrGlTEbECk3Hq0KnzrTSPYcSSINTPRnKwAjbf/sTH8r3MYizHX
b08MHZ0qG3rQTNIswW/qZEhnMIzZyNv61oh+S7k0I3UOCdjBuBpWm9Ir08eg87NDGwUP2MZoW6cv
c/5WTY61N1WY3TRe4txYqre3IOmym3AqhguXnvlsjbm8/OFT8zfTKWtZh/78RgQoTjZ9IOiqyLq/
jacyjP/TMFLakEd1+TlAI1ljS+efOcdLrg9MdYfYx4iVBvWnBpr/2Y3B8DLFmdyLrna/Yi5Tz1U9
tjfUmtZf//zw7L9+Tnh4S28K0EaHXYrP4x+XUVpYTZnRGLLtENIv6Wwxdyc762z8ZkhOGF8YLVcW
h6OidWC/GGZ8gOI1bnnMwYGos/9qYye9ncYEn5M8molxP8YWhw8sU4BY2EPzdwew276PXODXtV1/
74gb7RlryId/fi5/SUwuH8aAiVSA3uXixlg+On8QroN0xnUK9mgru4LDqNB4lXAhxxsg6cnNoNOO
eJJjiq1RN8Nn5Q0UuhUEdPJVVYJA5Ppi3Hfj2L57bo/p0LI4uueGeBsBVDeNuPga6kzlpz32NCO+
xbPbH9uaQ7+Os3cpFLtoJN5C0TrX1oDkTlYN4nB/kJNXHnNdcCcoK3WmphiGkU3LElys1ILfUKLy
Q/D1cbgFNCoXg3MhAJx8Bh6BgJXFte8kPEVrQcaki2wIaS5dmkzzM9sI2009j9nbP7+WfxEVeS19
tH8avSzHcjzvt6+Z9KHiimYSWytyytvazCuMVYN5Jj24B/L3ZWTDeMtdhEtCiQxYHjCkDV/whvR3
V6r2ouKhL7l8kQAZ6qLYQNDgWF1VvgUAz5F3dVIza6NnYzwRYZk+Q4YTj52M6lNYjMYb6K34jD8l
htSAT3PFIX880/WW7drOM//lg8PK+pfvKN/MZUtgri74Kvz5gyMDU/Y0x3vbJlf9NYa4FS0vrXuU
6Nh3xuSFOwXvkELZglmpCuKTIwWufzeA3WLNbvAsGjH9hNRu/vjn9+Fv1tcAATlAQPA8E6n1z4+s
iHFsF2IQdCTYYo2C+ZX005G0xLjxx/5fROu/eRmYoqMJIBcEwAV+O9LU7A9DMLViO02N/2bWE8kQ
hNfbf35Kf7Mg/um3/PYtLYIs9Rr4hKBO0vSnSfXVeeoqxmJuW027f/5dv+MeeeUWVSJcdtTFGvXb
y8dHkjshQLhtJRz75Bjl/Dl7yjtzMjcf7LFh2SX5TDWJY5rVHc5xvfnnB/A3LymVkqS4MQIIl3/9
8/tXG4OQKsE1U7R+/2LhfCL3Mfv/sgvby1/zx02GEzAHB0KqLOG2Gfi/yS82S24wFZlHiE8/SMAw
KIHTPkv7+5GG2jC9HStn7YzD5wiHtUsK43a2yMWxnzBBc+h+DLuOhpnEpSOI7o/9khhknPbQ2FIR
YE2wVCGor0zGk9KF/bwCd6mhHqqf4P7/xX/0++cD/5NYCixoCkVPglLw55dsdudcdR7+b87y9Zoq
EGKEUx9vZq82/uXd+cvLhuq1bHyEeAgXk2/+869K5sgufK6bW+hr8U000Qbhm3N/inVV7ByqlA68
1OG//FKOgr8/RayDrDccl1hZEeF+f7sGQq92aQ3RlsvAE/6CeuuQ90IXGIc3R9VMvK2xeTDi9Kjj
4d0PKwaVw2R/ZLFtrVozOXH2wRId+NjevbtGMhpmcVtwx3JftDSkEmx4j+zmve6tfYqmv6KDBOmE
XMVKFThX/WE8MqmFGOk35l3oDThGSuZQKYo1uYcCx7wJik1bkbgENakabuBnaRvFzsc7swojJlOO
LO87RSNZRQiRL9ADoN41i/4xd4PHGDzv7ex9uHL+rBhp3VZzKejIEPFbUxvdraHATMFFgpkxZ6Ra
FNwW3fiYVFKvYp6jiux9IlqyuHyrZB2OTf9pF6Emc8rdGvSD476PqR3sQrN8krK/08GegTYFFbH1
I4JUshVRiZxmxOU3X4gUdlQh9E5gPttWaSiBnxPJsydNQyXz2Dtr9CIKHzLV4p102XN1Z/9sHEgY
JTDyXWrFFqz6nAhLaPVg1QaSvZuIXeob/RvDNsVMQ3YQsy9wEVDoeNCVU8Zg3DqXuzR1lCftJO49
mUq19lPKA+CZhvV4qJNq3tuFg9D31EFgmXBBt5Mdfk0D6Zyhe1J995PEuHhJbYraiIKU2zDoX0u8
bU05NrsGU8wlwtjxorLMue9zLZgGy7rk7yoWiMIcrkJH3ZchgZK4Cy4ADd1DK7WmWiw2ilUejBAk
DLjYGkFyb82FuGv7oPykEqS57YgCuasoib+Cvg33jKKbg6kCeY/Nw3qrlCxeh9TZk72rwWJjCLqr
61IydCwwv4yUjAj4lWoC1tpPz0U8t/cENbpnaWckMg09PRlJJPeyNvKrIVV8mBEOH3IOWldISck6
Q2vegJHy+c2evEaz0W3zYcQCSGXNhxFZ+oggIKiFlYrkl0KTy8r2nnjAd9370/dseYYDcuAeUv2d
Gbv7uX7CwoZbkJ4URumXyPCbfYaye6ytvP4RRVbyVOOUXSlQLhzAA2K+CneUAZFr0zIw38zhTB8I
Atm9r4bkmitaoE05Wet60tBTzGbcGb073ZRSl7eVCH4mSrxXJtYNtIlaRitNBvnVb/yaFpaBFNDE
BDhxQHZ00GuPeKKqVafjVy2bVxnSOLJqhaUBgFjtSxzk3oEhcrkPnaneMqYGFACy7qxLgL861N4h
07LYaSOIicvyoHDFVS+uroxLyqPaSCviD+fVAyvseFAY349W63hb/lS8xyV3jpr+pyPiU1EDLWiy
kNb2igDjOksT/oARJ489oORtP/YG2YsA6lwjMS7VRvDodNP3JhD1Q6EH71YAk8FoQp2T66T9sSjF
3SxN575LSt4Tu6sJZDcDtCirGfhStckuCQeUoxCtBkjJ2QfGiVWG3tZ4wlolgAI8t84vL5GcT6ap
eIK1ataTYHVkFD+xQSgQklaSfTQdoxW0mOGK4ay4F1M90PhllFtD4ghOYEOSc3tHOW52MVP4jWtA
A21NusL6kGABfsDrAlJbTcZo/2BU2a0g9WUbFS7JqzxWd7ZRwouPuNp5O6d0X5xICdZABOQtMNON
5ee3xBm7hziaTlbZE21rKNLKngC9Vzxjmd8jmsIDnlL705zH4kH2GSf9gIHSPmtsH3LWXGUbvEa3
2vbcTSWT+aBG59GKxrWoXHvVdRGQB7+DGii7bajt71WvToklNlSCMAojr59WvbsfJIhRbZiPNS42
9LD+Uok+Og8dlYwrYcrmrZ1LayPVUEXfYq5n5DIYntOSNsEvk7M+tVYbr5nZbhn3xtduZv7c2tBi
ksEBQ+PXIKMMpSEgpGFFUqup3B3dzinh4eiGY0e9rxl+nmrH6O/AdipG+FVF9VAtb4TX1A+up+6R
nSYImaHxkbq6/pi1me+tyKcYkrZGminc9JxG2nnjUeMahEtJLSbCTzgG8z7xZPIREji/IT7TrUjy
Ng/anqChljI89GlH3LbNuA4WEyo7geCjdARz1EmgNGv07mKQ3a5VLN5Zqu+19ZUnzBEAAU/NU9D6
FWbHRN7ZgJaoSc+DE/1n08mfwfnRLjPheW+j12oOp7euwJMX2oX1MMZK4QF02QsTO9u7wOG+EWch
2+02aterwH+TsUl8JqEyMHNittuEDjaGwpsxd+I7JjstqKmuPg+oh6e2b8Q5cjoBP6o3n2xKE++L
tHWOuhmCM80FqIBhFl/6MuDfmrC/Kj/7lKXKnqjfNNdLVAc+gtqqrvkelCLZVQXnxZWvl9UlTBIr
h7rFuZ+E8XRsXKLQ2CFldytM2gobr7odCnKtMQ69FqShhzO8C/yLo7z6oZ1T8SlSVb75Nll7w3Bf
psgVGwAUbH+q7fdkfXQIVazN9uCOKojhXnnT5spjDXP1zmVoCjYqo3WS/sNHg4wnbBHMAz3irEiO
yvHlzpzoFSssVW9mt+SDH7Wa3O4Ifu2YxT19XoH5Gritfxfw80BMDOO+CrPiMqfq02uA0cLBALdG
f2H1WOnuSjD14DfuVxUs0fA5vhN56G3Gqc835OuzY0/+8yn2U7FWBKhXjKMuTSwZ9UbE1XW001E5
SAYE0y/oOV4ZK+xucRzEz1wxPXKCBbwkihQRNv2m11cKM6IXX/vWQ1m25sVuB3njUNN3Gcex+WxE
SqqwV+Qzh4oHY5guwe3RDH8EKdWxeQrxwE74OSsKjI32KjJWKYe+XSQyp1+xLkwfdtj455K0LpAT
pwYvGPrVg6z8CvR61v+EreR1K6KU8hQnQb9vaumQobdS65mKU7XOMEMApBTs1z3jH4yyKBx7pGGX
rbJTEcFRq+PNL2hYbYYy3k/KEQXnTOXJlUowUpIvLl5qEY5vNDMWMd5D8uRIi/gWtxkIB/q86iy8
5kne7+zcGDYOlyHMIpEh3vE5MM+jf/odoIe/DwVeI0pUs3o1DGUIbUNJHrzpkekL58zZ9tJQC53Y
mG9HhCeOTNAIbknONZeszx6Qn767fvaK4wP5I5nsGx1H8aHr5rdupsyomUu1JmZHGAGBY2uXS+/n
st2Ytk+jY6hntYyIxk1VemoD9KM72wSzd0nUJTvfQUkpcQcTqyyj8YirZxdRYpSVRbhjd01XqIqw
Lpqpyk7GmMqXapxPXfQ5u/5DMNhPOug/LJUcYfJ/g1X7lthkp0uowfeqN4NDY1Y+ycPSx8UW5O2m
qNNyAyMUWGpNA8m1NKEP0yk6H8rC6AgDFpQMZIGoLqHQ7aPR5LhHgGk0OELt7ppXaQx1D8ARse0K
3xgPoUO/FvF9EY6P0Vg6B2FN9QYhIltzLc6Rc6PrOMMXW+nBBCloDsPPPovaR7K5aj+NNS1UUvqH
ypjiJYmdT59dF9A4VVo0lbgeGc3KkXu+1wFMC13Tw5UNhx638XtVt9ZKW12wpeGAlF4c3jhVLu+9
nPHLCjC42vRNKo/4m4YXmq7YgoKgp348XeKmXj1zgzXTdlp1kZd+8TOL3gxMY6Mmw2Ob9XTirmcU
9BuCitmW20Bz69MrBDKDwetW22F5JkMOxyz1an9Hv5u/z0ITemrq1g5wItuAHBEGj8boc33wGSES
XZ3qd67v5omBRb3XGDT5qnfhHls5oIwIL0cGmDUsq8+WEeRudFrzg2+0jfVmiA45kfA7oze7LRaU
gkNxpykZpW/qYiZOhFdthERfJCq6BbdTbUUCeAQHX028Jkg3KeGIEyBS+uHNG5uk+/e5i9O9majk
EQm8fpyFQ+eAbCeCiCyuGOW8e3Qr81siivChy237Yvsm7mKKvX4sC+M3csrJYzeUihy4ldOmlgkb
MosRPvtz2z75OVVmm65Nf7DMFNekH8bnwZwI3aZ+Xu8s1VTf8MwonkOSHxJE53PRpvHVmmN13+ux
vqGn0jnKuGuhYJU1vmY7fk1lF1EpiHgvKYY8DV5AuSDHt9cyTJ15BZe22HMCwtmhespp4LOEB9X7
pGCZOaS3zAn7l9xlTjhCK7+pw74Jqe0dmnuouD7DlVlPh4rT28krWu/nYCm8X3NWpfcOH9V7FWRT
layMwbaPwue2nBTcLQ+5ZkS7WtD9O5UF1SGphuy1aUr9rjLXtDC2ISOsajUTQ+aonj3DVwk3djBZ
W5c6BDDOZck1J4hL86ySPrkanlltLVHLQx9pXAuOJbkUJvqOTTPbaQccJN8ShfmIFoQXA5TDs5Ea
BZiPQBAnm8kCq6q95v5470eBz4e/z7uD5CkYK2Kx1Rf/6XrrgWSG3uZTQDwDbgzKxxgH4sFIqF70
AYKTSsCMsFa0Yz5brcX4lHYJRcdeqn4UMhq3PdrlrQUzg8s+x58r0nf/IZIoe69wTmokVdH267qC
y/dAsqTdF8rh6GvMU6dOtQtvQcfTA0+UgbrUo8EVi8ZztvhpP/peecgdw3Reyihqvno7K7hoM0es
bmyAhu6aa4IYTuEEf5JiD8ufNsWU62HDudowbslJtsHJorRuKf0Ub12JdZJuReehmJ3wkBqpmlZl
X7dgnzyVgUKfhQy23DqhhFL0xFIwzx1o3zwNk11ZAahq656jLlgBuQU5Pdlnhn0RyJRUIFsFdTZj
pVTU7+FKveRO2Dyn0JjWg0Fl76CoJWqMYPyaZYingZv4cDNDT/0uLLnU5BZsmBP7LTHpoXfORPXm
VxsT6ldCEOlizsL45Kmr9y4aGuLMEZwhNkaWAd4bzDJTR1LmKoJ4ujY1yCN4HzOFJaI3z8zGYlb3
HvjSpneKdOHwyNsUB/C1NkUG56jh8ugPKvieUWbBrJ1mvFdlgczYBs5wylpy5usBsR9v4uDJ92Yp
iikgRL4hMPG96ouUa19aP1akKM6RFnG+MwLne2EzjhqaZO22LlIK08098vlNng89LzYDsRWg8vgh
nfziaezA3jsmGTuZBNYtGRYyg1CmMfqAFGt2E2Da41QqeyuNVEOIhvL7Sq1Vf8jYzF7g5VKuHASJ
RzB/sJobPWf5R83haTsMdXvgqxpT7dpZd4QyDQhkeYvXbbSNyIDb1OLZGscJhoqAZrJ2x36+ULXO
NYG78XdbqODIrBXaZD/+bKz+p26MZ5MLwarIUuvoWCAugtqBhDSwhAKr7160jOObIJThOaMV9GcP
/SpdUQgwXZlzsTOUHLMXQ6Df0VplMRTVabOGpWz8hCKPAwml7auxxdD8WH4F/dreQPHWmLjE8z17
oebOfcpF30PcpJPEmdyVtCCauxFPDuIWF/L5RWjdL/nO4XtKP2G+xlbc3o6Rf9cnrbi0rMGCpxVt
KGFsmO/kTnfqcdMdNQCEFd+Od5O/xVvZBqEfrik5BNdphJgRB+NGTxRed0zl4n1YLl3pwXCLw815
a3jqNxSSAZsKq/aI4lVvmTU5L+xOa5cOnnmVRZO4GtY4rDnZ4E8C9rNR1nxJqlKdQk8TKmqV/Jyo
CNqKsoPXK7n5GiN2YkcNQOwJKflYTjq+B4Yljg0H3HhFVao9AAtiS26B9BN3mY19bTYAkzS97Ku4
s+WVSFO1M13tH2sfagadQLH1KANNEL8yYDTg3MMECmv6OFvNQxnp5M6ymRLiNQYN7nXOJYoAOGR8
Didvgv4dBPV04B2nqWe2XSRYmmJWXRKe6j58GwzHfwFY4UEt13KdB7PFoLYcaUjq4psO99cl6DsP
/Fuq3nrLy05Yrcs1hwO5tcd+wJKkyOOE4XAZ4etiXDWNaRti1udGxG3r3p+4I2Px608aV+qPWM9s
wEUEaFAgqmH1rp6Bt+dPcdzND4YR+y+o9zUXpDQqMep1ytkGQPPWhZdZDmGrdulHoz3IkYX92E5V
yO02BZ7jtvJozZRkSMcJ1nrQ2Rquc1+t3YqPSuiOZbofOFkCPwLlBsnSpG0H6n2yCRPY3h6FS99Y
Rmkf9wyBSzKsBw76ADggAkKbnNdTQwZ616R+99BaAOUKDvswXxiWUDC0oIcx6Q7GfVpM2VUR5L0J
FPTmpIZ7NgzCO49upbDwW9UuUAuFuW+4ETVALXWUybt0rO+aEo8xGPJVpe1vae19hJTGrWA7j+mK
E5+iAJT+TshP3hrQ7MXrCAvj9TcfZC3o862c4KachuKSNvlTlYR0gAB1+FJk/B997bpPHS7gI+3f
89ZQ/WMEjppF2hse6Cg2D10h8uvITgoWpdpSmNc9YMiKwUiV5b5pCYLZJTNnxrvOBawbRb+ebHdd
U1crpJF3QPfmyYwLYz9G5bEvtL/vaP7cZEn71XJ3+ZwAdznSGNfdhJtrFMQWe3SwPJXl0bTrYqt0
le/9BORHEdE0yyfcAZPjzMlT23W7GXXWURXvMcrX1pyaH25TzqcYitRt0LVUzGssidDuWEkrplF0
oJrdrs5NA2RIawdbW9wqYhkrXMDA0rRoul02+bDzW4RmSXVfcQpA38zS2IZZdcXY3L2XofjsAiPe
d8ZoHTHeLuCKwiOGrdd1453tmQoFyW0PR5Z70iq5ZRJcoySU+zrJ7mtDmN8TnHIsTVyO7aEcGe73
04lx2HMe0vcpTX+NDAEvO2X0h63qCOHlFFdUHrZ6LD5pJqHzxtHf5jk+0yWJRTtOa4oVLRusFUq/
zXZgiJ0UXIhmkR59G/Pmqg5VKVdtha7F0cM/CaKWRJO4LnswEVa1I6ptYJUZI0uuE4Bvx29VEHo0
Qefuxqk9rvBA/GPW3I0J572n9Ft8xwrsPnoqrjpasmyoSINhezt3ytpDMU3SZfJSJzfCwMe1pwNa
vOsexsJHxP/g66kljBDyLU+OC1ZJD7iMV/nUb3O+t3LNzXo7B8GEOTmUDDZ0Ot1Hhhs9KgnSJO3C
OtwTFjsu5sE4oD5eCZtWZsDaw3QgDpR+QKNhV/QzPlIayEr2ZKRzhgCJ6Tz8iNOIhdgSpAdNBXfz
5NH3EdIz5FkD7SxZfh/GxMaI8wS4AacOtQS5NjsXAqTYnI/jelA2E1II1asuZj/0sGMv6ym2SVL8
6UM29Plj14I+WrNuVHsnm5lwDvTd4ApJPf9dVkX3MdU25UvkTuhrCDvYfiHn5oZ7HQCXsdjNMzbz
QE0WNUSC7Z6qF2YTadxzW6QO2rgPDP3G2FhvM3vQCJqtf0OIi4k+5bx03wpWq+LqmTUoJaluAeMf
m1J+JCbWbFSvW8H+HtcVvS3xqcla49G1YDcCdqnie8GB5MInLnmPSFS8j7MCnBibZ3+yPrUYu008
QYAsepWiNU20SWXhvi/Db33cPwg1vhEmHclngiPYZLOjjiNZrDiIMQZXur6G+BrXnuaDXhJrADpl
L5Ybq3tg767YIXNmZlkhyy3XAG6qreHC0Snmvvw547Jca9dp1hx7jhXmwhVAee5Mbm/iOfHQqGTY
DI9hXbXPcYclekwdRtYFRTQZdgazyC+NY0Rba/StDW1JjCyaOoreuC+U5haPmtr4uTMf+9ppv6VW
BvZTe9N4mlsM5ute5BkH3xSRWLVsumUXs+Qla6rqAJrF4WEyrW5jctWxWX9KwgBFJR4VwRIOWkxT
U5OC+Vpk701sWPupZ8VdGt4uaS30BoLb/Db53NrKNcIWcw5IoOmtpylqGCznHnRpFO+a1pm+kbDL
Dx2n44sbtt7bpGY6pRUiH0eiGWtrNoV0IhWGSX+zz8uAO8ygE6qJo1uHQdEP7qbcQuYsuoI8rBhU
8PrxShqJb20jYUG/j3QKdFAD37fXQ2mZJzeEWJU0ff5cElPQnRx2ohxe2gYYb1PHz8jJe2kFVCyh
LG27WTdrc5oAEwotmHhnBrZpBEbWlfS5rf0C/4jkZtLzQSPHa+qvak6vUvlkMtJpTy2hQGG7aRO5
hf/Ubxp8NoBgbRnvwqnEsl/jhYH0KdLvdmcLiaVRDoeS++abWYVMVj1XHUVmq09av01cUDYfiCHV
sB5LFfaPhbBoRVJWmx9yCn4Yrc3+2U+C8tkePQqkO0Z14dp043lD/ROR6sqL7xPs+61PGr/pZXqD
boLgYJfFYdQhEA9tdrVaueUwP8xjWh2wnQ1gjJPAPgS5WcBbrjvEBOzQbxmr4A8SSta6wlrz6P03
eWe2GzuSbudX8QOYBTKCDJKA4YucBw2pebghtPeWOM8MTk/vj6ry6a5qdBsNnAPY8E0DhSqppVRm
8I/1r/UtfNGoxGMVn53Z5shy3P7S0S6w6kXAxa0UUKtiUXFFqkv72IjeLtbKGdKbgbnl1E8BSDbd
Vja7NFI/oOiykg833mNwrB0v8doQ+jltZ5iK3uxtY9U3+8GzEsY4cVQuCYHVEDl7hz6OdsUlVADI
g+gXUacAbKqu57ui+tUmsfEJINWgA0IbV+ky4Q6ziO9x65U30gcTVoIYuCTzrA58dOTFR/55tiPh
bj1wmhuvnwGXOyD1xNzSgpeWNM0nCedUIdIrXE42Y1jPrBzUEKhr/j49s9tOcyrvFZn41VQ2y16s
DqyXDHnhRLsmNuvUh35Judu9poX9OrVK56dF10OwQsXjYZEmo9xo2zFW0WAk6yzSwwbNSG4gSOpV
hfX7tYkj58Hi/XgXVRZvpVB26Axzee9g1IJeJhT2b9mSke8cBKnePpo1hV9wzad446VgieO8Sve6
Vd1LHXC2laZknT8U+NpW4HD5jReaXr/OCou9Uuh27dYto582Lto3p/fi20lQL88y0VgLbIor0mUO
pXR+vyZvonilMsqCCjmdI8PjERPy6UAeLmvvwxjok/Cmz7B35TX56AtvKLR61KN1nnXJJTKsXG+A
0S43BTvKxxt/ZnFNY/zQ6n3JYRlBW2/7A2/rmnFRIpgOtFUdoSiFT24Nnn158PTmpvQzUiEGryyG
gdm/KnqLgg43b34KMMkSxT1wZXdbA0o8Fuborqn5grxIARTmmYguh7sQceiBd1f8khaV9ToIOGPK
bcNtCGt1F5TBfEsXA2FLd8ECE/Vi6Uxz2iuey+4pnQVClJfXiOGz5R2jRlD4RgfQpx9SIlMFZrql
TmF6qP26uiogBlNmKrOtcpv2VIwmDKjZ7AXLF+v7VoxtH+Tm2QCHvRFhlp2cKVxKZv2OcHLMvmSG
Fr5rIbHeIKx0xzlKjY80DNWzmebNgceBfxs7+E74U2ysTm0zMepfBtyOYzyIwCL7M6hsHVnxVTAP
44X3YsbwbDdvpeqTn9LP0NDBUT+4JNkGsj8a+WZibYxzAaw49KEx4X9T9JBHIMbEDFhqeNQg9l37
YI15S3FfWTs3plfQ0TVZpFYcY9Bbh1vVoY4jNudzal4gUNI/Z6jcOvhWlG0r1eFNsSr0Oz9xH4Ne
ipuoKhk56P86NZmAgA+caVeFLctLb86eoibHOmJgnZrb8toojSe3MD4lls7HvDLqe7jrwc4oCb8w
v4JhsOP42TSa/nbSofsox7S/N0hzb5LkbkBU3Qk70a9pqdqLY8nx1QhoOkkwoJxlGXtrWCb6lQPl
VaWZvJ6MZRJYustkatO/l7Xmnl7Q/BJ2JLICp09/9X1AWnEQ5rrJezqMWRGcAoxVB26BMVmfSnQw
i0GagdNt+Ws13vyWA4KZVoDmxM9cGkxebWUaq4yJ+JzETrgpoPZAWCnyTavcmaSeFvSOLZaIQnsc
SmF1zCuFwqO6fSNdyr0gI68jZVmvjp+VnLL8VJBl4ty6Q1aNz/3cyR3qbMJ3dcddCcT5SEZWXiqX
srkcRNDGiArvTDMIZtjiC/TGTo08LbJAj3sGZh9uo6SAiSiquQY1UhxqhT6svPCNBtFfuJM+PXRV
ADjuLg6s3ehiTatbleyruvxMVVquoB/vi5h6ohyAcJVO9oY6kquwCa8Gt3wewWl5gP42Y8ZCyLAm
k31xtOXDutaWvelj1wJpXj1MrXXAKbR26WogrFhka4fu2JXDNqgDScUCy9MIO3kLfVQYh9msT5m0
DzqZruwanXsi1XKPqGUfWm9MdnYX4kOu5phro9bJu1tNzc5ww+SaSs70QbD3enQK7oblDKpF5aW1
/+9zaTIhsrInnNmFH5Bd7WsuuyaVO2EKXjNun759jP/ZSZH9Z3nzkX+2/2P5xv9RlPI///yP/5f0
poA2+5e4q0Ocf/yMPrL/dmk+fn220d9HQazfv/iPIIj/G/gJbkrA3okl8MH430EQ1/mNyhRQrRhq
vyFW/Js/yFdS/iYcPt2mS05DCPy9/xEEkZA+XJcOXQkS0P3+V/9GfYqQ/+AhdgVpEmiFFnklS8i/
uBwFzqVqgNS+L4KARkS35bLS+tQoVcZU/7Q7ye3JjPznoaauRxlDvsrJ12/cpcdHqBqHCmaUQ9oD
kC5Fd6tzP9/bbAvfsyZ1dyXGLMHFK61/ch+oVn6LKScbpvDG4AJECXJk7EoNvJO+bADjeGxZElD0
dV8ZDq1OkVnZP4OszCm2tBXxQCPfTb6+jhM7O+OMtjZ6UN2xnsOjUpyvnPLmLq78W1PH9aHC+/Cq
wtr/lRrIfIx+U4DbJdA7mJ9oXlmSjb/C2A7etRPoEw2eqANq7CDGldEBw+60nwRwi3asuc+J7Bpt
wLule2FY6mtL7HngAmqqFtgE2OYh1u18GbBpoIeMEbZFqaZ9kBWsEGbAnk/9XJaf4LTVNZIfRA9P
P8K381+Y9byLdNGMV8LpY17VMpArLy4RJtiS43UNonaaV1NOwYYHQ3jdlSJ9bfVkniTyL4XK4iee
A5x+mAGu4oiDN3a99iFjbD1K3NqY6mcT/kLqxj9o5TBeRBB65zpubcp42+BHNfZE8Ea6dL56juzr
nFL71zIR+TV/cH5P9j2roC64h5r2zeAEbbHB0gyuAe/+NjC9L1hUxUYpKipXWd/npzqtSFpm8idK
GUZHJgW9iyV9arzhbV4og9hqLoBVzYG/iTxtvvYhbKJaZZQnOjwLK51a1yyX2kMlWPvC++NXD4UL
iJFre88zn8T3ICnNNIJnr0ExcriyPdpmRtFJy8O7myP5Nk4Vt0DBpqOnCvM2zmCWrRsvGsCrdkwX
CEwbN2i3Q+ouCTwANdhfPiGdBLSCFJVzY1l9ctS06/FHx+LamfnVUM7+L6eyw6eRmh+8XzJ/nkaR
nbwIl+ZQFDUGlZGmQq8n5TFUprhra2kWDIYG5Wql3dAozu3wV2u3t77dUCeBF24HPUrcQBbId8mg
xptozDRKiOBdS/tD9pQBeKs3owLUYuS8Zn5isXGDyPw+M4KfDaIG9zqv6COOK283DQt0eUx+1fYC
+eK2Vk2u+5xWI7CtHA9Mg6LhNFOyGZw0QoCMiycsP/5NxG/XrR2DbKwZDBZwsigJbzp6JS5y5inX
RbDk+JTNaPPF0Jj7Vg7AjAOT4WdKWEjlTvHTm1MYZNg06oPhNPaOFaC3ZVNwmXX5s7XGk5cGUPup
6BTs1ncN9ju66KuDVxNgx5P9GNUGjaSFIGBBd8laROr/ZO3+B1wP/mph2pzTFmIdh/BfaqMCN3GH
khZtTNHgzVeMqDCpqwq9hLdjUcGiLJdrvdhSaPuajRkV1WXdYNWZLaDwIYDkczf3wxf1BnpTREV2
9pl68jUWgfSqDGXxWhJ2oSkQ/+tWYe7Nt13XsGlnpkrvSTDzeU6/P9syaqV9LPhcqGO7nAuDM+kJ
q7RkA6htI33/15kD1/5r6sCSsAB58pBlWVC0/l9O/MnobOaD0NxbTvjAvZxFdSofWGO+m0sBqlWm
0AvckK7NRrtgjPgb7zzg3rwbGjxDK9p/GmvrzBHNKjC3x33CUmvTLMWrrJvCR+5Q0xH368Gm76qW
cw1vWTfvHs2tJXFjZsT2JDI6KlPaXeul5pX3Vn4Zl+pXy/RrNr7UwfpWG51EvXTEtilSPm48eSy+
O2TN1Oy2vI5iHQxpsumXslmsRdTOuoP/Xnpp8T71Zr/jelH8ELnUN0441TfZUl4L5wCteSm0pT85
OKpcQufP4/6ef3R3zazjV9Ym0YlNzbzxl4JcEDPOfkAp25cK27XwKNLFJYUrhJVagOhL0S5XkgSy
/VK/y489rOVSyZsu5bwNm4xdykN2m0kQhTyDqPFt2qB57oRjbULpV8+J5O5ZZ4X9xZ8L9k8HLkgv
tcBj5STnysm44UI1dZ4NkgG3/uwZD7IdxIFLD6LpDMjhk133+KxAvjw7bllcILM0F+7d/cnEv3mQ
lh1dBUt1McLIMW+8TddH3sZd6o1rbxEiXU3psRiG4W5cLhP9UGgsAUs9crQUJVMfgE451c2Dxme/
hqddsqixBGkuSpbL777lgJtQlwwgA2ZnwFGPj+qdu8ZwPUvKmuHWRBhTKHAuQk9d0SlPyfNS7wwj
B/NS41L63Fj0da7CpQoaqAAm36UeujUGHEDfndGjFbKXy1VGI6fExIZBcesvNdMaZMO1AoaB/lb0
NMPK6jQq17+LllMEvY1xxT0a3DYb5NxJRA8ZpUlAAXJsOhNLJSb/BL8EnHc3X08cVe1yZoWK0ytY
zjEZWtFdPhvGFwbJAtwFZ13WIGMMjVjBJulWRZs5eyrPOBj19yHJSWFv9HJyNssZyqqEcwaNauYg
iKi/wCji30zLyTsuZ3Aj7PFUDCVnLpGk6RWoPC0Sw8SJbpX1fe/W1Hqjnb47g0JqyJZOaqMRu/z7
wZAszwh3eVpYGWZp3HE8Q+owjYmsiLmI1wQOeASZfkWCwzemDkOFVbuPEzXst/gU7ADsEc+1uInk
Unttpc6e2oLmZPRVtWuX56Sm3WiTfD9Biyr0fgwVqg3Ci+7YWIu4OlcwFThDu7w+lAGAnyAiy4Uf
cXmkz2bLH3Za4E4QM/udlddus5pb/kQg5pkagCUUG4NJYl5GCjJADBcpXZEs11xnEy1zh8n4GPhR
vVb50qAWZLD2A0OP5zyzqg324PEYUCLHFof9W8XosyGnkBwTrQXanxfZG6v32daNJQYQP0vTa0e0
yVGSTbhOwly8RKWyb7qWHpZiAlJH4iRqdyJq/M96rsRlzAbnZ5/p/hK3U/xk6KR7COj0ajehqd1j
F0YGhYONMW5y00aVtvwBZGUcyRtlSH2Avp0iY/OlnBsCVDxPKIdGgiqCElHlN53uwZxVg9v8GJv+
1VRVtfE9gxVAKk1nlweetffGPnqE5OFtE24NR1yuCEsRhomlkG+htbUO7tzUNi7OXMojbmf7IU9K
dcGU76xpJeL9kcflY4XOGq9K+gaO0oiTjiKTiI7WqPcSHryVXmP+S9prBVV/q/rBPzBYmj+o9NM/
cbNUvMYze2gG0lDuBpCv5goELBpwaPEy0gLi7OGg8SnOgPmwcanS89B4xsmvexToZBxPiWsQHbDj
xsdbjm4ch4b5ZpEPmdmhPWLEzdcYCalnKIL4FLG2H3nRPHWHWzN9TyQ1crNpOoBCmrz7ETp9+F5p
JEPTtTOCM2mw5z/5YSJmb/mJnG1HhPYsKn+JL7ldxqPcjO+MGlt/IalOXZUOUyDFJMq+xPwaQQp7
x6HezisrVpXJ/GkKAzRvB44Kn3EsjU1lJpCm4o7+XlJqr2Wb2qjMrb52JGu2kOaq7YCwyhe7MzvG
CG0Wf2WN98Ybtw13gFXmq5Nv2l/54P/ANSnxq+e0DPtBWRxdYjp82geG8iKpw/sol9Oek4fBOkjN
Z1pQNwgW+bOFifPVBpZ26HVWvQyOk7wErdl8pnzeNz7S3aHvyLb75rNUGfATtGR1dOzymiznbQJz
maF/xJw/jmqbwsclmJ1FLYUzPaVSa7aIiixxZVdHT9Ekawapc/IleaS5q5Kt1TjTGy6Uin0O2tM4
GGjNkQp+wrGy96HyMD665TLWzwUFMmgf8xq3C3bQKNj7dm3slIXfKm7y+FxNIpzOBD3Le2X04jHi
/kLUnFz7Z59CUVnLtPWuCvxvctWHMnkoqgHK6jxg4UjyNKd02K72DYtaRuOKmIYROAq/G5kXviu0
rywmzxa4VXMSMSkpACT87rT/HQftJWc65qjI5hel8yYxMvygYX2bqjY6FPiVt4OftfsqmEcuTlIu
QOTpOGJN2ce0wayAn7uvOZNgTDfl5F/jtKQApJLlTlrafY/q2NqLPmZ57BmpBjI88amFzkQ4pIgS
6nPK9gju680P9PXsml9FF9NVZgXWR9cb7q1fEwpyq0fKr+yQYHjX3ouwmfL9APHuV0JH2AoJ8zmH
/rs2SGRtMDFbG2z1S11l3a7AoY17UyssmmNmPnchVja0Y47iuukbjqS+24Tsje4qN8gFoSqf93dW
eN0j8sT8qCrNvjk1QRZarnNFcU8FaIff+ZIVpaDHjjpHIwjVtbRBDOsh7lg6dXRI733XNx7IvcqL
tIrhi+BJ0C7LomrEfxTOkbo11GQfGhCUq8gornOPfiizxt/RshfFJZ/sVaxrThHBHWNsjU3u/CIs
nyV4TYpuYDOYweWiI3lTEVpBR59vGAjPnehvHFO/eul7Od+TWVwLuyOyVYjkK3HCmzTNsZQQob9z
naB+4/3Fw0tN3e0wu0SboqJ6Nft+CFdxhgqB58Vo9iDK9dvstMOTyn35hpbuvKhEsRg0W/vYGmZy
4kkQXSmKGddwc2jdDjL4gQbxpSQJj12TxCvfjfERjTq6i5NK3U9Umb072B1AT4b5sZmptKKW0l67
RepkB89rnJnnqTu+ao68NWlzS7I4EdEhtJ38mMVTvbWtpXPQwKtNKh0kBCis/dJyib5ZJge7dLjI
RkyyU8bOsY+t8cAMidPMLjHGrzB0BxcnwyRCgxv+hUzb21RY0ROOgHjfE0SlhFHXB89u/AMrgAiZ
MaahiGoVveNnEIAM83nbE6F5rcH/h6zoyOQXcX4fFhyi7D2NeUeh6LjyVFTvwSU9ZcZUnVKb3Uoa
VAxkKbB1jLTc+dlIPvpN0W5nXRF84cxg2T9l1daJMXatu8wYKGZrUz6BaWFyYM+4ItZK88niRynX
nZ/zFX2X0y2Gx/x5KvDfGfbs/qzCQh6ilBMCXAFdmJ2a+KjE+aEQ9Kp1RdGsLC9NiPWXnGbDUA9Y
HegMhyRyFlYQXBfY9TBn/XAQZpLUPIYlXxEFcBaCFLQX9YC6pIE292wgaYO5zZx5OqHwkWJr/Hvu
5eDJsKymIicPRclefh2lAlrc0Lss/Yx5Sx18xDWJ7d6q8dLsHHmOy0sQWMehKa1fs+7xQIq2+IqC
YVwRxI+PnpwMUpIBLmIJwu9UFElKCrZM38h3oWLXqQjubaP3rwsG7Qt3le5My5w+mpNCWSJeJZ8T
w6Y7CkL5G+UMGHGrjAbipfMLH3RyqAbTO5gyzvZ239RXhSzaA1DONWW2a3NMWFEL2593hJ2sPZ8w
+dRxXbt0RhJhNHGh/eZoH5EPCwv03Kpbcl7COY3tYfJ4PTX9RW29gFAj714Uvb8HoJs8K9rrjnWa
ZVcuoFv2j4ZzDIbkEko16NW/vgv/A99kuQo79ndHtYnt3f8LbYAwpQgCkL57A6jB1rGX8p6wJ1VY
O+zhyXpw/5XZGD6GqqBCr0n9odxEUWXcZUM6/WD3UTXbzHYAacYs3SgCQa9E05E43HyT/IUVsa4m
6LsonCbYNbLWIwLhhJ33RJLGJozNDdH4PST//7Mer+h/ApeETvPPqUyn6IPjgqKeP4nxf/vK3wV5
z/0NJhhyt0sFOXo81RF/kJk8+ZuUqEK2lCyCXXSRP+R44fwmPALzKEXSA+vk/E2OF9ZvPpM6Korr
wFhQ6t/iMrnWX+V4ulk9UmA0NvAzOupbrv87So2Zm0kYGNO8zy17btaZNln8IOAjQLXa0dy9nUC9
tOFEaWjbKCaFqk0BioVTE1qbluo+rkYVbsXBHHyaxx0Qdpyc+bU36m5nDVF3D+id08wqeTI5OQHw
asriQ0Tk9swPlG9orBoOg0+B8PXkeMN4pbgonCuMUDGxXR3ysUDQijfLVTDCo+rSpA3/NbvHaurQ
iZpP08T5wa1/O9ZYTfalGzGjlAkFgpjBHG57XpJwsPhkTVkcBMl9r536QEjHJZw0Fq8OPCN/rQNL
/+KXA9mPIJutVCj1Iy0MQOuxeMOnwHUT7CFouMw9A7geJmwqjh1b9SFpitotdyB/7BJnTBDfxJ0F
kgWu3tKr7lYzeZmUGoEVxymU0wRJ0j0k0G7Mg00ypNgGjR27iwuMmmguR8Z7qQOfokpCuVdlUFIu
muv4qkVkNGluLN34PJKkmTdeNnUFHCG3UQRIgRasSgz0r+FQ6rdMpMPCTu3KTzEb8isi3WiACa8q
NuAxOsRAkmXVOSxJMKv4lIA61ZgeLEMMF2M2qLfgvvNzqWij7iKJwmw71YPx2tb2ZGxwBLKQtllp
XgzhBNVG2CGA3bntAToGZZ89ljLr8ZV3ZtesbfYy5XqJ6X+pCvFgHRpW9ja7naR/1Khx0QbuTJtf
3MRyHcED4NnopjPpycDwzxb5wp1VFf1GNG19qSajukR90xy4TNf3UeKZN/UYYyhJCNwPmww0yRYT
SPVhtt14Y/aJ1OupxjhVVi6VFk0nFkIY8dix4ukce4j780RpRWfX5a4kgLaLwpRU/EQkH8Snf2iJ
xj2PVRm/2Iz77UrO3rCmnN1jDu/mB6scx0sRckGwuxHYHlfx24Qn/DZLCffi9UuvNWHFneZ77V0I
xMAaMCG27cLqsymrDlt+pGGGrTphi7w2dEhSKWiCk2V15UHkkb8rpCr2jhnlzw3XMJzr8klJG6ym
opmx9ck99mcarnnn+3k8YeAc0H17PJPxUs4xaNPbxF7cAjpvzE3QxdMTUwopNq3Hk+yIl0fu3IPV
VtzrFVzttZXbvP481MMLovZ8J0VPuSZk4Fve63IPNMGtNhFJhS8PYfKOcVBsEu1YD3M4zM8GhvlD
5i6O0SGpGTPkWBXPDLvixSaS9ZxiF/vSUZM8u7jvGTD0wcYYdJuYAU/8Nu3UZRJ5/VYTM7uDpGl9
DD7912sQTv6DiDXmwiiLTYCl2mHS5UyhhBdhc0vcYkbmVOJjmBOyeZXR2k9C1OEt5evphhEu/zGG
iXvrNVK9J5HRbqPcAcULoa6/l54bHKaKREZMD+8vtw3wdnJ9F7h1DWe6TVyaLFe+mVRf7Ims5+WN
8Chnd/5iDhuqjTeY2dMMkfluyseLW4I5WI1Rlzdr17EGfk+M3VjUPOtNSgQcLNhjwRUyy4IbgGj6
RD1teg+3NPzMucPTtdKP0wtsNtZMLUfzQaqUCZL6F/mVNiXNsi04DarFUwGxwy8sAew6ZkLPnPC+
ycPiA0mRTz95J0zHXpVdTKxmAksmI2hjeeOVI8LOWofzEhWsOgw95L4RSohlCY+lDnhWJsRmqndc
2cyOgKHdnNjtYY1pskZZmwI0N/Ziz6m3BXjzC2igbAAIzIekUnANKOUW7T3LTHgw5QgwgchL+5Ak
+FSVwodKqaU6IxYE92Fm22+UfqYnEC3BuzG0D2aVj1dJqAeCauaU3HG7TvNDOeBd7dtZoB7IUB8p
QYEBZBmTOJKBllcq9brrrE4jwq/gyskBjf6NLxyTxt3ZwHtZZvZ8x3U+HA4i7lDVzDh7jCA0vIvE
GPBqhS6loZGJ8TMZTrHtq6tMsGWMU52zn9BYIGmlB4ZfTJiby9E5pUljNHzIevRAepagb3cM/QaK
TU1qe1B+fc1HQTwpxI47No8YnrpenSY/yD9GolAfRib1vvbJ0rPgk80vq+tcOrFj8dhbMTsBG2Sf
x+CKPaSpfpIfHj7o/ZypkIdrzWbDgFJEnGdoDorJkABplyEsWcVX0JYNVwamjYM28Lz0tTSmjYAQ
duyCsbxKBoTxsl5e0UkuBPvBKXcdCY9jFPXpneHahlo3ppdXu3hMed56UFRv/IjjZVVD1rMw8fXD
h8HCkvg0PtD7qJv0l+wJ3dxaEORT3nd2yrIid4vrAEzxrtCYx5t8SpaBt23uitLN/XVLozVqYeLa
67TlUVcQVOPh1av0pm3HcOdGeXmK0D8wquKc/uXmA1cybJQD/hsp47PvTIO/EwSbnpSbxc88s2m2
aeKqI3Xjl/07aULnnGVetfdp1njyI2IaFjsnuNclzi4aHvTi6mR1fYwhbD/iRiO3XHdtcp5rUvDn
CGjjC1YhNW5GpznGrSJuDmKiPPXtUJ8x0Yr70fTEyfajdIcwxq7Vw2s3kxS+zEXLC+Jz6C6aYPfi
+DX4NByYL+ZAM1DW1QUgdS/Dnu0V91S12uzDpACco1r10okGt21HCwY1BlzHgyNkFXUdR1F8kwV1
+lKC675mYKvtPZtzlil162dX/qS9N3+ORxx06tW0s2o/KWht0OR4O4c2KyfktkeSHOkxQulAqJZV
i/nBbd2nBGdasa0ILO8jDI9vRWgOz4KjkxipaKqzH1k+NSIooyu8gONB4E4/EeHTx2limyE6oApB
YOxi8vZUoSQJFI546N8neBgJNlCyo5l00zcPUg2KjJbeoWG5fyMnHXHTt8z+M3Baf6tHouAMRluz
WgRl2X4ULJ0PCMHpSnepc7Y679GeAhy0+Igtt69eGmjn+x7SRbhye9YKtDw75n40WjDBZRZmDzFv
k5d6NEe0hX4+xINBWaolrfhezH4/njR0/WRdYksNaUMX9qvfdtOPCvMMuwNOdaxVmc+pnuRBqw9z
WwUUHkQMOiRsXAjMFYuykUwDfAJKad/iWkFad3x6ZifQWC7VAsJaz5FOL2SB+aT65O025WQYF9os
HjMzdC+LUeQxNpGuac9GXdcUcG8s9m7Ys8zS+Kyc3HzsqAI7JNnEo7cMm11okjhHepSPg30MeMl3
iDyL+cu5bnPTvCI9b2+HvEGL9IE8uEWUH3OLTY07jeGl9bpqYyjrxs1j60YxKrOBNYe7oC7jq3TO
rF1KQDhac/VmnTzQWOKs2bu6mz4oxQ4nTnJjjWNzFRICTrcsX5z8kKdhdw3CgNmo4Trz7JAXIGkL
qFJuxFQY6oxPp3vWYaO8jRzt8BmbHxY/4kT3lTuIZCM1UyJJ7yLDFGLgW145tPc9JQ34ARquowvu
XQKLrFwntNppnE9e09evrbLUE1mgCY3MXXjsRa+eW/BMdxx2FkT/2oze+ACbO5gaBSO0Ac+Bz0zx
4M5jeF2lTsOJivNl48+Vh4prRF++6nN2ftBGobUwbx4L3CZYUOalqdt2saAeABeInWwlUi7yuiw4
NSfL2OgW08IqzERdr2cz56/UhSFRS9268ZZdpCOI/9jGB8SS9qGgqnchoc/o/thmb2c3028lNBTi
xP1UXIM7wf2IRL4mh8qIM5G1uPValb216cgNLcLDnd+2RWRCcapJIWycyMbL7RsB8DSrHwllmNQL
y8NYWdSewrrJD0Ev/JfA1Vx0ejeAZZu6vFUpOqvbEmc9xoBNVUzsxNRsvbStYYf7Tpke0elhAMgk
wvgJ7FI+3eVlM6HWJcBi28YOSwyPOdT5wIScvjJdMiebLOTNcdtJmytHlpWg673ImnnoZf7As2q6
5zMD5wTtDO9RRAKq4fQ/dxHgd7Jv5xG44gvHknOv2N6hoAf+uein7mGc6GNgmppfWI27BjAZRFKO
36RbN6RsWBLXCj/nf4kZ8Z/Wb/7Jm/j/kmURbjxWj38uj5w/m4/s48/ayPeX/GFUdH+TPgFwzICe
t1CJ/2ZUXMo2oXWZv5cQ/70yYonfXNOzXN8GqOvSfgOP8Q9itfcb4DkTd40l+F5AoP+tCjGh/lpk
ifpCBxBTISVeSkqElj/xe+k8NIY0tdItaudWfRPmdYmDYM0Mp6+KhNAWsrQ40/FRHiAOdMcyb1Lw
CXQPIbcCsLeHhWVfLFh7VSG7rcF6lsfsm3vveynAxJrN8o59ondrRgsnv1dqiK8apy5/2rOjz+03
U1+j5DVrXca6ZwwH6sJ1mmKnbUepO5p3XCWYJRjc8Q9n4S98ZE6OyuspOP4yacgzYyeiOacfx+I8
LNh/ZmkaAIqlDMCZzeA8t3WjMZSZ6qVeagMClwKBNjKGW+xZ+HB6GCYrSIjhqQeBvUQ4opaUcqb9
k1gaCYAOFuOKdBPGBJIwdn+ijAZMJyE4agzU0mhgFoN2dul30UH9XXqQhksBwuCYLsizNBqD28ht
KdlxopmRDAsm+8MWz8Rwy6nrtleQxyhYEFxAsnX1XbzA2mNEIfguZIjJiH7VAxMtU1zMajaemqvy
u8aB3kjamNXv9Q5L0wMZmVyydRUUQHTdmHVsELoljuFjEkPsrtKfKYuN6jh9l0lM38USNgvGVzNu
k9t06Z3gL2M/mnB6DhQeTDdBOfkX8V1VEftJM27bpcECMjTqE5rEGOxV2NDP0IyE1lC3x2fyD+5d
urRhmJxn8Vaj1uJ11SMRWO+7PGNIVLZlhBAv9dKt4YUONRvDd+WGh26neeK49ZkLMObGKCcXnXg1
g1XVWcZwtMeONrggD0cMZvw/bJzOZMTRWsr7BMnt4Cx18W2+NMf3S4m89d0nDzyJWHxKCv4Gf1V0
9pfq+VBb6tP+7qMPZgfTHOEoiChtMPtHsC/JtKm/m+yxQ1n8d9Tb164mFporUwLhnH1itSq3K3s3
4ORxDtNozMFq0qx1NlqhMmx0r903SpMIrZpStafWm8d0Y1de6azgO8bOCs6Q/lLWDJGSb1EEJPcq
cj2kfDAECq/WuwBFN9mZsgjuctqGVqKaUoqtRn4xslQ+lCoknorUo+iaqzpT6S+9oMiOXm4gJgSO
bjYqS0rg18RyPMqgZZc/+H4Mp83VbGv+F3tnshw5k2bXV2nTWvgN7gAcjkVvIhAzZzJJZm5gZDLT
Mc/z0+tE1d+qwaSWaqGNrDdlbVXNZGYE4MN37z13Q+peWvJa1Jq+1hw+gLXOu3JoJ8r2bBVQiyWb
gMeRuceCXflod3b6WsoJclW5rDs/cdcbE3T5ZYlHuW9mGTV0Kkw+c08oB+KRutTqtZ0Q0ke2ZkES
j4iJg/LNfaIon02c7vq8W8ZDGoluxVZ1DUtnqXdrD5oKn16X9sQvwPxHM6eV1J8OAewbOWJD2WY1
z8nZklG2vHqublByFjxrZuPQd5Ttx4EMKhOBMcUTQmEYlZ5WEz9NQ6k+s/zKMbFNDyVqQgFd75Ms
F8tW8MoM+8Cr8QdN2sxAsvCvOfqk8G2shAspnrm1LCt97ZeeFGHj9N6wH2Z3mRDQYjn4aIMLy/y1
QEUDCsuYoFI00nxU1I6U3ZWYZGdg0Mjw2bxJ29ob0Co9j3/t5r97tKbaQz1g1Cvm+qGTY38QdZ3t
/2tzv+r5y/+hk8IVQL7/s8399gPx46PjSvMPO/yfP/en8mH/Qf1mYPPwo1VwtAME/ddOCl9Swk0c
3gZzDOuYvelv2of8gxSkjUwCJDjAMcoP/bnDC+8PTgQe+7JDDsERlNH/C1EEMgeSLfzvQdWKNITL
kJ3QIk17CC3/uMVLAPdzL615t/S1HI8weJJwHgkNbtaYqoOsJ+TV43hzwhnf35WtNDaoI8YWl8Ci
JYo4dKoRh4lmvhcLjI07XqTr/0fZQepsFJ7pZMUXNUNQw1MRzWJDDzQQA65mef3otUnyZpGYNc8g
BafqkXquvAuTFEfmFn4OK1tbqkiGbj61LaSGOtBYoRT5dDUCVWbSC/KB1siCa+3iRHR/MY41D2Vv
xG9uiu4unZUEbZsNARJnYz3JLLbk3cBgvQhFPLlgQhPRZPdTW083EBZoSvVymzlM2U7nvrc9HbYe
gsJdVGCz4ijDG/mkM/kOg2cRB6hEGG0aXyYQiiK1MGWIWYnA5rrpDQFm0W1L3cUIvdls2pDeMjel
DDyNX1xtUYzVYtK0w0XiecGAnCbpfefY9o4GOkZlTefcAG5azH7t9JgfMS1M2bmd66tR3XCTA3Dj
ch9ZuLR1zH61+yh7us+2te0OYKO9mHJvbTa4miTYNcDuAiv+I6ZO6EPC+um1/XV+OmfVENK9CBMn
mLp+Uw1KQyPJkzf+NLU3o2kf8GTq6uTl9cQwp8xXvVfQe5/gra7mltsa9ymFlyHYMGGArcpqb837
qVL03EXQt9dbt/c5CBlf1LiawKpax5b5whvRt2k40NUTkaVoZ1qRKS0l2KInrHrlPAvoLZr0w422
+yrbjAE4bfSdWhy9PnCLLea+LDjZnJ7qSwY/BVyIogZiB6+uZByj+z4UDhTVnVkl/3c/Oly4OsS0
aL9k2ZgjzWMQZP4dAKWM/RoGlmvqmaNfbOXHdHbcT/iazbciriBUMXr8qroIQz1PHXc2m47Tdje2
HKFAVFTBJiZwfTJ5x9SlYSTOMMTSY4HbJFLnNLWdzzoQw3wk5atp1JxNR5I5kHxjaInV2Zl6nD5J
3WY3PfnfxzbxH3CmqG9dN2AA6COoWJxE4rOeJt/edKKo33SZiicGst0PkKeKEWDGPFb2MB/41fI5
akf4DhCcevmC8d6HZG6T0dwOEJKfk9JZv4q4WG+ZDbUT0mcVi/uWjGSzmatM0mAPzXYkMWeK2yAN
iF7PbpU1oZ2OxffeWpv7IPXtJmxRH2jEtYMMJornuC/NEtfswRJeI3Ah7fSMi0vvhkaB2AtrA/AD
DptlxGVwWBM2nSlcGjbEQDY8rhbIOWmR/OiDimITf3F52gVV71uBZw0oJngMkvp29GqteXRYfehM
xVyVX3iHYEm1cbI3kTu/BSOvXdPhMj6Ipi2+L7nhvSFd3N+bykOQc4vqUtr5+NIBHcYpjPEFA1Iw
M+/GQdUG3txu3MBJj8NYYSxKBMb91B5lcWzsxv0miqyjBW66UiNlHOyA9eXRI+MHKHA+PZI47hAL
94M08edMKpV2EHL3I5Ff4ieQEZqXhNPhaV59N9m4WLtIg2N3R2DwVf5Ve3F7dpjwONsIrO7rIEz5
swFJQkls7szmANBM12GR4Zfw82ncYaCb7uKmsk6RKx3OaqbKp+d6AtS7jb0rxzym5a7DXlQ04qwI
8Z9HVefDYV4IqW26ld4ZCthc4h9rxLO69bCyvY0AaO4px6uI+ibWD2Eiv/ymU+xX4TTzogB3CBDT
rMrzQp9tUP8sLIZQOYv+wWsnHs/4bU0s+5NyMLHTskp3bpK19N7GAMI7rRhRFNA6K5HwK4F8NUfl
dgzZUXUCln1mZ2fOaUH5Us0DdxiEP9xPbhM9FYsFEnbJ+ESVnPyRSglBfi1n8vNo0xvnbgZbEs3X
vudaF3eV6YdiSjceTWIP2a3r0IKpDUvOlvRBsSP0ZKvNOrTDA1x58yI0y1w4mlmgOzkJqDbhNTyJ
gQfhioagYPoWcIlbWa9EEm06Pvlkt9auesznxpKgpMFwbRNUpzqkLoG/iMR49pQ0EimZtaEi414n
2NlirrDks7FioKoVidqVrGZoj34yX7I+sckcuKt1GkphTvNc1QnEjyDojhKAW7TvGy844ttLvhQJ
qDfO4tWjNfbEX+cmWX9iTIZtV/me9NgfBl2F/Iq+2NIisp5E6WYZwu7VmZ9gbVu2gFqlC4/h+iFQ
6AZDLyvShy5bFw4IreN8gIVio9OUM78sle5uK9IGRKyyOUP4zVhawSs4ICJ8U9zNzHFRE+PxdVqq
AHYXB/O9bdHYmBa2xrKrh268zYJ1eRlXnO/hRA9ryiG4bagDUIP+5U/ucqRhR2AyjDHy0N5BAKai
MxMbMX2MFXd8X5NjnOPoHsrPvBxdmBvBw6IVc2Zr8uNby2mD78pbvMcUYkXjpCgBfl8Q3QqSC1a+
Pg6jEuudwyIXRma0jmmS23D/5s+0zsdtUrNmShsP3A+vLTSyvVz1W89E/3eHB5L+zLn6yKxVxFtq
ObOTPSMLscYw6EtM+ryQLCd9OaQUnbZFuh2hcD1ZTenTd+Xb8jA63LYKo+KruQM8rzDXkDTNpZth
papx43IdZcLsIe360Xq2mjXigmikenKxmGQ/YtGbG3Wt+FUVSPKZSzH2EgCrm7ieHCIT/KUBeVYY
47WQ/aGPzXSxmN+6WxsY3o72pMXfAVbw70b4/7jtXfPlTir+TmDqxRJsrLQwGFRMfwQblcy1Gxax
sleOHj5maRKHrJIL5PHxhBtFfTZWXJNzKnNpncc0PQl38Q7MQvSjKzE7e0yeX67F5z8Aw3cgOtJm
/E2JVDlxNsCsd696qiSpDpgstffkShZt0VB3bEFQ41i52fxppAm+JrdMxtcqmsrkoCpRfTWeY7eP
TORpbZIp47OzW3Bju0kCwcdoTDAsxEai+ssxIII43sh4PEU43xS7c4Z6mouqCLD0OeNzY2tu5DQw
Fs9T0CE8wN4v1ienbZ5GgBjV2WuZQtO5Mi2PXN9KqGFrfCv6OTkmZGvsbTy3pPBjtqw+74t667sx
mSuJlRzjBFPrh2Rt41PBkONcplZyjAIQYdikiEkW/VTt+hmLOHhJrPU0+bKXcwb5AjE0f/NKP6YZ
eZJEiQwFSFalXy2LDC9eelv3J13mqvwAAxZQ5c7R6AUtFP83mifpTWoH7gesLq/DnKttytRfnJ1s
yTHVQL/Z5o0Rb9hrxCuACuuu6z2ohPlo3JCxnioO5IAw+9sSYCIxT4poHIqIf7JB5iFbls62lrac
tz7qPmTboAZh9mbgbGRW/66zpnkTiQc3VQQxeg7pXw4cVrKUr40hwTbR9QpKRlFRZnNefKabcaY4
A6VVvmMparZBs+bTz96FAuxaWIxElOzAuC0fgD/Iai3xc4qP9mRJh5W/n2n8OzcOwLCjvYpxvclE
ntH7mpdDeof/2kHTmCxgspZLcexR1p3CE+skhc+a54+koUSpzT5pBrI4fuPMl2HV/UsHbJdUhzTy
OUkzkeD4YSuPl6x+apfOQHytV+g0qxTUeFyxS+U6DA+YTtxt0DmMR/LO2Uuat/ZJ7v5ylZIdJmO0
qLjVKQTGtFvit6Kp4xFuPYLapqhbToSrY4vb2mmGB3eaQ9oQ6s2MyWHXqHg+20UAHxTTynbswANi
B2/2xKIBmsW5D6qC+2tzXwWr/ziRST4YKZP3ms8WUtWVJYmnJqvAuAYW7qkCUAYM0piZFVMt6zsT
2cE6AyyjeHlwCv/b5IzMOmC/4Ysu2rH6aefaB+7KRntn3OvlrPI7wA5dgD86WeYo31dMA/kKvfU7
4vr0Q/K3UGE6EeTeaj7vOnTRWw+u084/GpwYYA9F5t4T4rFfOOCywqbryGF9aONz5FTzryJqlr0C
dnqiDWdNjmNQubdcGnR0btJafmIodsJccJ2hRCle/W28BsyOr4i0H7O89hLDg3Ul32K0K/KGxt+A
b4w8XuZk6Y6XWcAVW7Pxk9dX3XRZTtN1LGx2d+a65hjFcV6HY5wzycMEtFkir7iXNoehXUTGRZy7
gFQybfKdDQcusVJuVVxv1JZL7koGI5M/vJ4NbLv2A/dXxm9EDJaBYRwXpUAt39qog0SBUSFI99TY
xF9j03pQzQfxvZhLRnGx1x6zmmV+BYKebLy/ED+yvtqhIWcY9qF7b0CoEx5f5gFkeyFV98O1AFob
f/QOSrTxa5uAOAaYVl9V+hRcIGHBqjs3lWQg2QXRlRl+bZHUcJ9pKp8MgNFRGs41XlzO97oGI7A1
fUJ+DXflswNoPw4CLNBeqrDslfDWi3r1946f2AdIU/oMpGPaaBeJv4bB/uCPjR3WrSIAzt5MAG3B
FPNEH7IgYTTAIE6wkv+Emav6fSCDvj36fQnQSsT9V92v4/3cphWBf2kzV/MqGDgbOS/2h9tPdggc
SBB+cNcnqqLJ5tFhdOMOsXpMa4PsiaH7thoBM/qBBxAOAtBC2xLGSFf97AYOPLS8+ptElhCfYm5J
siF1neaceEflvK1r/MXjNvMZM5QdVPJFyW9x6vC5wyDUfN4pJ+RZQCgsrPpceB1/obGqHzTb8B7k
gvnBmQION4ufenazDxvX+i7hOeKgX1K9QIHKDk3SO2G5r58hFNuHVkMtYuEMq6pzDiIp/a8ht8Qx
slv35JC4X0uNKUoNZHNpLC73KQL3c4sXiGIMbX8GrVtecD1NH0NbR6EbZUWxD/rFno852BuzY5Gc
fq4M4AEWElPcdpGnwRJBYN40RPby7Yht68PLlKYJXDUeDXFOe4QIKHaZcmC2p5DO6mjhuj/W2cOE
U/4O7xPwN4+ejptpHjkV6qlffy1pxyA54wS59dxCvyyeUjeLrNOtoqmEO3FOSWSd2aHkJP8rt+b2
0DJ3vW4m703QDQIx0xtuO8Ui2qu0Src1skZ0KKqAJkyxHJpcQ1zpYxrRnZrhR6bq/hvHXVKMOeDJ
7fyXO8dcm7DB0/hbA188eRjJnqYlXb9DZVdPZUX4dmPHdGA00oVdVl6N5Qmlz7Rexwevyk+TNPWB
tK66HzISIZts1nCyvKrksGMV7t4ZKqop/N67GXPup4PvNu+k9y++WHC1257vPeWB2x8RhufH3HYZ
HGFsxMZUZu9N7tjvkV0QsRza9m5yJrFjfi5BaF7HZ92EDE0NBCca7yFugGZ7fpKca8xdDcaRozP7
d5pj3tZtfPeyeFJwkApWHE8ODjUJzIFKeCQ2eH+7kc2Ydhib450yxQ0LVbrjldFvpdVchYIWsR7z
R7KRwryQcoEJkZBUe1G0uuynrkI6aYLBu9fG12pjUrXcToRGdqy4mAYdWtuW3jRn0KA1cTWR1v2O
adppAa/x3cK0+uKphlj33Kzdt3UMOO2ZzMGVktoHIvI23+qKoUDx/bel6Xd+l6fm3MwTx5ApnkLA
bWD2KKjzP+cy/1DIb6QYCfRCbSh+jYsfHVgfqickvYnjUGTd5U6jwbFPb33KxjrQ/xmaHNjUwZu9
cQud5AlftX9X01ZGsxvXAfCk2BCvrmUvudBaQlTQbvUvu3ceLDK3W2LLKweyaHlQLoWVMwN9AukU
tl0HJ+lskdqe0/5EVJrZ1AKc5VXJwvsOmHsLKp+dxAzJxW96bEncN3bWwsH2Lpq95XNNcucbLjv7
99QOFveBwHsY1uSQKm/t72DFZNNtPKJN8mdhtVjznw0AwW5nOd185Oi94K1Ki4es8+SxGcnzt3ZB
LYGdXZHFC9Q73dMPQQqDFN28ekZyHKYVFJ8zJm4Q+NPwaDvEIDceMmmc/5dn4Nf/jawAAFdK3/lP
UxW3vwyco4/lH3SFv/3gX6WFAB+Ah+pzVREkGYq/UY508IcWLJvknbX/5//yH7EK9Yet+O1BwPvo
XN0D/1NaIHGB0A+bQ3p4/7gg+f+KtMCx+h+VBawLtotrh95r8huoGP8U9BlgqGmvQAps2X3MUTaZ
IpPmMBnnCpDEXzOBo3Ov5rk+eY4aIL0udKSpiTv53gSR843+vOLElVJhu8GJNW+KxGLM7E393BwK
K3a+UbEDSXya7PvCsrz+AWawcrY+0WuwnK6bItBWsCkO9qLh79kA4U5LVxA09kxsdjrqzUtHDtmG
8owCPgzCemE821z04A/vNSwNssA62AkIraCr9ZO9QiAdHfsO+vfI5KtG6Mi6sf3JMK8m24Ha2ECC
NebGTrug37SuWG+8mLR/iKCKR3nINatVXkA2pIuukYk8stHS5uitVzjcwk3EbYItRS4zjaH5oh6n
2AledBXowyR432sNCyJdECmcgMZCwgkAi3A9X4ktWzm6sn4dKz3BxUZBxFxBn5cIrPq6pSZLsauk
duwbKaHQnSfElcdmxB62NWXlmpsGBwAMAThx3O+m3DDGKJvZhB0dZ3VoLAfUPxt8jwNDLFjk8zGw
xOMqvGC5byFMlI+oXDSwwFeLOKGmV9hHXGuxngabnfocjcRjwgrpdkSEZxHbOxyj30ccYd6jLogk
7AWAZb3JY+myEwzMxYkZdCPCNsb0g9/TwGxXoCrRvIvgULaDePUiCMXgAIyhDrn7zbXjMlgTdF0O
RDfYsEAsOrZ1tGbwSr5qMeiSv6T+G4wtDPxrepI+I4e2i2LBDCCSzEbYYM5b5VE6bxrPng70QnRf
TjH6R5incXJIxjUR1AAx9+ZsoV88H3Qq7Z+VWkj19/o5x4h9M0WY0F0iGWHS9flzny1NODiMIgjS
xoeMTqgzto8itLqA41eiz+yYAYgVsb5EjJpxKVfeWamUu2FqkcoX9j0Ds21Wdd11qIQHR6junhF6
tJ+yyQAIcIDcYfqEpFdVsQ/qr+C/PzAzy2883Cwhf1YbLkVe3LSAr7INvZrJC0/rcAENKlIQI9WC
iBYk6Wkx2YRJPBrCAuMDXWR4zA1k4PtAR+N3HJcWbIkKDZ5p2Lxwf5nm2d6s1gSUpo2hrRf+65wk
NCgtEBunFHJ6YK+v0LSSL09yPmi1Xz9DKu4OfjykfO7pclCpab77Qe+ecmsdbqnQ+VUNA+gDpv5g
l+eoP2ZXPydVtFb2XhNAep6qRWQk/jL/R730As8LI4rTlNOFSJHXECayhgWEQ3rnjfgj7AYWzhpA
HWlnmM0FdaH7nLPG1m1NfoRnwWWa0L0HBP1WXfPMkd0xkO9M/sDssjl3dVqekTaCe+M00Yc7jVH/
/yZH+P+dlQ5d4bpD/O+tdN/6/qP9t/8F+u/Pn/xTb8c3xwYL/o/tDxzA3znq/D+I0UtWI9QPTbwE
Jfw/0H/2Hy775bVrHFUdiDqb8596u3T+QB+3+UmCiFeRXv4rm+I/bYlX3p+Hxm4rZUsYgM5VjP+7
pCGwe2o5Bm881GkfPE+88fdllSr6OIKk/bSCFWqHHTT1X58pXJPmV/XwVzX/36g8eKiSsu/+/b8J
5V4BU38v84vAxUYgiDDzD1fa+6ffDAWYDdQbx4Nyh2iftI5XfxSSkeEmGQURqqEWWbxNwPu853WK
xILOV2db7RPK2HLMtdXBzmuyNV3r5PDXI2xukP+guIvFwHFoHcC3f7GAZ3+xg08S/XzbsKP2G0AP
TgJyQS+fDoN7p8fsfsDN4n8vaF+4EueDVzKYRcxocRwf2VoYCpF+Si5JTH6BuEXE7XAUcngvAfPv
cSyOoS4KotVVcpgM7DUmgN1afqaYeuIeMvfKRDjsoopxdituyPsSnBky/y3g7npwsB7csHGKEl3M
VSiWRkXfLOp30t1qLG4nGswzI9VffuVxeCDhGI2pPPVyht42xQ9Qv/39OBcrIYGKqacoX1nrAE/X
17PNJJ9HDe0+CeQTTTucNlKYCXnxFwaO496D0Qj1XLlbDnWGdsOBH2wbb1/WwJKsHjsjTkns/rP8
qC3ihCZwL7ZHSC/G6GucFmoks6frWLBh/MWVLzgwRem2nbeST43JmMqom/AzDM0N9iAowRG+piin
TKKvBqrrWheuBDHRLcuvgIWc+IBIHOca2kQf8FjqkTuAwyeOd3KhB26ggzSgR4YBiG2HUjIhSazp
vG4Hr5SgylM26NoU57jI6JD08ihs1yU5rFPLBVNSOIBSbXLmjZb7VYvRHAfOCSE8GuuOVEJ5graU
PC1rjnG5dHOXKOAVMMCCH2PoQzQnG6/jwoSu9t0gpF8wHsm4ud3H4sNk2darw/eeMOr7bqghvvWX
RHwiWRZfvb+k/lZnNdwaGXMqMlV2Y3Mn4zzW2sldKoPm1C/NhSGcdS6cuoZ8U1RvBaQGPmvyJRbA
buzXXFontnNGe9jsbbtSapsYVT0UOacXrGYepRcI42UoC+nduQhm9nYmBnaTd4U4zAJQ04FLmn4u
PKttmOC6dtiocpU7zxKMPFfG57d26zD/75plfJTcIveuiRdzNqYmbofg7H8nK8nmTpXYSp+og4DY
+Fb0tEzaPtl9gkGA5ovihnY8ecooM2dsaWtzdIPcfanwmUTX8XpCUFgPabGh64itTaAA31OPOL4G
psEooNkcnzmoS+diLLeddtqbuL8vUy9+VU3dwDwvxGuGmXY49IWgsJN6g2DvOjR3b5wrdZFkw+JZ
T4gcE4OFZr1AkUmJX3mydbaQGjPEfWr+XgagMMiOjXVpa1vsoUfVzpb6B/9pwNwIvHuhDJhWuPvI
Xb7oef3sivgGNuShti13P2DMp3VM5scxDpx7xYEohIZ8cwW5bTQBn5ug5769CovRhU3EFZIYlRV1
c1eqtXtoUvsrzjjZtBXco6jPzZGUSX1b+n62l0De9v5C3AtycQLYzeqvuRmNBDDLXY/B9nNV7bhf
Ckvd4SOm5K1YomtTczb/LoqIEWMySdJYqP0xD7AGwrmW4KY37eKJTz+dknMuh/wS+P797DPUJUEl
gL8LTFPqV8OZJk82frW4CK0WvOfZeu8LQjh9h5lICe9bFi/+Huza8Bg4gj4F3Czw5aB8nbEd/kIo
uBYLVa67j6/TvgA/6y1sQ+Zt2TUbO1uGAAxd9lUfF3SbCkyYnjM4W5uG4CefumLnBUBGi6VzyfoT
NXDjz55aibtuGrpsF1eUKZGxWIiPIpQs5EMEcczZ58nC68xqYT71mHahRdf2EfgS/zDPt8nkTHwa
s5REUqr44vE9bgrK65lS8wBjbLobI7fbTiai50cW2J+9cw//5LaWKj5zX/jN7pTclRXKVt5ioWLc
CR7mRHBr3tYEwMyuXVcbnFAHyTIEpdt+JdbCABxFmZYQVQJEk1EKtCpuLQ73GojV7RyPNKeZDEW3
JayMF/PXlcF/WBJnRnTihTl4zajHY01joEswctR31PMUr9DhFtRc0R4BvZQobJCsurmJPpc8F+5z
1xQss/1axn1Y9c41ZdWqlukspwNGv8LQF1i3663BKLFNB/uzRuCmvaJbD7kU48VPgnBuy3dr5gSM
ntjJOSTZ4fh/GUKLQ1IMRNaxB2sQttzcXqZM4k6IONTfkVyb0OsVoLx85C606PIxoqmegFnShl1d
WA95f+0U5aLEH4qRWLt7u+NuiyNAhASFl50xpKJ8ssSAaC5pw87ktVw6YZDxT4hvg9H+avz558L6
fpo6n6OCLZdTsiILWHMjjxYqD70wkRVKmd9wbZ1hzLTeQdPtsY2MBCcWA++s4tm9QAh6NQ7XoKaf
eACiieXZAMWberejMsBa4ycMrssOnsGeCQCQEyX2RCzlTUynRZhboIZsy0++ZgPhJRpGsq+dBuNq
4Wshl55de7HkxoCAPNQ+RiW+oWnHWdDZdtCLw3Fev0X5yAdZ0BhWKD7YvCmj20qP1SHq6m+TFzMZ
qMr22AfecD1qYF9SSLwwRcSBFUhfjFczUchaInrcW0MqwdWRC5fL7S146Chm3ZWFdO/xADK5xB+2
le04uwcrU8kug4zOiP9623VaVIQucb0Lx4Xu+9UVgpIfeB6SXtI9KEDLu1T0HQWLZUQvkG/nTz75
wwtAgex3N8Mas9hyThiepzfmiSoc5FzhmffsCsfTPDDupH30t03C4IgrQm/TPpc1IHw7OlijJkhe
JYJAmYWxa5sZSk6VcefDLFOHUm+QNCP6730RIGFtrrJgwuct1dkEBXa4cUyLs5FD8mwC4V1sPYoX
go7RrxyjPH20pS4OujVJxsIkyG/irjwbPmqbzr402BnIeGdeFfpvbLOM3F2Bph4KWxIyhye7cT0X
vnyxQKqIJTGPAYGE/goV+BVfQsmoU2vrRfoqPSa4Fy7pnK6H0l7Gd9fri8vQELaD3aniu6WkC1F2
DE7OvW1nAYkLZ33J0mX5NaSq4DXVWfbUMu4GHFuhdGcJDg2OtuCFOdrvU4T8V71U9l0Exe8cR8KG
Wz02eCPxvaM5tMq8J26DV6Kw84s3W/PLOBXuccS18Ghhaec0qaIHp6v0LdXf4kKPov9O9yeDJtNU
71T+nrpKeAyyzR3aMD1eGgfcrqFOG1WO5lVO7rFN2SFuMvxPa3IDeZfApd+2XPkZ9RNOTGacI9ws
IFvMdo7BQfEwUSdX3EWBHyPt00Qpx5IDY7H0Two/3wn+Z4ZhtRTfHBw0TBLa3nmJogmJaLWwVTyw
RbC/4RAcFxYwocKio8M4z7uOkGAZ7JVTrvtAuQ0WW5yudP1+pEktdhYpGdYZCBNyTNW+QeP+4tDC
wBt5JiF9n6NfDfNSHgpvak91M3bfeWmp2wuoZVm9uTxkLb9EW/T4pj5gCa+gyQqYrHmoSL/fTR26
xEflyLl5XOakyZ8tRUox7GsqhbiJcMHbRsKkZIHKdo62rhxtdtmht/RG6dE6eHWVPhXuZF6IBCa/
VyuTGPiUoXdxIuk3tHb3yCRCfB+qgJ66eZKweFsZUGFtgnWXJgkBBcaSX/PEsMtSrvPRuJIRk9/Q
Z4cHV81PNgfUX61TrWfoJNj+i2RunpZWsFasOJ85sHWCVc3rG3No5owlu+2c4U3xdX+AS3G/ecpW
7YsmGdQTuGlohl/TSaIXdswpTUEL7ehcSamaLOiA18vA/EwGsSSnWvAQhoOxIPuRqGkhNC4KNQls
whnrlBZhxX54qQQ0gk3mNPWdIXIYh5QvytvGqqkZ5T/wyWC+NaemGpzv+TrFh5JA92sdyOFDciUi
lFk3T63nPoJ9CM2Ml7vutL70i0EN5zm8QhjtDzA20w9IIOnpajh/ReG33gUNgdRQB4v7XeEcOI/9
tOzHQFf3cnXUo3E1Yp4wc3R0r/MkJnsnTtTxzSzd6dgQmzoOfIQfWM/Gm76y1IMb1+2eYvADABH/
PvHThXGzhF+P+e2pxERyS1ZjQD0OerwIyF1ocLrBTu3nS3SpWtzuLtPhW8jDPwYTf5GPnh+H2o5K
9Kq2YLWWHb5JNQa/Bw1vLB6KZA9n1ITjJJHYdTC8EWAyu9wq+7c0N/jLZuXclnQcnvF/FI8ZAVHj
0p4h4U48NRxnH/Cf471NkvqX67iUuBugw2WXqRfUsf68GrzhYu2n10xg8eysLL5Dqk0fqrV1cOhh
T9kVou5v5shlFGdRCoKsFz+ODABCp6YQc9OmU/0wcCf9hAbjPsZF2e8XHBKbTlft/UiBE52ezdtg
z0kVzhrDxDaB57ybmUFv2wkVMhv69SNGTN2IGQhJlqMEL30q38e4krcjdOALbobgPfGb6EeUsOZ7
hnMa2+r4tJhq+ZFwFrvDob/u1i7qbwfa5p5JH+CAmFBC96tVW2fHdevbqOORHzvWex9+6g/QOFCC
1j75WJTG0Ej4BpEX7hnFHFzWSD7zdsFWpU56TKgjxrG809NV1lu4YxEO2K91nN7i8IpeKXjuzh6Y
y1ccVFxQY1VwE4S7rMlM4XBzxIOPL5M6p3EKLVifL1ie5G1sFeVvTDiECRO7lC+a8+SdXbDnEa2K
nC/aPrhhMdxvL7bpsE5gpTVHiweN9mrGkmiKfTa8DQ0tIWFlufVbP9dEpnQwi+fMW+oXv5XdB0A4
Zit+NjQluYumfO/gM35MvQ0/NTCsLxeYFuphZfV7XeGFqBtaT/BOFmTM/gd7Z7IkOY4m6VeZF2AJ
CRIEebXdzN3cfF/iQvEID+e+Adyfvj8r6ZYuicrJnpnzHCqlMqsibSNBQH/VT/Uuy4PoM+4ASq9k
n7o/B7/yX2tRLnTOqPpzGoH34vNQb7WPSCPLrr6N2alduRtzxhvKyk1eBcUuHZT3yPTA2Tq+lge+
SXPRDp5N3DHdZ1/2w41D297KiCDamjotDrgC5t2Cr+/WBCwYFH4171rZGLLz0nqUsIDWeD+jlaPW
HUt8va5qfNt11cJODq04kQfLX4g9V1cSE64T57XitIFpG1f198C8aRdqe97OGZEtmgRHEG81BJK3
nDPkJo5SeSBMbiUrPjyp68GLOFCLxHjljl2Avp0piPkQIQ5EBYZO4jRaeA8gER6vZlaKpOK4evXK
9tvkKWPiVs3V56Kj+RumYnJMpMUyROEoIdO23kgMUntqT3/mMcIWCHdyb/MnrrV50/FoXo9d567H
JLOvm7FXFpn6NGuALtEo9sx8rZs4ozM7jLF99yEBdcuvb/O+wVHaB48dRRGXyI3KW1IWwlqBOUIF
mKL8KGEn3uB+9I/E6rkcLES/01Lqni7pxL0+psodZKF2EwIL5FFluNOs5WYi6HNO4znZIHrovRNG
1H5y+fxsmG4Bxsexw58v2hs/seV54ARFN5DbPWL/vp+XxNnzbB4f88gCWgz8gCyuJcd9YYXeilmG
vkhhX66a0IftRyD2ymZ0XHDZVXZhZ0cfhc16dQYx66N2GZmAxL422vYZB8+VmhYP/W3pNu6UFK+w
XQufimztP7A1KIChJHl0EVlqr7pRmUPnMevKCjfduAbwRhDN3JcFxXQUc5U4opcur3jo1frG02iJ
EAZE9NbGBA6NbsxHNrv2OaMpnZ4GokCEGQf54EI9Pbe82rpu2+gev5d7thuq1+Ff1+qmZ556cOs8
A4IwmxssOc1N6qXBo+8Uza6CDx5vBKjc99kM3QVxzXRQig1bmgAbw7YdLCYriwfBN/bmXyG28Q0M
e/q8YmF/0WCbHwcapJ98ViZ8tb2gK75ZBJyBIN/FGYWOWtrLJTSob4kA8MvspgzOU941D+RsgIv2
WM/2CSO6g1+PyydmGXVqZJO9+LJlFZxq06I3gsCGm8FTn5vaXDgTiFc/mTFT2vbAnkt5B9fwMKOf
fRWDw+C45wRUdlgvQTcYAhsA3xwI1PyaTTKRrCqmBxUJytHmwDp2hd+crJoa5JmK8x92ygbEimsq
G0tArAuOdY7r+xwO+WWw626nc+DMpFl5kPK3sHi8oLwtJjXuXAA1agOoF1/WzJR267kJ93iNiX6N
ASna93mrYdRBJLqDKWZefYAMr8FYxRhmZpIcKFcQ2AY/S7eqqGhS9Ma0ec4Nm/Ed/OBp3hAayaqd
VaDl3QxJIpBkmxrCVYn40a+SPLbeMDmaU4AJCO2ZTXS+TpJseFzmhPbbWvnpE7QwstJMjRB7F2bq
4wakU/+dUTm/X/rR/5GLxX8MprB2dqoqrHabZb5f7KRbs27B4Aw16AcKR9Z9GLiPBoAiUeEwJdCQ
03n+1gP5+TlY9rysQ6Ba3nEymhjRgtT/TJC2em/daNxbWdVeiEYAB49lax6GOQYKIwjK3DcjQpw7
eEya8+6DdAQRncAw+IMg8MOq3WTXzFOySl3lEjcW5WtmMsyONLrhIPUTSGyVUyCkdEe+hWVr7Ga6
81OjAgx3Yf3UdcO0Aai7PCNfSqqkhbp3Zx+JIRuD5paubItSGEy4X6gGvmTKLEKsT5rRgTVNNLNY
ClgTGjIhCtJP03tK37nkMCLmc1d6anul9jaqpwio8sPnnHp52E+YV3Jf59jD1HSOBE+Cg+ExU67S
Jel+AhowtJ5hfCQPV5eEAFCdmS43rjutGrK7IX1LMyaXzkWp3TArr/KN69YgmeZZ3Bde2D24s1je
EM7HByqMKiINzpWK7pl9Zxr3xcWRc3GbztumgTXa2FvFvKGJgOBeDwRsi9Pe/9E1efKRTn5x01nO
cK8tQWiqJCPg3bQBNkV+goK/Jtg47uaUXda6U9bwPi8djHafzfUukVNGeUM6XSbsE6DryYTAZ+KL
eKjhvljruBHxV+QkqqfU2HGeSIkwXE5Lu3zCzA8IEkL0vqZ9kHZu0plrMGAcpKbSlXfgbc1jG9f2
oxhdyhksWWX4WNP2Y5mC9M5fMjL0Qxv4Z5ucDzJOdS13g7zuvPhUdt+kbehjT2hTYuWGZAMjmqyE
nTtb0a80L5fPJuTm2Y4JG7bVYLdjtBmWhLai2eUYt+iheONqG4Z1VaQ8CVA9pwtu2ejXaHXXBY6b
SDr8n5RyxdF1uuVsCwITSRLZe8A65oa1nQeQCe0v4+EL3oSgdPZjY1kvPqHvh4kJ8QnAXXvrjd1w
XNyk/za9dw0KhKydYxC2WCPw2P/2s4iO1KLHxz0W2brzu+pQeYs6SdbtzaDq4smbBklqHDrgks/9
F3B4t1kvULT3TWFXB+orJvZocdl+Og2Grm3cq/qRIxLqd1OZl3xwg4eA3dmvpVHqaRGav2jWIRND
6IkxLHLEi2bGHakyFpZLe9z2fIdPFUnMXzyBygAM5Bg+kzBxo3VVapFua5Pc9wAhHus6l0wPWFtw
xfeedxPaXXcPCrO4aRz+kBPVmPgWX937U4WaYM8l9UXIatcH8iDOJHDMLlKcSlZxNRaPwDrzbJ2E
mcB4GtXLA9FQfhE2N7c22LwHhlvVsbCd5NEI2VwzrXKNs4yjhlfrrdY475aEBpGSTqsTfyy+cHdb
PycHUgh/+55EQ751oOB9cmQO7nq1LPfzVH6BUSPJRrdgm9TBWmThfPa7mQpTvI8g5hVNo0n4NBMM
xW5aSJ6MSJdHYEMyW7njlG4zQYmRSx00pFTFzTM3HZFh7mt6l8y4Gzi+MqHpUTistIzgvmXdD0X7
xH1k29SfeoRYHj029JwECgmwMOh5yg14k07pIKEizWFsPgBiahgcwS94clDJms7ISxILdR792nuY
kDN+VArE7CqnFBnCe8/4Jum5mkY7PrCqRtcBLn2INppCrnvx3VA5Yq2M3UL7cGpjpWtkd+1scjnO
5VqyRcDMoqo3N+aRRUSVLUuCwpk7YsQ5zrSlxsHYvF7hYceS73ebtF19mAgTbGxlu9uASEi9t13p
8TSNJ4ZWXVf+8N3InJkd9lu8P8E3nDdzZaIUaMFO8GGrBOghhnT8rLk9hKc+kmxkVcbcyl16TjDQ
yscbIwxSTtkCWGGag9zbyM9GAj4hddARQbQMVyQaCf50dIwzgQwWuVC1JAY7kzxJbPY72Djjc0o0
/Kse5+lnyrb1uSXYoFcEyq7rP51Pt36Y4aleXNz7LTlliF2KQw8SKVuTBZYuK1XGYjz0lDNyDXWU
1JJaT84Es+2fhSvJ2Y5NRGhYzzy45ir0j1Gt7Bs+FPEcnsETOTx3OM6yI5+dVXF91EaSciIzDTEy
i4r5rSUgxNwGBKkQDc/8CmjNllgzFt86goy76RTIUmAerN7dKPKTCiF4xJOBsSLzWf0K7QyvuG8z
8cMpXPO0or4F05ATzvKuoQoE8ETn5h2XOU+xFd0ZGalGv3fb25DMX0RvExY6QIY1vA/fc16KQTNH
EVV+Mw0KSGYXWdYRkb1UdFub6z8YuelWUZ+KF2a2brEaGYhinKqk/GqHtLojHeY98PBi70KHbr+6
ljeYY2eXTr6hwGZ6R28WW43V5zm+nq7KgCI0UMRTt/aYD9K1cSVTEJU7B+EgvnKP9q4OuW+HK1Yn
a8/pSW3Qe0G8AnH4Zilt5zThJ7ubbSbeJE4RyQlVrxjTCNpnfIc7axBbKxsfPAtlNDEjp2vzTnGd
hglaFcfAqoBK5o7ZjHM7/HZoajr3bCfuxHV1jpeZeiVlV7cU6FBTNfDflkzi/nd6Y7/bVpve0R6a
n3M9im2NlyxYt5AO0rUru/eEsqkHPQzVLfHma8bCsbaeiED+O8r+VTSD2sZNoG9LEtKXaGkzvaZx
Pd30xbj8MrFLQQBAJgoFADmzX0cmpu9F/n8Sx/+RZZbaTQdDy//eG/T223T/a/W7ij+Lf2Vt/eef
+0+7rI3zlVQ4jgXlAL1w/5tBLv8RCLo9A1yvLr2hV6TXf9ll1T9wYSg7tJUMBSsL/9N/OYOcf0gP
q1GgoHrgq/H+r5xBV8zGv/pzfHb4oYBEjhtfKd//wywLYjQmt+AHhAb7fNeChCW/TZuKTHN4F9V8
/Jev5/4vHEEwwv58PTaFAjwS3wg8/iv561+cSJmYqAS3Q7TR3MRkwvLsqje2D4NTNdtpRvMqI5BY
hL5CWBjLPDB+yRLZozZFxZq1BGc6kO1h8z+8L8gm//a+oOoGHqQSegLUHz6l6wnXw94a7FHXf3QV
78MZEegVyCTReacwpAWtRnDcRWkB1mk+gyi0T3//Jq5Usz9+C891ECxs4ePR+tMrxbHUj65Z6X2D
Or9n0hOdAvYsz3//Kn/xi5MyC9hIuiH4lPAP8IriS2axz4K9W8uDzEnK4206jBSg0JJGxOPvX+0v
PpMkJAimk6g3XMQ/ri8ttGPDBwn3IbWHuynA2pz10Kr//lX+dJlxFYOeg2eHhs81LP64qkArOS1d
pWovE3zJbY7oURX941Cmv/7+hf7iywOZ42NS5/Ng9fvjhaQFFuGfl2+UogCVVvaNPYcpnVvd0wN4
9//wYuDvKCjwpC3tP15s6j1g88ZT+9r1sDEEkDOTgcdXuWDYmjL/8PcvJ66/xR/XH8ZFHFceKwLr
1B+/VQr0Z6EFQ+1by6MAY6hD2rAj+7FwEh/AXnKlULb+LmGncQDsWO8cMCQ/UeuqFQy69hH5V+/d
qhw2bu5T+m5LHIW+C1dXSvbbnWhIFgVJhfepzyiqc0ue7SvdLAktQyNFLOTrmJKQ5BtWduY/6LLU
D3//GZ2/uM9DGULeIU4c/Pv1SGpbULqZqn1cJeKYAZc5zjBICJnLF4tsSpNFQGR0/K1cUNOeyMUz
kfXgf/iq/+p6DVm5aYVUtmSGzC/xL6ugzgjbyKgI9wXomuPk4S4B5AQhBYHx7z/wv79SCP2J82rg
BpLv+o9XShq2M4wjgr2KUorWelzuui5/mIRp5t+/kgO1798uICYTtkM2BE6J+rdCixZfs6WEUXuP
ndk2HwiYa1b8e85IE11fXAii7Z45zVDK1XeMOzpaq9ZsXhvqGuppPIQkFvazUtepUC/9p55D0CcO
6uDA6KEr1m7bz0+h6bxbNKD6Jk/KFDd+MmPVdvps2hVBKBm5kiO0S0X7TTgHhybxfNR7BsBWayDG
6JamV6lDJm+Q1xzgtTQn7cdOtOuYlolzn2TyAtID8rFJjL+Nh0lwIg/SC8m47BNbQQl5Lxy3dhEu
hzmk+qAeWnXM2069p+7iXUYIGXCJ8RRZ5PwZ82kfPU9EZzovNyEnhW0RNSWyfqrXeCbAS+C1efaE
bt4F2I7PILaDVZxQYrVK5pazdz2araqGeVdBoz+kdpc9WXbTXkARBgztmJ3TPzExNpxGtyVjPURn
HFLRawJ+ej+UbfDLH69788h2P3Cyv8FIoLsSzqJ/k3X64obahTtMSZidHlzPoitpIMLIChCLR7y9
NeyAxA9ubM81l2VAPwJI5+9Nq/M9H6dZBwOnoYhI88YsdV+chjq9uvKZ1N2GKNhXaCVDGxwhUa/Q
79t0X7Tj8JstE98JStBtQhEXyYfeweIU0f8hXdEz6vXMm4Pb7BVqXoaMJRvD8EXb4Svbtrm7Tms6
PF2ld+x7/BhjixtT+9K7bQefyEl77Y1KY1y8YE949DMvQKZfZYV3pU4NAZmXONS7igD8RVCdgWRk
GfkZ+flINI9s9soGAL/1Gik/kkaQaA2F94ED0eaYTjfaZYhbW66CIed1gt42eFooOmfl9GbNKJu2
v1dGDl3x6rrYaQfbzgjKZXwGFUmu+BCv2lOB9opJMBkb4o+UTpSGIhis3N9LzExsRbc54jKZvyjb
B2RVFyqp+vlW5CXZRr/z601Kwzq3UIyox5B3LygIECvWg/In9+8QXtMS1ib0dHvUIZABN877wxDZ
5AwWCwEt82JaWxgzQYwim7sJqugu76f4gFgMOgbxhvebjFgHEA2xRq8JdSfhyqIq41aMetcPTnvC
J6Rv4q4qn9yKcj0mkRQaqORZ2OG0ZaTc7Qzv7TBadbwL2y48BNIu+X0n+lmgx8BOYrAHMKDo/R10
CecV7UrduHP7GydKu017nbI/bdsfYRQyRKAUsD1aDuZi38oE7PgB0qdDE+3ewj9Lu27Ot4+DB5Wp
wrEzzYzQKo2c5dFa5pq0/LR1nN1lNAEeAldHX7m7UJ6WZ+P4MGQ2Ni1+4qdIURCTpTQEjvOQ7C16
Gz22opBKGFw+iNDMB0gO5V6bnomdiJ1dYLs4C0W4o7pzPk+Uwt5EYsy2kyLdrPvMI6J8imUaMEQN
WirBlhFkn4mDdZRFLxiPEGm1E1+oHBQ3+GbDT4Rp90UsstsyxHflCqYrJPpKRwcCdfUhKTsSlBJd
WwZWTEeCM2wIBg0bJObkJm6Gd4g6zBJqG31fMtkc+74H9L5U567AjbtuPPriKPvxVjEeQVj9FmIk
JBsG8CUbb1cud4aOi+1AteWTaJU5N7SB/pyIdGF8E0SnIwg2bZtP92aox2OGJvHeoDOt4NyFL37r
YejXNNZUs8JyCI+hBzWwrw1UUsoESfEghBXlI1aoAiGp9KlovBb1kCaPF0IDRR9Yu9r1x99Q1Tok
jAaFknvNct6ZTrtnrzDnkUgvQ5QsXk+jPa+FNzu3RecCN4DpUex0QdOQLOpxV3s0teB35UCB+5hG
OT08YrKr0p32lFkVHRpJVlnfE7z0clTymU3Ssu9bRu6MHV5HH6+V4/hyO0KEOcOceWhSfetmKPXK
sdBmWcGB7lefTo3lDe/25FL/kMb0ybReB2tMmU2SLt52EnTZuf3o3rVjHz3Sb1duVUQnZhZ4Z6/G
CxAGFpYq14dkN/btjyiMAjDxTr325+WeyVpAczwG6JWP5ecdMMu0JT4+7/A95C6GSAbSa6+yYBjW
c9W8sC+bHkSVugf4N9Fep2Oxdlhs7hDtm5XTWuFTwuf90OE46E0+FZpvwy+pWjAIDjgdwLOpDb7T
yIaZoPNhC8od5pyB7XFfEH3Ess7i9TYk2vwE0xrZGMRDTXKLIQm8vorkY2eW7xnn9SpOr3YL1X8y
V4brN2vI4AGZ7szTQLZoZtjQA/jI2r+xWXzuuAlJTmV4RYUb5h/CJg2FTxrxvl8WhoJXI2kRJ7s0
xcXo+AG38ahvNFXlcAe910GkzOdD64VmFNIuPOTvac4OdgZ7RM5818FQGfkjV25uivWivPYJWvWT
Sg3Nxg1lHiEex0MHOeA0zcY7lG3fH/soo1qD8gpc6ZKLYmgFk/W68PcsKRZ1UsbGdYX7dO5KcQ9P
Pd1UdlJ9UMZhtq0nqTKe6SHVrBaTCetvHkgIycjgh8W3h5eYQG61piVw/K2LRXqr2iaul2lD//cS
2uwZ5byzoCIe8DOXxzE137UQ9Qm0vPPkOmG7w6pwn+ohP82LlOs6dJHZHMcaXoc8j7/lkuttwm9z
adFpj0q20c6qQv240D6+MyXAn7Dt75zKindFilORdlcs7dT85odpsKf9mOFA7qMWJm5pP7SLF6wB
G4rdQnP8bokkVLnYi6tTBnd/HUzC3jlu362wci67ekrzG29OGRl1tGqNa2bJI74wIjNiEsUN9K+8
21XU725DPyv2URU6Rw9xftUk/k3u9e+znurzVE93E3W+XzRN9bdt45ITdQpQxwGITbc22zAy5tM1
1LmXdjscSznv89p6JVyDT79f8MxitK1OdVTCHWgIm8a9X75M9KPfkURAu+YheIDVcKrmUr94TRKs
Kmz1mzYc9FdbjQtPbjYFyKk11Rp9DBpBsDZfmRZ3ii7lB2eg2IDJJUTpUljXMGhBnaDsh3tk8rdm
pnajtvrbRAzkAedxW9NHssFB0GwL+td1zUBsNdDwifsKqymjWcMc5ywWhgYiTdMHNvZALuIs2swL
IRjajQOBrb16pZcg3TWq2g65/avy00M/Ot2R+TSzPCZxuAkUhmGsITz7Ju/QpRLnt0VdW4i1n3bk
3ezPFFc3jRWcwprkkXBTPAjF8zCRCWj7HKP2KDdVGzd7tvL5NohxUPtJFu0T5tV7l9df6VL+ghAX
vasSoitU0I09AilYsuWA/+Zl7mCYmwFfnNW/BpkYqBSjD2XQH2FHkNdNrF8BQGbh5ucq9Z/igSdU
WjoXpvS/4/y3HoNhj7kRTlwaP4MKglfUNvgO1G0qnbMlFtBnqje3hbZuNVcQHtUw30ejywhlUtku
xubPUwrDaTPsXb8t3xb3Cymu2AWipclxzEqgVA0+Fjlb/IAmfQYBb1jFqhe9BK9+m/Gf9pO64h9T
LW8TCtU8IbsboN4MCAvNWLdMXhIRHmRZPo9B9lGJ9sjwtlhLU91RJcV7FyQz/GZg7sbsnM7MGs8Q
VeMbjzadVdIKgktjuxv94jHjrjoy7viJ7ECR1byxglausLYy5h4geWZJdPAdMVyqMJaXuVHmd1cU
IaIZMJfIKk9hKv3dEI10DY7RT9z8HMw57j93V7Lg9ZDPLWtJ/1eyOM2uNN46jkq500DATnNe4BOE
g3fdSvktngisLUkR9ORDqmwTOLgJwqo6C4+Jhqkm9ipNFHK4H3GZA17fG9qxOdVb7GH4wJkglDPR
YAuTx6sIzPF7c26l0c9ST4FPVZg7pmtf6B9DuexofulWZOuB21ARtJIRaz7I1nXrho80DZ7dLHrr
5uquxPyzqiZ+99hqbAaXhaZEaWl46FcvdudNa024nBxd85459M+SMAC5Wf9UlvfmF3a3XjTP7Lkx
/Gg6f22E29/PxVC+Toihq1nS0atxhVEYCNEVPhbdZgA+P9Oh7/aJl5BjRBA5qeo6wVKttaGF5do9
qH/Q0TXs4W3xSW0swASRL9KByIkFCn+vW/TfitLmC5NJdne+C7YEZ8iOkt9uM+f2ueLMsss4/5Ca
v/ZXExqUQt/rjgOGbIL2PaEzdV8lUb9HYnlqKa8jEkesZohBsZTdxbQWFkrWjq0HXOlcw3xl0z9x
bk4x1d8tgtifpl1qZ2OTZPev39wcywUwRXsnUg0QOOpwQY7+9CwswuuqIp05avwHMdPRXxMf6qS0
Kjb+xE8qnL45iMTq9zxv7bumTa79uXl1KtsDZN5s61c4Ne25LbYxA/xzTgXnq3Fq/zWY5G8YzYLU
RjXAt3HtNyJu3aFyMuupaQb9c+Tavu805gAiMg3MA9faN/SS7KdyStYjdpw72Zty6yHjbDAQA1Rr
Ac9i7SRyyL7PqBf7GprsYyptbILfOTsyGdCDRD3PimKx/mhKAIw41j/mlq0i/tX8VxQn1TZtYa4n
mq1Qd7U7hZjH0Koz9kqZTZqhpUYuq3yfioFu/ugXRqZ4yLYFt+8OX3UPFzVzt2OGUYdeuOk+ZXrM
bjFvTkolw4bs1UOCELUeAM+clzkMD2KQzm5CS6GuEkpxLUx69iatj5ldbKtwnHYhNzpnKeyehFMG
TOCafSUD43M4Auhi7J+sZe4Aqlmi5Ngsg8ZHJ/x9WXTyhteZtz1FEvtFgt4mZRucoiCEJdrXzFpT
dvMcwJ5GI9wfOZTftT91X5TEj+9OHjNpXopzC/jyDdbqF8dx/RgCzcP7qC0sIVZvdk6uhxvLNi9C
yDde1pwqHVJyReW0SdgOG8pn1jpCchNkLgw/lE7uhG2hDVX4zrdlb6MFlZaD6pj66ziouHzqutnJ
pI7iHYc+743WIpzjqm4gxfKYjpjhroKqJ5xKToxW6AwsBFpF9UJeP4Q9mzSfWZ64j+mQ2veibd1t
MnM0xOqW6vtchD8hcIeP6HG0b1tkgOhMqIkELZgzQsUgvunVbW4qfYsxNN/64YR1bsLD07SRTzqi
LvcW3tk1pvNq5SonPc0JrpoVgCcFAPNawFotP0bjgVVd4vk9qUFCFFmmUTj8n0xSMzYH4bxmQBBv
Gd82l8KN6nU+0EHKeBL0KbjDI5ffQ+j5jQOcPG4PE/O/23ioiA/XdXpDiDktVhae1OWmmPpCYTxw
h4c5s72vIRtbcbKwkuyHkbDZ2vUX9U6Q2s633qgmudV9kn6TaNBq7TYggW6TGJT9UhIWXBc2TI1t
YE2dBxlXF++jL3uQQfgL6Glanm0RY0sZCp6Oc+5tmJo8ZX7Pmhnq/BfcvGSHz3/aBBOwOruCGJib
Rr5EeQVodrgLSkefKDKXdBfy7OBeLZZzpUsSR9Qz8SnUYvDGMfxeMeitX3kh/QJRsX7Pr2sn+Mw7
OuLzXVY1CupJ6OyIWdHmlwVd9dFA5Tt1lIZT5Ee0cePVbXRwZDS8jHShPOXR0D6nueudwRnSmmJ5
9soGg7KarQyV3RRNcXCacKLjQaX9BgoqJUbd7LAmXvNBKyK9QYnJkBR2rEZrm2KShIZxrW0t4Ozt
WhWjpc9tHm0AUTt4TvveosipNQUD67H5xLAu5PU3yZ8V689dXwb9b01fHg2LHCb3PV91cMvzG2Be
KvQjtWysXvmjH4TlHtL0tJbX5vcmtOPzKAE1xlhaUHIGUGoDXOHBukNwJxUegYwaIhZe5gg7PLRM
/uHI7NVAsC7NmjVtIGsshcQn6RpsVkPY5meJl2mVt+ZVtWmWbJLctTggNP6nz1HqEA5YK7TGJzmG
2PcUYMFHjpQR93+Z7amuhUrVNryrLnmHccbuRtLaYTlXvNYyfi2GCF81DQtg3fEVkOahHTtcNxWt
8+A+7HsjKIifceUdihSLaAWHbz0neXtyg5TUUNVvcWaeIo9g9ZoLxdn4CMKgaaL+rEwmfk5U9Uab
MitLh+33rPadtgfabu2mu/EoH9wrJS1SmlQsfuF7CPeEe5s3lI/mAXR+9xiPQfcehEF24UvnSIxq
t3MGrS5s48DetnGwK7nxNvYgfoO31YdwcaaLXGIaVojFRT+RX9ncI5XTqeHG5KA9ljugP0YptSNE
ZuVbQs4wBvI67Lrv3LOdCeBstNgbf5yYOJaywqlg3CZ84THay1XiFghZcu45Aee01C7HLpwbAr6l
zTQ1oG5xodHx3Mk8e8mhTm+dJGhvwYyPQNKvw5YIlvbcAKPDAbctkpp/ez+aRzk23h4ygX1BEVH8
q02IcmEQ86TCpbUL2cZSZjC1org0OSt0ImgeZFy5rnS1wbUyXKKi2NDXaDDzZ1sOP9G60c13v+iX
qpvCl2oa4c9RZp0pLF+m3ChneS+r6W0xMIO9Lhc7whNQaeD+Bk0Xr+sZtlxcIwcxywFtn1qvZrTS
TZgiW6K4k+pKFuhz1KqVlLrBGODA1cYyOwR2yDl28Cw0l0S7RzavA8ZsDWR6Z3c8EFe1CRqDqjNi
bdRBl608IsZ4pi1cUzTM2tYduMO53tlU6dKeosLkCa+qvGG/Vx9F5gPKTZPmyR9mcIqq8x0aV0uK
q9doHRAsl15098Yl08ra5frPdty0B53HnB81B5V6416rXMk30eo62/O0ywOjV22MommPyn/ncy3k
TEsoCS098q/uMuCE4rBSYBuLydI4S+t+zaJlv0tmJdzgewSRgajYvATzdZ3E/Yd6nF+7aj3/Wls7
klDcZ/8ss6WrYH7DHKXeuzlRtwyj6jPRX/XIzFMdfeG6L7Yk/b/xpZVkbKi9ETttYcKPYQ7qa7qn
rI6Ygzuba9tOUdJ89DoalLi3soFMxcZyvGsZkee+YDC2X6NrZW/+z/beLjTlhTA+jmdNFn5ZtYBJ
vwgX2sdowlFrMxR5Sv/ZCUxdhuGRU/s/ZuWpC57y4mehlgixNI4v/VR7WHRcjLamj8vPTIbLqSm9
q/F2DFEgCouzErZTDdGWgNdTSMiL6uaSNmODw+ow6o5+BBMk/n3+z97joDUx1duAv4Et7EQSpa82
LK3vuhL1K/Oj6K2My/rD4t6nX5FvPuPrzEkXKVqVqnR5A0KZvFckjMESpVH3IbTlfyIAez9oDgKS
2yy4B652ac+we19crD0Vl8ipsTy6dUoA9SXe928o3/CJkWzW8Ni9lcGeXdKgXbmvFr6lozvZ81mP
Y/iRYWVa28rUuCuD9OSjMPuMMLpm19Q6+lzQV7gB6qL9CKouOi1ss9lPL7Rz5uz9cMOVJqFjQz7z
3Kp+D1Vf3xPLgZoq2ACtJGVTW3Z42drJrR+g2208+DgokG1sbLVwNfZDnGd3WDjwuLHit1sXf9k9
kzJK1qcYqUumBfuRSpTN02xGiMAQn4k8zZA5SUGa7Cy6sTh64xwcr8gN2g/q5gtSEzPBGixBu84c
RUREBFQEm3C07Q359/rMgkH/gJfyy9Ezpes9J+RJrAfRcoAmvJ9dKxMK7KTYT8UvJ9PjA1r1eG/b
Ufsk8db+lm1fnCubuuOlj/zv0JPBObpWs8fetaVdOIP7LUkj/MZtOXqABSh0r67V7pnWRq1oTqXx
PYDRDOl29Gj5nGkIP3CphpuE2eizkS1kTgq0wKTQGWc/UnvuvcaqLL+qWL+CCK7WlWEzMsyERIn9
xQ6ZB9nm99j3588S3IeCO1lW/X9wd6a9jSNrlv5FvMNgMIIkMGigJWqXLHl35hfC6czkvu/89fOo
ptG4VbdRF/N1UIVCVaWdTltUxLuc8xxKKVz7DlP3Zd92TPTIMW0hqP6RZN9XA7WFoSsS7pOoJu0+
6gQqQVym8cM8dQqvEAtXzoiwcLdkXncnnASN46eMKrbjAqQNxd+QZ2vL5bKxcPuBcMfoehlqsrFX
PBLWg9k7zOqcDrqk0k742UN2SP2waT8g8BDckDtkUw15Uz5FvFDu1nZb+7VlNzhvzLx2flIV2SDr
4nz+Iuh3ZK6SVU6yB0QrqaEQc85bnuak3WFlvg8FERHqteMV+jseIo0Di2r/FAZyfNXd/WbzSHMN
F4OBvYEDFHb7/KNp0mXF0niE1CdL3ieUR3wH7BGEpfHVcOUywp5Y4QBqyZbsZxOOAdPKTq0jPaMS
EeKsOqaX3AU2ecASZFTkY9ucrBXsVXYdkl94Ed0w9DDBbEEybyjxFvXCKTGJRDFTs1YkX0FrZwfH
jkkUzcLOFL6DeBnWc1B/IQKduXVtwfXP1mY+pamRkUfT6Y8/AlrZX9C35U2Qp/smS+XPJOvM0ww+
l972nvczD3mxk+lAcG8CowUxcskezy0OY9izI3PYo90IQpsg45Ns2qzaoP1akkpQ3VlG847xNYfg
QDVRRtVvOQjvpAzbOyYIrW7jIg3oKDaNGk6x5jLPveGzpqW9n9OtrQFmGCz6drQ1JXkBsiXuzx0k
mRTkP9wiV13hDMc7K6zDl4hQjXhttca0T3IRDVtW9tG2aO1PVZrzkwHM4svQTHUAIIDfBaDfK5m8
SifKzP0ylh5zX5C1QA8QVIaleMiq0ngCAP3vNBh35cOf1S6eaSOA4uK2MPDbdzHDP2kwotR0qiqq
3Xs7z96UZvnmEGVwBbsdc29TpV4HYSSv5jBwlf69VsL+Vx0RX9zVLEDhcaG5+Yu0Z7EMAB/e5O5m
HXZXT1fNfmhaFggmG3uE5eRq046xEyfw5ue4cKU0fZ9vqyEVq55XNq1wVrhuzpyzAj2bERrtF6jp
tyMVPKtmS9yKcJRMZHKonMxO1bJvtF0eCQ9CFN0iScWGvhoVY0GJSCtb92OKfx6bbcVdn5F73GND
z6eUPHOEQb6+I5/6BtKfOaoX8N4sxcZZ3OpYfyVQHNeGMwAVNjjwyfFzSlLmEPkRICP/zY/O+lcF
IUQ00wOZJi0Gg38NDst5lPjx2VTryCdpGcybbRNUh6VvPgArfGIfjiwD4CG30tzPp7jt561HoEHF
wwTow/KBUHookqMBrmSf603iIcM28Tasy8k4TWS4bNwspQCWSbIvEqK9/v7Vv2tI//roeYpdlu3y
T6Q5d9HcPz16MXdJNXiNtzObKjFXBQFnZJcuU3RajO5JTIP2By7n9R2ReyTJrf/Fsqs/NOZdqMes
TYkCTGU74kEskGz8/Z/uXxV7HrpMki8g0nmIUv+iDwwZ32mhwVymghkVW8jQO2M9b/7Nl7kD8f7l
h+DZiB15C3C0i798nYpdsd0Glbdj8zmnXN+OsR+Bh/kTGRE/LHp3zsi0WhciKHzYKvoppgidfGbi
0Oo6y7viekpRzPBmqRRRzXjqgfCkwYKCOjZfqi5t3/7+RyP++rPhvDaFUiaqSbgfHBx/fuGgrZKt
1fLsDa3FobBYhDI4JnNBuBz412hD3rz0WppxCaPgTkPILTI5BrLZZxjNPjqG+adKvOn8x5/rf/0J
tNf+kbf3BRO+ibmq//Kf//FS5vz9v++f898f8+fP+I//79iNsBP/Fmf8n8XPqPn8n9iN//cz/xvd
6GjlOcpDA/0ngbaj/+GQ+YGcmywBmw/iGf0vgbbw/iE0bxJTCEe4Du/wtuy7CAai9Q9aJJSo/Haa
x9v7f+E2ivs98KdLii8hSGn0PJcxD17OPz9wGp73gLIN0yorxvYZh7aL6dEoKp8FvL7aTuQysIFj
ty3MqdzaSMM2WReqf6Ov5a3/12OXP4aDwJYulzpAun/8Sf/pzDLVoIFaeTgYRNu+pS4m20B7wWEI
c+ulT2PvPGm6GowoOQhgUoJ71tOeQcLPpPb8LwhKIkVDzYjmO3lUnHoRyU/oDGLcM2GgbmY3B4cF
soXPBLx/iJKYtUpCANHGrg3rMWpBfMWANg7sNZq1URtLt57CLNgYDYItqZx5U4T085HZM6i2bMfa
dppEg8SdvRMBBUR7eRZE/ISPvythJnHA1Qq5xSgsLg/7IY+lsXd1ohiitJ38NJWZXZTMyD3q6ozB
wGTWp4nk91hjGpKyIzU9bdQL4wkkVLMcMNGN7Y3WA/cXCoGY0dJY/ugctz30emiukd2Jo1my5NCR
2wOps7tbiCLDtwuLajmRx6wkgIroDrKIdfg6Y6ysUS3RPNpIVj5Ez16t1Kb1GhGXvO0ZxBySgkt+
IVbmXEehseVDzB2BTdovx6jZM272zgCUxwOEJeE3c4bdNCQz2K7709wZ8cM9h3dTjXW1cfqafhLw
g9yCEkKk0NnQuJTuXhRsEsYupfSdsI6es2JUH84CeoHomYZ5mwkpv5UL31p9Y8A8r3JccpcwT5OX
fpyM93GsB5ZYd9USyFP0pzgJa9QVhBc1w886T6Cv5GnxSCoDvM5AG/1lrPLmGIfS9oXGPj+NFzuq
91DpTm4dkQw5EdI0mM7VkQm7OJMt2XphM2PlaCYN1aiNkxaAmhOLeJUC6oQdzdke171fBCQ7tbSI
rW5vWR/DGI6CmqlsW/hj3qB/HKj9q47dWJWm3UechN2uaLsSyzy8UUBOxg9nqaeNOxTzQ047Rp4P
z1PMY7Wl8E43Ffuk+7/pnyESrt2IiOCdggXIDo7c+RLaY8HXLMWjOcH66MlLvpoVjrC6wtU8LoQf
5F5xjTPi06K8X3ZV2HWPaD40wg97ebSxEG7qBcteLtkGDuwvbukcF1ecTeGGxARFLnKiD1GNmV9F
deg3hUl37HTVvhyr6i0rQG56sUOSWZZGbJPy34A1ww22zfwlsO8ZgjM9Ir8HNVVU6/0wect5gpd2
KFXn7gpGHKTVzB6tRE4GYG543qZBsrqepqDym5BYo6Yz3A14CsQiDmV/i6+8gSSGIBHXl9a81+g1
faOaqE2LfM6xLmWSjYkTrHo56WvcGvJpmMa1WbQPU7WQXzOU6uKW9rwDajr49qDFJXQjuNCZt6HC
upo9rWU0Tuz1i/6EfjX+mssm+s3CjShnwjvXwluC8yyAti+OxALLqb+X5N8csV9BYBxtiKXFoLaG
4+grsbKomNClPIXMsT6t6j5hSTq179DQfTV2Vj9xMruHzCmb71bdMyaBxo3lTOcRDq2+h61IbHl6
wJaJVp/crlXA6H9mTctu2Ed+A36gre7Z2RFR2ar13OqhGMyxoEoI8ZcRnepH4AK3STjINQIYfI0B
28g1fFun863alNSM/cCqSsiRgjEOgJUZxNHlcbmQCOKVFpqZjNcZZ3+nvuXC7R8Nq0StBWa1eWsh
PeDoDEKSz5r8yOVHECq8gy1n2rxr5744YgaNvoGrxTHthuRqUDKD1Z0QYgG0gXrApMSb5DmqUnV0
mIPYGybVv+ZUp+GhKop6M/ZdcXSzVn3Ysdftl4T524pZJvYMCvsdVN2JeSvMgd9xmc4VjJ2m++20
brsKoHJ85MLr95Uur0VkkM0xtvsCaiS+eI3stoiRAlb3vKXVrD02+OZif0PsxwxDs2T8sPMmO3jJ
fB/ojs4hGGN3PeeMLiPmwdAFrGBC0FEH2Q1bKc1tHoz2dNDJPHjnKg9E+ksbqu2fIF7Yz2FVymnb
VUb12fJW+AwCq3grs8i41KEuwB+WXNAb0fDVcm8ZXyvkbAaXVMDYZxg+0twzTrOrpgAR9dystb6T
g1XHhNKM5SjXLMvkMawa+VRMbu6yTi7aNTJL/VvMlnriKmzdw+gkWfLYtW156GjFn/umpiQg1hXE
kqjhvw65V/8Oc4J8NxGso3dcj/ILTOt8YLilQEsO+kQkpPsLJTBmksAyk73hCnUOEhseA/FgyN8i
pS/FxE81TTNnh7yXdVZr1BoGi64hJ+v6yea0fgYxXO/RS0Llb0NLbSEPuNBTbHe6yCWQe5ts5Q17
GCZNBIuuOlZcb9gOMvcK199JjkMKYm1wTwhCiHAkb3NDPmzAYt8za/O99Jr426iS3lo1VbygyGSi
Ijdx2avv2kQbfyVYJ7nP4QsmaG3mmhvo9wgXF8sTj6JAMWIII3yMRjV+ZE0FV84Y5XPZCcQwolVb
S04lOwsjfAVtEB2oaqjg9cBvQa01Jr4smsHPpnjckU3VnYSDyo0qzXhUs1WS69qDRB2X8hdpmdYW
jJuB9JQs4ddmEqhi0qQuMNIWKbbTNLe6zbLcwbE4XXJswnnJcESMvT9Cu8RcO/0gmW70SQ2I3pEm
tRecxvnaiCKB796W64Ef8Jowsr2VJ/UacYh7iPJpufagT/yGcCKkjWZuUIu5u2lK2MUXeZoDbU2D
sptOVQAAOV+Rq2LtnXZaxmNbJtGRcqYkAFrAxKVs0C9227NNZMlQjMxEHHFLa6avyLZ4FJaSpW3S
yOaJz9qqBMpyA4mO4E4FXiEzndMY3tOMyznMETQwHawCvayCRM0HwS28xZsbch1Jb1vUd8cEk90d
Pv/wOkDt3XY2z6iNffysDbYXcUi8GJKvyv6FgOROI9Vm/xko4JcyPVrORzOMkhnbEBC3ASH3B/Vl
ue2EqmgP8be9G/gmblkDV1umQZb6hC26D6XBZbmbzV4nfpt6O9e4y4xTL9slaBb3bBX0ThGIAIxU
D/VDSRcGzq4XK9HneBMDU8yAVk2UlmW5qItm53uLAHTiGwAsfCLzMH0ZSB9ZWdBddmpos0PSgkgD
8yLbTVKV86/ByjNnHRJM8O52XuCDCIEf7CWtA4vVlADZRyGJ/C1zSOCbiSi3JFgp8i9X5aCc6AAr
Kl6DNYRWGgQ5Iv1ptA9L2VRbXTfFuXB68yEZndqivk3fJugU1nEIBwMwinCCvRcENdnSUCHOgOr7
+x4JC6CJClMz6toPjAV/9JiKb/Z4j/Np2tl85rSJFA9u31d+NLFPhee8IR1vOKYMBmDpELWWZhuK
HuSAQRGemSm1KyjDxucyBl27G+A7Ht0k+ayl4V1rBn1kVixW9qsvnPCacipy+4MZXjWTTffQz8Hs
swktLk6GsL01BvONEZd344KrCYwYYU14Rrc1bavf2hM28gSf+m+V6WwDm865ooe3KKCdHl3m6AhO
0cp4M/TCGUIsIBtLryrMXcq+DkaPqp+WUTPBnzpLPjQESa9jb5k+wdQFj4y3bYaaBkY/GMernGxR
tH3tr8aGjIvjovYdJSpuzjCg6MS6psT4EDQUBeAjTpJXaJPMqbMZMOy/VpZjbzQXDaEWKGfzOHAu
c5RFb6JvHmqLtDniC9tdhtaHrQ3NzblRYXrSaePcc4azfl/SY/heiG3NRCH4aN+TJEhvPmVl9qqt
/JcRuNduQEmXkkvBrpZEkTgqRsATLjcTkWKlw9RcgzW5ZnWdfw1z019Lqi+4WkF4jpY02ms3RM8l
fqRkyXZdZ2/JJlybUCD20rAjeqll9BG25FvBhQSoAq5XApE83Ou4x4ZisYCJDmSPHKNZo7wMT+kS
60voELhNgH2DiFjC+VwqhclCDAYlY/7THYn/RA06vlS8mbZkHaJzd5mWm3Ua+8hi00e2xtATmtA+
uV1vP9oid4+DWQ2bDmqk7xjAkgPe7ad+BoqykmUjKEEL8/4YMqCZeTSIc8sATU77INMaomd8dNMO
zg0+Xzciq2vgmZ7XY6Eyn6ojPpLCBQrfSqZTYynTB+xd0meVZX8QTo4kzyAfJbQVOJg8bWx/Waa9
TYR0bVJDLPbgItPDRhAiYT4ES875B0PqTQTMstcRAdJ3kopxisLa+zDZnu8gsYj3BugucaNhdqxQ
MvoCWPMlM5S9UaNHFjpRAN9x+cl37SzVExUweqCALNq0CMqDLCrjSQy9ekqXOuWshFy/svHGnZsu
iS6A45aNSdH2JYB9H1xRQXG0u/IndiaEpDbgxhq2Xx4ofzaDH+bE3SfnNSxStQYZ91InvXGyZgQl
FcG0e4NEtgMiTg8Cyeg932GEPoKkhL0dBezgFHLTSqbGyiH9KCpQ1MJ01PD3ImnTRZr5UzJMKXVC
0XwKXUCrNWDMsBc1Dq209oA7SEQhFHWDRad76LyuhWyRPinQ88pFhWjZzUNpvdfYmPrUREfpbq1O
f0uj8VqMptin0fTsEmMZGjlRCA0SN3G/lnTISqgc1pSG703ofaBp8K0h/mwYbKyzBlQSUrPoKZn6
fO91QMu4ZoqznY4Wz3FTHjw3PblYjCFs2MtJN5GxcZSb7fOUdKWZRIA0ibJ9YBbxYQTtvpND/2zK
AkzRXAxrK6PBQ4+DckFRhh+wx+r9QnbBl7SSO4LPSZZ1jK/DT3rOSPRw+6hMpI+DDPyQB2GuTJ3g
NGUq3xhgYfaeoNOHCZIge2btTHCB4y+tOxxYIEGOcg6ij04ix6wr2c7CllWvVeV0Z9Yi8pV03nuK
8tDBILZmLkY0Qzm+qWDGF+QmvdqyZ63eEM9lvitpURbNZgHuSXWKSuxRLPBudwZQMgOmdmEDR1Zy
7PL6VzGp5oLCEAFT6JrFhgP+aFauXzci3zJiqg6JS0ZsLSdYWmkzXxb2rb52LPNL8v1hWOvhkTjF
dN/vu/VhSFz3NvWF2gb48fzCwXgSZtVmqCcikwbisyRBWimQH6kN82kIkpYOZ/Lmx9zE54+oQzfb
DgrMbowLZMZEihzMFHA4gE0PwRfsxVXVqHNOOCvuKT2enTlwz4MsYaQjB12QMkhU0i08Hc97RjDn
x5G8zTGOpS7+wfrt1xw2gIzMqqQQt2os7kqjzmsFudVcmwbeK5gBzLvNTWnkI4DiQdBlYxLl5tqn
Qu0F6xvWpP6Ia21FH753CUwvWBhvuG1/6dF6gGnv7Vpn2StDnJSLaIpaa1sPw7feGsNmPUmZHmqu
g2cM9/ODDKJvvbTgm2F6IEReXfNk6j4NJas9v07WJmWLQwNxkDXdGCWK8YzC81LK2q8SJuoIK/W5
tqCeJcr64ABHpW3WCitjLnyDtanvzuItd1h5J9pt0E9HW2rodYM8eC67X9ghLQA5U7nyHES4ae+i
jM41MhDroKP4kMPOj8b8pdYx5aUa13E9hKuaC3ybBwQy5HKXFfMHCWLEws8IpeLxLlLP7Kx7pskm
ocGOL0kwoMYV3W1sMko9GUe3qJWvSYmQ0pmIYxGZSb2IfX3rCOTjeP+2pNNjjoqxmkxa2A8Tbi9I
Qniu0gYvBWamjdWaG93cPVzAwI52ejY881SNcczbsXjuE8TeQ3EMvNbbs1uCWuZNwO373vP7UuQv
ULSnD6/ojskC8i6j4Vjl1YRKOJt2rBZhJmesqw5xRy4KFHaSo0VEmEkLrq1ehvB7mAqA6Y78pOV/
kWzmRmQOrJrrnw5zrhfsPuVBUPoeIiZDG/RzZ0NnNNT6rm6aHHdvW5j4irG/hkSHrfq+rN4k2XYE
o81onGLDlRtRVcmq6HB71dVcnS2HiRltQ7Ad0Bs8Q9KCrm4u06Vc7IlZpqXrA4lgPdKfCS8T+wvD
IQ7bG5OJFwrlWUWw28axnNlb1ZWMXwc12Q88ZxsLs+qsg/acBECFy8Rk6nVYEstFDj210GVt48B2
FrIYAj0kaovzVS1Bu8df/ewFyXNuldHOKZNq13hV+gYEtPJr1dx6CTkOMCcMe6AZvhGgcg+556mT
AVslEcIZK6uesFMRYk2dMGPtAj0GruywVCyV6nH8pkqi/QgriA46Du1LZoJWCIfIYEScpRXsxpDX
bD9O0j07YUUgLXMh8JAq4eMCyRAqKiImVLX66TDqWrW4Nm/wk6bHpA1rWFr3eTh8l5FJKgovywrf
00WlAGrL4oheZKo2bZyQxGwELcq4YIa7N0Ic/Q4omTicVKotiTmsgKOUNDRocH68mA1cMYeFPufC
nImLp5Bvngc9nwqVGG+BVWEQrmg9Nq0hxAv4fjBvFkh51ItlnpynlpLMCSqxH0ZhnsD/FzydRb7g
9J21g9uO8KMgxPzGp8iNacXdmV7eesOvpQ6i0xBqo4rSMbDb89jQMBWGNPEWKlyrupS7GpX8Dhg0
BZDQtdiEMMDh2VW5OptD5zcUf5KwqmaVMKU4e42ynvvcCo/ZbFkvHPzFtdcyQllUIyoym7reWUku
6+1kYmklHKGa1jT/FVefs6xnu0bXh5iHSVg5W9GnqzkvkGyM6Ss790vvqYJh5ljckrrUazHZvwLP
lD9MoLmRDzEh+Blkcf5CGfIt8RRCv7R5tPr2BVzk4A/3gVe/jPtumastAOP2NE0mj6ti8EXo4LAn
gLX4rBTuKLcCOY8vxdwMJVHYIeNBMq7T5QZyCoGumSHMnGHHb5f0HhRh2gzoNKblvHTgOCbVgwv9
c13VExrVqHsdZnSsptW8x4IY3CZG+YFkRz8sXUhekdHW3+0QrSL5P864k6onpb63kWNUisYmDF6i
yPMORNBT7vRYjNz+NMVJwoE3JcfZcn7HlP8rmeQdaVexyUkwwdQbehduX5ZzmRDiDrG9E8VZL8EN
WN5Nh/AfI8ed1vARcdV01hd2OB5GFcvLlFMbN8kiTy0oxs9Bh0SSl953rxPuXpMpv6JKstfzQIx2
4UmyjfIgSw7TYIk9ty6tsXWMqZpekwwspSV4/AoHP3M/ucaexm7EQ5w9drHGL8liCptrdxYU6q3b
4d5amEqS9rS0B+T5xsNwT2ng9XiJKs2XIzrBtxuCn9lqDxAIEkb4Dd98Vq2hCV+NpTbPMDowFUMz
Pwo3pClOU4/JkE7JRpiehIUCNGjwiTrjKI5WAA4QGfyJ+IVnkzfRylTjthkcWLdd9lJmycOMZRRh
UWXfHY9ISZYU8tJa9RhJ0dd1W4sKh7OQ0ai96byBMxnxd3nyStlFTAGwwRKHSFiJ0BzIuKuq19kz
9E+seUwtS2xYFBYLLy9oczjagz9DkI1oqVOEfxyLly5qgxuJNMtx7rQLJQ1wRgqRV4X6UbeJt+1t
71MnAo9AeHaZdu9sBb+wmeWjR11E+Fm/bmA5xHnzNvfJh8KGuKraitgnvAxG+hi0Q+QvLFieGxwn
awsN/JM0wR4jKOvIFdbRm0Ikuwd4RkkztaWPbQdDt3D8OqrsjeNWxi7Hhx32jxO7pksIrRol0jJ+
5kjXArx7FWV3R8wmBjzeAWGhzqK32IshcjM3yIOP4WC7PiE4Bzy/JcQ/pHY7F00q3QrVAgawmesE
5VWxNoFQMXLUqKdqzAwrh6X8m1lHd7ZpX6kDSKLiB8FHANuq3irP/KbJsXDn185lRJUZ1rbkfLt4
c0YwiYEJ8ovU53zDfTg+xuMyHMKqQE7pNZ35AdHDILUil+eFR/mNaOgBg6sIiPDoo/bKuQDaiiiG
7DtyreErcjr6OoYG3sBSKE3VcmoLyFtMb+3+TSHTuQ7GxNt4TnkR2DGN0QPw8WTGdBFTZmYVGa2k
a7SHaCoXjiv07d9G01GvfSSiYodcVl2KkHBwJpm2XVINot8OFUC7tczgu66WMB/RzrmxXSHJdOJX
uHIAmQ0uyTXqv3hLR23vHQIGlpUuK4uPBaC69tJx+Eic4gsbm7HGo/dFWw69so7xsZi19ZVR8LFw
WxhYrYyEkUjbm+5psLqYk6LkL78HUnqZEVxRUprqA5kN7yV+2WwvhtTtD5lZsbNuraDcVv2g0IXK
crsMtj64QagvbFmnhx6UDeMxdsKNHrttFWfqsdc2J1rkhDwotcOr10da3lOBYFWw3VhjRPHuky4y
L1o5gHZTPXZj9KOOSOK9OTVPerJZQ2YBJmyIEQZQjyS7dIaenpmsRdu6zAk/GTyszUadd8AK9N0i
SKBc6Dt6QjgoAvWjxIQ0bOzMJLzTyPJXq/PwzTKV3TtTJq8Z3Mt27QTuyCqaOCBZa6pKstVNGWJc
a6Z4y0ZxB8G2IKLE/SwiM9y6dZDcePBrIlG8/lBapXU1h+jTI+gMfTs17aofh292heSztcN6k9rL
rUd+4ltV7q16c4G2GFnzWnf54tfzRxWTwmSSjGiVD2wESz6/Fq+I1RGmps3Oi93lrRgiE8wslNU+
6UfEOQLHfNYcZaHoOpyFwF1lRttWkgjXV6BRnF5/J9AvmrG0A9o2cfVeEpfh18QI7MlOA4LYkkLZ
Lyybli1s6+CRROB42xET8i0g7g0YiFqnXkBiYdPkbwUhUesyRXnseF782I+e3A1KZ/kamzouH7Yo
elnjkPWQ5wcDXUeaJC9Rb3ZPjsXCZ2PlcUiak2XGJxxWlAShS9hUKLmTFdquYJHT8zSnYh+rHq/m
5NGgYSZjg3gAUc7q9K7Uvt/UDo3HxrmLdysEAatK1OYb5B6wOz2pxHY3kA6yGMJP4nHYlKp6oTOj
SunsZufiQrokYzJs8xkcwJxa39m/BScKkeScUU1CNaahmUmYOilkiWti1LMNEW/DBduveneI4MlD
c9wmsZxRAnfOPq2q5lQtIt6mfWs+RaM17FgyMObsqhGAOVVLveuKMXiOhkk/MK7kW0lYCjp1YZ9Y
TYsbP1Wb+sCeq4sIerVmu0b6Q7k4FjKKyl3OxTI5v+e5yLMd2xd6QLZu0xEpd7yGFcbTwyz1JVzs
/ir76maEi18wzcMd2OmDnTnABE2tylNYhAzjahOLqs9apd+iS03XIPV+11A1oIdpVipOKfufGdKB
bWdkwV6GIE8walTWDmCwOOHy2WfEBX2mAzKejTcYI0YSVcRvvL7f8UIku4khAlcXe3W8m4K2bQrI
Hm4/TDuJcOnGOF9HEeGatxnTMdxhf2f6ti2NHjV+rzdjqlkpNoSgzQsiZLcu+m/dLOdbMnM/VrWT
rLqIxgAYzskp7pagCotEisdjpP4nnjd+6mqCXHD5tvIKOxc5c4mNKfW28cjzC4TgVWQq/bkYeYyi
vXF+soHzzqoXx7hPZLWi3wZc6wLWgecai4wwTqP8MFjIXktRNxCPCsFTIQzfTGX1ffSQAhPOMKQW
0S2aUTA1wxczUDoPq5bXEFzGBmEQUXQuAjkW/9OhhL8GBmWyzVOYA8eYEqwlg4GEmLiGb0EzNd+9
iHpjrcvBPDF95rYZEoW4mWElbYI9IpAmK32PZgeIVNnX7wyGvuHF+TFOXsY1rptXaUXZIa4hTay4
TuMPQf+JTxtmKqeQOWO+oE6n12jppiBkpS49C5gOjKxAzotHdyYyJChcfe0IdN5YVTbulyIdljWT
vm4r2rC0t0DD0GSMSO9AKY2dsZ4zuf6jwUkZS2wXp3lk44VTMi4FU4ywnfauYXmsMgwXFNhkPZa2
OZxB3uAP5Dx6QuRhrBcm/QT1TBNgk9CG/diFH1FXyFdI9ilah3sgrIS/DQHJHnZtf5+P47gURHqO
zJ3MJndZeHWkyTWpX8YYx1dOyE0Qg3nPVwOUcoJaQ78jIY6QVPJZu8JC5FMsmjC00nUSX5PPuXGd
9nci4s7vyqAGhpYgZ2jSbNlYUrw4zPbXsSnIX+U03bDfzc9GZt3UQARWC5sFo93iPJDKU9LvT9OP
IZM1Phl3dB9hy+L8g/ngPZixyJ9Y0nrPKDGnGwvsu+wyKk7GrNmrEXF2TBqHEIAwzPq1BFDxbM9s
GWfZfbTMoe8IFIIE5d09jpKm2XGVonchfuHaW/kTErz0PFFz7ROvlb49um/YlSO/JayAUtKdktca
vc5tJB94Wpm9nbxNNWbcleEuiJvioVpXcrk0PBDrApsmsZuzc2ijdBflY3RUOcbhPHBdMCOgjIM0
93uZu/iE5+LALGNYL8D5eUdM41FUCGeWpGG+2TgOuZtwTz6QtKL6QGX8bmj55DbBqzdV4y1qQuzj
AV0csV+hn48q8vMpeYzYEwJR6PaEwfL+8bz5hEmWyWs2FQ9ERDQ44dIDbITxsXBi5gY0UWdvzud0
RfMkL5XjIdgX45fbwnoz51MYsjByDXUs6pylDYmp/T4JJvMjamrsBLiRd8q281dBTFG86thJHwpS
wEWpyU3HibmObDX5sbDqN/wCy8Ul0mhFm1xD+GNRDaRNoxFHr1Svaz1mW8T5yR4yHbIOeCVrsCgV
Ae5Au7i+Ztx8VcheNrLN7JFjesjuK/lpw81RbtlJmqfeGn5V0Kl2VRuqfRCTRrpC/V89cG4pbM9y
PqInQAfuhdPL0IXTAygxXNy9uzwhscw2SxwwkvJE8VRTXDyN3WxtQnCd3+AsEJ0R9dNwmnKS5TDw
ur/1JIO3oU2nFUgK7no3CeqUd/5C5kSsvHccPjO+1ZKpQVQaxAZZBLMVKjokoyoPeeRYZLvr+EEW
LYPyJYID742yuzEbiL4yclOA0lVAwyWDSOQOQp9m3doY3MeJ82xpmRpOiuDV2QMLARLp/3B3ZruR
HGmWfpVCXcxVu+D7gkZddOwbyeCWTPLGwdV8N3c38/Xp5wtJNZ2p6ilNAY3BYG4kpFKMYER4uP3L
Od9Bt5WyT/Dc6L2JI/dAoSLeGRJSQ2SXUZTTZLcpTXhJI9CRSaG/X0ZBTyYWFNDw0tTPc+zb35hu
pM/o0+YbZhvOWkSxsZ7bKPtMDNe6I1yIzUEsiweAYMmatQDt/cWM7ER1cO+ZsIaSriGpgijBu16w
PofgBW9PJ1n+JS2nv684XlnMTPFNEzUeSAkCgHelzlz41nF86ErH2RBZxlYBn7p5LoppeGbM4l+x
sirWoQw78KKDq27YGLj3ZUcDbsgpv4ed85apFphTy/nZFfEBrDtQeMdrb0QzWq9e1TNWzPnOLCoY
15yJqYEwiJBb3cz2HoASHBXfIMdkZl28sIeuXeFaqDdzyyCjziLon5FtfdlZGB9R6NQVzh8iFoiH
6JKzT3GwYRkHH0/yPSS2uuSypdWndWZawDbKvhukiu+yKJJrHND1QxWn95yu1DwevTTHr7NryyBg
l5bkR5UX46M/JBgFNHhA1yg0O2vK2hU1cv4UZTVAlsaIk+89RuHs4nMZGDsw357R1XCLSo18E5iO
e1S2P79Wdepvw4TtndKls4xoOZdRRroI253pnmmY3nlecFH3XWbvtdmpL8Q10zKUwrufG2vekyAG
0tWe1IKmKzrU+eAz02ATw1e1WWi3HBifKMJs2atCwkeWl3JZssEux+s+1bdEfGiUcbrfdLDCNqjJ
qDlFamwrVjf3qidPQPTK25kuYSlLFVqDR1MJhH82fJJA2rki25f3wHeVs0kLX+5lP8TXbda1NzjY
cjIV+P0FuXvM8gN4qEwfP7nhGFd9PJE55BdGaCy8ouAe9G9oxbIss4sJR+/gWZBrL5Y7GQOoiIvn
gkg+VihIhh/9gv2Hh/rq3Fdx9pJHqr/2HJYuzGkRwwIQLbgjZdVvENj/brn89lNev5af6o+a+p8k
9sjwf3/e1at+/ekPFEypnm5x6093n6or9K9yfPEpL//n/+lf/uXz10d5mOrPv/319aMkVjZVuk3f
9Y/AcXTrwQ9WhssT/P6Dl1fwt7/+B7Cr8h9/4HdAuf/LBdDMkYCy2ychAE398Kn03/4aRr+giuex
fXS5rv3r3/wnoJxACw+2vM8PAw1GGv+7At52f7FAaEeg8wPPg3Vh/SsSeN+6mCr+UwMfuvitEeeT
DWRHgctz/UEDL5NgMPECO7s4gXK/wO2fWOvOih1yaiRCS75Gc3EO0zhJUGg5YbVElqDpUnV2STDW
Qa+YU5pBC2xIW/A+TaJpnNLrSKwwujhFu+0i/I7afm1blvs54T0lY5ZT/OB6RQfcjlnGEqRtuvcr
sc5ItTm7aWXfRkyV8L9OPs2lUZEHGaV7JWJ20rZ7H7q1WvIOTluzttqVRER2hc5no/CuZi5USGi9
Bxyhy6AmaGhuhxm4H1MJ+3JDmttQbgIGyNA2uguuFnGFbKKrWBjWNZRSsXXnBLZQmh4nu0AuiLQJ
AaSKNtJzPriResuhV++owEKULkQSauXNi26Mpz06JH07R9FwyInR+YgagtGKyQLRYunXYDTCnRmY
RPl1JFEMEc8Zpv5n3AfWtW7Gj7ljMWyS/7ZwM+PabwJ2OvMbffjeIGdTl/HT2DhHuuOTSylLVPKh
dMmMTkw0kkFjvLsyHDbx6HzgAt0qF6F87k/EbuPfIhLoQUQXFHQKgMjLL+gGAZ8AK+1TkXjjWgfB
dz8zT1lLAkdIHjWe4mXajc2aCPlwFXYGsYAD1kcQXoeylBOCR3eLUpymo9DnvK1ZRM5kY6xdPAu7
oXbfpsFA79H65i1Jn/bN1F2cm/gnX0pFNO1C+r14t2Mc/Qnb03PegRxCkeC+t21nbIuuCW9Kkk6P
SJanrzbS/YKwH6ehax2Jn6/L4dQm+Y1p1emX2w7IA6aa5HsB8apUkttlWuiPOu/oIELEG010yBFC
LS1hcULORuvcUKzH3GrDcy6DaDX4812YyNs8MCFrDcF5LtNh7/VFSjISLFh08LF9RindrFJveica
atyERvFCimZ/pQJ/b9jFjP8Uo+9dEHSI5FEi4XcLGdz56LiyemCf6MxLoFnTUefBjWW43p0WSlmn
IIiziOVLZTXQPI2UFa2bl91Gl9T+SwKEBWKIqPAxLPS82FUBE4LoNr/jZGfVURZrd45L9hNp5vOC
cfXetWGI4zdzSsW2JXWA6RT+bJrLrieHgGNyxIFO6NckkNckcIACS8bBKi7igWVfZtHCk9GRjAs8
1WzBDDct9a4jFVaT0kzmGqhcN62fUPm1KVu2ihwRwCjhpSMzL2E/fVhx3CS00BgLECIc4dQUwwYS
FVRoQERtyPqxoZrMvcKQX3VOyDjPy6ZoY6qkiJaCibRPgRJXBBPHUSjWpPUwHRQ9cNZt4vgTKeAe
I461ZviUbOLSCNWHtPuE/HErxDpgSZgBKDgi7wWEzvRUDXxjIp0xvxdtOK0y8KrNArtJIneIq6BT
2T30hSWlJYE0nixw+lBO8WYFuYGYw10DXBCPYKn4hmhW7jbhZIiuIPMqjAyfQ3wBa6YJjgy0KqmV
n32Zldlm7twqXJeE7YnrJK/49JkJJdsL+lqvoeuzhTb9cHZWk6AD3pZdElh7JIe6eG+gPqWbKMiR
tdglwSkLt7coiaIgRYPWJXdRNYMNLXyesKtBflsIrZ6qOoHPPcVj6y0a1rAFycS+YdsvxJInVxXO
mNehkrhNi2Rsrjqp0NMn4Zzty5F6K2Qq6yUKL6qvHjIdPCR6/B5W2bhSVTM9hx7YPNRsxa2TWdz2
UoFjpKr0PXwLuel7FT4Lu6G2dLQ7v1jm/DH4HcJGs6u+xUZ7oWnAISEIB3iEPvo8LqRh7Nyewy10
6MuTbvvc2UZGzDuKiu4iBoRtvCC5qLmZ2oLQ6WSEyCaGWtsrGbAHWdtVVQxH7trfeu2OwcZPGn2f
lUHh3AHOJrGmIDFjxSDRp6SsiDSf2CeMJJciR9wVLjaO3sSucV8EFoHAPtuFxZDiEV2FrZs+tPCP
+hcaAt3CeWAqe2GpAG5uyPuzwH3saGveRkatRE5zLVuLkH0eeuV63lixQug2qv6MxT+9cQ22m70z
jleh091OOXj6OPGz25COiaaUOtGYzYDZWjE+K9aGt7VhRpAq8Ww9KAJ9bqe4LYtzH0n5VjmetwME
POzjvgwMNKlh+erHqXVrMPxik6Cjm1FfcoeR8YVvgnoXphjSaSwrHs6c1unifBlrJ/wKi7k51VM3
fMXUlGDGCMcECmE0FLOBgaLedvwkWQf4pYuvNPQRGxNla17nPb5RKS3/qRyMbAv8ixD1CC9mcbJQ
x3NXmJL1BX76IAHxiKXKh+rTDkL51aPI/j40NrJXGIkRMBQYBwtGOzTj6UgbakhWn6JQRnmFXMB9
QBHYlKeqHsMcTY90IccTRZ2tIzMJv0O1hrmVqWjcZnUs7YNv5aRPGW1/C54lfDBlVZyqlJkfk9k4
eCxay3uZO06QdPqVv1BO4rvfG+zaR0tgIJoK1Bl4zlahHfi7mKH42hKehaTQ1vue3AKSNGGwrrxu
MA3uESSHbULG6Q2avsnFJBXN6nEkbeiaOQhTz1Eo5kw+eATEWwYy+8tq6JLQ3jfkLbcmxjr2B1Ox
JmVLHpQeO3ivjqO82zbri++lElx0UgjnIqTsY4ec3wiRfwTlll1l3OkYHSogAjoQk/MPdpJf3TLJ
NaYbz2cpcWuYE0N0OGj0MAYD8RDsEciEVU0LJVbDUIh8URr5gJk9pEvfijbyxCmtYAks+2roby00
KOLg1rNnnoYsm9mgkzYaMpqQd3BMoRrNmTF1d3GTevU38JbLEfE6Wo+MuWuEZaLK+cpH7M4RYeOF
yfF9EgvQRA/xWPq3GZULUxNCG8DhNenOcGdnF3nhCF8htXecZ+WNM9NtM7oLt5jIWAlOjJhXRqbm
k4pd6EsVW5JjilS6WdZoGWDCqb59H0OfFD00QZQPjnmtJuKd0ja+M/nCL1uVxmvtMyRVhEF9D62u
ORJrKh4zBeUuh4jEBrr2xQNsc0xcVDcVn7BEZDNBAzoxoQjzLXENWbRj5Rjysdbac2DoYEY82yjV
b0LE58hME+fRHfTYbAEtDcSL+Tm35VL7Poi7jMgDI4ydx8nqIRPJaQIhG01ddz862VDvLYzYh8Se
xQfHHDfLuB0Y6fVD4gjQXSYUKvqP19oqo+PEgOk8u/LcBNa4VchDCDIFtNpWs3dCyB6uqs47NjOE
xcqGB+gDNScHMiYozptfOTCyexHYxUcN/GTb5I0FINUxcrQpLfHotDLNhxAVJRhQNKBRcASheHJA
1WMSsCZO28xam8pxN40TXGZA6PXaLTtqEV95CXY9JQdmxMOIuyJHj7ps9CTfazW968Zg5qatFA6W
NG2PpFKnQMLPcCr7UzzEn3Q8f7DGw/6pTIlzY+9C79GQYVR7IMc1e/ihBzz/1kL9perKS7qfVn/7
689u9t8aq9C9eNltPwiQMf9sLu7nspJxbAz7YGzZP2OAyEjUbdzgT5ANP5M2Ls9z+XwtiA0mHSF/
/Pl5rMiwNXKFbj93VfeaXU54X890BGIK4VSORp5+FgR1EocIMDv8k2e3L+/Wz/0jHm0wH24UBnS3
f3yZ6SByA2eV3rttWm/Qbeh7Oyz9DZ7amYtUFbdhg8Qox1z4nE+SMQfVRG9GDzPVhftrmQFFpbgU
HpVP3T+P5zGQcu87DWMV0xSw77JZMxU2SFG6UW3LrUpCqmKsBeZx4UW/2f1/cvv/+Ln94wuiEzah
D/DGhja+8J/fzxk1KhjErt7PqVJoIki5hdcn08Fc4zOOOONFETp/ktz1j0/qmL7pEvdBZeoH5h+u
yRbvodszoeFJxXxyAkK2S83skNiBYGpe//mV+TMg43LF8GRAIXiBPBJxVT+/QhE5dgVXUe+HOTXW
Xmt/ACLZlOao/+RV/eNXAME5ZQg5agw5yKP8+YnwWlk1gKBqnyJD0zeuVcccnCSWdn+Gu/gv3j+A
H3SRlIk2wuM/fGgiJ1/Mg7BO3DTD5qSjpIi7MRHkm0YOeSS2Y6stwED6vDoZ1E0+dI57xpy35CBK
PoiqofqrLUQG6GLieTf+Wh+2v9aK//zN/4f3hHw2Li2itCzeFu+SV/cjnQTem9CtDNN9niRmsK/D
Tp9HOdIs/cvP4/C19zxSu3iaS/rdj8/jN4lqhOiSfRXTDKxats7pSoAR/C1W7b973Pf/IR3DiaA4
/O/TCw+vZdn95X+8lvW//+X4qpIybX+cEXKhXn7+tyHhBYVxGRACgLBgJWEm//uQMHB+IfIMBDX3
BP7lXyKmfh8SOt4vlgPphqg57ry/zQ9/HxI69i8UpqgwXc4FE8v3vzQkdP2f7xiQzt2A/+hHzC5/
vIgquxNW1ym45pCIWcrGA9Nx9JXsk9L+uiayW5IFQM23sAzm/YtOufkaHXBznIhJ2lOxNht85961
XyHdgcUYrApWUTsifHFZ6BgfZm0ICyE/YvAVLDf0+bGjFo3U074Eo7EoFBnxbL7VNtCJuVaNmexk
2TY3KNbyJ3LDWzC2qJhLrCzLoSvyYySQZ1YzpayTVuW6rJL2UKY9kmWcR68MIv1jQJ+SruKsZkig
pOOtQuwa2xz90KZHR7mQ9YC9aBBOdi+bSjtIuKzwNHcC7mwiR/0pAqRXSxKF7QddGfJOTw3QsYYE
VqBioX2q7dHYxKGMt1PifgCFYvwYwvCmIwKHKS/gO+xcOJNk4seMkhDEzgScHJusr1ds2ednI6e5
GWft7KwY/3ceJBMcEA6uoxIqZgtSJEquseWbrLz9EiEagzVihIuO4IMhPnpZUL+5OTFLWtXGKmS0
ucw0ub6RMttPmVX5E9PT+kmkmMBNt7a/B0k+Buj5kuqQls60nYuo02hx0va9o1U8OB2wiC0q1dyk
jlfefsA8KBeIMI0HwyiD8Wp2g5if64roa7JmGutxZj2XFkZ79IF0vhp1mrM9d/toaZRar1OzMFcw
oHmUtEZvv+ycVq8VqgxAio5NZJNvrWbSjFcYm80Vd3/WvWie7Tvf7krULXwKK7t16m/c/kmGIgC8
Fo/KIb9gWfbwO6EhKDyKhUnUHfnyobi58Lr2UdkkZ88u7aVVtxdeaU1ZytvWErzRdMl0jhkzLxSR
PWuXh7TPLb/iKwlonbX2DG0yoUMlj8VEj2tyYGDCz0Fh4wouweIDSN+UiRV/TbXP76TKyCvWvYXo
A7YAAtN1TNt7F/gqfo3MjhhQLyYJ0wPOvmbg6AGqjqYIbFiDPjjGxrBCtdc+tKmaLyBkbEabbkYm
Ydtzepe6BYEjDYKmMZb1mgQYfH2etCpa2LbV4PSGWTkgAIqO7TfowY/YM6bXmaXvo8PTeitpWM6X
GQ0hX2mUjEjT5lLhnnFCqHROquBFw4PW/VUJzstZFbmLtCQsbLi8Y4+tF3It0xXbIB/7TPoOkje3
Z8WPimaELthwEMPBhU5xT8pFPixQJ7Na1J6q7HVmNeHFStSZnwT/yr1Be37hX87kNTeiop8wzNg7
WHRDCsJgFN0V4/hum727J6vHe3eBbe7o4vTdKLz6NHbsvWb89GfelIiwm7Aev41GJl5dgMb70kc/
UE+x3rY2SgbIOIxHAujQ90WtSl7rDFtyWQ49n9MYF1jSs3mA8AguqsfGEHX1emjn7kIvFfeRXZMt
30NjaG1JsPKoDf2NkVzyBtFzeBMxSjS/iadrklCGc1pdEuAnrzwz3PT0heTOosW1JvfFQBYM9j5w
8HuUsylPDLlMSCkSo0qcoe1ITBRODGOXgxtBi7/kl1RYh1AQsJjp8JWkbJZPyKi8l9AVSKiqDn4v
XIAG7Qsx0euaLHZQvnXeQxq1Urp52/P2oGDkAZJgjfsMu2O60oEdn7IsGHeTj6E1gXiMKbsO45MH
LxxcpmGiyWvaQIGRgJ346tVu9Og7HXMApaI7dkS3E0T+pSBcfYF6uNrA3J9ovL2ufvC9PjqWNQky
wnXTd2kn7qHzZqg8fWfSP48FPjQnXXuwR8HWyHxnp4a3KlherlEoDyu+6u0ajjU8Eyy/q0a7xsHH
JvhcCMUAJUVuvPUGkJcwUNNr8jXnq5IS+CZSDBwTcOQrBNTqzuM+f25EjzWcEmxElJ8TMjQk7hl4
fv5gKSP5tIIKIdaUksPUhXZEwvWY7UgSJuml8gagGsI41FHi7XBxV3JZjGrE1DWU2ZXwyiFfgwuZ
34SBjTPLy/SuBPK7hyd6ix4Prx93S7dYRFlkP3NuR0cGR+iaPG/yb2cTaDIjYobHTWSWiBzUVLEe
1uM3jF7JV5bl4g5tQfxg1yMrDMMcojewVdnSUC1+IGG3rwMmw6cuJTthNGeICiSJ7VxXzwEZIpax
qXxWgIsUVsRtOToBAS6zjxN1Hk59a7gsnBB2sHqy4gPNKunsphj2kZ2mG0EayF4bPZpBz9J6ExhZ
cecFLHtSFoOI8Ouk/USHkhI0EPTzKy4ooM06n02btYn0yJMYx1MC7mcpphiHuhm6pzks+2dbiWzD
1KqDJ1tCao9KebnHhwkBIjHzSVaG1aFBjnc9hz5N4Bw19qcDB/k6Cbn95moiO90MSatqulC9xzNi
H2uu7E0/NMZhDufuswy5JeOe6+/h6NDLBa7H0CYQ4QHRTv6KIoBdRxXZ4kbkiQkNGLTBBnmHs7wY
D0k/dF1OgzrojsFgWeQ7mMMqMsxui8s33SJi5U5n8DP71BL5CQD+eM4AH28xKmQH5YcN76ZuHuOh
ws7McYLgfsKYOEp1N3jtvGH2EzyoLIJ30A/ObsbATFSITo94K68T0qr2qjcQ+M4KT0uQ+cEp4lx9
+7U2/b9Wxv8/uLa3IvBu/6xCv3r9SKb/GmD324/+TrCzfyHP2fUDy6S1NKn1/ldx7l52+6YJbDS0
Q8umbP77At//hcvRAq7Dbh+7VMQv8vcFvvWLSW1OW0at4ZEPHv4rC3x2/zzUDxMYCnOLCp/aC49S
4JrOBaP3Y5GeWkhxIRirzVh0CVFQrUi2lmqTG9aA5rfE09ZTyEQYuStlyil1Jow2YVXrfTik2X3l
2ilyKTxhi2aY3A8MEsxmKh3VEESE7Z/iquuSb+TsxRMdgAy/4QG2F3Zt26sRe9pCmcVd4zrjY0BU
wlInXX8DAuIbgsDRWNTV8MBAGN/mXFWwaAPnpjVLlHLUEQeoEcm+FWV3RiZWEIMaeKMkFEKXWAgT
oF3anggA8iZlLoknmI+haQ3msu3C6Tbq4n5aZCkil4PdNoB9UBff9RHlPA7YubyvuSn0iMXb/p4Q
2DI6zO6AXY/MJZfQMNdO+r0tCrYjDrjQDwLfOlIpSC2D1AvtX5+6sYqiQx/bqJrAUNvtLRzN+sNt
iZPDLz7mPSRkEX1I4ARvuEyktbORzJcs0hGtimyAoZZGEVwEgx1EeUNieDUcZsPrv1hBaHk9Qg14
KezOepDwJRYEK4S3xCt6BMBle1wVDueMAcqPYPTQf6MOcfs9DJMJlH3cNoLdnY+xKhlREoC/Iy46
Q0S3jC33YpeZTIAzMn3uCld8dI3BHNxUwXUZsPBYq7DR6zgZBAizsh6OgWVDYRPxQIir15Zb3hW8
EtqDdIOjhujQJq2xRvc0LcLS4uQURpm/zFwcd8yusTprszIPRou7WqKUXepZsHmu44n1GI6LdFl3
1N8FziVEpPAFPBe/Jml+Q3Bg3ylObpW/dyVXy1g1ucAZJTkNUpHdh0qLhcJ7tTALXncXxj6Lp9lK
qCNG+WrKkTiTtHO+RFGGTy7qYKIXTZU7L0kd+DQVGISCDpqgJelZILXswCWKFWdhujUZKiZoKqL0
6Ovy7nIvZ9cN0YHD2LsNUO48t22R4p5i1bcupjnZNsAG31siWomUMI3ie9+OHS2d7Y16gcl1FMvA
RS6PCLsCEVJkxRiy0mcDclAV2oYgnNmJTZQspwFr9YVCdRdmjBWRULvN1s00SLGL5ch1++fWDTBX
1T3XO9W5h2UBuWa4oaUMnR2RlvMruPoueepMmaTEGTKzhPmIgANJuEHiokm73LMTRNK9lKXJDM4C
II7OnlCT72SGjQ3EFaHlRjpBP54aVs/g1fOBnHAztJ1kQ29PZnNiDBYz19QKUOO3/rOD8Jvgh1AE
RryNy859wr3fGNeeSxbEJvVwt21oZQhJQZ+AFyb3B5y2wzRO5iob+aABL1QehlnHFtV47RLg0l3F
fThAeCOxoLwH2+xWd0k4sGKbgtganjRXV7gwAyxJGxQ6oYTikJiQa6do5iqjSt/pJNUP7Caxm6Ga
b+5zJadwnRoa6Scr5PrUE2bIF9urQeBMKF6/tfyi9hKFTP5ZDDqCsxjHbb2o84b6W+AFVFxIc4U2
PDRYz1cIosh9nQt0KDCiSt8ZMGFmda72XJn09TjPgwVuQve27dPquqo878M3xsreMfMBeNIBM3mD
mgxlk9yrZhUjuekXjCNxIkWjDSXLtR6x3yEgMXMSZGi0BOyguhHLJKyDZeClTbqcLSCrq9gj52yR
J3OiF9wgAwVfs2vkkpdYrqy0pr4iignvVjHmFV7gqh2ee9q3qz73qieJ5aBcwO2arrvBzsmOcqIR
JWs9rrkPCYPxQzQQd6eHK0JqojNtYoEfJUsisCz+eOuhZ166SWXf0RImNCbao6rLwcrs44bc3gVl
vrUnhC09ag0w0DPa5sGqbOeJddewsVoHf10V+fuO1QFBUByR5Xo0TPNtFIQ1OgYxcpfdrpjJ0pm7
rTl1EOMkDoQKlRpBmbJkzuFW9Y2hZfdqUli+pIPlQj+zyIvoesrJto/vOC3TcNtYgXqQUFLfGp26
H9DLhoehLYdN71X3EbclNK4EkKh10sv7rLv48dWc1AdCd7nzhlYgdlbJ1AQRDcVpVWXp0sOK5Czh
DKM5AW1AsLUq/GcRVHysnarUEc1V+IVOqFtUKehuE1f0LtO6fEEcbwgwOaY97Ey60DUZbOGqsAu5
K8terlu86deeaqCrMQCzss1k8YK1KazPWiL4JRnVSZZ2Jaz6NJXOXK9UO8vHphgIo2KNytlV9bW7
R7XcQ3cmYQp5REjw02Tq9MXDU3HbdxNOqQYLLnp68s/wd75zNLenGeTJc9Z7tMas50h7HHNxLK2S
NqChsbvzHLx7JewniV62j274XfRLOUTmt9xSZOV2g5zv7EtaQcpYSUOvRYwXZJ9+aMNPCginG+Iy
1dd8etWzCU1wNXqazJRWe1tpu9kqlfUHfIT5nERzeE3lgr8nqsrvk4W4vImMlEm2BBRCylO7ziMJ
fAHRrLOyzNS/RQRoklLZgSWxOuyV95UqjIPtXuiRVsUFJtwOwnosMQOshhb1LXJppd/8pndf0Az2
t2MRUesz/Mq/S7hx4mZyNYIgM3OrNzko/R47YCwW5Ly3xkEBFEJDgrso2wAAC+7RPACQdLwiONSh
RnIde5J/Tr8Gz/Fo3MxMrMD9qmWZCJ+m4S/zWHu3bmaTOTgo7sx8uBYDC1XptdYkRhDG5JWrmsKs
wXo+0mnMg/4CTCwJjer5s+kk3Zc36H5fDAxABr8NDp6R1re5lBBMFIujZOUh/38sqqbaJk2pcB9D
sDX92D/gj+KBsA8VT5lVsCiMfMVhQ+JHj3UScXACt4S/JCqASPE2K1W2qSdnfm2iCsE77MPpFTNw
/K7ViP1QqR71Jt4/AHM2meD52YIUe+SDbzKMVxmL86as0fKXgapumhzfAoVpshph6yB3TLGGrwi3
RzvKY4qtHWXyJcpxxi49h6A/YAB4veO8h5/PwOsZFbwvlunUVq/55HlHlzSvV4dR9bonxLulwDPi
o5ANQp7a8nJ2sChRaO/mi0XVlE86FM07AxeyIh3JfDpNPMgWUSf9O8gv46klufpBRh2/W9tK75qF
TZ8uhzpV+6ohPH5tu0KeuetPq7YNEBFR7JAcRAiKeIyt4nLfAd/nKjvql9DeoZS0BIXmq4nJa7l0
xql5CdOMoyZEKnKDcMRzV3U3dq9aS5SDSaYkvWKe3zikkrmY40ssfQnr/UvYBqNW3VodenjEto9i
1tEDY8ocKAQPdp1OiYlPh43SagxG97sZeX1yn49ddEZqg1WEG0z4oaktgY2O5hRvFCczgQYTXDEk
4yZ5BjrcOdIxkEDAk5vIwQ3NHZS4futBLSPayWqDW0ZdBuF71WDf+5w6K2QS3bcE6/S9M9nheZgE
dVviNeq2sLXXb8xo9hQlCVIUKnuoGijqhH/f+1F6k/WkHGHSydGrOA2hdmJ07hr8DZxEjkRmxTjI
X3u9Z3xwx8s2nM/+xp7C7JNMH2jdZeLhL4qktVGm4d+Z3eC/yDlDJBcl5GX4zQUzMEw6OiS+DJ5z
ZhTn0myNNxmW2b05JS35frgLjlU/BV9oudP6NAt1gZIpr/xgQqW/zQOcNvJN+mNQo59dQQc3MxKC
+qxCb9biiE8JSEh2TVP6u6nJjEdfYL5ZF6pWW1MTX1smLaEsU4oIs/FqJEVT15JDZLOTM3NcV/Dm
EO+BftbkFWOS4P8NmmDFZgnCiSXrkwZRla8MkbbroRLpEVmRubfK7vtoagLthExXMwYxfhGbWHNp
Xpopvz6MiRPu07bmzuMKF1t9oNdwNhnmpNOArpWb18Ixkm+kdIQLt7WZSGrkMraKviT+dOU77X4k
FXzdhLrYuMjvtuGQyG2cTvFnbNTqxrUl9z9ACjArRrpDQ7PaKHWyHSgR3JU99ki5Ea2dx4uJqMlq
Uiwno9pZasiPjQi6d7xS9S1aM6LY457SiCxi+eBy9m38EDItAaTihXIGzF6U3KUVt2bV8YtCnok5
wSFQBL2Mjxgd020dkXo+CgKKO1twUhuEHw8p1rDY13sLxQ4S1aDM1+ia9EfeVOawzoYCrmCWhC9Z
YyNHqBpfHwYuEKS0E4HnDVwRVxJTHqm8f53D5mOuDWqrwo0vxyndWJ2QIOtPbXuYCEhm9iPEBu4T
XW06OeYVCYPVmkWYs2xgui5a0dubNB79W12aU4iUc2RHggnyZLII2U8G0uFV6LUmeXeeWCJO8U+O
jB+47G99Vxz7sSO2bGDWHbBBQHQ7M93NMc6BmV7wcV4YAgJ/cDNf6HSGJtACPFHxDcxu8mRe1Il0
n9gQo6p59E09vqY1saT+bOOPNX2dXU2zH+x80rX2EiOqszVHBSyHLIb5mdiVGwJS2pucEM9trC6q
YKelAuxYO5iF0zGnbmNMhZ73nelc/1bP6qpMiuaoioyIa8uEe8qGSbzZUWwywRzBonbg9YkTCa8o
9OZjL4mbzQr4bmXCczth460ErfKmKQR2Trc1GGHPpX0t/WB40AG1+aRy9nRwMfVzE8NE0+Q1ryuk
tAuG4+oNZzVx61EwYlKPh/tYQHcksc+EnhtyurFB3TgGOkayUKN8UdVCXBA1PdpaqhGMXGPQrJFS
FgCDQO6sG6PxkNLnXaXZxATk+A1Wkyx9uja6YQPzsCYWkcQogn2+Amw7wUMgxgvfBaUqnYm2k6Xm
NPlobbi5y7woQdbOafUyipbxROfYRcx+iejVc5nVZLylvaT8zhEjZY798j/ZO5PlyI10S79L7yHD
6AAWvYk5GMF5zg2MTKYwjw6HA3j6/hApdSvV9+p2bcrsmrVZLapUSTGDBHz4zznfscGt3NrwXL5k
tvhNcxeb1Krh93BU3G52gmIvAv3zmL7kgJ1BEAbY6B6bRlYVtaZtQMOS6JttQOPG25A03tFnAnTE
H7uwg0anusMjb4vDMiD5ILhobYecYBne45E8g+MSayRZ2xuPFgzTVa8Hd83+0jzCw+4/7CJlAZBW
ebC9FNxSnZwcKXvAXItCY2rmLNzrCvoko9p7av2pPyB4OvZ1PBKUWEMGzjooYfYMrccEgLFzUHFo
n9VlFbyQbrXNfcOu6dDBVCxHRpiouiECjvdslfch8Bd0ZHL6GRCJ37G5q5tgdqNXcySftkomB6pt
3vvZW1ql3RUTnKreBVkLk4KxenFl+Djmn0Crzo9Vbw3iTP1xL4mEjkB7Ztic21QbxMWYSux7x39H
S6RJteX6ho5hUqc6zampwTB58zWXTuLeFTvWTuvUW+Wx1GuuZsYTwkoAWGyG+huCukxUPXzjlUu7
G5Z84Z5aVWa3ZHDc70WmglcmM6jv7EecpCFNV/S43nhh0353uzjmZQpjB8KksuDZJMVXRmlhdGiD
LF0SBV3eMRB3RmY7YYkfHGweWAensbt+LRq99BZAvL3OcoyTXAtVzDyiaGGrBWNDHy3rutLU1cfa
WzuyRn9GwPfKFYIrr7ukH2Cp/CzRqSU3sWxHyR5gl8EfzE2Xe72/drtGvTlRuxyVZU1GJJVF8ZQz
DvTWERPLW5zbBf+07FjcCazGeP77MBdXrVe6H7GBD53u3Hhc55oeG8tgi5p8j5JXF0jzlQ4b8ZkX
VvMqILC/UZABYiHuEuOuDhbEpnRpTFtrR067YOo5wqaF6o6cxIvdAIWlWEeTIj5dUpqIazTrUTe9
JIi/ue3U7PGjiRsgNxAy7AoVYdf7CkJZGnjfBfMPuL82fgPhFjl8EM48b5lEitlbAhdp1grnrvTI
RRZlDy0bDkDxUBlFe8Dg0Hb0XXP3WNthDCfD6kR1tjIUnJVsS16S0kFn3Q5l3bX7yC7RXVa6j0rY
jiH1q1sFPXWfDz6yBHGN8X0QXLD4JIF8ASijAKCrMeRT+4IIq533M5pHODFAG3JOyapIrKfAD+A6
uX0gOCfksXMSciDzEHtD9mFLNTO3SEfD2k2xZRqI6eCCrkJfza9Zpbh08XiKYJPHo+9R5mWO8VuK
VL2nH0JcMRDxU3JgTrVnWlt8EcC2yRxMYbaCW+Mo0jl+RwkBTeEvRDOy11abQ76CTAyKR6PfkGUw
fNzKUHqAxFCcVaGeRjPMhi4gaK+GOHzCbMNtfrRZfiZhZZ/RpKECKNtubVCTVBquYtMi5Spzr7SA
ELVdRYFrODgnXQ5q3qTZ6H/vPNU9F8LGTJzT4QUp0Wakt0p7f1rHiWD2yF0AOGIOCQfXBhHg+GP0
U/802h2z0jTMgpsMALLkPNG1LNhZjEhasv4ThUEoNAEeor3RH2YxsBGEi02SOAOh7rIYwSqQfH4X
ZJE3s9+qd96kzj53JsJS3MRSnRvTpvNTG74TbgxHxl/EVbJkBxg2W9qLK6LnbEusK2M1wsDJnMG9
msN6RnJTfStgJEC3pcAw1HtaSputYVO7sBoaE2hgRaxkuUUaZJy7sY23M5zjbGuj4d/bLXVL+4CT
UceVKZSb1uSd3w6pG13rEQ/QGujtvCVFRBuizkvGX7kZ9i46Nn+HVVCOOwRuU50n7VUA1ZdeJ0Jw
DXM0Ku8ZJhGWWrJiSRjcSKBrTJnZ2biCCarloyxDHA+cgqbAmhwFx1MdMyyaav7CsTHK6Jq0ikei
o7R+H3IjeOgC32LymEHlcA1svRuT0FHOa0y5NLpc01VbybIJYROT8X3MVSN4IbhD+4oYUi4wuGLY
XKyB7mV85GTJiGd9w2qwQBtTO8V1ELjo2JXXUjzvpw95EUwHP0BA2C2OmRfqKJrTPA3xS1YmnKQp
ks3uirZ4a6DubuvU9/NjxiayjRR9KTHgomhDVrD6QNAxvuq0mZ4yrDbGBmcRRnSfZXc6LZlByDdB
UVIlB5H+0Opllp0P4XcOc92nmQXl80yGCwx3oyWARyO5wssRBusekz+Zj0g5MECEzaJauD8so9U7
phbObmSgcGKk46LJUmgtzclWG6OsHVRcX88HenVjQCu6eYhm6g7Jvltgou3YfqQPgTW7n4P+KQ8I
8J+SVpEwZ74S72btD8m6NCSTKKuRwDIjV1FVEvD4wouqB2cphkt0dsOwIZ9282wN87nBwSgOBF0c
5JmkB0aa5rZ1pDj3MWlduhhHa/qgPnYLHrveNCYcpqCdC03rAlC+Gin4jTPZ6LG3ZYl4zLma4NSF
d0IdMab9DoPcE2dRMEFmmPgGbRAeeLw6b1soz2b9O0lOzqJU7NTtOpBm+cOW0HPXgZMVm0qMDPtb
lZLpsGHeuCULPSfKTpT7f6/0+ksn2X+nWLXLzeGf9Nnbr1QmeJt/hrSPX//zf9g/v+QPXdb/zRVo
ry7pqEVGdbG4/pGstn5z8Qy4nmViSzfdJXP9pzBr/4br9mKKxW5Nqgy19A9h1vJ/Q8O1sGGHFl5i
x/uXysV8gSz8qy4beNgCHcH9hKPfz+T1Xzq90kG0AKD6edcUdUvlY+lRmogoal4nfpds8dIAC2ys
aBuWUK+3dlFGZ0tUxS4qxvYEZsvaAiyBsDg4KVChqInVyrY5g0BTxA+zh5vXXY9WmuDuYN3bxowN
qbTgJHzFdtu+zSkUR5h7sIKcIgGjnXUHVQ79dqCKgjFFTA8Svs+euFA/hBvPcTk6lOyBOOIml1Mf
HPCuOtpB4Z5SuglgnDX0DrOwGNc6g+eNVEGZHpUso/EjkgrwI+to+JmGHbqXqbnM0b9wVSsyWquS
kotzQBncq0RfGrdMSpgY5A2vIQyhbsDI5yhieOA+XrK+eNcUTl2nXfpEC/u89uJyOLLEdx9weJOT
a7fJQ9T14lHMbnFtppm9Hwlub6lwZFY0VclxmAyD+4qJa6WDzlJX8zbkR0eMK0vYkiAvI9Lph44Y
DDS0gPKjsTjZcZ+uY5l/kd3zVkrU6QN3ScgwVlNsgcFO36iNF+fEY36NO8agsSAlyUPKNnCcq3yJ
Vq+l6TBplqohOlsXXnAywIpCGGYJA3tXWBbT3FGzg0NRCZ6teDbvxCTHh3AoivDIPdWW3LPj9jZn
Ssggs7TlR+0nuj1qJIUT9E/uaGato1tmV9z9Srpilywlfs+TbiwoTeSgE/Z9H3YJxpw4vJNDjLdN
9JAldtWEn0aOuIYi4CUcFaIAGGXMoDXdLXiKja2X2ulQ2jfpYGTfjIEoWiR1Rd0XwSc+0oDcH4fB
c0Pqfev1wXgmDTzc9nSO8KukQBlY2xjgc4OzNTwGC4NtRfmb/ao8LV7qxuqAkejOugdyIG4FdtBy
Q3tZfcAdAOw9dDU9HYpBWE9o97P10uxeggRnDwDoz5Y8Tdz4+EjAOAqrZpBVLNMGKIEP+NyDQ+/n
kEA5mu440VG+zMy4PrSNv7SwF/0uHh7tLlVc2AdcTMlLrdsR/t003Kien7GFZvHOqUrdeTXd5h69
aKugq2770bpxpgnusBrne6pblrGPwY8M0+ga9Hp7DcLXQTrH4MdbTaQYjEqXarqrDRy/DSWwM+nh
rJuplB9RR3Fv/aDS6p1rQXfm+lld6zYcoV2i/pN38duDkqV7ZhZdX1WzpLOJLTe6zSSONlSeqDpR
HNBhvdQWIMfOTP17oD3yhc68hOY+buLXMrS6t9F2K1TBjr7OFcHLhX9HMOKoA075jLJJgGHCc4Lp
m2vyS3rEGqA30qvqryLUNSN2qxWiOQc8+yH3SLZD69WIk3E8Jtly9gehB4WwdtwcvryIovBc1Uzj
8E2y+fd+Tc+rVjBBr1KgbM7atIbpOcHGQXKyL18te3TLq6RO231q5kuneO8p7miKZZquI8fMt76n
itc0HfVehZxn1yz2L6oN9dlyenljaLMizUkChbi4YEIRFKP55fuZv5e4OK+xZ+aM4QzQ28S+Be7B
2YH1Nk6flYys96Ibi7Xf0Ts28haxwjZgILkEggGHk4tvePamcU0+uP6Kh76+n10R/cgMSeKXu9BX
p0dmTLbJv9gid0uhuwPRez/GRMqeUoM2zLXrU+SBKQa34cMkW4owfClHgOktf/QYI/lsek4oeptm
VUHS1B5zwAxKlzSol35jH0tuTCUdAqlWoHPj+QmRcnGLEDDkTHKp0pbBUqu9gJMHTjFhfj0iPrG9
xM6uoSK6Ws2KOiqbYOyeWrnlLERsyiri20KWxbkLSPMa7jgS13UZJjhsPKtSy+aKJh/GKGqpBJ/G
sbyOSVo/o0PHzKGX7nAM68031fFx1l3OK7GSemxIzCsYFTGGmnnXXmrIy0sleR4v9eRRSlO56bYL
9i6fws+kNdBGGpiOEIl8XIZ4cEy6BbnQYgA3y2lCRUk9l+bZpC4epO9Lm8pv+rZPESjrdCOUiplz
ssCnt+STO+53ia6P2YwOqhvb1deFW+sDrineAtLEpxqHKHdwnFtcyhk9ZqhO3DGS/sEfFTUxRWd+
tP384A5+4KA4RZRMjDk3AEYReAN6oG24y6vBB2k05+Kjiyez2OTNKF475alw7Qo8LQdu3UOyVa2Y
xWrp5ZpZs7N+bU56+hFbofnsobA/9tz/AdkNU/8oHDM8tbzDq9Gw3Qcwze4rQe6STGflXkmPBLyX
dUtWl06HsHDHtRIJNyWY53M4X9k9Lyzz32L+KouahLtyXLoiAVZCIEopOOMWz6+SbDCYuGknO21U
e7dwnd85OE1q1xhBOd07sZk80yMFVltx6DrlVinifYoW9JyNGesdKZUedbwO+26LatXfGj64qpUx
2OFrU1CtQD0X0MvcNVtnKVMYonVkUAu0EbDP3BUO+dyjHkryiyaxlZW3chy4GgWDLJjb5uZtlxlA
F2FqMGjshqniDAE4boP9Q723sNSB383Gpo7hikLO8+SjnF3jIwgc2CKekn66VcSkOX7QFszNx4Zv
bBduecunbq+ixDDlQTQmvoQ8UfKHLBKT6U+s42AV4eXzD/XU4zbpFEVKC4E25fpkJizYYrYMpnV9
qa/90aTbD1kU2ZtQePNFjNCj8KIaiG4nrQPrV7ffA6zph6YFua/cYcZBMUYBMF+b1rs1O9O8JRmX
cXLIzPjdi+Lu7FFG/krDN4MOwtrZ9WDVz4FuPRsTVhpbWx9P0qnsZLbNyiFTyELVF1ihiK0s6t7m
isxk1y79oIMS6mbMG8AB2FlB6NaMLkuVMcMoBBLbrspVe5elGNeg48NKXBX0fDL4bZlCQI7qFMOT
0LLgsdn6bUpKRNA8x162NfCYnww3iJ9pxUt+wH0BUB0Nuqi3tapna53OC1xhjMt2AyyhgS0N8N1e
tZLLnG851FlEdlbiu1bg55jJrFon6fadWJxPDNeJhUzzdp6SPQfSQ27mpHCAXVU7kALNGrFT9Kt8
JCHvBOhWDIRd3Oc+jaJpmctXnYa02cY9rQllwXqS81RexXDoDz2NJud6iPUT2oBeF8zS6PRzx3f4
PEWxlp3Zfsa4x3DYJInzfSzrNQ6tbZTX83sSiR+UY0ElI8NykJFNx1RAo0uMzhJ4F8kYJSwqmUTl
YDr305RQN2v0nflmuexGr0lLLQlkHMe7cwYRkPCUDLipnmAWSLgVGopGZ25ZaKv8E0zgyIWTBWKj
3ZqJnAgSAwm5DpsDxZVEpNkDqICifaEOU/0SkSlfebqw9V6StFcGgMnBXkrAWoqJpoMhywB3T1Xh
66jsUD+hfqFbea2osUDn5advcUiw09z1NiXjFNq3DLx65GL5d49Bd88KRL+pMh3IrDkVWndmo8Oz
a8LZ2ZDPCu/An3SPJp2R+T4SDKaRWav2m0j9lPBLk1XWhgMa1BDGyd9V7PN2+D0iy4kXj4NhWiX1
RyiUfCIA5pyV69h35WjJ58AJGFk5jcLH5MSC9mEILt56SI1wj9o4Hnh6dELSxlRfbj+F6aGeU5qI
HZ+uM7MGcb7KGNIxAZ8clPBM9kvnj50ciqKkq8KQfvxm+7bA7a0JtAOiWpSM2ukvLbTWRxhIdWUJ
HV9ru4RDOAXLEWwhL66LcrY7DgdOxIRlYuIzh5M8M75Edmxxmxm0JFJ1tk8qt/zBIpF9ZFr715Qo
Agacxrba8jNDmx2ClAgCJggCJGTwCbtH9YsU2XDiZXXXKULDemgc6wpWMpY7ZsLI6UpvWVWrDeMM
29pgIItcTDyLLyieJ7gFcRF+xWHDq90lIv8clZedu8YLAROnwQgjVXbWp6PQ60czwUFh5Da2Du6N
GkvVtrZp5IpIWbVzDlvDSYpbJ5uru9oXC+vPiMU6lAULS1OTauhI8Hsskh8hFYUr6IbetxSLxedY
tCXOPNBC1xNmkc/GBpE+j0X8yOSaTnlARY+Yv7j/+ewhN0PTRHqPT0eiSPg2IFheLJN+aROABPGz
7mTzWmzHUvf4AKmxDzgU0A+AGYXUVcLnvg+hScBVaiB2KLzYpymuoFqqsS+whTnJYZw5XGw6UczJ
Gp0h+RJOw2ERM+W29fxyv3A04p1HVvAUIyHdCaDyS8+cQcnHUDyyXrTnGI43KR1t5RxdkgnZiw13
YvAHiJo0Cr/QiOvXu5+x2o6hGz+29fz8l/HHf4AU+DXljNObfB9zBEyzvguO2/1b1L/xPO0XJXHM
NmiAqAW+O8D0EMaJGFE+g3qIqq9//o7/l7c8FCEZU1+ECyZOLIOUv3rLmcO2pdP09Fd1VnZPnKy/
cZMllVdZ/lU6U2FqLcnOf/6mSwT6/yAFfn5MyLB+AOTOty1nKUv/y+DETq16jvx83MNDLM6cayjy
jghjOSZlms3cqR2XQHGUWrc/Lt/535aC+G87ihMOHMF/CDPfqS/1PfnRddMv47ifX/a/YxJ26FL3
4JoeKz+puj/Hcb73m8dljbGbsDz75//zxzjOIvjs2k4IfJR4cWAvLII/x3Hmb0uoghmhg4TOCPhf
yjAvD+ovzxQrPxkOuA68NvzXvz1TXoMlXjWq5QzjvUeUVsuAIwIBeeQZzR0pb9W4i0P/3FTO97/8
pP5f3tq/feu/JfHtzPLz3JSA9Nyco1WCtppQGNXk0adukTP/+bvZyyf56yf1bZOj1HLiNQFL2vbf
AAO0dmWiR8PYDRDaiDhFPbRUn/U+sPPdJJs3E8rant90uy0KFWxDf/BpMDG9zSDUG8kqDBbzImbk
d5iLrz1aqByKHvGhRq9tG9n8qHogTXV2ssD/bv/5b2/9B3/9EAIxaASXZ4UH6m8rjt0hDwoCCDAK
+/rgO04mV5hCSD0M7nKumoEvsmHRkOKMd6HK0kc38m7tcdHWbPZoU7Vv+czkAs/au+FWZ0oR94wB
PmMfNQ0v1bHnaLQaNX/WLjWJySU8FutgT1sGclUwtce4tc0no1ow9lBrD4QaNug7GCruJ3rLsyTd
Dl7y4Hpg2if9ica4ynWyRUDdQIvv13Ga35OmfmiK6dFtv6YlmY1p/tsI2WrvT+SZOTf713UXciS3
mpzmQ6WOdkKJipSigFvNhxkr58XtLGdvF3b8JHLzHvWYCWLId3baoTjb+CU+aBny93WYMXVIejZK
Mgfw9yu2Y4EbfeNaKoWZRuu8W+gW9mTOLudzHfOMKLxyCYqfg4Cdww0zeafpnSJ9JpFbZR18c0xY
tjEW5tuAvC7H02X+zJwNG1ZEq6FO7M/Gm8FWq968GqyTthN9o80ZPc8MpNxRJlzvPGHPVxWUMmxF
89odKmsH+rP5StPsK42padRcxLHQoE6Rc7o3JH0P9ZRcUWPxTgjwqiVlGg+C0wu/Gk9OHZYxvqCh
2eugyyjbsB2211zAtqOqn/yC3/c/P5A2C9AvrxNHDcYownF5JBkhLRmvv25GIAetFkUOJmpRVIRT
vLmmoaLtSXggfDVMKjzniXaQ8UyLr/EtibxlwrsI1VHaMvL2nefRBpe+jOy0UsGPkfabRyc3i730
IiCm4VIv4dT5K4gwxeUyMn+/fIT/v6n9V9he33ZZHP9zQsfDR/Yh++Sj+mVP+/lVf3A5goWj4RPi
W+Qgx+eX/1NhEuFvbuDwQHimxZDtoj39saU55m8WKT2eW2bXJtsd6/0fW5rt/MbDhPjkAWuiS8vz
/pXoXyD+/mxyFFxOhAFnQZ89TfztPFibzWgwX5Y7sxSUiBjRIo/bhYdULkNeLh5QBHRGLFLsw4uw
3vI+VvTBorfLLlxQqXYcnGyAizvtjM5ZYH9L1+VFrPfpkQCyfRHxMwA+6hwi7dOjisiftz41elPn
YAEYhoasBjYxvVaLR0B1uuu4klfimIS80FulSuqrxZTl7zOFCZQCYxWKt4R+GESS58BwblZ0JI/B
ID4dphDb2Me0MAJbuqPea75uIbhuy2am1YTymG3TqvxhsPE/DbZpfEwX+4NZROKzhLj/BrQkBit/
sUmUHtziXezinhhMH9Qt2COCjhdnRaMxT+79oRwf5eK6SC8GDHPxYkxTE22aeRrfncDFqqErs8FY
zaAAq9DFzHExdhBjo+OkuBg+xMX8MZSw5VZDhwYO6MhpbsvOavPVZKnwvbkYSAgzseqnF2OJ5tTB
RA6Z7QYDmfceEPrA5qITi+lCWC1BA6foV8PFsmL4i30lGEga7CXTHusI6IEuy75Sr0r1zJLsvpf0
XuTFYtUcu3LXoqZ9Or1iRAjg5K5YTDOJZY3PoSJbtFhuGDZpbqQg0WeSHU6jR+L9unlhF8DFdTHj
gHL2YybnLbdg+O3eS3Jx7mA4jzftHKaLy9StHywRZy3JBTm+DNTz3lVNm9yTDcm6XYSh60BES+6d
xSqU/bQN4Q6EyZle/ETBYi1SfTN0oBu1Zay58eI+YpwxAf9zMSV5F39SePEqWdzumWF0ZsXvDOPG
qiSi+yTbgblKFIiJkjk3w13V1LKP8H8ulqjw4o66GKUo4RrfOSMFZxxyuD3RKzFVDReDFfANJmoy
F/hoyUZUzh4Yw+LC0pnTbPuLO8uk6p60XqjOKDT2vZI6gAkrmQXlCd/VqCTc6XAo57vo4vrCcFmz
fYLYThdTmIVH/jQOOPP2BYYK8C1WUL2D2slP/sVVZtWd+N70pr+xLq4zhpE9DX6TIEs04lPsvEpv
sS2K9xBOb0COjyLDda0MIhTNsBCBcfdhAsX0fgycsc9ouiSWZ9bYgtZ6NrDF1bqPH9zZDhWMjix8
M3XavtIVE3yKIXDJuQ9LQaTBvzxbXHdwpV/VkJKurB3t4s+z3A8SacKkc41NnIH8YuELFzdfC3mH
hnlC81fdgD1xhWE+ynbO4gKkYFp+JlkcEE272AS7i2XQzmflHOj3xEoY40auMBQO+MQYJzHmB+mC
9RAbDYJ0wiWByjcRLsSTn1bFi22RfKrGsjxSPGVfjI1hwAV+xfV+OfKZ/YRBxAwxQjKPDT9q10g/
gNZhkrQXv+S0OCezxUNZ8YbTwQZ/+HsnRH3jL27L0TTnlyRUgK7txZHZLd7M4GLTHC+WzXhxb1JW
6RC1c5fcYB2eA8alzzxR2ZL+4Km8mEDZTGDgqam4IY6NSZSxo+sDmIvtPWpAxaHKH75nHRISyJOW
/A9uUwjMzBNUZil5Ki+G1BiM8yOLjVc+IVxHH0FmBDf2xccq/La7knGTv2E6x+cKpBjPq1mUxitl
3gpeK5ZYBaiJUVbW4JRtYYlTYouH1jTt+qt3Wny1+cVjS/YtD17ci/dWXXy4CmmXNsOLP1e7Hl0i
ZLLx7dJi0x/8xcwbXHy91mLxLRezr3vx/cqLBRgvcAyd+OAs9uDebtRHsViG1WIethcbsTd6xqN7
8Rbj7kFkwfmHokeU2N6qaR4+EAIccUgXe3KYG6jgA8OXo1X12JcXI3Nf0Di4tWodbK3GqatDF/Vu
+mi65ejxZ6P0pcWYZK5UEhQ7xGfnmI82vml63BoLtdq0vlTU+LcIQs43wxjKOxvQDCQezPYF7u30
rkxgsPOXjz1B2EtX37LFuI1wNzprtdi5MYwm6yQFLrKl+zJkvDcU2n+KFxs4zkEbpbsk9e399IlL
QvqwQmO1Zuha96R4I1zlcU3/IRFsRqneAGZ06y0toRcvup9G+NKDnrZ2vG7Y1eViXNdOHh2I1Jk7
uwwXlD4Gd0hR48kG+XyI1ZA8kbqjBsQKhm2DoYHTda/e5SQ1feDlElRzSZ4y5Oc9pEek8KuzN8BH
x0T4oEgbbRzRvtYxt2QiJrTYZMzhKF+KgK12kKOJBnxBPzaPMY6+te0x9u+HZtq4U0oUgLti1Po/
CLB99rFr7K20oLES8pdaK5la2cqLR/cV7i+u9BocE+FOTxIjtWtXO0eoZHBBqaLNmqN2yayvEMII
VToUa9BpVUwOGgPa0LwbETLH1ZgEX5QDgv22rd56SXCKz6uG+KN30Bj3xhvm8NVXhIuEEf/AUcdN
8OdiGZQ1lZgZxrTQzA5kJ4wtbF6i3Al5H+aIwQYsBDXihZNmx5pk4DaBlvOQe7jtvSEqNtEQElsK
Uvt3qhL6dwiRcjPOk/w0iHOuuZC66UabiI0r14vEjS9q1OhQUziWV8WcUW1V5eI8ZbVhPLvk7tpV
pIe0XgdoNdXGbtNhvmkXd8i25IGhOQn6JRZG8M2Y87t4PDap4dy0uOpSbHNOjCJjKYcRd5Jnx3B2
5A/6De1VKQrNsxM01KuXMqSbLDQHH4u9GdzOM45psrldeK3nJjyb4BcmmKwq+SxpILryuo46tgi9
joluLziohPX0jVtin21IS0LfoVF+7lcKcc7HPG0Rhe9NInXHmMHrvpw8Lp45P+VrC0YaYY3c8WlS
G8VVXmLhYEocaEoBbPnCIQoPTR5a9nfZTt2bqvvkqii9INlUdkBGhU1pvIFRvIScww6Hsm95kQXT
2MpuFUBH4OPC64mkGcm8sfK+E+chTsujR7kB0iiLHY78btn9cFqQBIGWw+rOYP+aCGdqr2H5BpsS
rPq9htvz4jDhoWM2SOvj0uj6lulWZYfKStr7gYxGDV7N7qYtLV0cCtKaiNdtZ0Xx9ZhJAl6gJzm/
iLC9pyhSPESSjulVZIu+W8XDTC9dqWyek8Fjrp47hTIxymebLtA4v0i2U5bBwfTeiz19UhE/njXE
HbjzLOPeS645FbNkJNjVU5MI8jZI3KB8jb2s/sEsBf9qjjrCH9HL6ShLmpnMjuqLDw4K0cM0jLhp
AoIh5opKzWnmtQnjcgu5CP4WITYiVizQE3neLOlf8si1uNeyR9+qeopOlRqGLa9A96NUnvWg8yGR
G6sJi/tkHo1nuzXDF5sCsr09hOEP5Qzm82QE+hR4nvE+mREO5qjN5ntdZ+qd9Zfjgtv2FP2UgYSD
Xy0Kti7N4GiSTnyt0wkZXbHHvArXJGPsLrkXFgEzy/d1n5IEc0OH5H7sIKtxUjZz9wingVOMRF/p
DgGn/yvhD1zQ6yFxjin1QsWuNXNK6URyMS4lSTvtqc6M06u5p6PYUy7zIOUubtw0K1pjo0LwdkM1
lN8pbApapocKmJnkLvXiZhMlKajyY2ftTWwtxpqnF9YV/jvMRA55nmznzVoP9FRUdWh8AKXyDxMx
gqDeQDPAapZU2YyCOQ9cdza4CuvgrR21FTx4ZC9AmPKkUX2cj5bn082nPjzyDnKKRbajpI9w7Fj4
25jgs7EfK9pcHd4nHswZdf+Mo52Cb3wBg7OAyTiwEn1FUQm8J5P9Zr7Koym6z0POBHeFAqJEGdEc
xvYZYgq0h6QEr7gtg1htKT40BbWqsMi5qRT4EKcU+kTbtteUyHA8Iq6uiP1ZTene9JlTRVce/KXk
NtC+wvMF2UkfMkkBHxC56h7LVmtgDuRM8jRRFD/vw3bynB09H0l69GiOJa0TN115wCc2TTuirpP8
Vs6T+RGmWS5WzaS86Fsu4goT/hhb/jlGmo5gh6QatxeiF8kPG597SgBrglhFfbhtfnPEgOTU9R3I
+zZqFoeyN4Vntu9WH/LAUlc08lmEkWCgHaBS5/sedRmCYSTGx6Qi4nWcUpAbu6TDybyqXBVn1zV9
lf56hjlDjju35Y6s92Bs+phmR0L7ISDFrh4xXOAZbNdhFfkRHXVqam2CBzYFVuwMhBMNWgjk+5hz
3Ka4fIKCv0zJcS5iPkQVRgprrioTBsYB38KiRnmln7ywSVFXTFqVQlBlarhe2sEfS3utHMpnDPZu
9mnxDtf3seonPM4NfsmkjXCdmFIMNLmH4XvG4Y7QzdQ3PnRMHKKbukun+WDF2MBOCWh2uswiBri0
qPiwwOyuFas56ICvl/l7mBlRuWotomtJ3rAnulHzzXBGoGr4qe4yGT9kNJBApE1zej9RdxDxZmcg
0TKKBik/Ij1j47Mghodx6/c55ax3tPDKGUwtNebUvkim71PcOQ4SkBVzYDUHCbGBuKDCrrZWIqat
3fam8jg4reGutFs8qFiyNlXkN08xAHAaPSXzuQ1dhZ5Y0xkzfEo/oCXMMgNTsAvRZkb3CPeaQyo7
ZE85TPGLjJ2Y3wdNGd6qwJNxOwmKlK9DswIczFebKcWOA40AbVaH1aoukxGOTmcunrDK/2pZ+tPt
2NryWeIN4PXKmu6jNER1xDhvrAvhR2e/KaRag0G0BMgcD37QXHrOrVfEJKLhSezTBl58RvJlhmvD
j0No0aFajv0TP/nw4IYxMLW+ps5lq2d5bCid/SAnHL9MU9q/Tph9sz1hI/tqcCz/qLAKW2sVoFzG
RIqadY4Pwlz7tWWWGz14DbRLsszFTagUTklwMmW4M/hgL7DTwlMgZmgiI8QBzSAdtOWm4bK/kV0k
2k0PDoYSbHLuFJUD72HFbkPxUzH4t003l2/0vQablMYE+X6pGPvlf2wvTWH/nr4x1NZ/HFzeqSr7
+PxlavnzS/6YWorfEG1R3GxH8MKzS/w5toQmjLSCVz4QvLfCXKjQf44tMcZbFiBhP/AsxvKMOv+c
WobId4jOfCFCsBCm/a9MLUP/71IcQqBABrRD3Pz8x/2bQPW/qDvX3biRLFu/Sr8ACwySwQtwMMBk
Mq9Kpe6y7D+EZEtk8H6/Pf35KNfptlw1NnqAOcD86S5XWUpmJhmxY++1vrXgMGyVG/mu40S5r0XS
PefKLgmONoNr2FLNxVDpk5/i+cCP70Yr5vLhoR7d+IInjZsVueejm0/yG6UfWAnL0bYOTgCky/F4
oSV5tEETRsCJlMHRIp56FY7zs91ZmGeVb3YGa+yYXWhaumRwuWTWF5w6SF1G4YuigQr6kcPHNwws
a7OX2TFpiHo2shSePYrUcVuVDA2x+ylEm454SKUC4FoRiHNE05lflsk0XzEez77Sq9TXcH/tl0mh
POH1hivmkNrWsDRwayVO7kd4phK6JnGs1tQpv/aC5IvMupQ0QF6VrPsQWxpyH9qXZn9AiRp+siC0
HrS8MH08Cb1f5dkNYN0CEEbUHmPBsjfU7nhFMe7CF5YjTtkGzSud1rG7jnA27bWENOMiHLrbKWvk
uLZzg22gjQ0iKDAB1uN4p2IzPDeRhQsg6IsdfN9rlMT9Q+vp4WtFJ/FJ2YN1Q+eNml13vWvlVgQE
12BoM0Jo7vo4M2BHTo+x01fXkVSCmUclDx2f9QWnaHXqIzd/HHA4ULjqJutxiA49JJOjquLnoSrV
OYpcDnyVEsJbFYPT3zGmys5OGb0GFpwAdgbGuJ1dPdmACNCwTuVXewa8G0/u7Dve+Ckyyn0SyWMH
K3qjSiFueujFG+XGyXXsDN6TZY/lSUyldWFmtQnqcU6/IWUmzTepOVtgb5XnCXbXOZ/LZbZoefJr
KbsKB3KYHZqRjTeJ6uGY6VZwHsCs7BlB4Y0G809jQjMuq8l5DeoLYTyZMa9MqrB3hwq1OKayafw5
yB3KiZi2xRxOIQEoWpnPdIuz7JrOfXL2aNWQhDRPD8acCqyydDJDq6g+EdU6ndOJhIxQ7/XTZFSc
htE4rqF5DX4n+IKQBRneJUUbwTqwSZq9HhEc0+V9i9/Opg1kuee2AwVRGZW3tcmfg21tjIeW8dgZ
JcoDOLnK9zDxbhWd2i3DN+eexkuPnyVLn+1IIzurUeA1JOUhSlk0inGNYq+aqdFmonHX49QVa23S
K2S6hU5EmWL+rabqMrOLaW9UnbNLgX7h5Xeu8rHeZWaOVdWdy8vADSxfxu5atvbKgfGxm8N+VWbE
g8cBYZ0TxlCjeJHRtGMnVRfI5txV2enJDUJc8kgWH26C8tAiCGhrY7DdkV+TX7iG7n5O1DjRZmHT
JsS2Gm7tvPxs2dlLPof0WppTkztf4z63r+cgcfelVltbFP4Bi8/yG7PaNYmwGdJ1Od8OjXXrCkW7
K61bn+n4dEfONpkiA5ZgtM44NBX4EFmcazWPG3SO+Vp0tnZb2GX3KVqw07pI5l2d0Et1FoEw+cri
Av9HeyzIUdnQE3deWzcJtpSF5iWtYB4m5v+bAOnXHQMqPtXRgmQ20Wxq+p4+sCxmENEpKddiQuKA
Enr8FBLlfDCdGBhzwmgWBUFxHB1NLY7CZtcX8XSA0ordTzCAPjRzOHNIDOZrN5zlFtFeswrMcCmI
JvI7ar7tKQFJJ+F4AX6P2l3iVelGC5xiKcUZt3cSw7plmy9lzCGZv11MxHrpYp3p7QjspAg+YYyY
15j1oJp4Q3/UqzEnhWVw91Hm5S8MndoLRsz62vUS/ZaHvMTYE3HEY45NOutoDOaDzVEb2uCUljRR
xo6TqRVhKYURB8FYueY27pmKjPiKv41e9mAOVbUpJ7XjSDjhRW72SMMdnw1DPvW5tjTyz5PinQdQ
3qG4LfpjSQPbteMnKJUzbW43hqMB/7YoYtcP6tQDQWlIiZozahi5dTz/gJ7X9LXUjtRz2M1Oukl0
FOZRCPQ8J/4iRmPSxZLuF6fMdULIbTwXxLp57l0+9/ApCvbulcyt9g7Kg1rMAN8SxH/7oSDSOgj6
yyhXN7FpWz6pv+N2dgnHVo1ubdtimHeQ2sudKVnBOTfNoKzNCr84Y3qU5jdR7zzEdtl6ZM6bNsiQ
cnoqY5aNVUirWu57OwAqBC1hrUM5b9KgBsHQLFanYPqikB7c6jb9MH47qbP9PujDzy3tuTFV98i5
zkYWbgoNxkGW0kNAcUlTNw20dTQ20QmCdHwcC47kIGw59/POP8nMMz83hBz5dP+SA7vEPm+D8i4E
Gb+jLR/Itej7gSlllJdP4+yEF5U9tVcOA8qLgsPHK3YhDJ2w9NgGOYOmSZZvG3otvjNDpW5soFH4
kze23j11Rn+GqX1B1Pd8FlmI/iIy2GYhaQeIufFjU17Do49ZVEcBz3LBugxmc8KHtc6Y4a+MqMXt
HpsQORHQiIVWXjEWWjFNTXwxtwd4RSCV3PJkoJHGKhW/Asgg0NDOUbwj4zbqOzMciFpzX53RHN7I
dgnOxM27pB5I40JicM93/aBam0TToX2e2YZe41l3/RJr8LVIonKBkRPk7jv4mO9xuuPFJeFE8zGT
w7MfUlXdTL3e+lOJOVCbiLCT7YJ9UBwYHll6Yr8qA6KhqpyAA2MadrqBRHemNeJ3IDTWk4jsOy2J
Rhjh05ztYBhxXDaj5r5EVDw2hHK6GkzvFTyEx0nBHSgLSpRQL1/TchzvS0L3AFI79razUnZv08y8
G2yQj6PTXxe0TTZ5Hp1RdW7tDp9ua3ZPoq0fanQnKzIqzRsEYcU299Avse15l3mQIbfBYkHXTcJw
LCgrQpl8JWFrBxlqPzdwBpWzH9qhwxthIdGYrYxcicQkYgLUNx97vCliCSBVr/YFludJ028TPfrK
hvaIRe1bI60dPRZ5hvpSbUNhkUEWl9y7kCLZd6nCSAuXsLP9mNPOZdlY+jpg9Oeb9KXPgYy2KQL+
yB9GGsReZHXncInIIP6TtAySDkmklbp5z/LrnqZ5gTi3C8+ZEh4op6DqtKKzXiTqAne75iuO7Ptq
bvQbqrjprojTeWv1g7wWjM1kFn+zQgrYbLS6i44vel2l3aUNLuyoRfTmG0kAp2yMxtdLTNWBQY9F
mGLcm4Q1rGHXPcdI6cFTpekJHe3Cuq8I0HQYxDMcGf1ijuSJuYC4pvyujhz4jX0JEO9YBfFFpo3V
5w5ywiMjPdc3emx5q2TSyAvAenpbo0q98gIhINgWz26ac71eDTef3Wc1EpCKYQ4iR9U+VRg5q76Q
vjLABkxZtbNb4EqBLrRPUmXuU06e4EbBAH7IrdrP7EV6JCdse0QRaK8wCLBEKUF3FjPgekRNzfAV
a8QRhFK6byvMc11v782htflQs/AEN7S8dlw2qZDMOHMZmZdRW51gedSfC1Xg65PV4vuwK42FZ6Es
DgmMqqACOx+rAPRaFqyH0NO2uMy89SwtuWPWGjyQcFjd6KHh+hV9lFvmnOYZFmx5oAYbbgsjzT/V
YQ3Whtz3lSbldGtoGSmxqk2/FZlwdpWy8zcPCfRuHEpr7VZU0KUTWydD0GihxZJnz1PmJBza+1C/
zfTO3eqgqc6aXalH4MtsFkQY+EYXhGeR6vouNDP9LBiw+qAyTLgTTXMIaEgh/8rDL7k1A9JD+u7D
scm+WVXnncEDycdJCG2FCdJe2WbXfPaID7pNsKjcFcNoHAd6nWx2QvV86MjmsWuoDc9KvG6aZVvN
o5smtrZzLSNKtaZ57CLUZFozDmcHwvLaHqr8bDWgdDLimzZzELwOOS7QBR1vb/N0WkLkzGDLpMT9
LMYaC1membfDbDebsRXVRdjENpWnLQmVl/ILh9VqM2eh91q2geF7HP0O0eQWV3ao1Jm8DbWXFnG/
KCGrY0HEDvuF5W0hDKN1N9R1og05ViFqcld5AnuiQGwOdfBszPVVpkfMKEcJj99pIfHPCVOs0vAO
LcrLkxzq5I03Wm0Cr3QuGFKjE0xbYHFDOr3JYP7aZsm0cgFxY3R1Q9yXI9R9T9Ad6uHPZymBe0EU
nvskoWYU3qVRTolvu7JHeSDVJ6XFkz/M6efC7QlvCGPnsuww5ck53uZ44taF0ZB2yvGeZlj+Cqth
B0SVMIHWmzZBTfZVSev+MYoMjeiaEZ4ZuoTCT3vsMzD+c7/ranGyKL7WlWHkDyGle8Aprn8MdSab
WqXfxVMYbK1gyxBiJwifPQZZfxMPtu+EA8vKRDHOvJHonumMiKTatiGTAnMar2KreQkFKsR4zOIz
k/HZJ0MDhkgLyW7wbGtXz+hG6dnlRJUQyChS2oVtHdtXgGk+z6SKhqycG9rA+lIVqC3eeW3Tl5qx
4YQX7F3gKUyRVH3Tl6laJnfVvm+8eaPJJTBDNvFR9Lg/qj5zr7p5snYNM551LsPL3jH1kNfSSVUb
OzGsYFyB10tiUOaEHzfQ/jzjE8kq63GxblYk/wIOTsN1UWqYEhK5j4pT4jKl6sJ+OCE/hHjtamN/
18g4/5yRIcxcmOyXr6QlztqK4C0gpnpUjfpa7+MbtEDa7WjJrM0OtdW7YLlIG6NlmMdwUZP8HLex
+MLeV59LLeWAG9VceJxULk00AV4avuNTZ87BoyE6EJw9J5ZVq1C2rLJ8nA4gXcUOvUG7A3di420f
k+PU2t1BToW8NUfL2nW9UX+16xh/ETwa9bnAyYffiYjSpmQIPvcsm3w0HmnNoiBMrXf3njHgKbOt
ZK3Q0yCyra0nTtHDY0/u9F1bDdY5cQwSmRlpzCtbr69MvtMbIzO4GGAhj6ExvJZpbGw4A6ljpPf0
TQX/BAQFt6S5ZJracrGP5pq4Yp8Vm4wsPA4bUbaaJu0ECxbsLyDzrUNJsfJEpS1GenhCBsBpCnQY
Wme99Jw7Jx01aArGQKldZJd6pm/wXQMjYGC/hqSq9oTAJ6BP4dV5bXE/2slzjXRknpSG0kV9SxIr
PiCiIO6mxkSIWadcmeOnhmOPyzPsmGK6BDL7hVQo7QiMJ7r5H5Fq/i+CfKBzlJhK/msR5p1KgCv9
2Mv880f+dBW4f3iGu7QKv8efOf+UYLou4Qu6beh0LYW7/Ps/O5mG+wcscwcBh4tobvEi/KuV6ZC9
4HHIx0CzSDPxKPzH//mQDEkH+MOff0yKFB87mbaHq4GrYiTKkYzEErkQQH4wqjAn1PMhR2Rh9RFh
I/UA+L9QlxbRXkdnHMDNVUCarSWpayjD8UENSXjMBafmSgc+L9CEIcDsXarZhrMdZ/1bkIXjodDK
9jJzxug33oCPxpq/Xu9iHfjhesl+slvlTmLvqXTYT9ZivWaWt7LzgHoRRSCdIFiVmR58R9z8l5+U
+S7b/5cr4a8v/ZMJgl5nVlIbTXsVNgo3ZBuf8Yy727kai03caYWPqZn6Q0ARSQx5NS4kLrvyMp8G
M2J+jjP7ac4lCQNDtgL9Q9uWiAuazCjnSz492xyvUmZ+l0ELoFwRIbpK6lzfN+RklWSpwfJfktvR
24GBQmVecoJ9SpQ2zf5UDdV1EWWsYW3W3fXsEjAtGI0m6ag2aWlkx8zTi0vc3eqSKN3hc9QN1NVa
WZyUQJ40ZWyBddlu9Pzr1Ef6AaX4Du6DhsQjojE3CP3BGogNdmCO7lIzxW08hmobAz6Na69pAbgY
3VOppI5rUCMxvsgZ74aV2tQRYfeFET+Q43zVTcMNSpiauZc/pNqT1eTeRQtV8zjF3qdmNrQdWMCL
erJ0f4ps4xTP4WWWocMoaeL47hQjm+zUzhxAY/Wu89xm7M8cLvIVpc+ROg2TZD9dYQ2U2wYc6abT
yZojvbg9lv0If7+j1gqIWCrwXyO50TGlFgQWjMdgnuhF1qXfc3IywIoVcYWWM0DSZ+rVFisKUc5h
1mzVbPQ72ifWxhjwlLJvwbub9GLDG4sY2JJLImtb/zKEdbgh+b2l/y/aibaQuhk6zzzy1IAD7i6C
ycOp4hr0I6Pxfuy1/mbMRkbKmaXTW+9Q/Q4lTU8N+vwIYKGGEwC9H/1SUURXXgfEuTfN9MSJDa8J
sJ3GtQMALLa+a8FkHyyLeGvXILGtolu3JmpEIj8mK6sfzfmeoxCxRFiii75f91F2mM2afDSUO9A9
uZtHCblyKHHtdy4+QTPpposhjHQagi3o7j57IeDhvk2YP0Oh2lXs8V5EUrnO8MxGFGykfJaSSewK
wAwQ5BZyJKHK69wB5ZIS4ytSstMHL4CH58m95NtcMWrd2fIxzxu66Caix0gS8IWiJPahFQLWTWNs
JRVHPceNd2Djb0Wu6xcaYRpMEdFlj4gZVkXZYqAsyuQOOoXmT47DycS6W/qDfuKOcAQATK+SLj7b
7mjAOOcoAYm/Xbcw233otzttII3LoGqzbBKrDDqzNHpo0SYH8Ou3yuUEXE3jfTsqaCRq3bbRuWdg
zOEcUC+IjLF5nNPqyqlgcDh6dxsh40JMkqgtQTubXO+eE4VK1w7ryzox/CnLyapnTD962yrKvpKY
tGkZDvipg1qUaWu0ppV69iY72gkCEVVcwUD2CCwRV6MTHuMgN+hIV5qxQl3gbMPAzotVYRbNi8C2
xuee63cjBMkGK86txih1G6hB59nuRxTo4QhKqLYzlEym9xyleHV13tZhnBtwv6lnTeBsgLEFVYko
d2rB+UYMmkeYL/u6JJjDSAyCcrom9OsskTduYNC0ALh6GetVt0/BrSzZizVFr/4ApsdYwGfDxQRJ
9b72XBYL0tDwSGs6fklBUxMFE7KZ3NFPAPL1g1d19W0VkLIzdGa5VwVJFciZ+YvoMpl2cdhtgV4g
/Q+uymk61oY5baSd3E953KIJgTNiJ9YjEkyYVaVDsMkUilVt4P3SjLI+G5XbrXWXLlELCRPWO56q
OMFT5TWNOoRLCRxrtb4DW602jk5Hxisa+ZRRQTnBzHqH1zmbXfRUgxvjKbfnfT0480oTxZsT5nvE
e+1O2qax1jgw7RtPfTbpyW8sFdw4yqShHgXaduSkCdAQqOWgxeKAPC4/c0a7/aE0+RsrH0XFD2ag
912M+akhBZUeHkLnJ8OF0KxIaMmiBvGKm0IB+s5iJEnQ4y9+/UJi+U0/7ZcfXumn0iJpxzyCf2Tu
+7Ajay7wXsXcgMVGpgta2X6xDdoVoyTOzVtW3tLBH/vrSzA/uku+v1lbUONIXHq4f3+a07pFPsR5
M9M36EHRQN4x0OV3DUCk1KFtXjs0qyqR3MEXbfcJOMozIdbjKkJSyAQjqC4w7uLmagrmc3F9g0XO
85mWscqHJFSeJRne+4T4Bj/u03CPajLfG+PYbGr6fn5DolBd6e6eo8wbvTcNpvjCxK+zG65DA3aW
Pv/6/f7dd/vj2/3JeBhbKbGWCDr3EDqC26ZG0ztxtPJpdM7rX7/URx/3n5+ss/Dn+B/wdct//6EO
EwMNrBYN1151zluLeHk1SeuLiSPVr2X59OsXM5db5edbCZzhP19t8Xj/8Gqa4uw+FrGxl6q/xsBh
fjKJDjrEQ/hNKE6YlZ201whdo6PbGvO+1QC8GkkpicgI20svJjqUb9JHrrVL7Wrcxk3XHunNA2AZ
sTwqxVeYyEH3mSBL35iK/BqjNjyfpGZOMAp+Gz00xJnaaVyKkmopTyzqlF+/z49W9fcPlYof0IRj
uC5vd7mdf3ibAPRtXWMf2dsVyPTEDvR1ZhJwk3m2dg3LDIpJV6XJb77Kv3tQP7zsTzW10RYsbgU9
W82SCytMfnMSwc5cBzhLkKYe82k8B8wjryFMFBtsU8lvHtS/vQQWJTLrBJZ5JkUf33mqi7EpMyX2
piIrpWFLVLK5xJ8GfKeVHJZLm/gxnXrTtL+w6lfbX3/yf3M7kzv0r9f/6cnpBlLXRB5a+zbtvpiN
Gs9tHpjHrLK5sbXwN47M5aTw0+3MO9XJS9OFIfn/j+82GuCetQWBFNJs4pMYiJVVDZEJv35Pf7Ma
fHiVn95TYyK3SGVh7bOWg//AG6Q/YW1aetG/+fr+7v0sb0U3kL1K4y+LQel1+Tzb+n4OhoHDCdMg
NpnfvJ2/vUd+fJWfFgEOH12Ll9liK2GirIb2KjYca+chywKY2Jl3SdjicAmX2hhWN+eAsi0vf/2Z
/s152dJ1B0u6q2OQ5OD+8asLonGo8DCYe0yE5X5m+HJfGpY4wHcz9yURgkXpJX7YM2pWBHGvqzCq
1k5F2APJSc8aSBmoSTC0l9Iiv0jC7JNdm8zFlPGI8qD4zWnZ/Os3A8cGI4hLR4Irhgf6YUWBs5IQ
tFZzaWF3gd6IZNFIVzuybpH1aPPl6NnjBtEBqD5gjwTFlZCUqEUU8CVfypzcZ2JW/brPD9SowSZm
zpCVHGgajQE0J4i3shzCg15l1G8MggVSGUDoJLnh+6Bhpal2U84FhVUZVLQiXw2li9U0VNlat3vr
1DTN9/rm/5uY7kct3X/8L+pSOZ4Q4tdm4f/Mvz1nz/k/nvNv/ziTUfzyXP/j0KT8sfmxefXP3/S9
feWZf3iSQ5stWDAQoS2Cu+8OYs/4w0AkbTuWR5dZvqeK/tnAEuYf/JslIdSyLEfnjPHPBha4DIkd
HVUadASdv/FvQTHExz1zcQwLB6028A/dYyXlt324wxndNEBOUd5EQ4Z9TSKCKd1kg9uhWUVBXW65
199YF8r17CUvZOhSbhIZvq56uOuqwMPh5o0fMDxdB4N67Ase2t+sGR8L4fdLdBnPeBLvPcZpKCAf
LpGeBBbsJKx3bkYouzZbxoZVAU5g5J36qiLdezzbTec3IeDUxCZt6r91AZbpGXxUDiycjxdAKE7p
oiCud++p8OY8YiwFs0o6erCJKuJ8O7Kn8HdSEwHEZkTGdfz6Ej7uRd8/AptFSGCqg7r3M4SnsciA
QnJV7eouJMFUOPcdujRV/Y518FOT7v+9kM3LWFjKDfOnt4p4rmmnqah2eQE0FbG7t3Xa8qkg4mIL
wF+tJzI7qBdpW/bDQJZRoOcnbTRuJE1N5iG4tE2g589NLIdNPRr6rZlwBF+ei50nxxq1cTHt6sxC
315yVKDd7nDULMtV3cElptSHG94Z10jmUcwEfJBTZX9uAlIW68b10aORTJ2jtuTgOe0aOUeXU/BA
Dg53azaT8+fKLXbt8Tw2yZsw52TT9OlLrhH6BiSWBGnvlVbNLSGWn379DS01x79qkuWD45FAGa4v
alsq+uUb/KH2dOZcT0NVMYczQUqhL/scw/NyLTI2AjJ1cJnRfHKq3vtN5WV8rO2XF7YkFHcHjITx
vox8fOGMqUfZ0ATYuU2EKp9e4AH9XLs3DOwMIbkrIMLmnsG/ATtw4oHO0SOsHTfnC01HY5NG4Zbc
bG8tHZ4pUxiJ7wV0PnFATGjzYMcsvXmGMRoml19/Zj+TNZZrt2ncexA2bI8Dyk/bq955FmlbUbrD
55X7FcPxixDLAKJb75ZGVLFJnDbdtUGbncvRRcsvDkv/vEtpAAaZjfdiWYCscVvIk+3YINIa2iye
xpsm+o6uBWa9Nb26r7++7r9+15aNehkJMwuSxFH08SNvDaXpdc9lD1q9IFhZlVydsuX9g67t0ltX
XYvYy0qNf6vyff+ybQhJnq3bUujyPQj6h7usM7KADmid7oK+KYEoevQMcdX/W/Xo91cxl5kGxhAP
H89PPY48LTOTzIZ0F01OvnNqhr91EL385kN8Z5V9fGTgZngUg4aDosY1fvr2i6x2iLnrU5rb6Rsm
mDpFTYppAmoCeRoWD7mnDewtfdtucjFzjpPpmwit+aYkTFLmXcS+M3lrYfXeOuOYs4nmUN+nDTd5
Eg8G7mr0jWbu3ms2+e+6jT4NoPZB4UTwSStititSrAyIRAi80Y2NW8idPrK+STEaa0XkJOEN/LUm
kuLEVAkpJQ4PHg9+3qpcYmhmoD7GzD8R30W0MBHZjFOUt807LV9FXmltDcyMmEdxs8J1XgVt/JLN
6kXG5g32ruAYlGR0WWb8VhtdsYfK7q10L99ro6fjYtG9bVqotzoM3FWHGhRYJqY8PNzccIL7Ow8b
mHxlimefe9BKwgemTfO2T737iJtjrbUJ123e5MoDmhf1xsY02icwe956WFZv8qybT+WicrDIbvZH
0mrXCcJqPDmx9Sx0OAq1Qd5cOqiXBv+zD5qD8Ho7rdbKkF/y2ojXgMON257jL1HcMxvxbGsbJ43f
RMSb7kN8sxl4+FXYtre1kbzaCbvnQNM9HAba5i4L99CVzSZhAyEfeG5p8GhPjo6exQoIy/NIrgOH
ZAbrjoDhLY9YvkMh8cL8KV8BsVRIzdiB04kmZWZlJ5Qwd7Hw7qsFwUDfs/WTwI12FD8mGwtO89Tk
q8mb+tZWOMGzsruiwNgFTv5S6w1zlQ5zneakzcYb+TazicWyrmJ77ab2tqrSt9yrDcZS/UXV9hdz
lrxhlvZ2NIcbP7R4o82QEdliXgYmd6CLe8FHa3tOgsJYC6jp+DutBKkOfKeg5D6HUKBtJjJA1vBV
S3TNyZsWatyxfLOTE75JUv/Imq7kY58ArcpDl0kN+n84U+EbIWncBFDkV7oaXB/91wkFGmkbCTt1
OmcvKODSq84TnFZ6zb2jfb0lD+4F0nCxjyZYyXbg3Ost3NWa8vRkxx211fLFUBmcG7tuN8BX+NNy
704Dtw1DdiKKApAkZaReXNwJuLfNG9NNvR0y3BcXlQOeQfUiaCIRcse9VM9cd5CPW6Io8w044R3O
ifvSo5CJcF5+fwQy7jAhzJumRSkiF7Qyw5f5ModuQ3N1qTY0fl+RlebKjbiDTMHX3+g8LvBBGTcR
WXAadLqCYghIG3e5afGDvrxfOJdLFcMRm/w09jSOpWCyZNd8ApQBqb3VWa9LJgepE5WXhedVGxR4
xtrBNLuZK+cg7JFrymjRq9ZD/jv2pwIp7jpOwFqMbQASkgUMNjQLliP5Gd4Ht27y/QtG7HRjpNVT
ge8e10n8VtlcNabXl/flonOSt3ZkG3N7VoI8DnmBBgl9m7KDlBBzVrVoYXAPfIgcBqiHZuopqmRn
1dOppFUdn1ISDX1AMq7PQpVs7Ll8kkZxet+dMGsQoAMTdCuFFRwNO37DdhtcE+O7zSiSiC+YrU3d
5OVWjobPevotJ1FqZTKU9nOKrhU9/AcoDix5Gr+3Z61N7IIPBFNv7aQvLfXVspxNOR9ElNrn90Wp
kywvuK2e4pFrU6RoGQVt/Sol8NZZqC2CR8V245dJU/HaNWvIxJBOv58moqVgsZUJwpxth7jO8/s7
xPL9tjwSBB7dLFuBYxs3bcmFvX8HpeGdVYYSEZAQw6nh5IYx4uF8uW3I/0XwJjMc8fUTgb7iJOv4
LSnDlFYztwp6ILJIl5XOtVhMJGO4YpKsqPasbVhNhquG7LANWUneKubJZMIw81NEzO4RkQfHdvl2
0CRihCDjYg5zcp9insOxnMfj+0qsxqUQs8OUHEpwvOzxJMHOLrwygCQrfsLmStwRwyv/1W34AjpF
tI4q4BogLmbciveAPEjMeLTayjX3ML9+2VfMhItqluI5seWNqIMN0bvTzgxgDOFD6tfLHTbO/M2o
pExnpSH3jK9qKLjpsDyVa5qDyIewsa8xTOc706OgWL5dwD1E5PGEOxGrPqegfFeF/MKq51Twvv6m
y+oYoCcjkE6YK418z30FaHez7HF4801Yh9zVsuMBcubkZKM7QmHAchOXIvHfy+EOU/WmQ1B3qQXp
9IBWCuYfBgBkVBRXgNdf3u8VvLYvsRu95fN4H+jxxIZR0xHp+aiX3QaaOxtjyyNAKAj8e8dGTgev
Gb0d5lKrJfwVgn636sq82pL9is3crtV5IHTAZ/hBfS6dLfhr6MBlwYY3tdWZVbK6UFbUHqwBtAsx
sPZqNCNYLGL2tkkHZQTxVODHFRLWohmmAb2XZCBezuELwi9CiE1hqW0v0Gy3rsLH40A6J0jlDT7F
U1Dn7XbkZPVV85L5zkzj8gL/PvaKsr2LCWbYcc5RvoGc9onWPpKJbAIc7JiEMRFG75vmrO8Jw8RP
zjGpL8KlNCh7GOAycq5Fly2onwljyMBMPwHedHCXA1wSUSdXc302RWShpxrFUffCl05LRz92YAvQ
8jIRv87NNoHldzHXPE5lzmK/HPPAKid+JBitsr03WwkEcO9pWXUmaQaI8ZKOPhQp4bJWpuPMwngE
9NeiRoGGFyFwW+FXBmpgLKJ2CrYWe+lKVHm61wPEE/QjD61XPYGRJ9GmK+dVb9rDZW+SRYsDotkR
HRKvVWwFvDycLHKpg4VwyO+e826FTazb1p08puB4wjQcXuE+RHvyUQKk2QGSXgOskkPYazh97SA8
MGFkSrEg4dcILRN0jy3+XwPnVJzkCoAiPrDAKvCgIKMGVKHo8cdRTAzioG/6EP23bl9raH7oR1Mm
6igOcJlucIZ9ZWZ7yRT8QhWsv6i3H4Q+HMEPuytXZSVLufZa2tx8zoAxzRiFQcac9ixbVt24Euah
na2bEF0iDGsd54SZ+HnIkqnHXYNvWmj7SgEea8aMp3Y5+cxJCUJkZllSnXoTY+FtoyVsWASsNEUe
TQ9ma1XLNzzjEWAHsnI7eBtIdFkbwk0fMaBbF9asP/ULQlMTzVMe0OLIkqomHt6zWN7ybkMmLFaf
giI4woKwRSFdH3TOcAkDXuSf7+u4pSUnOL1vVcjioAvZbrS+8HZdCTrt/USPQIXlwOQxdUsKmVwX
NyagcSgCCtVCxn1bLLcoB+adNQwvXt+5uwSrVuRyxwSovFdaTro5XpC35Tp7V78RdB92jS04FrJb
rzzK7E5EL4ksnvSko0aW+k0zjzE0EhKhh6gZj0JExUrpTsfkNLzGd3QqJ/GFA2S1xZBZXzS6UT90
WvI5Zk8LYWxWxuQdSY43AQXFyWU8cDUuVRWun5bqellOZ0zbl0nHjte7bbkdpHtvKpDuU3aiwBiv
Z2esqQLNy7KmrtGER+ajsjk3wp1vjQH3ypjdobbc9EY0b1twJDAnavtsDXF0rdei/Kx0PvucMnkj
EueAnbS+gB+v7bF6FhRYfKaQuPicLccl6jfHFq6p4T6rMOKgeqXwXJpXKkSQkCQRlG3WtYDAkE1S
ReNZ08z/y9x5LEeOpHn+VeYFMAbAIY8TkqBOqmTWBZaiElo75NPPz1k9O2QwNsKyD2t7aLMqY3U4
4HDxib8w+5Xjq0Na6aIi60fs3UlwCCMxprkMOGIm6aqp2uoij4x9qPddAAzzd6nFvyNu+7blHkLS
7DYSPOfbjS4nkjAV7jRqrUYsk9vQAm4UEROQXJvbVMwawF4GsNSdWc5VXqxU1oKa17Rykf/Z9FH7
WkFhWg9jP95F6K1A7tf52KUs94C9wsuZyuTK1/PpLoNI8NCgVbYudGOrQY7EIzEmuiOjx8CXNUnv
qLxOBkEYZQGRjzzfuI4w9N7kJmt4isXyV4H5w682meCBgFegAtKD/Kn6CH0bVpM/Y6KZjx2/0ha/
le7SjyIcyuucW+9t9ZNvwqjA+Ypk9TdFCN4qdx68Kdk7vvmlpMWCjQA3V1pDZaBQZVsLhIXIH27g
IFDYzNQdGLE++wrhUMzZ1aEQ1V9aH0aFJf16TX8oXZt6DF2NY4xiZLYtXED5cDUvtR4FoKGur2Zz
WbZWw/BzjgdNahFgJZp5hxRJQdkETVgtHg0IK1SlWO1ccT2faCitL293L64bHSspfDqd+Nsfmyr/
lBfgPAPbBMqh685B+25IB3eI0jnb459NIi4o2NoSSkhNURAu6LJbNCPjLfjKcoH7EptFz1FTv9jN
V6+pn3QvQaweHZudCjN6V9e2jus+ZUN0r5vTskZZV7sAPYVBxgg7vB6Hewdfwo3pSQJgGT2/FTLf
ciTXMH8lsoh/O5PE60k6X+BilvAipHFtOvN06dRTcT1pBgHdoIJSHNvWmP4m5EsZcBRpE3tptGTe
krDeEN5D7/1ChaG9KrsGbDOcBVZUUoGuEsj6Rl4YZMgv/nmJnI4AYBSQrrDz0cv+WJFK8yQuojcD
ho6c0nPH8LLrqUg4JkEXkKKXRJVSeT/u/57tZkBkOVOiPlIU83yaGchUosFHPffjIyBHjVGXmfX7
1MWwF/Pm+AIpPW4hp0GtRksxvHUgIA15Is6UqwyTnz4oJJG+0/dGohWZgkPBaHY2IseZ3++9Bt94
m0N9k0LneEhGLH+QdsOjCDTKNtQXQF12el8NxfDo1+Z+FpPxenp1f+6nIBUM/dYVCOuxvA/qwL3Z
6zWs3myP/oC2VQUD9OwIobtJblvb+pJEnK6nh1Qze/j69MFdi/aEbvwDvH1XFBQlutyoBvT7LhTe
Nm9mb9tE/JORg2/v2mEFNHncQLVBySQaiovTox/ZzfQJKNDSJH1rZX387gWTCptKkzgSEIxlFHTW
JQnFmRV+ZFqpMpvIRijR3E9tKm5TExS2LfeLkVjrfgFC0abTX9Abbzs//zZLTGVPv5dx7MWEgpBT
31Z+C2rVvZtWvG8jwpJC7qMk7a7AJvm7RFptwJFAKWf0niAbAXHRqZ6ZTvSjmPJ5P0xGvULtE5ra
kPxa8pfTz/QRZvF2cqo+omPrCuTxaXFBCWkTX6/ZY1n6V1Xb89//BL9ZSoyHZeTt6eFUl/FgZSGk
4boWVX+sj0jMP05Bb7qaE8Jc3XuJe9ui1b4pNbvcVpjkrnWi5pUxON+tPH2uofDjAPLcJo4Gs228
QW7hl/RG2Gt2spwBEaiu7KfHAhJrs9TZ2s5bS+TdlxEYycwRApn7wh+o0+QEzw6ynrteB7WJA3TQ
V811TJHsKzJg9a6r+EQaJkZ4nVSvRjtRmCKOAxRjorhUlbjRO+J2hIS6kmn60+kubAmOdbEIQaQb
iE58ARv9u49imFtRnyJBH21jl0qNi9Q5Epj0llTXEQY/qF09T9dWIWHFCZVb6zruTWFJvz7U8F5R
pSzVtnu72OD1tsHpT3Yonk9LRXWSbZj1DgLUzmE/F3XUSZIY1vsoJF2Y7SZauxKuVj4W1MXcBnOb
GAXZSRa4NQ94tKvXpLS6tvKmIiB0KdWG3HQL9p6Xtd5rW1unSzSouHnB2mXXFdFyo/jOK+QWTdQj
z55nbyCQjweaCxjJdMAdImoDM/Zg2Q2Sc74l2CQo7aDLe9qGmhryQi5CgCYgjNgprj3fbrdG6jY4
PCe7doS7cHoqPy9+CCQ+ywv/ETAr1kHbGVinqAc3Quljbi/NkYkxWQlJOThnBjI/nzS0DgFugScF
G+MenjR0QcIGH3lk+RBrTlPiHmPOlHeeLH/nS0eFw6UqlajqMkqk1Qr7Zx4GFtIaXB9+cHX8Axv5
Hwk6WtduQb6XkQIyv9m2UjljSfJOffsaQDiFU7RjL7SQ3OX0bB37aDTwaIDarg6I6bBzXJK5mogS
1vu4KxDhzfE6hX5Wr4uOqBNYfrMVY/9L5UtzRvmpb+Lfc+GdObE+H5AusAj6iQJqz+drIjf7zq0N
o97rVvW3wAJ3zTQwWN7CjJ/PjWZ+Ria4Cgbs0/cVIDm9w5inMiRaYWZN/3KMdlldzRvVllw6M1r7
RmRTwCWgBp3NFYFx2l2xVK8VCgg3TkFwb+nRjxqJDvwJm+ViIPFeZVZGZo6lFXD9brhJxXh3+jN9
vkd5Ylw1CIgdTvRDIEFrT26BGny9dzVkMKoODUX8nzJYHuRPlLKx0NDzM03LIwE/o7EiQBCDoQKR
/HE/54QOY9VAEMTpniVcCYtEfIKbUlkTrA5JPRWqLxltH3SUp658QaFS1Qypt6P6bqLJkCCWiCAJ
CYlEr4RCKKZYlFaMXUM0WwtSzBhju42w5Svy9lTTVU2kNEicTNrPO+mq0yyxqdeq9otl9smXjIxq
XVR4Q1kLOLgogyUAMu05b8wFTROaerXhwLuk6bCLXRXMh6O/R5kW0yqyuDf7kLfeRpVDN6Hn9lNl
wk4iGW7S6VCEfwkNnYy67kbczlmGpz/l0WMDVwoAPPSEdTAbH6cVETrE1SyOjWiW8T3oV4oCpC87
E9rzisJyxR1Ikpv45g/K5lSzbT50OTYeUmwmRuYOskXuTI3o7ayHM0lrdE4g71gdJp5Smt/eWptW
jfgSOqvtZUG7+zZO+Qin3+RzAOtxvhK8gjiB1GsfnPdtZNGCxQx7X7pcxv0ECLpw1Zaw4uEKjVe0
1L2l+GZ5obsR7pCduTOVHcNBPOGZlgvV2CJgN9DN/DiRvjdl/jiV1V5HfWZTIRN5b2TU+72cSrho
fOulrO1inYg4g9TPHkEvmqqCRh07Uf9kZ2Wz6XUXJdKFZcrdRUcJheYNaot/6YhIZnP1ipNnsn7r
P1DaMDTqfOGUbuMwbl/tWnUDbIrsKUXJvV6oGt+kyrlLnXxpm9F60XN7U+v+dTugfWs7aPLMCvMC
+/03/6PpkWv631aX5nvMBeZ95tJuPP2RjkQWnkn07SFQZXErO2oW30VdKDZmZTrG1b6hSfHWIChw
ed4Ig45QnbANF5ljh5lhTqhnOnxlIgYUt2ke1EoJixKl3gOcapEc5rb+kqvzrXGerBThXYiP30o6
+qhy0otwYbjvTz/953PPMx0iCvY9UmSfcqQeZdQODTlkzDxrb4T0F9VRkc1kxW/VKCjoZ069T8Ez
LiKcA4KkDJgDF/vBqoKIE85tRiZIabtezXCqgLRyHb/1Yrq3z9vTFBo4X0ByABrpVRtwkPDABFjd
bdu02dYGzKIUec8dHocX5dvDoeUn2G8KNaT+/u5jOrOXpsgeZfskBkcgW54Bz3C6AHynXM3K6ek/
Mpza4iCVBFoj5qdrBy4BpKkq24+2WrVucT1rBFRWx9ohdzyXEb95eb2PIF3OOE4UEJ0A2Qwyx4+v
F7cD3cY2ifdxjJqJnwCVja3W3UwIQNBqQjVhzIhIkjLiziAMvUiwUL1A/gKFCvROv45W4d+nQw/t
rr/rYLltGwcZMmscmu3IHt1QXemucq8u9/44Iz8ry+S6FCnupkNBd3ORiBAl/HgytI7qXX/BNDkN
0h73oyrtmo1WoQSfel59QQ5j4UdfJePGQrN5jSnmEEzhuKMi2WzbqLH2OLSIS7AcGh2V7A6lfAsl
alfsIQIyh5hUwNzSUnSLsuiuJE/eLVAhN3npof8R8wdUIH4YCm1njE2POJBn7ooc5yQXaembUNEX
MyI6KoJIzK8S+tSbMivEJQBVGxxY5qcbp2jKXVlbUPbTdhhBWpQZVbJQ7IXbIBCQ8AxaHUbUdx9r
ad1FcWJuNKrDyIMiv55pi/EXJAGxl25mn9lo4jBQh+1BEAbPl4QYGJ53UE/0o6b1tZxbHgSFd/GW
94gc1EjZ6XS2iaVSs9Dv6qYp92E9ohyPJMTWrNUHRIxq47XIPIPsIa53WzfdJHn8MzdTscMHzEGC
HEUHaDPWFt3qdONxQG4wQCh3NBEsFMuZbU8s2tNcjda1r34+reSdjM0n2wVtMk6ol/h2L7Z9W8Bu
SjvvTMHp8PIC9seGYgcTx3DQ6AdLnZPTQAgl85AgRkUOOUJKRGd27+Hh+TaEC8LQ9nX4UfrBBJOF
2RQCIg/AQFpvqoHy69AOpBn1AhhEIsMya6htnj4yDoMCBuXstAhuyCc4Ng5OKCTcnNSJW3fXVG6z
pfnVIrenN7TdMgPAAC09TdhdULV6iAMOUm6nhzcOY3sXS0ICZJMAnnoqFZePR8iMgemQFpW7651a
oy+fdnxtsWywa2bA0PaD2pfentPuibJDtkcie3g+/QxvCLgPx5h6BkrkaB+g14plycdnYNu0rtlq
zi51Mm0zzE13UVgoVyyZ0mRrh8RfJ4XefUe8PsRQwLVuqwnUaSlNDwUvd9kg9wYdaLTSHQpw3qve
mUxl0xHdxfWugIr3gH5SB93a5XVk7F43jeUgQDw2L2YEKmE1lejYjb68Fy66NfGg5WeCL9vkHT68
IwEsJVMHu08K19zNH98RRWLHarhCdz276noU7bTT68jAPqcaLt9ewoeZdq+PkXvdxfyBxmO49hd9
2eQG2JGFEGwjqEWsRRxGF34U49RQpRr7Wu+g4Jq/a7AYFxrKdogcQ3ZPIvElMwuxrdtkuFyWGB4s
clQgABZv7yBSRlcbYqudpqA5HHRoHLmA8KlUj73UdkVtLptWsdohne+ytuluJ/6fuxop8VUcRw+z
ZmtrJxzz+3mpX5Y2FRxC/aU99jyspeerqImHGzNx5atWnXNrFZ9uWqaTIjyYSpdSsDjMtWrfD9FY
AaARZS21k15r1wjFXSfR+FjADoe+aRnwhQ0UwR0kU00qXuvUrj3UzvGBwXw8Rf+ZDZ77bLO0HLDf
ySL9ezOn2MhgM3/Fr2ClMGBjMeGteEEhqV8x6c4e0dSfS1ojHJOGqN2gvk5DpbN2jdmUgPrMdq05
1Qsuy/1umDSU60YIzQsO4Kc3jfXptILmSLZJ2cj22MDGwYJKEzljfJTbO+yk+zscG8Rf5jTSBOPB
MXbqPcxkKk/u5ThpO6EVENyXJr4yUukhiIEtchojBlzkVfGcRArekbDtMqjcKP3YKdK9Y83CdHC/
Rmxn2egta2SWVbo2EsQhe90ztnPb76c5NsASWI/jIF6xasFAGn2aME5+kev0iE+0PXY+mnsRAdq4
wWXRu5fEk9s4x/DFH3LS8TKuN8U4yb1DbWBv0fLb0ZhkoQ8MOfm5OFPDObZ26FxYFL05dz4FhfOU
xPQoWTvw3n7DNvDu1V5p+zpF7jQazpRx3U83FzastgChRiXXRMPjIEAuempVei85YYFTbVL60K8A
y+KrekHiWV9wmhN6mN7GjoyvTK/lwGsJv4yRSZ+Ghggeaao13cSvgx9ej5FzEy42im2gfDAUmaO0
2jQz+3pIgbzy3yJT6CwbzWddtinXhzmymwnbf1dds3wxK8B8RoNMplFV3UUv2AM1SeF12unONkP2
fRcDiX8eh7x9oOGPV7cZD8guJ5hamuA0MsugxOUszTbSSG0Ac/kBHdkvEn7MhY9GHt1Kv0dloHSv
W9gVN6POsdzVWbbr1OPQMc1VID482zNrqxu4ZvAN8Iq1bboYeDWSXSg15Mmw8UKcv8S9IHSxwxgM
2tkx0n87v8VtqhsibYe5O4eRazjbmFoQESgbYjmz0Y6sFhYJtRiFR1e35MeDu3MctDaxotp5LaCc
1Gb+WjRa1ktlVRvXZkOc3tifx6OrCCKdEItE3T7M0p2sBBm8VPYuLwoCkJrdAGzOD8AcIRm7IMZ2
ejzjc2BJ2vbGaSXhpZnnqyd6lyR5wNsaM4qsHTgmsU1QG6HA4jnXSUEjqlz0+AqXbzTwOmTpqr69
aDuOCweRji26/8baHUtaAaMbricyZ5RDuKj0gU+tV1YLKMGQ+7rhVRKnah+KjuPaLtXlboeYqi9J
fm+X1fdZHSNRaYcgrll0jpF/B7/YbHGv43jHYAT5Z2E8wYbtAoTzbvIhznZ0GX43CBRsltH+nbn5
dzPm2TWUd3ezFy5X1LXMrdFPFFaq9gl9HE4qjZP/7WqtM0Kt1oviVxBlAjEtAPcGIF8wIuwm3+eW
jFmCV1Wc61ejtOQeuwpu0yIDDF4Tl2RYQK77AnMxXe3V2eT8aIt+Rl6Z8y0bWOdLwxLP2ra7AFnM
3ZNx7HZZ3bwkeD3smDexzVseqHbdCg887npfi+kCzJDP//lrznqHtartECEgm69Ahmx6c0RuGWjB
ala3bhqbOGEkmctm4bhIjJF4QE4Lkzh1QSx178ZoaOD3Of/qy8i76Fx2KH5rfKeICKIMfUjvFeBv
MN9y30Zde5sYoIiQqK24F3hNDY3d20FbFnz3jG7bz5Wzh6PkB2aRMHe57e3zxXl2ZvdnAV53jYiZ
GbA7BwRiM7HlBGMV27O3x+2LkCUhjH7b7r7D9IE0ZQSNW6DG5WQdF8x/7AtJ0s7neFvt/894n/8f
migYiIMZjoKX/N+1x/4Le7LvP+Pv+X/ct99//d3F75mc//sD/6Jyuv+JnJhJuV8gAIKFK/H4v6ic
BgYJnBK+bRxKkWETyxnCf23C1rRo7/wfJqfp/Cf8F6IUCKAEvhSn/kiKzP4QSHuISBDx0f4DfIDz
LML/H08rzY9rZJiFFcx1jXFPjLvKrUVwcQX8LNujQzRc+oU9s6HDCDgNXjbCzMN9OpZl4JS53GPz
Gf/ohIh3qIi7u3fTev9PQP9eKe3jZf8/T0dv0lfRPufpx6ezFk0DkG1aAZKB151m/sDrpzlzQ3yM
/P4ZwzJM01LXkY1z/McxQn+e3AbhqgDrVlxt/F9//grvf15lMu+ug2icNfwE+fm8iHMcFExqB0bx
cHqQj7fc/7yDzQHs0lRioj4O0rgjLMIstQOrRqFRS/oOPU9n58KnXLVOOJz5LMcWDVU50HX00um2
HnwWADIoZ9IYCeY09G8m3amfzdywbuHS10+n3+zY13GorgsBmIAIXT3Ku+kDHVvkupfZwRCSt5IL
0Jxrih0FHWR7DPNxLjRvc3rIz4sOiQGCLEf4tJ3swy3RIw2ajm1vBW0lA9OphQD7aKTjmXV3bBhT
pRvkXDTdldrg+zdD6NMYpNNawTJGfCW3/xHXyMqefhdVZPnfPFktDB8eOGRPH7KnAnl9HMSiBohd
UWMFtr9DbBUXUfNMQHfsNYRtoDNgc5R9WgupPjuOpidW0FVjifxeX13aUXRmfR8fxIP4DlSLuvjB
XLkyxljY1URQW/kaOek9GuBfTs/UuSHU398ttLktmqWiqRR4LcDd7sfUYuN4eohjH0N4JvVPEEKK
3f9xCHfqDC9SaxmzA2yj/chb04nf45v0ow+THUsEe0gPluq/MSypmRrac9iyH4ftFkdPoiRnC01T
f1HWlXxExjyF+Y75WJeh9l/ivflctH18Rlrn8zlBywewjdq8nK6H5wRYmmxI3coKEHm6QYDnasnn
IK30M5/u8xmhOku60vtU6iCfWpp+hVSmj0mMU9xrfb8zJ+vf2Ks8HzclxwLiCgdTmIW6JSUOyMFi
twpl3qCPX0ai/PnnX4pSsKMUA+i1f3qRWvN6pPytILS/orFJX/XMUjj2Qd4PcJCbZLaDZG9Sc9tH
bb4zOUijaqpXiTW3/8aMKaUdanSWpVjPHxedLnrwyIKRejcMv0nPmLZJqDnzmRdSE39wvtHHootN
6+atTfRxGA0jF+wYON+kXdWXZu6G3xDfJAq2i7p8Hi2zfEwsTMrQi5za53i0rDP1iCPHBrkwwm50
xDieDk9xQr6mwScGSzmJyammh1+WAVD66XVxbBB6bpDdXQFe8xC65ou0wSNyEEFJd+AvGGAaspFh
d/nno6CTYYOBAixIafXjXKKnQNujdcygizAaHWvc3OIxPrMuPkcqRAzvBjk4ZqOxnNuyYJDBq7R1
6NTzRTRp2lXbp7FCP1hnpu7Iimc3IejLtcFyPNxSIHpFFcJEC4xeXA4aXurt5vS0HTnVP4xwsKfm
HDSPLxgBaTK1Z0EFOnC7tl2FCzw+zjjJUD7d9mmYb0+PfGxZKAljwA+IvJuHp1JL+0EO6AgH2Yxa
1wjJa5MacNZOj3JsBn1aZfya6hQd7uQM/7JYycoEcZIWCLuM8kbUQt6UQ+OdWRzHXghqP6x+ZBmR
wzgIxSm3oo3b2FyQ04DHmh79nDsZnfleRwYBmYc0DPEd4cph66CJFyvNCtcOwKoY+8o35JZAN/zz
V4HGZYMPUR1GGlIfN1MWdl03DrqDDSnES/ydrcsoE/LMuxz5NgJhF1CbALN4oYMJ05ccM+S8cgM/
gj3j3zVZe10PZ65XJv7zKfthGPPjy/Slkw5QGPsgsW3jxs4r+b2G1QpiCb9m5bNbLUPbbXMZ+tfx
hC/GSnNGaBAyanSIohO7ofWbqtxYYpGvVCuhNjoLIAck8B4gIm34IOvSwsC3NlH1DJfM3eT4DGOM
MAJ9LUZjuDYAVeNAhtDAxm6mZkc/p73AUcj6KTrt2zJgYWBDSL5rJie9RFgZDWUzvK/IeK/djHpZ
nTn9Y9hUw47P0lQ7Jx7XbqK/ydw1BnyRpLFxCks6uVuS4TqWKCFkqNDssjhzL3wxPGC9Fr2KyqCr
W1l29JS7Wfm1sRRHpC+L+6EU1KjQnuhfWtBqaIwukbkqW33rAyy4sRaYf1kU4eLiYsiwatXx0A/Y
GK/Re31JaAQX7rgvgZU/JqW3gJ5V3PCphWTc0DmkfFSipuxNAF/63Jb3pj90L0BRy+f07cYz1OXX
qWswwn5w49BNv+3UvSvVDdyC59wzp1O28uG9BwtWF3DGS3x+iMvSsr7pnMzYlp5S1Lcc2telVVpg
C9WswBgqMNm9x4asfYlSpwlwmw736PRFLw2Jy6wymDpzk6up82cFHaBtvXJRGL6QJO5Rhq1sq0oE
uJ3HP5AekXuxoG5mqVLCpIoKoSovtNiUbXyS4ygnS0aRYwV+Mv4iu/qnqVhFaE7VT+It0Zzz5GJR
qZ82W2KNBAdcJ6Sbk2bRbrMk9UwoG8S0uMMs64xC9GpAEBqZxXqIMRDqQ0DY9rCbQTZ/G0wjedLi
znxpUprt8D30eF2pw40GUPplUSdQSwP1CgQ1PVzXlVt0nZU9DYRZNzbS51LvAGBmsQ/KCjqD8m3W
LSyPpRNC686rdSsxynXcWIcI7qfiui6qR98f4VTnFs5QOR5MYOT9Er5qM+CPS7JZ2+tGa5A8F16h
/44TvVrgZ3iUFi1Lsx5KXFLyvR8W0WuDYAwkFi+cfwpHk/d1moeK4ln2a74ZwsyitYbvcdpNge3Z
BUCa2km+QTTBQzPE8xvqra4DTHTazViYTmAYEhp1SZNsBVvWxJkCdYQn6ZjzK3hVT67KxQwlkPUq
uUBOn/6kWFrMlK05Lext3bnixiyM8WacFg17xBwO5GIly61Iit54NCmKowKMO3a048IU/tdBlk0w
NyjZb3Mf5eI1BtJms58nQ6tyrGxlmwRN19n6nafmJds2i+j8XYrwgvfUoUehGiDAyYkl6lezg9PW
zYOarDjoZVyCtK/HLT+DV6NvNRde5hXznYFqCbaJboypROR6QN1xBRvX6Zg2GyMsEQjv9elBJvrv
dG7mbZnB2xoprCKxDxwN0Iq5ahvDRBykm9cDVia39ALiVSESG60FC+vDzJihK8KIRxwRx8uN8Hv3
ESRXMNaagZQSnruXWt4XWysNH+nlRLciH76ataCV6gC7tmquDd/+hadjUA5tMGIFjAOdXigwKU7z
NDC2nKblTWSK8tJh2TwUotYCZxqydSospq5pvD3qJkp7rb7sHdgNkWZhLIou0xJ6N3REUfu0UKjE
Xqu5xnXL5ata8S9r6PK9Z5XF10Ta5e0gcDDpB6Xa4lfoD/oxpkpDF91lXu1ukQmvHtzWwqqwnCAE
ZPayXYD0KgabHj5H+fSYSQTbZ5lFwdyPy6px3faydvCASvwq3OBopq2sKkUmLhWPTWVkdGgi1L8i
E/fCMEexucTUGQKXsRpw/kgM2d80ANIbiPNAO9LZ7p/yuL4f6hYqjb5gs4KgBe26WN6FMb7u9jJL
miNQyPDB4mAwqZvjhzkPD7TFMVpxtceyrP/ue+x9IHSs7BA9jFxKiYlK595JyS6LPA1mIH8BTJ+V
r8DH6kDzxJM1sP4pQpFwhL9yI94bOCPfU9rX/25TXOTailKq4/agqHDR0X2E3dts+u1iU9iD2F43
o8aXr0Wx1oqMSyvEGJ1bXcKnsJGOw9YWwTi6nctcdddprLmo0BTUQMxqWo+uC/l3tpdXjefepWm4
0Ai2mr3AGu/GizNlg6iNjxCaHx0ZppiHFi4iEPlAO7p1t541WdtMTOWXtku6reFiLQ32fLmFKIUN
+1xMONcYIV5dIMP6jZMi97y2LKzSZhztuRZCfFqTVFarWYTjre9n9dbJ3Gzrx7b9Uzbt77oRYqP3
XnM5OaHYxcbob0ERJGvE6Yt7G2l1JH4683KCivqjqstyp9Ms5+WxFri3pB7BBkbL2XIr+5uvWV4Q
4v35G4FLLpQwbMZ7arcJHmPLEpiuHd3WUv7VlA0Wk1TpgRRoywvSoTd2CeEjtjFDL13lF9DDboBl
RBjx9XSsfCRQQvGGSj+CfxSsD6uVEHdljkurHhiW14GZ8arLdPYf+2XaJylgubRonhrdKM4kAkcK
IAxLZYwwkPrOYUjL+W8DTOz1gCvb2UYgCm+R5Tdn3O1k9JS2M/kH/hDambc9MiwSi6qDIeAEIJL3
MSwMY8MIcwT0AvrGRf1lhPcEq3jI5U6OpoW8QpfpCJEMPjrzp+f5SNzrkc7ZFp12g+LSQdzbJXVP
38GcA2CRs72v7KFGmAYM5G6Q6Zm3PJKxMqcwizwb9jHVu49vWTkjhIdsnANHtN1lgnOsjx/Kupxo
sS4cMaff7Eh2Qp0PMA45B+DEw5zODdmOmHBNgR4nN5zD6xrRjtNDHJu8d0PYB/w8zx+gts/JFAz+
jdZnV+QD10js//EgH1KGg2ICMh/EGimZSUtKUqTJc6xPa9/BV/X0OHTSziQnakbfFW61NJPlODOS
OSQ4OJUy8i+T0tfW0PnHjRchwtAjQY4KKDjUMS7u894uvmNnXW8mySLCPNpLUFTPp2dkw2IksHJF
xCORTnQoBLVItphfjOM6GbL5p60CevSqvLt0xPlhbchKXIQwlVYS6rYJspUTUN01zncQVXgqZr4X
aKH5TL+2J69tI0g6xEnZMtsrLfUrBZ/CXg9olI9kwBTjIdX09g2aH/wruPg96scy3noLIg9pNRNB
GqP8KYrUefRid1jHCFtv2rqw92bTEsGoeGkd4yLyI8doUGynNMQSJi6dH34txa0pIuj/2lx/o+fV
zGtOehM+qh+by6Njd9k328zr72js6/2mRB5t+gpLkUmyq9y+lcs0xvsRew7Ay35Tv7Zh7ZS/tNjp
k21s99FvKWBR3s/4JqdDJ3/Qdx4R3hssv7vzvNJw7jOdMsUWlbHxYaB01yo5Jwn2aTCrbWwNL3gG
2sSEs9lGuyKlLoGij1003x0bus3G6jT7a4PExT2ItfJmcUT+6jXo7Iu34LMYB+OHW04llnxe3Hzl
qsfhQUrxaA6j9rONQ8L03oueqb/2ymUpSl4lzU+gxoN14+sJF6A36F89rBdxAo6nL1i44FgJ/N/f
zovOXolluxFzJa6XQUR3I5oWawkW+MHFWxbPyEnc9HlkruPSzndiyl9NQblbmtGlOxpkFCpAJ42Y
f9LIIGqHdumggERXMN6OZms/1G8hfvQW7oOk1rnrVBJgWo37C6avdz/ZWfuAz7LxVZ+G9O8cEN6K
9Na+jHwzDspIR91nQU6jGvAlzObeDVDoDc9JBxw7+d8fIQfnL4WIEE/GbAomjI5bZK0NA12doTpT
RDk6DF0rekvAlf1DrUezthGoyxyG6RyMUcseJ2B/cL6yDL7JLrF+IobYXpw+UI6ejhSGbI8DH4bP
wauNy+LWaPDPQTP6kYZ8EkFZRsy5h9KVPp4e60j1GssBStc+UrYmQcPHo2tikXo4h0+BNvuYPmbF
hD+pQ8a5Qq5zuMZWh+pHPdjhylociZBjjFvf6Uc4ct/Qn4GMiBAEvN/D+qjfDPkSoU4P+9nC3jXe
KW7s6SGOzCiKVfA4VWUP7OJB8wSbkdmwm9YJymZp1p2bfWU6GsogZ8OCoy9jAzXn4gQzcBiQzKWV
9Y0fOUHcynZLY7KhxOH9eZkcbjtLnIoyjYdDpCiWp1WHJiP13tyvb7x/qjyJQGn9j6eNHa5gIz7q
9596TqGTTPFcL0YAlP1p6cNsLcidd2SJ+p+36UDGsQwoV6p+sfqA725QxP6yKdFK3G8Q6wpqw9xT
REPNjcPqzIb+FEvRn4MMADSd70Nn8CAqMAnXcyt0sV4rw2Ra27bW76pBy26itG9wcLFa78z6/rT4
1IierQNu5qtRif/4bkXe9bqAQxyIps0lasGULROiZUw+Gv3n6S/2aflRbaNyDdmBAjMw1YO365FU
K+Nq6IOCNMOb261dzGfaTUdeB/0b4IxQseBGHcInwW4vEdd6D/aGfSqt6gZPqKCS0cvpV/l08vIq
gnYJ4EleCfTxx2lrIN3lhtv2QTx5VHm6u7CrsSwF4bx4m6XPzjCwj7wWUCY2Fe1VEEmfGlxVUxt9
qo9BLpPs0lmGhiO/3fiYJJ1+ryOfiCaxgWuGwis7h82MOG6ykp7hGBiLbiC+YMwp7ieW/6c7SjWi
LfpoyBUx0OH70G1PsZq3hyBGGRYFhQJi9mp07OorjYex2Jx+KeeN6/q+DcoboeEAzpX9i/KAofLS
dzu4qtomTmM9DjyzG+QmNMbC2cikmu86pBifx4oKfN1VCPCNolkKqtJD+VQ22gzJIDd+9VHjp9eQ
kQxjm0kbqr+JDQ4aotQs0Lgzpn416iNeTrEbgjOHB40VdekZcWD3hTfeTcjc49iULeNL54jsYUas
U+SwoJzBvqqTxbtZWDP3MTHZysJHvkORTgic30yAFsiHKfxi7HzNurlCSCqbUb5xkfVegfQB5hO6
qPn5YdYF4+jOQD/S8mqJtGmXx6g0LmKY6AO4/qU/wzHzTJq/tEQglfmhfMGRpN44WHutWkwYeUaA
2GtJkgFX207RPqPaKr0Kwpq11JhNY4p14TmtVqG6YYDa3qP1hL3JRMR/0eqzXVy7VuJR0XeiFXtE
+xt0z3zZdUDU8qhqlnVr6dpDljn1dqqkfVfMnbjvRBw9Ioy+XUQLzDbBIskoF6UknRrVXQG+bu0h
xXaH0pL9tfxv9s6kOW4svaJ/pcN7KDAPEW4vAORIJpNMztwgSEl8mGc8DL/eB+oqV6tc3e5aOuyI
XlQHpWQqE8D7hnvPVWojlIbbkK7W4CHvy84XKr7iWo37rSHc+9hyS3YGb2U6X0mvf696bTfEgPx0
rGs3dfohJWJzRXOvK40e1cIPFGLc7C6xSgR5XPHBoQEIykEFP4IBTdkTjZe8o2oFdUYmoz848tgr
5UUfh+QmjgpEcegVbolt3ztsIg4MQ7NA7e38qXVq4qvZXzSHxRlYf8x1Jze1gB0Jca98SWf8+Kpe
f9A3WEHbmmA9F0jVGtfmuXEaVh3C+opCZLpUMfMiHtTDTdezaNkqbtwpgYuueTm4g2YSgCqFV37L
Z7N+wTaFlcTNmMLsPFNaN/VSS51RomVNz94yaUPoFWr9PoOzeO0jxMj3VqTQ6MzATObAxv33qq2d
kLv2RMnaHY1rn4SpgpZJrN0TiugOGpwtaSm13qLpJ67KWTsufe29DEOhCwNS4Ge6V9zr5TTEG2ft
16y1c8vXHo4g1vY0/GjsorXHswpXXFCSmKc8ZUrWNCPT6WEUoW2SF4qMyn1oMAT45to96j8aSRz4
QtuPapMfkx/9pgV8UvW7XMku44+uFDcoHar6o1vNfnSuJmPybsOIriZf20LL5qeo69lt4Xw7Yi8W
N8XaI5dMdBlWO9DeMkzyd2XdLi+r7er7UNnDnoVBT0qjUWF9rJuUVFQMkdwIQ7mvZ29hZufCpN2M
WNufbAu04SIyk6vFHi4i9byXoTO0h6QwsRW0kbgsSsag3lDb8n4ZmuxBWxa+3SZhoLqYuXq03VFe
IeSw4Ki7nXMdZ7ksA7aGFukEjLpjxHi+VozNQTFwUvqRNPt7TgvnZY7GT3Nd8YeVw3iBY758j013
3IxWau2ybJ7eYJi0MdGp4ENIY3KLdxjQ8l6rc/MlmhxCOvVCRrUvOt1N/ATQ6x4HhfG2ZPC2maUq
r8TfppdEi7z3umumB81cLR4oKDKsbnrHOL3UCNtLVZlv8GrpwteqjG2UsdhfB9tM97Uy9Pg88JVN
G2vIBsbBFeaqwJz6+U11W+UGEk0BlTtKDc+nOMquFDNtTubgjKFK8uk3tWjh86l95z6jbG97Fkm6
YlxVmS56P9FV8aIP40wAZD0lRVArbWtTYav6Kz6L4t6ijTqMEYhWU8D2cbvBxCxiRiUBDh4LBH+U
XnfkqUcgijrLKQ+rqClm32KK+NY7xMzvJ3OMP+a0QlxeRLk81enS+40eAZvMM6dbrlxWQ6pWZ+Jq
ZkdZb42xd76JGCZelNjDMU71Ntvh31yewKvq9UbrCZ20EH88lp0V3/Z26X5Uk9bfQ77FjIP5v+Eb
zaacq0BwFxaEwXHPN1wkQYuHgw68JgIKpjd+26kYiTTvRZH72LvEbW95y0OvJsp5Tiee9o4ag5aZ
llz57AezBLta6B7R4Z1q3SxeYrPlyg15agDCkiVvGB/YcWZYtqnefCd6MztojU0FXmHIfiknHF6s
hR1BLolpfuqJlCEkvbxh5ZcApG8SZ9pEpE5Kv02z5kmDCrRGi9PdAVxwK59TdNx4mTvHfq90E57Y
eOmvujb1zph6vAufT3kz9hrLErtrX4tm1DZuZJTE/DFzr8mCberXoq/6xi/cfmiDSEmsjSbG6dCa
yrgzCh4BYcqyHosNUAfhp/VUnYGjJ+ch0cW+UYzO9UdTGPu2JPQtyJ1cgu9mlsbsImHeHpZt7z0B
V0WHZlXOo0b01AfrN6Py0ykxTb8pZ3vmUkjam3aeZgwpPazSuR1fdFW9l0rfPBSyIYl4gJFxJgFB
rW5lNsV7uejWO4hshx8hnrlJhD4dGmsko2vSu5ehMbrPSahuESpj5d5XKoMvJBviaR6RULOLcOID
cY4xtCnHja8EENdsy/5GOYkK7dF2qJXyEOPEwFpnxI+ttPXjXBp9e8zIa0iJLiPtzxetO96Qstye
HRf8X07i9sVOGONBzOsOji3dV3r26b6F1zCFGpjuAxs+W2y1ycgPsOqKdts3c0ExzNUJI5gJ5LnR
8CmG4PbUYHHlvFOb0XiXc9keIPdXN6qWTf7oOTM4ztYciRU2a0qwGBOP8L1GmW6VdkRClFvjV8cQ
/TdR5wpok9QtWgC9cl208Jx4ZwsrgXyWvROgzm5CWSr6TKjniMASH8uTGNNcQ2CheAnI4DplBVzH
ZGIUkjkX4sVingMhFyNUHLc5pMvQP5hWnmpkJ0wVtVluEEMtoN77oBKak6uY0w6z68pZH6aXujKi
7Fwohc013K7PzTpRZyPkgW5cNT3WzlsSHCkDJAvcZDc15kyB4VQL+RCURQAjGPUZST1yMefe4tdN
L74u7WJcda6LABoc4wKMtxCZCAsculfwSRrVN0ZCdo9jLhVxIBymjTcwlue32qNuU4e0eJwar/lu
ZaN7UFmlP1tWFj+xUh9mX+rquBtVRTtUGsYj20bJMpexGyzQiT8zbZxZ5IIXAhJdlPkUNJ0rw1mL
OgQulrLjTGpCvHisH1V2iIXusJ0Wc5YBUnGsryZMuZV/W1sPi6dByNHZfQrPPjr4/7dzjuGS6Izl
Xk6zepOPqEB0Jat8L+om8santLp0thd9rZYarpzVNve5Os11KLpu2A5Vr7Dm7I3ksriwxrspzp9N
T5E3CGGmh6p2SrgpC7hQPmv1nDiQaLyyjk5drlpHyQ3/MPer+kbJ0dk5E0lMyVR+Vq5Tni3mjQ9c
9pTCqXnUcH8dJi3qX0QvzavC1pYrZ9EgLVnGcIBiR15Bb5Q7PWv8zrHuKcrbO/BmzRWBBHAyBqPa
Z3Ziv6p8cx+RkRJXLFVrKxOzDaNFy67roUxuO2cOdLTK7IaKQvijznq8i3Tx6ZrxYwQcZ29a9aZo
cwMajTcGFevRzWxY7TXM/ldPkuPRZN2482KPCW3VQLe34XJgL3v2eGBhw6rHg9UlXzUHBx1LdkLJ
2rT2e4N4DUsfjnocJXvySfOryE0JoC4Z+Attyt+gZjFQNlG/eAY9AqdDtwf00O/xOpNa2xOYzL+n
2zqJaYTweryKw/NHH/en3FSn5GtLtO1n/+8/eaP+499/ish7qAr+9/s/8tPf6P7jx4/F9yp8799/
+j+bssfOfDd8b+fL927I+x+v/suf/Fd/+JfvP17lYa6///Xf3r8VSRmijWqTr/3vzVCM/ZgD/WM3
1SlBWP9e/PFf+684PBOWJlxJunaH6cFvWXiMobnyuWYwea7jkF+y8HTzC0M6wHJI/VTkuWvcZ0ea
ePzXf9O1L+tyFiwFplBMLCRn/voB/GJJ4rPj4+YD+QOLEpNomuu/b75XrawKcNCGL8jy1/vdPs1g
TFxpVST3ZBzHJ12LIRsxIrzkdLyiZZkeES5tO1e1VrPbb8vax5sDTohEZM1iF7yk2UAR7Ny7Wn/S
DYofLMtvcplmBDgnEN20rUQDsY83Prupzc6WLRFta4lX3w4uWBKmw/mb0yXvROVqW0Av1ktsI5ko
HUFoZJFDKOvKkA3SR+ONmj8M04ce1UKgNrLsS5OCcIxHvIlN8dKJ/ra0B+hBTizok4iTGbJN3LO4
AiBof+reEh1wWefPrTeom74fixty2Tf41g/Q+oHImON91xknw8tAs88brVqgkeMRoGCYPu1Sy0EG
oYOKx/olUniQmdlIJE+v0pYXTnId1cvVpGdXJXEWm7Ef3gvY4WE1oeqgCzM2jtXHoW4CV1DZrtSK
M95WXQr6O2mKMFIJz2WfAAOuWwOvc1VWH9mg4auX2TUMsCtSd8hG6DiWDLvZ5mNVbFLESVeDrMIq
Aa/XpEkcAKy/QAKFO5UVShaItN/DTDAxRFvtkxvfAkh+AKnYBGimfWx1t2Y13lEQhSKannuYfftM
0dpTmnvJUY3bz6IoQq0yt7m6PFHY7CWZwm0fj34ntawG3DSYvkceyUYOyn0rOP5z0+VEpxQ6t/k7
6IevtjRvtYij3BT6OWWDe5viP+e7JpNCr4ptrY/ONaoMPN8OfC3NHMdwidSzADu9SbT2QENzaF06
/qRFR6GkfN/GnMiwr+I1AkCuwN/IDBIrJrFW7+ywoPITcextciAG4Ujolk8cAjN7hJJ3QybegHKN
AelMvGv1qM7DazNnz9nsFLu+5hfDdC1S47I4iX6ZTeXiueIwFZiQOXyQbLhmMJkrFp6kBF8WPfkL
IIlB30zbCOmYP2t6TsK3s60xsNGNOpI2lhGUkijjkR1ffBOBX/Nn3YmucxsljZ4qjzqLuTVUCcQ+
1Gh9jqugFu2HWQzEvRvVI2wWzY/78dXJ2vE7w4CSFBXzu9pG102nX0ElGu4XWmQf7j4ZUShOArDn
7UZOzaFH2bOhbyITmoAsVEA3psqODWvNtxJb4a7LB8Q/JDkip/tsZHZH2gsFUTsOq6c7aCquTUR4
fUAp2vh4hNI9w2lMzlUV1sO0S2uH3C77W9Y0z4UVXyaJVs8eIHl1XIBbOljt1DYMHJRWL45uEm8k
rwMh3C+04aA51xMVXeK2+aYbveJWSGdTOep5mhmhdS09S2C13oubTuFcDUEzx7dLwRxJU/o9CsTn
Uey8pFA+4koH5GV6rXZblODWnYUvPlZOpcuxR2zSGYvWMc4/LYRVZk+4Qx+rZ0WlO0dKBiKKunZj
8UBzkN++j+lt783g78g3Ye8LsELXfKt2LmThuUE7teSaRfF1Yst527NrSX1bKxD0qDGPSkiFyXcx
sU2v2s3A1YgIUweMOD6xT9o4Ugl0cTJipdkW0vG7pQ2q2Qlojs9chGv2E/xea3laQKddGs0gwyTm
dkhwtA8X05qKgxjVy8j4BO5Kcl/UFRFeasxdp2U+ybwb+is76JSMcx98Rts57lbpzc86VYk4N/t3
o/CUKwaU5H0VY2B0Izu0C3POgyjrzp8i+1i1w4uoZpNGP5bxY28UTRr0i6HuqiQl66IrVJ44utY9
jW2hvrjz0MN8S3L9ebYcwDAFEpfXBN4Uu0EjS3eoC0W4FK7c6PAZSchZqjAnVwmgTAb/bdDqz5pb
bT8r+Ml2JhKZao/Hf2GSypBwi4bSoZHof7w0y6QicApmLbxVxSkR0ZZxHHRVBTan1XvoK6mhpztV
eEKjsVXK0SdaImVqaeQQC2r2SM120JICBl2jZEYgC3S2vSujWzrPZd+REb2S6KqPGZkjgMaZgJS0
eTDK6spqYndPVbjcwtrvEY3BH/QVxtsnY/C8janNGqdGI/KLO9rKtYmo4zZSs+RBSN15N5QuSzjd
4IVrovd2SasVwy6fXfNxJF9+J4c6uhEDqFKeGi+eNIqKwWaXXyEXtLYc14ym1fa99EbrdsmSub92
vJ4BGRmm9ca0B/fFZSrml2pi7ye90ZmSaVnyIstIedCQTiCQHpJ8Pyxmdq5JI4A/OhpvFgh1ol0Y
EWxSzEoHYVg5YwWQs49gkLuCLD9P3dfZnJxyr/pmZmn9kOnKsukysqoYHpn+MrXKoYqG5b2y0Y7r
uV1U5K68Wpn57EoNYaVW6eGclZ+TpP7NGcbBMe5JXFFYGKH9E8o3PvD8fmyo5AP2Et0mVSSAmsrb
2IPZcHETqbMYuth0SpM9ekg+tQhCdQ+zZ0tCbxKacQ7EwDai8oNpSD8SUgdVk0BEDOEBsnf97PRp
/Z7GM264vOse9MKKmD9aXPNZEdm3mi7ys6scJ53I8F2+bjA1NBzPBk1EME1p8dZ0qKOdnLurNSYl
JhlpGO5ZOASoupmZDJ4qz0KNLprb9H5l5DU0osJYbmHgatrZliWDG4OknbqtgBWvpVE8zxosc/mt
ZqHQTMkEe1zIQ9pOzVPtdqiBHeLsM/r+UecICLxUvPz52v2Pq/KfCvd/rbz/X5SAzX5Qpfpmf/iP
C/yHFj1e+/4HBT5/7ZcCX/+CSRSj97rudqn1f6vxtS/A41joY263V0wChfxvNb5lrYU8kDOczugA
f6vx9S/IRdiTggrS14DdP0VJgP/0U42PqZ7lpIln6Ieokx357/ahdZkpOA20YW9G5hwMjMlwerj7
QjJwJJTuhS5U+JLuPEBDNaMV6b9Puv6cuu4LuezqJWrYm1nN+K2fE9YM4K82/WQPoaJoClj1przP
arW7WiNO/MqdyxB/RgfwJL2za4XqS5fxvlz9IELUN6RpQdBL5pgISOul8pjz28N8qUz1e1ETaz+D
WcwFU72SQE4ynpRvDPqQl7ccGZXSvNE3C3Cw7M144qHyJ3yY3yrkW9JBKCCLDoiKZDQ5kqdV2OJW
oFUPEx36t9rMzLaNtLwmLNG46lNzOdZKbV/HZQSZs3bMYqXKzk+RJx7UJHsfAdVmREUSTd/PEODx
vG7SaYooOxlbxsNM8LVuDhcSM3ccYuZ1bWvTQc+sYbtEcxWymMRW2WgMF/GTzBO7DEsbPrXBu+lm
YW9wXjp3q20t8Op4Ezddtps7qLsMj8uTk1YgA6Yu+jAgx+xtWJ5HfB51CHxLZ7TgOYeMeKQjGcz2
R2/Pb+3kYUIsUKnUo+zWGQD/VRr1x2B7yimypXrAtWH7ST+m4ZJb5mnJ2mFrFdX3VONRqXiNc27V
FFwoIlwGdxrDFbVygwyz7yaLSRsbvaY9NsWkX3gsfatr0v8qtLvnEScX5qL5xXTrmJwlrL+dlxI1
2qnXZpMNG8qTGJQN7Ugm808cQtneqbw3rydBjfKJoLc+n+PtqOFPkYV6rNbjkT9FSBq+zqvEyR8Y
cz84fZceXXXtC8WUPHQRyZmZQxHfQWwDrcuRi1PGDTSGhRADPWMzJnEX9LX56BjEoThCsU5D2jxz
vXrfp/X0VpWyuFn0qg0LfPobWXcPkRIRdDFt7GqiNVu6p5SzEki49HZdid4OCNxrXk7qPu27i2bV
E2tnPKd2anTbgqHXkyokXaHtIhL0Hojgui0NhWuW+z2QMc6UThYsSjxJQPg0dSICeo78cVcsPWbz
KGFRIEitvjXtiUWDpXBCtFl+9joI1pUpxkORaPWWHWJ7Rn8uj5EwE5BqcDDzOOZx5nW7pa9PawBM
TIZri/mnrNJLl5ruTq8ZtipW96SJbrpneyuOI4OIvdYL1nmm/aipqb7LElk85WmWBHxV9P/WLHtW
aD2TzUHBjlXVchNlenONG0ocl3m0mfNh4jCYCbR6OETt96puy1BQlfn2tHg3NuDkO8phL6wnMo+m
cTCCvrOPhHwbZzoY+OaRxcLAG5O7Uctjdp3ucFbTBdSeYi9f+9nbJz2uCXt0qr2rpn3mczjfRVlP
OKGSCH/Gu7cl2JSBahc5gcRCFmb9yDrTrpHI6rFV4mrKsXbNimqH3qgMz3Pn2Y+DGJx9487RM3Ee
wIdU0GOWZNbOJiE+oCibrxrHSh69pG6uWZMzSo4Ry1zyRVNuWBQvZHLk6bNd6s+0y/22wicuOsGm
sZtu617q31n1yAvJPCNwkw5alCFtwMhTtRzdWIGs3tUfiTWM36XRFWenNkbUAPa473s3B7uJmUpx
8myrLeLZNfP6htziK5I12BizJRNEuRKRhSKIbSeGieZqkpHOnZsYaVhMGbWujJ0rk+L3dlyi+jrS
+vQcq54WVOpwPdiJxGbTN8+s0QefZry9YTMwBPFMdt2QkDNSdDQmMl3SR+nxNvJxXi5RvNxNVlmE
OrrYsJrH5MCk/o5zSKGPiAhoVC3xQZG+7LVceRBTo6IfKMkl1cv+XGWuBVZ2SUKSqlHq6sn1hOHj
0gizurNSJtBFYjJI0hwlsBxH9wmliUAWajN6Y/zZB3CTQ8hw2QqjxC127I9bEqvYMBDL6BCTThCb
dAyewon1ndC7MvTsXAvwHtwVrf010V1iJFJ6T5S98D7VGtCXBJFiDBRbcoh4vERQcqsyeiJUgVNx
fQ/gFVmuJ2S8Vr2nU9FyN+eWjmMhWrwT0XJYjHRpmRSShhg/FDFg10khPj7otfvJJvtUjANPXwJs
x5iNmO6eJYgkn+GOgYfUjUckC/GwlW6GH0dJL86k1SdHtdOnmtSTDZU8K4slfipKe2cpYx4CL2jL
wFa8V1D7ZGd49bdq4oKyu/xBNgi502kmBClXbxa5nAoP7QCnXfrIIFQ/gL32gnb9pt1sjraGpGR3
Cx49PTKFUl8IGavepKNHfKiLEW9yZmobBzIYovAyORLFfAtHuz25Ku5JQXpBotlGMEfSDSqW86E7
dBD7lrIk4s4x9p3M2gfBWihcOvJFbGxJe2Oq3lWFpxBxXWGkRxu7tz7mUt+PpvWNoYcVRL3GjMKw
vv1/ufsvz7ONlfLwj8vd8P1b+/6X9/LbX27exXv7l/27/J4n/636/fEqf6t+HeOLvg6rWac5JiAT
g0L2bxNuhzpWM9EHUxHDMPzhdPm1+lUpmcmaoTyzNKwpVMy/DrjVLyrF9KpBBHINY0j7MwPunzWb
FGQYy9lsImjjnWDc+914O017fTKinGksEqM0nXa2GW+1Tg+zydz93ef0B7P0H67430bp678dAduq
ZVttPQzpf/e7RKHUBFQx+eW43UpHXuai2XeZsy0hOC5e81qoVtCPz56xVZzlLIpFDWLjBcW9ryfT
1ZRzqHP1/w/v6md14i/vykBwadBueD/YcH+vrovqpPJgmUebOp43fYb72R6JydWdrYZPYEE/4ihF
YAPccsmqZR0czpFJdrSod1YfmHp998/fEAvzn9uR9XNydcNFaIpkG5QQ18vfv6MidmoF2W606ZYh
3uGZZ+ZkmRcsktF5ihEI1ZaSn+tcDi1Y04XQE7Kk+sWi2s4kxKm4fFPa0rrj6ZBfGYMbYQLi/HHK
bT0NGBzK8c2Zvub0IRLTvV2VJ1v6STai/5H+XFrkCLGxJqrO6BizkgvbuQkTziVskHkBkz+pjRKy
ed7WZhmmOd4K5DBDnBxt5TLqTMkizj02oWZDDoY7ryM54kVIMlf1o7Cj3dBU152t79nHIuh5wV95
UOImWOSHUl7hpmQCMxrHmnJNN/eZ9yQH+SwHRuntTB5LPTkHs3+KUP26hBflstoZbR8WXY5LR9wt
GLSd9Cbn9IEHHbjQ7QonOlpxT0RHxGI2v54twMeyPCLZ306dsbczUQCn7LdN6s5bhSW9rjshfjxg
q9hNzfYkY3sLP3NCr+Oa/M58pGKXW6OpkMc92653xB0dOCVKktzCwI8CKJFb9pAwUKt9242ByDs+
Hn6NZ4Z1M16q1rrj+/RToCVDbxf+MsrQschwSttQa8iKPutlc10iw0kSNxixTaqqd6xN7kzpbtQU
S2lyn43VXmlvGHVvWZS+S0p402REUr113VdkoL5wG58w8HPH/MWbb5O23LtkxReus0UOEYioG25U
z6rvkz56E06hnLBum6FDpoBSp5y4C0LHQHBp6eAfbtHaVV+F0USMZ2o+NFgPKTPVMv/esXK/0xdR
vXtGQt1lWOtNE63neRQfnNG8d7RBf7Qz6ATdKIbXUa7BbKzXdug+EevYuSqeijorgxy/KXOrkmJW
z7CT+hE61HtO4WGr2Z0T9i1aBL8c15FjXdvTu9XO+b60CvYsUyPFKZZ1cm0MxhlkhH3XLtK59HrR
bH/cp39qn/t/dCbE5b9Cxv/xIbkejTln5O+OxV/+3i9DIesLdkuoR9g8V8iSjfXvl8Wv8WNctCb5
ce3h1mIe8+uxaDP5wVGDnlzn/DPW3J5fz0Xri8ZhRqnHacvOGKrm7xa9/2zxix3+p6cwIyeShxhV
8XouQyhOrJ+fwhk9a2V0C3oUIfKb2mwrRo6d7G6aVao1RMQB1to4sqNCj6qN2RKO6Ao31oSmgdXJ
ow3hY5sbMwoeJ8Xl1XdaRdprogIn8boAxZpAvDqQfkVolXVrl2p61avFjRPZgNgbb7llWkJ1GLn5
aSa5HCRB/Gih4UFY5Fl7EruKgDGS5cez9dC2cczqdyzO9iDIpBjnIXqox1FXdp41M+HtnKUpw7jk
hX3KaLpAG+EfxGLA5kGXRHLaqYWI041EePOKDLVJQu6lamMtMEiIPnZfSTA7dnmP51d3L4OjkPvM
HmE27LAuZ4AWvYOIQM2B3RbltWIIHEeFhtlpMC5AYq7jur2PWsdlfa72TNMsAAm4RBYa+k1Gerxv
EFLMMi2dAy0urrrFlFdRW107Sc1HlMyoTRAOj2VCJNLQ8lRnMOM3oy2+xtIaEbyO5lZBGLauDqyb
ak6ZLKHY2dqJ6r1GYMKv0jxWodMThnSTJG1xE5tzdJ1gGA2nGa2dWlxXcGRC9lvKrmEB/T7hczml
bqf5U+fuUou8Lqbmqz8feoyS3gsiYcK89RiODWu00Ux+9piZ8k62VsEw2gC6UQ/5vdtEKLOM7HnI
4uOk8TO9S+u9blQxU4/io5fR3UDKjo2cf5P20WdhTIYvKgJnhISukMZO9eokWr6TmQd6SqevXdLp
ZFdFsmGPIAuO6IXGy8u1M+sYdnm63NcDgz9s/slmXNrtqGSEmvHgzr3xQL56aEXloWUcEwwWG/Yu
62/TMgqyxPoYx0fGJnKnxBEWjXGBIZFCG2BQJx4i3InnKimqbbXuGRZEUoxr+ls31lFl97VxDcqs
oydhgVr2uziytFCRQt3UJbSgKV0x9/q83ERPJhrwU9wMR0PJSLuJx0L9prnlJ7sa0M425HVDCycX
VM2cPmR5Ko7D4DU+IdY+RCYRKku6V+bhTtEtCW+7mx6HZLHwCTvbajDIZqnR4AN/FfuiEvE9pPBL
bMiPyKJJFuwothPLU8pNbi9vBF6jybfcWhC5R7A5wK2nO7eH5gyumRfFOfDAouliZI0ZMyM1hzAt
4vlezaMF1XHX1zs47OI8QZwf56fGVdrdktrl7dgqSkCo5imTEcpc6obSfc0AdYh8vsnTGo/uQKUN
kvRaWdTLPMUP4HbaK761VAXbXUXVU1beIxGveY54xt5yakQWTFRBLWzcJMXoKi1KAKleZ9bI+kfO
p6qZcdioj6g78D54NJWFrl9IGT40qoKjs1YfdeJ5AuonC5AHV+O2jMuOsmDUdg3ekNLS3k1kp1dq
3i34Qq6L+Fxn+XExl0OxaHsPkwiC3MZ+lWhWVZ5gycYcPPfes8utyNkYcscS4oK+ZGY5TxaxO7HD
9SxudfqQbut6kMd8AozTEc0VqWdhU092wcbPaGcCTeJC3pRO6gaq1ViwwZkBLaHuTZa310YP2EVJ
m1w/s7pouZmsrO4JpjCyfl+JVoprnWKCWUqHPM0fWFoOgEzKGQ5rkxCbpQoFuYcbx7MI4QM3YlMs
K7QJfwEdR2uu7XZdptWODZVxNhSpn1wxWXeT4mjb3DOwssFbv7CTtrDtUe2qwJLiPN8orUamQMRg
GrtMzWCaUAYqRg+TNQjYJVY2Q5EPBLGjyswDR0r1ZcnhM0MaKDXOiTlNvWBqtUa7bo1ev2R9w+dS
NndONC9E8qXjRu3mGmdNue+IS8XO2T/28tpeyNsRkXpyXEyLZkKLoBNHgBzQQFLbJlGgOixptQiD
ee2JKSyqevQRTzHOl+kbdPdxO6fjV600msBtQS55s85Kthlvqp7nLTLlj8T5QIDiHWedobbtzDrN
gzdeG1Vj+qmj7py4uqNDuUAF8MIpd9GzEJ8VF44diAJX/dCYzlVvT/Y+ryKC8xLjGLnKBSV9FtiJ
ZlwrXJEbdam/5l2lrN8Ruua5Nvw2Hm+5yB4XrU4+LXTqh25YJPCwarlC0UzXggHqSXPVGT5eM396
lSbsgKR4Vv9d26spuSWJI/5mNfv/6u9/lvytVdw/3Qie3st1JfgHxd9vG0HzC9Nu1Hvuav42Ue3/
V/HHTISi0CPW20Ra6K67wl+LP+sLyzn2kTgXCXMxVljEr8Wf8YWocWR6+DLp4g3K0z9T/K3/np9U
f9SXK5McJ6FBxpXj/K4Ft5oOyTmGqn2VZ8q+z8DkiMQ7okzDst0LslzxNjxkmNV2JskogYiX6bGA
EnpPONKzsGyH/EPP/bbCeY+6UZivnTTvtLJofMNwzxHPC18vonSvT5XKiomZH3R2DkXdLU6kupEX
iz0MBpzY51l3UcqMXrHiNTaWTOEfyPw2ddk/+lgRM/wO9tyzCix3KNlthN+JR/gAO8AHb+aMm6I+
or+c6xPPrSkOJYHQ+4UclV0C1m3/n+ydx3IkSZZlv8hS1Jiq2da5OxycBBAbE7BQ40yNf30fj8ru
mqyeqenajMyiFpmSIpFAwOHmqo/ce65Vhp5/CE04PVI7xK9JXX8DKyrVRpPjRSpFkv5MnPQDTwRy
hji/xiBwk5YSvXqVvzOmL3Yj+L6NcT2zKb35FyqvnPmIRoTb4LSrev+AfJ21DmyMhxQnBQMD/zD3
dH1jcWE5JT51YDsygZatvSZJ3GxSqFKc+/R7bFcgQweMKKJ+sji/GrVJQcqzeuoJYPE43Ty/Rbky
dkX9wNiqhcgRkWoUz4iYwqF4A3x2Gxjxs7AnRs4mKof97OAhJN9cPxJelzBhUPn9kEtrn4/URZva
i8S9P6qgRpE3svfFAoTkLKP7gFSwuKxOg9y77DTBJ/2uKiN2kqh/UovqAkE7ZJSmsY7tpTxFjVlx
HutdHcv+3FJrJHwqdnDFcD/64xko13jli/LKSbP4im1tusWMNa2xnsUbdNTh2ilD8lqoo5dLQU1C
pjnLEilM0ziM7ofOX2M4wgEwRXt6E+cE/qL7tpH84I+ghG9cYjm2mWmIITQZGR/gO6qwX8slmfeG
AibZSJG28ypkSFmtvdpOs8dkNvZ4BaymWOfpSJfhE/k9hcRNMP0pNmGoy5f40qXQ5HsrQ+OSVG16
NWvbu8ODg8g/iHT5NnPb45dTy86vRjJgEIwmrJ2b9Hao++BLw2ghcjG9b/PKOfFpKTeVLlL7mhIv
uyl+H9zd3w7xDrbxuUBGcBVzEd9i9LL2inXhZxAN1p6sku4OEyCfEqX1Z9QkGJxw0vQ/Z1846yEY
nFvmCOI+IWtkU9n2h5dH9kFMpqCg9lmZO0V7l/M4IdN39nlBYir38EmMgAoVppKrQJOSKwGHb4n5
I0HN2aBMClZNN5/rDk2uXqYtv7kfOEXJcc6SiFcCtpIqd0AcZD8VYVets346QFPDm5yTED25X1rY
40421mfD3j0Gy2jv67g7uYQOAh885459ZYroR6TdDeaoI5kmHywS6A3CGwF+dgVr3N9NS/9VxJN9
kzXuNxtQ1i197W1sJdpdMFnBgVDqd4x35hRfpj+wIOOvGUThaZCBuS8qUEsg+BZ8REmA3C0L9sNg
PjmKGff57tcAC2FnsRlas0UOkI4myZWHb27BFrUvZmHflE14nbbLvHYBzmzL0po3rrKrndvVEaQe
lkjUqAuLxp5t1pATMeOcMm+khg0oa8kLqmrTXS+13bLFmue98mqq0clBLhtN17ltJ4SnOHSVNmwm
+jF5w6rUvs/80tz5pd664ZAcUfHna1R/HYdPCTgMCoiDqs3KvW+Dpw1jMwq6bNAgVS6qOu+irysM
9jG3cC6aO9R36UWH14zTxd9wUedN/kVNJ6fZ+aF+y/eGi5Iv8ZPuBQgw8j7ky+kvs6D5M7/lf0Cq
4ufRbv0R8w7Rt0Em5ColLm6tvVhvh8AVKyxG7app2mYz9SQw5bnyVwOICXJ0zqFPWdyMI4PEgvX4
GL42JTmGuCsY98XRuezLD72Ej7XFJHiUByfc186g1+0s426NQ7i774vo2Ez6F+fspgqYWA/izukI
BSqn4F4IrpUKZS2jdrHLfGcCxFt/uMt90Q0bE/A1tl2/FpaT3hshjoD8ks3Ysl7nK6rnugWIFzZR
DW7IilbSMneBnBn2BsNx8AMuq0sH1bvxk8mlhnHJhz3LFGdz7uJLw0GLgJsPZjjj2baLyqxnWHrY
Py2rgBy4x0wWswetSBNV+jTjrtwDW90o3JLAPkK3wvxeVteQL8PXBLijhZ19Q6TtQORqXT4OfbrL
vByBtKu6tShD7tJu8O/yxX9Q8xifHCfFBxcFR4aXrMU992aq+DX76pG8L+Yg1khPyQRl1QFxmtMc
ijrAloNp3M0kITblKLAZ33/luIKINbYf4Tb/dOMRY/tCXKFngicLbc835shX7pQANpz+9e+x4/9w
N0fh6f3T3dw6ZuaYsJWL/3vtefnKP/dx8o8A4Fvoqb/ZSi6asz/3cfIPJGgsZOQlw+G3TO3P0tMV
f1BSEEbOns69aNj+Pnfkj6hSydeRbKNtKUgl/RdKz98wh/91SSbo0S4n6wWlAhfmH+ESfSwVk6h0
3suxbZ4L8DCvjbL1deBE8cUX3E5vnSU+osxuv2nVyp/jBVIqhzjut54Zq60aEFQr3wpfW3uoTkNR
640dJPmXn+v+x78fxv/Rw0h3AD1K/NM2CDjbe9cl5r89j3//4r89kAFupss6l0BXug1m2P81CQ/E
H9iiLv0Q9Y647IH/3gx5f0DauTySeJI44i7b1j+bIVvRXPEUBRJQKctWFtr/whPJc/6XZogNKRYs
HkQSOJxLCuQ/7iNpFIaMf6ad8qrY2U025c9oUgc5QwguGP8pHsVtm9klJGYdzSmAj7pfNt7kULB3
siPzmHn+uRzR3lc9JNBVH8GkRTaSP2bJaD35lyWRnqrhThZlfNUWSgCM9jGb4J8Ot8qtM6z9Jv4a
3GCJ2WTlQUxerRsD5wNUQSptXqwj0q2vtF16+LUdicgNT+m9pD2B5rs86t6dsYQeSArsg5UzcMD3
SdteEclSricYQ84O5wTDiGjSsGFVPmO1LkmPo66dKWC4qsVj5Cf5qztN+rFyAJ5LQVuEMkpfw2NA
Kzpbw/JBaeb/nGJPMSBDNzsCY12Hdnb0UwfHbuvmcl2lNsRhSM7l3WQMq9wlS7elxW+ndKYrLTpk
bUXsMEVtnZ2NgHGNJL3eLJW0Py5cBhAvVQ+kuAsSvCqxzD5GCReDTV8efunK0s8OYjsI4ApeNcgD
y7E32hnKTecLNDJu5q2Em0zs+7VzSnkD0LxCgugAwV9NVfsyJyWRwcqZQMosppzoAEpRrZepKcH4
YXxBCS/VdS/H9D0pveJbOBFavXaYawsn2ICES4SzOeOYNSyrDes6kklIe6VX0dNallANNNEN+cqR
o77ugjEE/VbWb7GJTLcuCIQVVF1JRbdMlNMaYkv8ijQNOxRBGvHBNfw99uyWwwanT8AwXiOyXc1+
S8hZFbUhQYRk3h7ozPovdHa0XC5I3UOfWOFe9YpthaPlTOB3DwpGuQFo25zH+rnDg3IHYdw7R9jk
nmKAT++a9HWcK3Csw6tO8yiu8ZTXnw25aW8mjCsm6cz+Aa+nbf3T7gFSrxZb+tk+Tcv20SZT+s7z
bHIal3oMz2lWmbsibhpw5WVsO+twCtr7QJbTi/GosRFnCeubeFUfBZhtt68efPsPSTzgPphm/rxy
wvHJlKWLf6srGKu2HWr9A3oFlE2DFZfodtFajrmDYrWb8MLH4/gSyrF+8LtqOboM+fjcZs0Bf701
0O1JRoOC1dqm0f7UrCPhZB9YC93Ll0aUo16b581BJCZttx4dA5VeIu9yNGaMXr18Ej90M4tXySM3
oyGulgu5nDcwgDTCbn4OMNS4jdA0ifT4K9VQJy4mpoCK5HeUO8vbqKetHVWIc0f3sxpC5AYiS9sP
X03QkPHmTW/gEMtN08fsrC0zPqGPrM9x4EaHjDHSqSzyi89Qd/yxSvJtA5nmx2IUolptcEg7Fx9P
OnXVSQlYeyt3RtZRznW5A0cksfME0YFUTUD187KtmLWvh3FyYKrELWoF8ogXjGgvIe4CCKTsDEn0
DOXasnsDRKVr62Y96qLZxEvppfg1E2Gvi3HCmOKgkyvQUDTJd9rX8fOi4vhKZHamt8yWMQpanjO+
WnxQ7F3DvqhfYRDr3wo3jVs+Ip1lgydc+Ggvhd/c1TNd7Q5QIg1ksdSQC6y6AwTic7D0vexvmiab
Sbosq+rYFca8motgk3XcV1YMKa1XyzlNZgktdJhdNHa9RfuD8uZZdE5KPq2z0C/E0/DDi3R7dqM4
frPZXhKw4xfLtncQxvLAMrddF1QpiEKaRX2aMsgPuug+RZN4YM0hRZ64SpiNa7z9X56lmTNbbc8W
EsfJeJ30vca+4uvZ3xgbdNHaMn0Qr+kHQTXxOqU6MBuKia9Kte1uMhGa79kzCBHGSa2w0nPLeENx
aIu2OUHSK+EVUBOtQC8hmSzGPOv2jnFNfKiKztl5iezEoVhKtq4pErtkZefSRxfRuwg1FmwBhA+I
tvk1jXNwEh0mHNvgz8eiNnE4hXn5WFp83MhETaZNPjbNW6JotRhFBcF9V7fOy6wqSAmyyZyzwGL3
HLJufCVxPDgFaa7Rw6oOClZQa/e2Jvz3VrK4eG5mIiY4NiSPjzJD7u7m2iYrwCTD9aw6SYjw5OmX
0O5FsZkqZf8SjbCDK37C2EUV7sPHioM5eOsAWKGlyB1zzefWLw6R56AkaUdfPnE2teehCNMbPMDO
DtWR2kwRYt/1ZLXYoHIcl/E6X3J7ZzVVwvYuUj9mYG2rHHX3bZaGZHw4DUbYsUruHLjx63ixbfyp
smLqFDcvvRbZcx269cbGJVoL5T51MGHvspwdQZ+l7qHxCwEYu7K+nZQw+pWj2RXCGnGPSFmRsIIk
iZ4KodWdqpKnqhLWXVTN0SabLxi8IU6zOyt1iLz1aryNIwolVEshKe3bRJTlvOr4tcXrWaUXWVYe
TJcnIXfr9yQoo91U9Zphm8po75ZqPMQ2xoBOUzoM+bh85jGuKAsrRgsyq4pvK5mbc1Fjr6xHmfxM
OgAttV72E+Ea+yihD1eySN6jfkb/GozZQ4D9c4/Sdjn4Q1zuGowjjCgCx9qWIwOjuY9d5rUwxNpr
5RfFzzweaJEhaU6oePKMBTXM4QtfrOZwMczLjyipuqdmQdpTWm3MrFS02+6iMaYnTumnq8xCwu25
e48DaF1BN3ryuVruPYsme20YHkSrOEMRWzG8el+AxVwHhrHilhMhPg4EJt1oMTiPwuvrO7wWKd44
7aszqnzIV/DzmnXuZfYePKmzT4MpuAGOq7urEhERyBHBBFimBAgDioreCALLHjrao19tk7v4zdg5
VusqrhED281lPWPPrVUzLu/L/C6ZvDJb+S5v8QX3FCGN6hIYbV41/3AWcncx0NV3WV0id/JwphGQ
YWz3XQ4UzZsu1fGL9EzMMjsMKutm8rE+eDpdNsYHf7R3Y4XnFY4QBMAwQouLAyaVPwaLT2RZJMOD
0k2z7wDq3o5O7MBg8w2T8d7ieJDY6feyyLs32B/VfcsCGC+57qFKN6K5knHGZ3VhNHlWszuf8ZiM
JEUgWbingB0bpAZD/BrbXatX+ThgBPCy2H0S6dT8wGdZ34UmRdUv2wVDvdREgfieN5F1Q4wAQIBk
KdjUq6/K80iZ6mJnvrGGqDyFdSn27RJOw7odOwt9sZKfyxJ09iZovfm9w7s/r01RWltvroeP1MnT
YMeGsifNNQ4Pab+M90OGuflvr5IdXLmu0eUB21BPLuJP1vsj0GVRuUB/krK+Cy6+oLgpnv0sf4D/
nrDM0+YcFjHCNZfZPKnmzFvLArTUGrtktylxQSIqj2T4gwEeN0hUj5qlnkfe8UqhYX1JZdScQ0LU
H8Kqkg9YSetrmpf8bPScv1o4G9K1LEzwmc1LvMfS5LN1kMq/Yf0/DPDQuulnkMxiPlWTO8xoAu0h
O8XYjdGNaT0fOrSdn1GuyVQoBaC6ErhQvtI1ALuV0wYhA0qN0p6b69uyjfzWOmr77ZBmbH37BUTX
Rha81yt/cBNn71RhgpbfODvclunrYlnLA+ATIg6AWofcbfHwYmdhzEzJyW+A0Cx3S+J23+7vy7eN
UlK4GS5SQ+joYY5n4iarwFwrMEZPLSA0u9Farlhxy/cYQymYNS+I3a2IyLNaOxLXFBQl9xYA3rgR
o9bxKk5mxOkm98N+JeDgZoe+T5fjNDSGQ6OBXbxiXum/Cm03aFGajqG1SNpx1QhRf3pW0x2AWSfX
WGKq+wTOGoCHJf4yDfv0nN3Sy2ALNszTPOljOPSkJNkjSU/rAmvu0Qq9xTpm6DcOjkKHm7UutBx/
jrufMU0yCWht15+T2C3qfSaDjvmqbdIzLQEslnZ0DvUkmmxFREWIWyemDp0HDGhxX9b1xq0vhqwU
b4vNkhrvLnslcyqKFOkgHIQkB+hgV3cg8ZZDj5qK6sbt070vTHoI/JIx4mjZaBt4Mg+jLcuPoFqK
n5cuu+NvIKDmMuWzHkXf9ndFbrc/sGPNx8x2C0pVLvw19rhlXdvG508GQYlhOdWVEXN9RjiBz4YV
ehWtq7xK34sqb+MDs1R9iw+El5BleOL4PKTpfR8Wv9oOBiofl2I/4rG7Y/h5sd2QoLJuF9+/0kzo
YVHhrnlKfThgk5MuW48sKA/JYy+zqxRcM4ABXC4nkyAR3sjF8y5eGVkfTId8Bup3YtGaxunlUk4K
/9B2hreGMl4UIbxIf2xPHTfSewJXmxSDJDLRCqsiaeglASDeJu7glSCYIPWdqLe0XGVGsp9osVLT
s2Vyi3crvjIO/rY2G5avIrDlbpmmoruUkUW9VX3cgk2QWXIMM+qySWfVtW5/WyZ1FN43LB2eC//S
U3SBD+MB3SYCkMBub72eLX9BVMnBEUN5GODKHct+jhsSYYqJ1ad0xB76YnW0miH62bVBgihYLvk1
C0oS+Ny2xeGj+gkb/aBG82fa5L9X+v+3lb60L+HlF6Dx/1nR+fSNnlO/l+9/maz+/Sv/nGTZf7ho
OS/ifr4fy3NGSX+OVhUmCMZIjJD+Nsj6+1rfDnFBsPFntgpJIxAB0tL/nGT5rPWZf10Wj6xGsAP/
K5MsvuM/TrJ8n/QNh3EtElIXfcFfNZ1JFgDCSke9M6J7kHaaHIpuwiyKwHkXWsX4jQAc0z12iQOT
gXmtptzsEH+jEV8KdxdWzEG2A4ZUzlt79O8NVgF8ZyjpOrxcqzjPJvSbWl67gVasoUMcd9xuXy02
od2ST6niW9bdB4JL0pnSy9Bv1U6JfJW+Hb90dWmuG0IH2k3PKROt2l4EVwrCxZEag5pi0n6YH9JU
XETdjJX63gP55pfjZ5QsINGZfwXZOLxKakK4GrWDlc6WybIaZuUdWhkk1KdLna2Lli35iFmJuohd
27psJDRCJ5/Clo40sErMxZrqf/K8ao3WqUY6aoVYQ6MgQWTA+PqZqpUqQkAoQmSXdMc6TKMn0SWs
/h0BlxMJqySLgvkMrYk1QdRlpJDcYhYeXjAnJNkWYZK4gm/GcnCcb4BCDIfENuNnJSiTLTeHoGRA
ENx22QUjMJb5AELA9l8iMbrnznWtJ7L7xKtVlRkmSlcN5IwNlDusnbetq/VXMENiXWs5XX5w2ivE
5dTxsM78KmgPVe9UZ5EnmGV5m8sP2df+0cQCydiQCIcfMggVc7K42mcitW+dglAKvL7zvIkqVAwA
s4EcI/VI9kwbK8ZPcHi8OAo2gxkx6BrBxtHhgkJA8NCDYF+NqR6QkiIhPRfwienMKc/eddykp3FW
ZKpB3knZqgW1RSmK1kPnSuFtDTfDZCr6YHvYhEsrDxhSkpeahnizTBgaocPlD5al0OMHmI2RNOt9
xQJ7bXWje0urL4BJpPrAoSyueEejo2MZuCpLJn42y7KcYk8TpuiW6TWR79WurUb10WXltBPuZI5Z
xcitKMHXNiODXDIxIBXFd1k2seQM2/qZVi7a6T7w3hO7n68S0SJvhECyk5RirmrND6qQt4IiZmWr
CYtJM7wYygy9KhmXeVvEQBBapvHQYgWuafT62D/JeqcVXKisZI3aTwH7wb7uD37ZIc8kyCdTq9po
mCFkXV0bu5APiEpkeRDdRBRWbEWvRongyevSKttUru0Ge/6nBOPC5MKmS9p8fnQo7Q8IEf0bwa+P
MRC344oc6uRY0M9COKqk91KmgXcD3Nc92LQ4ijodKHKkxuQXQNh6144USat5isyHyAt9+VAG4ZMq
SYFLSZjj7ZeMvciKk/Md6oL4Hr+33Kg0Eugfl0Df1QgQwX50OnmYggB13zjjs3ZDObzVSVojVfbG
0yxK/yaDb9OuRndY+E5sajEA2Q+h06hDsDQYpiOY5E9BODnPPWGTB4lD4iPMkwJKIP7tAzNh74Pn
O/kVy8F1IQPYTYC61onfSXoier3B/0P1Hit1m3qMemdRQEdx08JtdlmVNvtRN6QHQgSJ93Wflbcx
3f3TUKALj1rfecwK455bq3H4ITFh3sUJXB98NI0NQaTT3r5HsXO7jKmNQFoTIjMm3bmL6+Iz5RHm
XY1c58VUpjujeXK3kb00B1RfyZWd5sFNWRZIbfN2Li8j20hcyahGidqM+sq3h5QI0SwzvCjfnlet
ZdtPli8hJSuZQzZIbXWjADPcE/4iHjxncgBbYsiMT/UyKnLsCuGu+3puP5E7L1RTwqyVqNNm3frN
GmjMKW1mhKhBWjUdNC+oUZFVZUjdR5INsiSIT67I48MYljdIaTraW+ajNEwTeKWwsw9TYBf3MiWF
EJRKtUUvk+xb/rUCA1s+msFljEFMG1TT8HZIE30N9JZ+yA2Ta7oIzM0Obuim7YYrLQvnoJjkf2RL
k10PA+IplNtorQtfXYG34j1kun2OQviJeZ8yIlCmvCrnmbTMyu/HrSqKD9vk1ZZw1vYAcFn+wH+1
k0H/I5XoUvjox0ebYjBunHhDBNPw5VUMMA2BgNJY8xqqPCLWykJM7janxCKUzu99vPl2cutYnkJb
Lq17GwnZYWY3cwQxcRK69eWqkhNcObinrwxfE6jNeOzuncgjSE5rq962+JtQ2D8thZp2hT8EO0YJ
r7mYnWNe0/XKNvmAeTPmJ4cobbR4YQ8/Q4OlQg22TLsu8oYHe/DS62mwahx7dXfTOs6VCvyf/VQf
iD2sydhbWCdNpscTjmgmqJwz5NAFqXQMTmkl2zDOQDlUTHgIwLwigTFgFlkvAH0nP8r36Gv5z77y
ij2qnVObRYC+0JU382aJWfSxbu2gwCbVWB8GCG/FnBcnmcv+DdqNCdcR+VzX6dwNezYAlPXQD5qH
psuRjDfI0fF3BNQJw9RfFbHOih3KJL0xM9LDpbfc76LTA7L/YvCzrVd3McWMpYkSg+d+Ca803AOJ
Y6oLPY2d2XrJU/lZVqa/VbIbb5OMyXtdIpJQI5dYGPbzOned66oKbnlZMuOoQnDvGtG46yjs0Dag
5J1eoij+AiE2vi2+hLnfXftx0O8QlV36oqh5SCT5qEDxCxfyl5l4UWxvBAum+3RIljdL43DXKp9O
qQtZDowIbZ8YOyRDYTsiXM78D+NkmND4i1fa7qZtELqSvZGldq1bt8+VomnQModYp/DSYV24q9NI
v2SEwYOGGP1frlD56zh49c5Ri18i0WPqc8g73R7GEpPbaqhbApXqchDYLrzyjjtg3PeQg24IC1pO
DgXZS7Ko7DQZazo1TqA3btOggin8jgtJ+VCpy8pZB04SkELD78oPu+XTaXxxCEBNbFx/iXamwDiD
Sgo8eexDmsieZ5ktq86HMO+PMEewhTjG3ygxYgkgfYxJM8SYfmy/XQ8Fv1/xKGaT3DoCjSUHMeQN
UiU8CbjJme8tt3FPVTV6x6yefUyUUfWONq9eG7JG174pkFEHpdjVUPi5YRxEAy1zaoDB9lmTqrgr
ahNds4sFFjhHzq7OSzRY0e8ITedGD/0VuONftm3iZIWhkGA3n2r/q8/N1lv8OVsx7RluQhaGu1KP
zVW36HgPV2YlzMitEqI6eOqitnuePUTu0JrIZLanG6HZaCDjJzEglukGw1G5wggIWSBiNA72P8Rj
708QWtzpjS8azkmhlo+WIfw2Yk68Qz9VnkWduT/4fV+EmbIvM4BxCRDBOEMYqwVZB4kXn1Sk1H09
cJdHfS3gzkM0xmqQ35DkGt3j0w7OhSiz8xATzbWK68y/4xMaQrip4/ZMH1LcE1Lrfy9iYvPaReWt
Ozn2jd878tS3uf8dEjV2LfE7rJIxTh5dtJ4IOKUHv6YpE9xTRXfNsZkfmyUbN6ZRn7ofwoMq03yj
vbS/6Tw7ePO8rtuWaQkCwOaipy5y0/q6npuCyj9xk2NVYGtBeFnPnB4dSbPLVO5Qx/eHsFUSyIOa
H1CL4oyAU3OqEhX9zhk+uVM2v4wucdkTct5KquhORHX2NoqgObiqToCMuZhmqcFnnTYYMKQNlXci
+TO2SXpVKTddHWk8ri6h0UiuN30ooTkWmf+DVS+DaagSt03PgUf9WL1iK/N/hmWenWxNzLHfGu8c
2F2tmJj2fQ3NSMf32slZG/WyZ+26TJ/RnF+E/9x7UeDwN89m2BnFPT4ppa8q1TzLbgDoYUVUmYWE
tUFB1Lb6SBIBQJGuRiGHQ2tAM8CNyszfpeTdCL+HLyEsMN1QlmmzABfW42eSjP1TFtbFKW0BXw/p
MBzx3dsnhQRvC+NfbKYiiw4jbJxQwDpDfJweVf5FmjgbdSiCx/TCQKSEFSsx5u3nbMXzVQ5EBZpi
AvXDGSuL9eEI4bqi6yuXkV+fN3q3Fg7o/RJn7d3Yk1wXy6r+YNnU3PTEjx9Thwk54mpwJzZ0I9x5
qM3V3EGjIKd60sn8GEWktxqR5u+ZHS68lBpMC769T5oxh11sa2/SyAJfGnbNM6PK8YHBDbidpnTt
t1JV1s9Chf2uSURNkgqbX4J58zpkm1/Q9HSBfdei3l5HA1uwIAMbOBD1ugvqmY0DSx+i2ZJmIOXG
8H4Ry5W9zuU08mSNcl9dsIFl1F+77JAk2w5VsU+UPauhIQl+hRT8mETOUxny/bHoTEOJtQtDCeWp
OGUSWwh7xG8El4dRh0/BZQso7SG5S7gSkciW88EESu9mr22Og1t1x4xXSbZhNbwjs2u3IWbJF3aY
4bmaq+jToma6SGIJxx5aP9zz9njbsBjUtbvk9RkhSvFGPl9PbeT7x0pQ0vauxdARF5C1tRmpiUO4
+Bcarm1N56YsOeJREod7B8bdCp0fG4mZYe4uatPgE40D0ufI+Awl80j9xDIvAbCIIHupKZG2dTiH
N9245K/NNCT7+Tec2nGnd1nGBXdHVtrEVc6Cs6xc7rVlDSfylad7y5jRrGDmD0hCIf9FmVqOC5OK
h7AI23c9g39ksFq/1txvHPGwvdXsFVuZje110DmiR5Vcy23f2YLxaVPdd34HsLWvhvZbLHp4skow
Qfj2PHNNbJHcjj1wnFU2O8Fbbtxmr4zzK8lKDA9xHDHDxEh0F2gbgGvuJi8cHN26FaaPN7Xl99eT
IjCkBaqzs+a5eO39jMp1UfldyccdIGte3eC/9G+IEWL1tZhl3lRxic3eKxxzl6muvqW4RrXg6mo+
tKlzAcdyiT4AE2rDVRL7OULUIthn9tI+pjU1LMvYrDjgw/Q2IV3M2dE2ctO8NM9SEMJcuUqtZ5Pp
Fy8Nkn3URm6wCpchPY6lhJNmxuVUUJ6dWGCPr8DycUpQhd73cHZ39ZK6LwXil1M42OmHVj13UTQu
N/7i40cCjaUJ8EajXhqQg7Fdkm+U5v5R1IBkoboBy0LhI/33wbOAL4aZK94hrmcNw4Nl+uFlg2LW
koaGwQMiYpxbYdVfWQsR6W4V0O02kbXsWA6zJClpnOMpql8GRVbKUns0BkFnVnPgVLcsC4NnqTJ1
Clr2vXY/+BvG18WN38yUWNC3wLmrNBlewYbhaxVpfBshytq3xl5IAx8z+bbYEQwhpL5sUYP8yoLN
dlXgKoRqA1Fyq5oovUsNyQjWHLzXIxOQOLX2C0OrnZjpwXkd9tppGNYjB5NRwOmaYTUFTnaZPdgF
75LdhfYGRn3x7OaiOVWZ6YctYAP5gfgh3kxLSrkUZpIkJmU1BeoMuwZXkADc4lVT3lpyekyi9GI8
8flhnalc+5PnJqv/t2LGy6D5s6JH5Dbr/v8AtCvPRhAFc8Zh88BQBKLFPxvynt+/3rO/aGf/t9/g
z1kvhBoH0au0ZUh/5of/ZeECa8OYVYBSwTjk2hd2zX/KaNUfAjOVLwBqqz/NXX+Oet0LI1IFTDzR
17Ku8/4l+z71+V9GvSjaPISLFyvYX0e8Xt7BEc26+JCPqoBgC/IFXwPXyzqoOVNWLpLFK2WVAUc/
ic+i89WpYqXH0k12qCTqhd1zGRAGtmEs2L74VkRoVRjMLyzoQ4+dSlAy9ckKJPHJ2IQPRZ2ae5UJ
b1qrtAgoRNTCVm8Fgt1q1/VgR1vjCjBRJm0c/YETxarZwlfetWEof0J3Nr4P0Vx+UMX6l5TEtGZ6
V7YgQfyEHWs+GCkO439Qd17NbaNpFv4rXXOxVwPXhwzU1kzVMlORoiQr3KCohJwzfv0+UPBIbrV7
pumt8vJOlgyCIPCF9z3nOb1h3BZ96KYsdOyuX/ai4qFVKKfmawyTPMVAn7VgVuNByQ8Cy/DPOnYs
7jQYivxCx/95XluEnRhhjRMZdoZxo/RhvOk6uZeYmRVmmyLAjrpQCAodAR6euMkDVopEJtDKmtoA
EbZd4jcpw53a3Ac6eyQ7iLUDuXbdrS7pyTy3fOVc0YP6CsuvvoklL96acWigRNNsQNTZsGxEl1A7
YVF61Oi0y4Bckp1EkZZCUStZC6A2IO1QiHj3EMD5HqWoHDHlitGQTxi2w2EmGepTywbiXNDVffTb
OMYb5mb5zaCE2ikb2kAmdiVgSxOTLHNpamP6TV3H1cYD0nuCy7ZrqeFkkJNrt2+WYeTjFqY4216a
siF9zW3fo7Hc0skimwxsoG0AP5/7UiSwO3jKXSC3OW15K5/KShW6ENJcRH2JMc48zMnmPM4c+xAz
SXWEqQeOd64CXjGD3C/XWpxTZEcrW93GWigVM12ry0eXAOsLvUnhSZTsOOSJVUnW1HRq6xhQIKxH
SIFRNKtsDfhgHpT2Ka1gIokQOCDP1O0GV3ovRSnVooEgkEnc56k2D8iOUYF2D+ZjEtAhnXlRrjvT
LEiyYW7kCsw3ySbHm70p2kWSurxrodAyR+HSIarSO71h+UzK3agnjFuKr2aN0dopunrqa7HP9YNp
b01V3qib+bSEtzrkCLI7mDGuqQY6T2xsiNArIsV5DB2jWllBXsv3sIsE7ZKCxd5SjR02j7xXlS7M
gnL7psH1dFTbUEeR80TstNu2vK8Nr8NgjRNmJvyYn8HYS0ey5EMJburavtXSYQg2ldcYYPQ7R18H
bR9fEj+jPfTowm7oVDrWpEAYks0SH12hLMBOBQL6ABLDpF1nHh7miRcYJgIiyTCIcknyCAt6ioCC
VbFbL3qbbcXEG3rr0W4KAxZPaSOjMyMdcHZXmWeidsp1YzQljd647s6lyC7v7EIvrwISHE+0bsAI
R38d55HXAdSGst+cQaIvr9qCSER8Q+nhMMj5ookg2807nC4gdBoyJljrsAVECIuakfIN1wKsAVzQ
oMmu+rgkU0EOdW9uBEapTgIgHmt692gYZUcdgLInoFsj0QKc8HRM/01gGtTy0ubepi1FVEVQoz2o
+qE6jhBubZFXedTenDRz5pHed0sQq/qSTDWxhk+L1lLha7wp7HB4qKTSpVZRif5YABI/rsmWOLZJ
FcDhmmrmto0z/7xpJDrC7JfktWiNYaWBJt36Vtuclq6CIFNpEwkaZp1cp6lnzpsByW6Ji/MCOkLi
Iwx1h0UQthGhZXbmz1HsoMQaNCu4Tfw2PQ2iQodx6pKfbnfdGr7m8DAuaa1p76HQJSeOFeHEoA2W
IUnLPMiGrZvdgCMLCYJyFYCSdAgIp+vMgtAtUV3y7dCpENgZT1GlltMmgvp4IBGZRtQncip7mVIL
Bq8oIRkXpdqS+xEF6R0QROOi0tjmor2owbhTIglu5VTLrnV8XfYE49eoe661SsdKNCgehNgAbVFl
EgG3VDKRfS0DDJhbxUK9yFeiMui4QstnqgRA69ALetHOGi7/MKfvNlJDMjLdVkrUqtq6EERSnmZ5
Vhy7gw/tg8JXH85MV7FPityM7jrP9Z48qSCVoBR0T5SiZPsTqUw3MDSBnLDgQw/opuacYGdaLS5W
OsqmVO5nUpp3B1qTQ4xQeyc6qNsGkaLeRDEWz7QiAitQ2EVCTnVnjeV0mzbL1WEmgbVdNrEn1jK8
GygWdUQ6BPWxbpGranCkFtTKp0paqSuB4nbZdKdF3Q3uxCNKB+hX2QxHfZBlwBNi4GQi10Q4zY04
uDPJe0VEpx62HRt8fHbYrcj6bPKzjJr3lRpZLVGXrDimbl/pcDpCcAeTtCXr0YXuc8BjM4a2hrhc
J1pVrkzDWlZlNFCPkqObyEJIXhkx64cwtwk1SuzowFNbGUhyUFBc90tHF+hR6eeN1f5lIW9VqztT
ZPgPlkA9ETEbMFEj54souB66Q9qB7nCsqZaU1ZaNc/OkMfkswT6qB3R8dmbRGrMB8etqaDHMKVVZ
Xqqdrq4oj5o8uhGoZXbs2iMcC6dBldLYm1qW1UUYtTUeatPKDmDDsxXs/Xrl2HRQJiqsGzg0ftAd
gYmojhI3FZiGnfA40hnI5wFJk+TNdOy9ppolkwJcGTJpeF4jycsy6O1gMvh5uB78Mt0Co4sOSC5X
jyyCGw8H29cOa6+GMgYRoLwmbdBGjJdY9walxQSgjZafanFkbSGwmvCAqwSTd+bQZesk5cHmhpk5
pZyc5QF1iZzkUm0eh5CDhF5llwJG/7Kt+fpTO8cAQLt3pOqEQznxDVfQTAzMkwQl9j0EaV3MqSun
U6OoMrQjNvi3KkdHifTynpTNbGNURnecFAGG+DYM3JNSx1uupqa3bHXE7aD2MxUTva6Yt/GgQiFK
66i7NLSRIaK3sftICqV3GjsSiJs6o8gekYAH8pm2BBMo1pGbRutN7Fe5dS5pKjXmXDjujSlCj4K2
33S3kuFJtyE8OZ+9WdCBLQ2MpWdl5inyRvXA7trwifMtNrgL6dwNNQXcIesJSu1oV1K+LqwKR38L
RCAoyb+coWW2qLfofX9mEXm3wNjQfsWIaCzMPIl3Ngg7EGnkF9B8L522IpqoSki/ylXiQBj1jmTX
rRgdfKc48wsVSkmaGeAEqiFipMIxUUXzDMGPf2AGUp0u66oonHVWVMKFaoLzZhHJnnxSZpl2pZht
g4m6FGG/8Jt4bHQXFtJnH/3doU8rN56mWldWM0ytBdhl4Hx03Ng50g/p2+KmrfwimBX0VtKpP0TO
MQ0F/J4ULrw1d4hN70rxK7rlJpNaq1syZS6T619aNXVXhJk1LIU4+qppXr6lfEduZ8F+aBv0Gv1z
GY+spAjz0C9165TIY/HoUzcgakAvE2XOvDt2FZWa3XfIZvoc1RYRLEDYeeraovQSyLYDhVNZYguz
sXQSRRdto2srM1JIeAlDjcYCmaZjjApTRXOs+GXmUIOLXXfa2am5NOTK2kaRkuWzwW7BCKR2pD0F
MbKKWUKe76WtSz2SZUk8WFZU16u0pbADvQVxHYtVysQ0wPMuw4sT4FYpK5BJWuQ+KW7qb6shCzB1
ZDICD79ETKpZ/nww0+KstpJyVpgFQ1RSWsaiZ9UW4MyCW2x7tLUsMTKCDKN0dnabK1uRsMQgj8Wz
pWkRY0eed5nRhayvCdcEDzGwRquLtU15B+dAk6cLyUm6eWGqPCYa8zIy3a6W53kg0p1q55myYXsf
zZ3G6Cb81G1SEaFZTbK0VSYiK4AJc1cpUwxh3sYh+G6thpZ7GiICKSa9UZoyOyAlH3BOjaxqk0O6
l4GvcU4yfaGvGZSGcpbDdXxKI1/ZYrCiRxGhZZtFTg6DP5AGeIbAC4qio7gKK3JuOGrmYnRhBTjp
XTjObkIpvh5ARYMDDfWJLtxs50VScRiS6soCn0DblVShcu41WDxL6NJmd4x+SLpopIajEGdMJghd
LLZk7DmVZaXWzgHwHCrFkc2ieQBZtWXmJvlGJd7l0HLSZJ1VIswmXZeqS4EHYtrkoLWxI3Vzt1Dy
uaF4REomAdU/LcCDBHm7ntspkp+6L2vidirtAMOSuGYdkJM4amNnAWst8dBExJC2dDtwf+dAKE0X
GW8Q1qQIjJFDMRHa5cTJo3yCqtM/wxQTzeXM9oCwW7Z+OPb956zgnDlJ4XesU+2l4Jmcp3VFEwj0
w61SxNVdL4ROOAmEx5nbKyGtu9Q8cwe5hNemxYhaUilaDlIcg9OquguCATaIRuUbHG3eme6Puhal
I6TJMfTuwEK7s9KyyD00jCzkuhs+9O8IZD/yIn2ZhkK5yosBQ0Dqp8a4QkeQRbcViaX5opp2A1az
oS/udIaYlc+yFNhUF5THSIdqbiJ433XRwBxVJD+oZi414XWKO8Cf0IdPL4CEWQuWcMaGCEntXBtS
yqq0u0kgQ8veIktFihnAVMmlzKVobynK2nAta46kxbvg0XNuPEPBnUiBOWN4JCZ+QqULa06UQMfA
bYRGwPGMTYPSEQAAWg/k7YYIj3VJJZEZAe2JD2/Tgl4QBCSD5W5PzS6Gbi9qc+3Ebl/O6DRX56iO
/Usgo83Gllz9nmdX3sjIhB5zXFWLAiFWPDGIx5JIsdDkK4WoIxgKYbDGWhMcmwKJzEQ01DLiivEK
Ow49wtqKg3WUUNKtkzhePpNbQlvq1kpmZDPkId2hFPFhQ5ODTBwpwW9XuZSO9UitrwqmOo93y6OF
EFh2fCAM544SWReVVxPx0NeZQlMFYsEiJxkHqq/S0XFGpTEdVy76FJJ8ciETbLswtCbYpJryZLIZ
ZFYmELIElCBVR73WmV/H6XPehKGVbKNOa78aTMp8l0NOUZ6Yt+qB5Mx++nc251HmEFO/UnvgpfTW
u24mjIBccdr4+inF1qSeRWQwlNP/kyri/6MQmBdINI4URZN1RJzy6En/Y6Xo54Ds3/4HYvZsF++S
Z3Y2d9V7Iemnb/Hq1oeerZgK6DBN14XJaXyTlIovCDl1zM+qqQrNeJ8dg11fo/IIWZuqp0YB9Juk
VBFfhKYZHI+PMx7yP8qOkdXvJaWjaVtTuKllDA30v8Y65P1uS+J7+Y+/yX9nu4SsD6H23Gkv6z49
ti/kBVgiVBCQZOjvEzurL0S5VS+h+wPdGeDL5z703Sunq2Y+dTur0bA7xres6ImKBplWTmppYVrF
smFR4ZTx2rPu+o7qTUZ+TO1f1e0tS6G5RA2P+I3zUanWKv0pZsWFKh0A0y9w7K4c46Khn//gEaiU
6Ec9gRBJe5wW9dQxnihWTUMSYxgjwMngTa5inD3yCcPjrMcPHHn9Mh6XgqTpkuQXLNje8PgUC5JQ
3HFlfNJ5tyzKWOG3d8JOLstKnMX54M1Y6lk4fMjaKs2Ajc59FZ0aVsMIgw+FjVNJl4dSBGtigEOt
qWxwAJ67EcZUtaCloKwkLT4IMXHgCDlSOzKuWV6elnXB/sBFGCtJ1DjEJsL60WVQn7ARP+oAh9Cw
ajeC3gRf07xJ3Tnyfeog7UIrQxqI/bQgCCMwCiLVymPVrzaVoZ5QHLkPTYPsKc617XsdUZjytfP7
y5QWDIrPuavh6EQBSLCgwe4DJ5KLLdbfuHHGDh85w7jUOskhPMPjfPfYfMZLf0bMvmdBjHB2wXhs
yrKpmdTTP95bYSNKTNCSPe+G+LKoJNhMWrnpGn3FSDrXFYEG0DQO0GuRxHWqx91Sl7VDXMH1rBdq
Q7zMqOdz7LXhR6tQEgu/bhdFgD+sdtSN2qQwMPVzFXwWVnAWUap/mCeHotaWRZYcyv1Clqw5ExcZ
0MOZjrwNa8G8kGlq8hViRn3SCn2rhzf06BcOo7hfxAs3CBeu7E1Zt87yluVwUB4hpJ0BOpu5hbTK
BrEp9GLRqNqmF/aRQUurw/Jid/Ey9qqLAGIQt+RyoPko3xpUIIElHuTGcCJS6k5S6tLTMilB2NyV
eAsWWeMfWcmxmUdLyWGrFlt3cdWvokis3JbobRY8kLvq4WjoqrllObs+0xfkik0A2qAsfd76yf0B
w8WVoriAzS6Uojgu8JOUcnuRdLdDoHeHGRHgyOxk8yZ3VCJXPHxLgTr3MnmJrBIXiqEtZMNeUel9
QDaCbTHuT10ovGCwUh0yqlof5i1dAWO4/fFtotBneceqexk68RyrAlehEGBNPt4lQ0rDuWgT4iHS
8NGV6iuHy+cU8m3OPmtoigPZLLZoYE6GmuS1sqAw2o2q0omMemtR5SbgUDuYIe9bYzU79ZSYsava
loAR8IuEm8BrnjI9+ZO7mxbRd+cNro8apmAA18gkIcbr43mXbNLojoAsz83CnICTOHCwcQ56Ou1q
+sQIbSipeVRkGBcz11hJMYNULtc70PwdhZXcoxxoSlTxi7zFw2Oa3LOuMmefuEK3R2iAgeTHb84Z
WJdq1G38oD7P2GkN6pg9rjy4Otka5JHQHK7oSBfsj326OoVRpVReLYbGRnkSlDdw2lfSEXVAtFQD
jusoa7de02xaqz7MDBrkvpFAHXdYvRj2LbAzeaKGzYUhR6dNpA2TWs+esCp5c13NLtpKerI9NZpa
vvFkSNF5aQTXsM3AJ5TRQpefMipCHsojO+EM3HyNmmYyADnA2vsVXt5SBZcwMYu71pPWPcCuNG7n
IIpd0U5FQxowIp2EtHGSncgz6+Zo146F5G/KitkjEwqWHHslyfgwvRrBZ1Fd5oIiQqJdD2F+6frd
aa0g02jGTQvpoSoa2NwVK50UM91rV8IlO7EK7h2RnUeQymoFLzJVzCLQZ0ZgbdxErKGLbvC0zVgA
nseywn4lNma1sOe2bNPX1ReuJxZ89UeCRPW2aZll/CvK0Ctqg/OKGFidWnJ6VDnwBuE+Y8GeRiZS
2fI6GM4dYlQQ3M68+tDOwjXS1ysw78GyZ5NDbwIffRIvrXCYe+OevlCrJ6JBp11lbGqkmRgub3KC
pCYYMpOVAih2OqgaBRXDrK6C2DxLUa6z6swxy9OMsbNmw4b5Po9IkJQQRVjx2pHsK42qKQLgB8uV
FqBOkkmaAufiMWTDlW6qPFwpA82FNDtHJ7MN3eBQU8iaGXC15YjophJcBUeqZnT+F2XQzhyXDOco
vA6UltiXbhXXxC6QI4OhuaJv7iXXbqkfdYX6NaoI09SNa33IL7q4rubc1evcMZ8GRT10wAfN2xLV
RSS7h32HHKUmBW5WuFY017XhKHSZtYz0NM5ZXpiF2Gkl+zoQJdtU7XdhjjkirKtraqpQjrHiTX1S
AwqtumwG66AxMyq/gvJ7uA4V/athkj5TyR18g+ACW+V1rdSHouvu4m4gyDaJZnKkrqS2m3VCbMia
m4W68xUx48QqoD5q9taopWM3vEEzMUmtempjTS4b/4yQtjmrdMQb2dPgg1jginWdfd71o/jPX6bV
sIaSu3WkuyZEZzSI244Onqt0C7m27wNExIgHG8wZ+taxH2M2jSa5o9JJYZ1kCPnU06TeIkvdFJAM
axXnvkoUGTyVwLqMu3IasupIh2qaGATNgllQgkeCRJdJy/6nvDbti5ZiMl7miRohcvJmsnJTu+em
Gy8NqyA99mwEebglKQ+1wu0i4fTB7eePnaMj4UQT1DrAYfqVb1CxNxc62p3QHwkiBvPDqdzeI1ZF
I6VeV6BqjJ7nOlSuCaLGI4H770yMVlXGyqvcUcJp7esz179ryzFc7akL0mmc2XedqkYjP/SORKOV
X5BZ7csPTRtUUxprMSZye9ZD86Od0s5o+JJqlFrrgArrRML5OrPc+KvfQ7LvlF57kAqFjqRk4aMg
JrcFvAtp5cJzIXEOgXxhh9JN2vdXaThcDFg4BqciECujZ6wSB7emxBjNqX8naPHZdDVtcp/Ww9Ia
zBW9o7HZCFPSYjmFQZLKKSjGQmTzFsBCHLS7CjxHjbPGaB2MIdgPBsO8i5vmAGj3I5m6F3Bjsmke
KPii4DmnJUsT+CPh3DExXyhwV4KG+jtNsIw0dhbqQN7Vp1BQFZGXbmUcYIghvrs4DtuM0VcDSa6f
9H21hFmizDRHdRc4rT0aRuj56ff7QHQKCbGtXc1hw/aTv3sDO10QkfY80+1NiIqYFlJ94Yv4GsMi
fokUOblbOlvVkw+4Nv7csfuRCUkSdWoCqjOTGlsvoEgEUcb5z9qO7iFXebVUznbVbv6MyzqrH4t+
+1jW0Sh8QQfjPqbjbzepn1QX6V/7ox8f6LfHd6AubpikGs/AJevm/caS3se71dS3U3o+3x8dIdpV
flU/PP7jbwq6FF1BvYur7/nF5jdKE/f116b9BWkNkC3bevn1Sy7Guyv0R9fgxx/v5WL++G8+fIDd
Qwwc1SebzL+v3l8C1VbYMn/Yrz+f0u+vwXeHeHcNAC/zAXUSiT67Bha/FiQnEdjx/ub8drU/uQF+
/MF+3oeXX1lr7P/3uwLqF8REFBQsAGjji63Yu7uAK6ADWyOWC+za+GKNzvv9QneBaQsV//Sel0HW
x7td4ZZ6/Zxc13eXwdS+CJ2mkqEoL5eBYsmvdRlkQRmLxJk9r4NifSEwmMRggxy28fXdoGB+kWUU
bDwxL9fhlxsUaEGMwMC9ngkZhrssNAVI5acXwfgyuroZM14fmZeR+Bd6JijmjV7zvS6CYpM6ZMkI
HT8+CcYXlXwiTWi/6rQwDgiKuvfMoIDk54lHzfn6+ngZ5C9EJ0H5509eXr/cgMCs9TJYf7dq+Q+m
R1l80eh6yby+fcr3o6IB3pMroAGHfX79crMkbiNl3wcBigP4BjHiGv5oNBA49ijkv7x+0alB3Xul
wFJA1VkLmK/D3scp0pa/KORtWlS+vt0rv9YUqdIcYXWz36g4xrSpLJjkl3vhu/kRrC0oD5bVb6up
X25qQNUuv9yhf31YUMgk4UagacVM+248sMwvuHZG0fx//ij8G7Pntw0Y3Lzo4Xnr5T+Wn+3Q/ugP
3hbnv//9645j/UBri53Vhz8cKTMv7/2vndk/P2wpntfD7375tj5+fp/X//76AX//1h/e6+1Tvf3j
yn8sdsU9Aa3Pm8LX0zzZxWzgaDx6JPZuit3DY+m93xnBU+bh/NcJ/eNvH0733TPww+OX5S5+O8x4
ZUbrwdvPn6J3vj1aPzostqZd8XaY8bAv+7h9z3a1K/rvKT4vy6C9j+zHu3tvF316pTWhsube9y0O
dsCZf/uvXZz992+HuxL43IcrxFJztHvs+y6HuyKhdhHu3g71fLu/LJj3Pjb3afTdgZ8XIPse+GgX
lt7uoX18zD6c9uiyefuHv34zHu8evP7zZ2h08ez/BqcPPqf/dpznp4im0E/4Mjf1Q33vPRZF/+Hg
hiqzZdv3om/qJNjdvR3n+awJqPoJZ73dBTsUfLsPtaxRBfETjn3uh6H/YcCic6j/hO/wYhf7Eano
D/X7K0JNxGAm3fdSX1YVYeufDOKvy5V9j3/1WFa/TR5BnEVvJ/s86L6sA/Y9+vGOwZwBqyo+3OOv
6+59j76sA47+oej3bXe397HTD2f8rYy073GZlb+JgU78+/SOb3ddjpnB5fvrT/1Aln/GXf8/RZ38
8fSE0lN+llfs+7GO/SEtPi4HOLQwSbJ7+1h/fRS+KBDRf7yDXg/+E57ez2Vbbyf9PAWOH4Rtzdu/
/fUP8ifx0O8K+39lQfbj+MF9D/7ossbZ9R+eipeq4rh13Pf+mT1Gnv92mNeL/lqw3PvQ356378R3
L2ev/YT58E/zd/a8+P9Oosqeb/E8z2CCZiD68DW89hF+wlrqgKngD4//E26hPyV17nmF/l2T+J5v
8/l49FdkpD88kc/2m98aN7/fhb51pj77bx+32ONf3EePu+Kf/wsAAP//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DE714AEA-6370-42F0-A33D-CF5344BB3FF7}">
          <cx:dataId val="0"/>
          <cx:layoutPr>
            <cx:geography cultureLanguage="en-US" cultureRegion="IN" attribution="Powered by Bing">
              <cx:geoCache provider="{E9337A44-BEBE-4D9F-B70C-5C5E7DAFC167}">
                <cx:binary>1Hxpb9zG0u5fCfz5Uul9OTg5wOXMiNot78sXQrFlsrmT3U2y+etvyVssHtlO+OYFboQghjTDZrGq
n1qf5r/fzf96V93eDL/MddXYf72bf3uUO9f969df7bv8tr6xR7V5N7S2/eCO3rX1r+2HD+bd7a/v
h5vJNNmvBGH267v8ZnC386P//BtWy27bi/bdjTNt88TfDuHprfWVsz/47MGPfrl5X5tmb6wbzDuH
f3t0fjM0N+6mvHn0y23jjAvPQ3f726N7X3v0y6/rxf7rxr9UIJvz7+FazI4kRowwRtDHH/zol6pt
ss8fS3GEhdSYU6o//tAvt766qeHyPyXRR3lu3r8fbq2FZ/r4771L7z0AfPJ/H/3yrvWNu9NcBkr8
7dFp897AUxvb7j59sGvvpD+9+vi4v97X+X/+vfoDKGD1l2/MstbWzz76L6vEBmz/RS3/c4sQfgQa
Vxx0/pBFFHyMtBBMky/3/GSKn4rxsBk+X7YyQfz0H2WC/W2Vmy/q+BtMoI4Egx2PhHjIBFIeYcyZ
BBt9AoX4cutPlvipNA9b4vNlK0vsL/5Rlkjav9M58SMqKKGaqE+K1vedEztCnAgtCPn0Mb9vh5/I
8rAVPl60skHyz3JIiS9uhhv3RRl/Ax7IkdCgaCw/m2FlB3zEtURUwVc+/Xy59Sc8/Al5vmOLLw+y
tsfZPwoTJzdDuGn+RlwQfYS1wprBhr8frClDhCGmPrmtlV/6E3I8bIevF67scPLPihIvnIMk73q4
eX9r8y9b9G9AhzjShHKB8SetI3zPKgodcSEoJ+rhFOpPS/WwbVaXryz04vofhZTz2+Gm+huBgtER
Y1pj+Pnqme4DhiHwWgx/jvOrlOrn4jxsky/XrYxx/s8K5WeQ1pb5TfP+b4QKPRIAFKK/YEHdhwoH
qDBMifgc79mXW38KJH9KoodN8s2lK6ucnfyjIHJ5A2a5sbkb/k6c6CPGCVKU6wcTXqgCkdKUAJY+
/qwSrT8p08OWuXfxyjaX/zDb3GY5+K/wN1oGqkFOOWBCfo4e91MvjY+IlEJJ9HDqdflnJPqOXf64
dG2Vf5Yfe3Vr3S/xbZPdVF/cyd8Q9OmRArNwJOV9FyaPtIQ8mH0x1woqf1KYh01y7+KVUV7F/1+7
sYf7Od92se594y92sQg5ggSLQ73OHvRf+q6OFBLaKg8mxp+7S9+X5mFzfL7snuD/y62q77exvjb5
9tAhPHzsDn7Tyfrxpx8fD5qWq0t/1GT8pKvT99BBpFxBofG163i3yOcrP0Xtr9XDf11ze2Pdb4+g
nXJXPgKSOGaCKQZRfwLMwifsiIHdEMJwC40Zgvs07eDy3x5RdKSgJIXiX0pJGZWAM9v6u4+IPBLQ
u4G0j2Ck7z758nzXbRWytvmqjM+//9L4+ro1jbO/PeISHGz36Xt3TycZhnSFYs3hLhADJYUcsXt3
8xQ6v/B1/H9KTHJSlnmTFGOkHkskJ3lcL0193CxF8ToTzr/hqqtOG1FNZaz7lMR8ZvSAyn48GUai
T4tucM80gzX2oyz0y9Yr+ppMjbxaFsReGJ7ay4kgehpqWvzemohe+SGbTxv4/4mouUQ7hbQJux47
9r6cF+Jj23t3JSpEnjNZmD42Ud18CKEjl4MS1XNS4WmvNCJnTU7xte1pufdhbPYuF/Vp1qksFl1a
vKwVt2dDpNKXqMuLy6Koj01wKFaRHndN3euDGY2Ki8KhvZB5FvNSkR0tKD5tK5XueMb7Lm5Em11p
Q5vEWNPu2VxWe9r78kDVXD8zbpDxOBfuymOl9zpVe5XzLg5GoAvGWHdJ8zw6myvEjnmdj1eMjOx4
lGX5bHTIXbYuWw6FFM1VT5g9zSqLD9L249Oqyd3p6DSKWYV8XHp+lfqhuhL9PCb97PUbPDC6W6Jm
PMskYYeI9OXjqqLDCS8XtHNDF+LKu+VG16yKqSm647Zq/Z7kQ4jdIqtDOjh+NkDR/SItuw9N4zq+
h751b3ZzXU5vkJuzl27MptchT+1znfr0Fi9skTFTSzfGpsd1swuISHMqkK/tsaE5elNrzkzM6sJ0
sVrk/LYI/cSOy5SZ60aN6YVR9Xyuo3w+DN2kwp4tizL71mu9D0MV2A72SKR2Eav6Nu780lyo0dcf
cJj5STpigmLUYn4y2La5oDWLDunM+2dVALuwvkY7a+SHMBfNkyV37Vk0C3pZVlm2r6PGvZoLkR2s
0v6VHAvzskVRtrd99JSIojsvxol8iGbD4xoVZI4L3/s2LrIwPyGkeJ/n6i3nMr3shmUAo8v0nFSU
7/3U8Cx2RYvxLnXUl7GUHb8cR188zVuF92ax4WzuF/m47nTSRuWLOW9wHk8yGy/GnjQ3g/XLSSBs
OsmMyi+G0JWnvKgOJJvTkzayOovpQsWTSav28eSmcByEmM/6LOdvcjoIdSiXMXotDTcvs64qT5ty
mt7WWqCbKR3nOM9rum+tUucT7e3e6GlfCv7EzLh/Sse53mlfjTcF7fuXfKZ5MrSevunGLjtd/EhD
HGgqcdwaQy9ZTU2+h692V5nlWsSMsuyc5u24W+TQPeazsddGdd2rVHNh47xG/oT0JCp2qO7K4yKt
4nREodilNcNPs6jG2a4E7/AY+hDziZvzFuRFtSXxSPD0UtRGnvm2DXu5RO1lKl0fC1eQx2ZR9rJr
PD44KCjO7CgHHCtZcLMTXScuyzwz4yGtHL5NywHfKhHcrRe8vyRYzsN+qvsF7zgZq8PYNF2/b6wd
5t0k0PTCDHnTJ1goVO0a7ku51wHrfR0K0ccpLfh5T3Wf730z8kvSSH9oK4qOfdqDH2ylQ3zfsUap
XVPk3cFROZrjRUbqyincL/EArviNZGQxcTqL0OxLPtRLHJYsSvdjNXEXD0YoQOcy5RfOzO1ryvKs
3oUi80/maGze23oR8y5tMvKWDXzmcdPZ/M3cKspicIhRiGVTyLGMK+Llm9AwN8V5RNULjAi/Kns8
ve4RWZozo2cq4ilqw2k0Id4krlYU77w20e9ZO5M2dryTr33Oa3XQlRquUefVJW3DndOe0gCOcW4q
s4tcMx97MgafKIJmFDdER29EPlckLts5muOA7TxfCiFrdGIM6YYdRVF/NVVFnx/m2dH5kBEclp2N
pmJIQqPKMp4Ib58ZMTYuntTSRnFIB/s7GhZdxN4LkZ+bkRP3rMtRdC6HpT72deeGg/R5FuKir8Mz
lJVdsWOk9G/MkAm+q83UFPHkJ2YOpQ35rvSRcDGyPC3jtMJFnFHKx5hUJT4LRSVOMXadjS0184ch
Es0rDyPVpFU2VDvC+JTF5dxXT00p01d+0vay0uxDH6Lhhhv9lM0zauOFZ0zGc9WKY49qfea5n98G
NboqZn4Ub5lHVu2yugynSGQyjY2sRJLhUT5NS7Wo66xMoyYOrMZ9XMphOtaFhgcYZO6SstKOxUIG
Me0qcL4vooLO5zYN2UvETNPHvmJ230GXb4onMUy3WEFUoXqa3U6YHB3yfOKXUTlaGTuG7RC72vPT
KKoA9wMA4XXHK/E8OFGeT7UkUVzjBjZgm7M2JEuajkmKM/zCW59fljXH2b6MUGEOjWiK11yOILOs
VH0mmGXNfllMamKba3vWVlX/SomiZqdGFqHbpbKe+I5qWtndgCy9KBswXEQr3MQRsiAgH7PqfR+N
VR7PfbFcNdEIiHEprl4VTeXPwYfiG4RdeDUhpU6rhoUQp3IpwPc2lO0mWDqLYXP7Nxquf2JHmuo4
L/WUSM6jN30FEYoEhV7UjYOgN848SU2jX2bLHL1Ana6eMDpndj/NfNznjtaXtGrSIW5T0Cw4Xfe4
SBkeY13k7uU4suD2i6Ht26hsu1NNMCsAox19xk2uxhi8YvR707uwxEqgAcWzbiK2I6mCVEF7V92Y
vFu6JBrHYjgULugyLkw79ElBavTa1YN/1jaouZU5U/UrPKWIxUOY5NOCFnl2LKcAmhyLxceubMtr
neMlB3UJYncs49N56moaq6LIn0wuN1Ns1ZTuh8nscbFUv4Ot5mK3zKp7OVkHUWB0EN8ZXp6WQx51
cUnbeoizHgNAyq5pn0SyJFlM+gi97IqS+t3imbwY80XU8ZxKmZ04M2h/ITMyhEPpReb2ac7dY9SX
cPdJEmt2pMzT16mYq9Naz2Memwq0mkVZ99LbWTxxk9H7qjNg92Jo7DWu6uVymRF4VKSYfepx1T2d
VKrhmREix2LAChCfmfrU5EFcFBrRfscgwsHO4EGeRIXHx7jFvtvRsTSHYkEOMlqc57EthuKxwDzF
caYacrNg2b6Met3WMRYWXYlhBo3oquwvEJpBQx3rzAmeM3VTmoq+I0SCWJku3EuN5wn0m4d8L5nM
3inIZ09E5fVLg0yb5EsfgfNz5KpcaHFZBZ7O+4hXS1JMBT+BSNuVSS1wbeK6QEEmbWH1RapndT4z
R/VuIdIVe2Ny+3aqyryNgRNCP1Sdrm9TX9AznkbZ74sjIewyu+gLMtOrXFF0GpYKwvzHSuhzmXav
3njXdmEwWf6ZB/L11/88b2v47yND4Y8/3tFI/vjt8gv/5IffSm7bu4rLrr90J83Xtf7gQtwVal+J
EavS7xNj5Uvd9Fc+vFc03iuNvzRfPhaNGIgk3y8Z7xXkX7//qVzU8gj6LkRDt5LAAJ5TGLd8KheF
grEY/EkhaGNC/Lz75Eu5KI+gvhSQa0GjDOKShhrzc7kojqRA0K5RkkCxB2008lfqRVjnm2oxAr8k
mVBMwK2/rRI1MaOw1SwPjufgc5clhFc5EfMnAssn/soD5ej3lkf3ly9kVIZpbuQhH/pheDqJBWXP
s3lpP3yj5gfWh4L6IfH5XRH8TZGr66VUvkzFQRNulycdrqGqyiGJwzFiqCaQwfYuPf7xzb7zMByG
AN/ezIKNiilrxGG2VIFXRTSDuBCEevvj9aET9+DD3P39m4eRukddoYM4eNyxS4wnVj+bUIHERVCQ
gCWRXMQQ16Hvnv74ht97oDutfnPDTqFulHc3HCst57M296nfMQjz5vDjG9zvRXzdXRyaHd/eQJll
Qs5TfphKK6czAbUG2XWlJfkFL/OCXGJf+nLX274JMkYVw/0xavJxgP76VxQ+sD2+84BkpdFqoAJq
y0ImQ9RNSeYwlMsZVdn7Hy+P77bxH72WP57v7r7fKlDWtuQ28IPPsrHfKaISSfGHrqQ99FT6bBrr
2AcZXbRThsuDJ22rINPJFKmhV73hCTm4p28lqLJQjxWfQMOKQGY1tB8kn8w29fFVC6kFRwBVvOOH
EKx8jdrQQnnni8fbRF+5nkoVRlg68ENJjblFwGO8aCJT+t225Veup40m3vU554fKyfElnnoGGcoi
tzk2tnI8QzUVXUd6fnBttCwHBIXbsBdd28pt4rOVsyFzhlWoCnA2LfPF7q4nANVfD0jd/1g/33Gd
dIXNWo8TL3wmk7qyffpU1nXvX9J+0ejMRbmWT6AlScXpj2/2HSCyFRBJEaKmtV2UNG2Q4toaGBS+
rJ2LPmxbf+XJLFQ8CDJ2lSwtrg8hY9EQz6a0w0+scaeUB4B+R2D5Fma6LVnlSUihylBQhk4D7sZD
NQVs9r3Jmd54m5U/oaxN1dRFMnHOE3cC/ckGHZYGV/OhM26at+Ga0ftP07djn9K5VklHyuV5OYT8
cSOFfv5jW3xPVyuvMZWzwtBt0AmBftuhsoOkFxkLbf+q5Kqcf6Kq7+2olffIVdaVSnYqGSoG7Y16
QY91hofqU6L7VxMXtvYeqYHuZ7mIxMse2oWomNkbsbTd4cc6+o70dOU+/ChbqWAslIwVWMBVWX1g
PpLdNunpynl4aGmHKhQqYfau4KmCmqPYomCWjTdY4bnUEe/1DNrXuO6b0w7zZjoMhVym620KWgFa
kkAthgZvom1uXkpl7fVssv5zHfNXzUtXQJNhgEkM4jLpKHPmxC10vusS1BPaBjG6gthsQi8cGWRS
2qxjp7YmI4wjPBt+FpvvTPmAR1qPd0JWZKiewMR9GrphX2RUyus6WkZxlrm0Lg9zRkLzuoKO31vf
ZFPzE0/+vZznrlj51hVWc5bKdpnAFVaq6s7yyKYSCodSQ9ao3FQwFzeuWMadyUVXH8PYJ5N7wSba
PhuRE36jglcADamIpCqjNKll5PfUTDJRsqI/2d/47mkeUC9ZAZSPbjY96XVC0TK0hwWnozvwdFmq
kw5md+FxZuv2QxexqT5hi2r41UwpaS6JVKp4rUrC+U9E+Y6rICssq6bgXTsZlnQytXQnFn3bzfPU
b/OjZAU0j2HCUBQZS7JuVjARnLori6J6m58jq7jZ06wpokjqhFdQyexgkAa9cG+GYH+yDb4DA7IC
sjV94GQeVOLClJJTxYYB/T53GCCRkxxas43xXR2TRXTZu65eLNmotxXA6dRUYOVBJEKltY+7ntg6
Dp5FG10sIfdxBtO4svdikAffc3wQYcz2i2ij/Sb/SlYoFqlGTdHPS2J95pKlkUUshq74iZP43p5d
gVNglEcz5JLQxTT1jjhc7NPQkm2bCq+wCWUJTN5MuyQE6sYY5fhVk7GfZXrfER2v4IZF17C5ypYk
k8Fd+tAgiJ99jott+wavImdeeNfRISxJlNb6lIxzuU+pYskms+IVmmk38s6VsLpLyV0zXMJgo8Zm
o+wrNEODdFGjBLNCGxMGK9SPsSgl2+bo8ArKBYoGNKV2SXpsqmOrm2w3crYc/1gzdzI+4NDv+njf
hq0m5fmy4GhKpojfQl1YjsfMQU87cZMUG59gBVk6yrEpynRKKAD3qXZtccCsLbfVyx9D1TfNBtdA
rjItYkpaxsWp0tzvi9BsdDcfw/03q2NXV6laCp9ktmLnpqrlZTdX20RHK8RCJE3LElOX9G2R4t3A
YTwh87nMt3kztAItTzNbRgv0YbrGzGely9yFT9NqG6jQCrLQH41G7At3PPhsss8oTJ6qxxz4Kvm2
fXNHF/p2b5bYjH02khlyNr/syo6/CTo0P9n433FoaAVaXkQlUyodD32V45haT+Jew+zkx7D63uor
0NKuYCQt1Aiaj94MwJmIGz2nG826wmzZLUMUWfFZdAZMA5gPiq2ir9HKVepVjseDnqBpTO5Wt9sV
swqwJRq7FBg/42EudL7zqvSxEKTYqPZVgM0ZVy0iCFZn5LY3rDrOTLat9QSE0NV2hOPGymSwuF58
nVRSD1AaiXlTbgDzi/urAxVApsDoGQ/cpVM845HEuEvdphBF9Qqrdd6RpqXIH5pxaeIpN7e+WPAm
rVO9wqldBte1+eQPdZnDRJ7xN9EIXJYtSKJ6hVOU8oGGPHIH2aNmb2dzA8Qhu3HxFUx7q4E1Zbw/
FELnsShMFfuByI2rr3AqaRFlJtIguvb40sJ45DqVWQWn4f56ixsOVa42jGekYbBysmBgZsRLowTf
Ry5SduOeWUGV9LOufZeNCfAvmiGOaMeTbiLu3Tb5V1jFJiVDO9cQWVNbnenC4r0ti3DYtLpagdUP
aUezwH3iNH2LC/LEMvpk29JrpNpQ1CFELjF5dAXu8U0gclt/jaoVTrUxtcSNdDD9ztUeGEjP2zJt
txn0jub7bTxtShsNWnmfRMaZXVXIC0l6tG2zqxVOYXw7dXZW0aGp5vcm4FeE1+fbFL5CqTJTFkG8
Dgksa128EJuLOFiabXO9aoXTMeM+L9ngEjgsg14zB34gtmbBmzINOFZ7X+2+rwiq0tYndTss+3aW
v+emSzeqfQXSVJkemHaDT3gYwq6uOxC9/Nnk9U7B/10cULWCqG4EM11UuwRI3PpS2QxfVlHavdpk
1o9M7W9Sa+KIG+BVGbAd8zSPaT29lspsM6lcYXRhrS7SvPTJwEcaYzW/qXp1vU3uFUbZxObJUFg7
Kuxz5sMlZ/Zy29IrhLZTmmaOZu6A0ijaRQVQhxe0rT/wkWL/Lfwx7jrgk5LoAC+keFwH+UYNwOXb
JvgKolEOefrQgk6qvHnSZu1xWufbPLlcoZN1U6AzNL0P7QIE/ImcM74tgsoVMLvAnWg7qO1EnV2o
dk6aId00B6VyBUtTAanXexC6q18so98V8uU2Ra8gWeli6JYSjMjy8vdh1k/UIrb5KbEOmf1YzmES
Lgm2wM+X4EhSeGr3mwQXK0TSJp2bwmiX2Ahm/aQpT3SqX29be4XIsjKWw2txogM3kN1GSNwwTTcG
NrHCJGzsvq8QhOTciDnmlkV7reW4DThiFTYVcLgd42N06MWzod0rYGJs08kKkXmW96zPg0u8ArbF
RG0X414837b4CpMTDMhDaFJ7wHl3MlUwfO9p4TbulBUsB+9RGVWwuKr4NfXdO8PCsFErK1zCKxgC
6pW2h6Gm1xzWnv24de0VNPFkJKUzhrYxoejCq6w469kstmllTenKLRuBHOlho/BFxAsqXlRABN9k
zjWDa9aeTaUG5M80ODi0wFLR7glkQGaba+ErgHZTzVLgG7kkY91NNI2vYPjwYpvsK3iOlKJBUNCL
9xnfwyklE0MKJrflEWum1pCPEvrRMwg+z9e+RWfz2G9EKF8htKglYjKnNlElvayAcHhQUpKNGl8h
1GfAYNd+dAnqgLodVbtiyLclKWv608CjJmS0tgkhnOymGg87oHd/2GbOFUADTBSsqp0FBoB4k9n5
zEj+bNvSK3zOg4NDBSSCUxa4muKqlf1xUxfbqAt0zXxq+dToEfg1CYyQln2ztFeS2m1zebpmPfmO
2DLH05C0wE+pYuuH6DyCE0VPN2lmTUOaIgpekXmw6BjeW8jgZqt+37b0Cp4OAk/eCTg5Uors6dx1
p6iut+3DNfloTFUpiooNyTLCYZpxysg+qpp32+RegdMsLIWjUaVNdN7tShau4GjlT9LOu9D+QFW1
phlNEfSDx04OSV6P3MeDFMVlL7o5ngriw26b/KsgystmbsqWD0ll6NsqZ6+irny+bekVROFgj62E
TAfA/2hPRgtn0PDIto3q4JDu/Wo5Izk3AyUgOMOv6hGO/7Coe7lJ8jW9KJ/7rhxQbhNODJsOC/WB
xY2q8nJbkF4TjODAWqa8qmBLztETU5Pnpt9Yi9NVCK0M76FghqXToJ84ZB6nVGwaQ1G6wmilQlr3
YxgSmtYkiRRxT3A2mU1UXCDr3zcokSPio4GdmKIFjlXCGR7KNjK66JqwVM9p5GabD0kzdnBKdpTH
/ZRt7A6vyUpuYN4zDSoH93g+BnJe8XkbhtY0JT1llS/6bEhkmjWxXMK5Hsy2uRldU5E07BI0k3JI
cDteU9xfDMhtlHuFzgFOH6ViivrECvXK4OEJHAHaVsStqUXpzOoy6+AQpADNwMH7bIr7UKtt/nBN
F3K06KOi1T3MbfJ+N5DyiY/0thR0TadHCOqshqM+yQyt4cgVNCoOHkVio2JW8CwKDbQxOFKeUB3q
nYIDoE8rg5ZtFl1TkcaCixTIcH2y6IHssGVXEEm3Tc/hhUP3se+jRrV8bmG7tJqhEnxtKG0eKz2W
Pwmmdys9EEwJvX8H4M8inc1wcjnL8knuGmieJWnK+o1zhDXdKJTeq6FOu0RFtux349TVH7yW08ai
cU04wjVBbNJRlwx5sPs6E0UMGuLHmwIeWcFVynlWaERd4itBdkgA8ZtC9butmF4TjlwFp0gsbbrE
wsE+F+OFlDdlmJts4/qrltFsBji2O4Nu2rxoY+PqF3OFt8W8Nd+oIu1UR9KD3hvVnQSL7PFUtfnJ
Jr2v+UYjhTcIdNXUJUXKl1eoTbMTeP9sV25UzCqkUvCTnAQwq27S3h5LeAEJi3nawkn9bfKvcAvD
uLJt4GUIUG/Y6XQY1Iu8rzb25teUI1nWBEjAQ5dI5p6ZzD6ZSvdsm9zkvjfI0gAHnausT2Sj3zbt
hOOcsZ+RX7/jatZEIzhWL1UEJ+0TOhTqrYShwokv63HjlllB1aFoDgvlbQJI1bEA6kschUgeNilm
zTQa4Fy+6ypYncPLCmKOu7Oy+RmLSd6J+IAPXtOMejMDvU6RNhlFmaXwIpSmAGcjzVzC2X6dlSd1
F6Zn8LqU6pRaGonE5XnPn8MRN9lfM83t8EzLWpyUMJdsT4qyYQJOzhtoxmdzr+D4/sKKfngxwRs1
/A6FvilvWnjFTL8TkFiSPebQaz/Izs9+X2Hoku0ETKnnU99HqkiInHN2mrbFFHYYQTfhdQTM3nCM
aWHlnsoZ1pwq45bjrNe5hdN2ZPHHNSHzsrdjTZu3s2QsvXZMRMXvFvO+T9RC9JgMMzzvvnMLPxRo
5PDmC0lwuRNBZv4kw22mL4SCg/w71C/kGbwTeYLXe4jhtDN2WBLUahWOp7oa2X4c4FD6YZQTvNqF
V/nIdlnV1S3ks1qHnRoMlXHdmgGf2z6z9rjCTqLzBbQ97Tgtx9NlieqrsoLaOgEGaCHjIh3S5Rm8
1qGVm7IQeEPzfWj1jXHAb9dtoqHZFnNSXORLtu3UCrxP8v7iCB6NM9W1SWi7tN63aCqSuUdmY/a3
pqrVM/Oi9LRNBM9baFlFMcmo3uYs1zQ1ytIAWXDVJfAuptuUlc9SaTYpna5JaiOMkeBdIv+Ps3Nr
khNXtvAvIgIJEPAKVFVX331rX16IsT2WQBIIARLw68+q/bTNmdmO4NUzQdEgJZmpld/CfSdzfRlz
dV8n5FhnM9yF+MRBVkPQ/rrgVS9FHYCwkCvSH3wmu7TMhjxiEieOF07btljk8Iu19uOxWLYL8i1m
c12Xhv1lXmfzjPGv5q6PJn0sDt/ov/99SipYE84dZeOFWxk/xki+MVcwT1+P3fsuylvNnXPG9ReZ
8fnNZsOGk4gumw49drqXeZGuIVsQ4aUyrpPlRMdu3oo0SORQHbl/upd6TRr4mwCQqQsOqn55E98n
wXhs5ILulV5m9tYNawomRJhDRzaN6aIARWnpr2P3vlvxLhm2yM3UXNSQb1mR9kOEM/aM0mNaDGDm
fl863nSKhAtHggCLkWJOfXtqmuZYgkD3ei+T+rrdOD7hOKOxoFcRVhrgiy7HHs5u2fsQs8xJ0/WY
RFXqnkU3vAwbLDum7wfu4fdnM7YdWD59j0jWzem96KLwG2ra9VArGJ/S36+eLgBb6RH5KlpZy7WO
6/mShlN6bNFnu68TjUAraW4Bvm00L0c/8GKetD62Z/eSL2LJMi+oky/B2kV/C6jN/970rI8pP+le
9JXQCECuVppLwlIXXGXekTKsvU/+cHb4L4NvdC/8wjxoXTOVdZdNkch+NLJxPYhGHTWVH/vgIybC
noMgV22FLE7mJQd4jZ1FkCT9wbe/29gYpAWMr0X+6ddBAKOnWwAotOiMOlRGg/z++/JiYbShZrlF
pnoi9YNuONgJ6wCyYnlo9+0lYls4W4yk0u6CZl4ji8W3Pi5aGbtjOQrNdtubjZu2HcUPrDOFbHmb
P0O9/+PYze+2tpr0OuWAFl4MsETlwqNf25QcvPG9SIwDWDeOMtUXB5ykovKe0vFQCwATiL+/VR0E
IfcgiFym2I2lDGIcNfjt/aGHku7a9ZNQlhPvugsQltlpFsBD6aQ5+KlMdy1Bn8JlqcMbvTR2Cb7r
1kc/LAByh4pFCuLqbynQ2MZdH3dEX5CuPKdue1AD/3bssey2Kl9wzshs313GhYp7omxWwDHKH/uI
7aViXrImczLSl0hmPS/aLBvuRTp34tg23QvG4nzpI9aF+pImXVsOeXYnY7Ie+w7sJWPWdJzXedNd
8lj4x9HquATZyr373w/+9u7+f41O/1O7/5fYMvdydZ7g+662GBzLKRx5flIh6fsTQ2HUHcuxGP19
6QDPUddAEarLZtPvKNSfdCo+/++/4LZE/uEv2COZYhfiaBDjWJgQ7Ou2AE21+ZhAWHLs3bJdFGuQ
K3ei7tQlN1mN7s6YXTVL5mNbaq/e6Wk7L5vFzddcoMYnFKRY8BOP3ftev5OzLV2TEc0O4ieyVl2D
w9+y7brWHSoW6V6/kzlfG6QR6kIEW6uMh+Frj+GpY7Ey2UWzlTWoyP0QVJzwpb9vQxI+U2qS+djd
74WN2crqjEW8v4RzNJkCq6i9xfsw748liHttow4a8IvzBgEzoR/mKXzPSX1s4bDddwRIkikLLe4d
Ld+kaizOl7YZWMhje2r35DtEyEBCqnoiqa3fuzUwHzqRHBuxo3tto2o6Mod0VLfEIHtndJRcpibJ
Dj703afEoOUV1vq2YQVaZf2QvQti3hx8MNHvcWxep26d10ZBtgKuWImJ2OHrpvLe/eH6/zn9/odo
theWwa+OLozNiGZsTvTLQEg33zXSDfaMQmymZzDv2FgNiVr6x2BFVfBoUqBdv1ISxeeZ0e2axsGa
FPlWz8AfrIGUL7pLFlrqYVibcuOi3r739drM587gm1vOSbv8AD46fnCmne7XRrhzVM8elwCkQhSh
buLtoyCYb3knbyCJjx2gxmOFgi3e8F+tL0UI5edza0SwVfi/x+YponXvfhxajXtBHHSNAENjIPnE
a9I+u1yC1thQ4CqPXX73TgGhTvo4dPJCl/BvRod3OeGvxy5Nf18uqDVXHTAvL9EGna2i8ZX2459I
F7fN+E9LZZe7z3Og+TYu8jIYwDSudtyUB5wZqofKo0LgV1D1lTjUoIIHw+9/CRlAsI5dIi+BCdgp
ll6dN6P4p0PPaS+SE2s9o0aM5MX1saiCevsMrPWfntO/pDh7kRwJeTNLO8sL6KLNB6iq45dM8OWv
pSXBH5qD//YTu2gc1jkIrmaQp3GJJAMHdwA7vnAWzfZr4zHR9oei+l9eebyLy5AncPCRFT/B2FXK
85wsBOqwQJ0avQHYD0X3wa7SXkTHBXontVV4aB0NIHRjnxGIjvGWYEr7+2IKABxBI6CTF4LjuCny
5yki7//3Svq3N7HbzGl0A0RjBreSfEina67G5NxnOc79GXcqPKQuoPFuXye4NmuaNACmA6Q/zLrz
L/mQHhttpfFuY49rPjTNattLmibTGZrrrKgFOVis7IV0rkErMpqJuDTw6Dgbt2o4SDTH6ri9ki5k
hiiVqroirrkP66iIe3bsme81dGsUqrGfcOlti091Ppx1Q4/Vh3sN3QpSWTPmsq5kQx/SJHgYwGf+
3+vxtqT/IUjvNXSQFd6AtU1dmdYP9+04TpcgiT4cu/htE/xX8VYnqXBrFGCxEz6ejLFxseYqPh+7
+m6Xhrm0dRIGzSVtRvMA1evnga/H4LB0r6HjLOWBo3NzUStV5zmfurtwUMekqHQvowvWBeeG2jaX
pm2HyojsMUjteDr2XHbbc2nDYR6jPq8mHTfLmVL/yVgpDzYVo92XVvT5NKi4y6vODTi77S+t7Y99
xPdSulUsC9cciZSa5qbo5i4sN5X8IfL+y0rfK+kc1PkbJvywiUYHxH9uS8NAFD70zPdSug2QntFN
psHUkl7Ljpse5hO2y48J0uge65XrFTMXMskxaNVvtMhUbR/6Bczy8tj973bqzLq6S2GUUWm/4djz
HVQAf3gy/+H9/EOE2WvpYrYRwKm4uJA1iNxD2OgEA0YcsM2PICX1lybJt6hIB6eTE0N3zZfDJBMH
hKVh63mY83A4bYZw+pdOYQFyqbOoSY914An9PUDBiQFeLfAeOjWwGTkn9QTobyAPnqvthTeRp9Gm
5DSeIq8FVBbTR4xULn94rv+ynPeAn9kPwOSk63haU7IVMpS2hFXRx0PLYS+7SUD6D6LBjadNA9Hg
p/VXaMWx+SHYPf7+0IPN6KFW0XziUMxXuReiDCnGt47d+i7V3SB9rhuHYJoa+n3U0Qct4EN07Nq7
9FZoVOy9iedT8x/vB0PrU11DOnPo6ntJ6BIMBBCY6dZOshO/NlGYzScxyrGrjv3AbrV3TTOxjIi0
Wqxg+Fqu7dyVImEk+nHsB3ZfHjvJeXO1mU9zDy8dncW+Mnl87NhjrwlF/ZDAiEPPJ3KD0PlkADYA
ZhWH7nwvCTWpi0d4a8wnN4P0rcZ4KHpFjwlO6R5CF4sZaIa5m0+0JTCtkHCtQcf2+7Fb3y34XmZw
G4zq6eSo0HBMCzBNuMThsSRrrwjlED6HcRBNpx4yr6KXlj+rNJrejt377rMTe2MiwobpFOQ4govl
xk/Nmhx8MLfI+V/ZZ2M96aEKmE4gmtLXTi/yOwu39FhOvleDbonwwzQjRHZw3CvBOQeeKK7/hOC5
PYB/+GjuBVSKyIHKPsrOrFaJexWzbjSMxKiy59gafAUPPf+9mKqGm05MWgQ02IYHlaMJL7sFRmrH
rh79/gKMgAPYxHB1zrumgnEQ5B/9+vPYxXfBTLZ4A9Az2pNZzFo2emirUdfHYs1eTJWbOJx0ktiT
k7M7a5HRAoTh7ViwCXcZNAzUGNust3BD29SZjPLTRtrk0CuF3/jvD30TOt569HpOJhNpqRUMgSBJ
PSb7h8fJ71fv0jWd0qw2p0AHtmw30xWRgWfRkXdK9jKwOo6VJS0zp2YaRLklWpUZ0PKHPn9krwGb
YVeGQ22endu22z5uoVne2rD7E+v9FlX+/46FAczvT6aOvCczxMqnxBLMo9xivKHkTz3Cf7v67d//
K5bBHRTt6jXPz3GA1rkLfvSq+3jsoe92qYR9aQ2Di/QMzhcM/9wGgd8klvHLscvv9ilRfdRvoc3P
idEdNKztwsQjI6rLDu1Vku+SDjNmMxInk5/zkRRtTu9VeOzjhzLl96cOEBesvigurWOkwjc9RHdM
kAjD0d8vDQOFphbpkJ+3G/pIehKXscj8ochL9sqvNlRi2tY+rkDhuuuseQ3ZMZog2cu+wgSiokjr
uGKQP7Rd8Bh3zbtDS+X/Sb6AERI26uKKslmTS2wU5q6F1/OnY9ffbdHOkKFVc5+e454sYJzD3+7+
Nqr3J57gLeP6hxCQ7TZpE0gTw4+NnbUJxrupdk4/j2nI+Qlzqml95RoekU/TVv+5uGb/kYL/04/u
tm+60rpz7aBQKSy+W0qiGkXNSUrsOnUWNUxwi6HX8JMpOpjh9sXSrrZL4ZtrmNBnFNat1IXapFuv
ol6D+q8o8pDddTAt62URtevmfYGCxwyPkpHMPLmx9oRdlyBOB1nYTfEAVm5R3kS8sFNqUBT1DK+u
SPKh538ZK/RMilimcHSLNgncc7WioE95tQ7OWziKRu3yAQg57xoY+8KDB5jvtVnGriA53B7jIl/B
bpd3xEiY/xYaPctJw+LUKhi4RmPad58M1cgd27TNfmmj8c92HmJXwSILCNMZT0iWDpaxzWVb5wWu
SzKMxu6vHk3bdC4WS0LiC5g/c/G1a2KZ/9B8hhMPBjm33uoCtK92/XIT6d2ZTa8L/DKBLiy9b0Yi
qxSDk/Vpw5ENhbVvvYxlDevQNi8d82uiK+q2JHwgmWP5uUnmTWMubOjXO2D8uzJlxrGnNpybrAqb
yEelSNmALCzT8CfWAODCOJGzoYN+s+0Fr6YcJVZaokOycBh+2qGzaZFRlmJuxDWXOk6RNiKWMD3f
4231oilshsyuyEmgdDXrjn4bJs0qv25L+mNutjU6G9sn8nmzkGG+iYGm6XM01VH0uNUim3mlNsyo
wODQzwREhI2ls3rChEaG92WaxuDmeLjlfD6HoBojG9Nhv8m7lUWL/z5kuul52Ts0g68pJpDyj2RJ
l3EtYfYIJzGeBTcMpJpV5wNMsWwQbYGgk85uPq14l31/pQkaafTKZJeJQjKZnxlMrMueLV5bFLBr
MLpbZunGh3Ae5clbxKhnmEHP7cdlobyDVQPvenp1yQZPyZ6LmIISK1ZVocchsq/ZFHX9Q75saAKJ
JJwXW3gzoZlf5FmSUmRQ0xRFUQkXuKh9R2RmGYyha7k8dNTD3LkIJ7DVNhwzw4QZs1vhOsKjVAsG
yFqo5u9UBZiZsS6NzYc00SSrYNOctN/RB8kUNo2Oe1eNbdKPz3IOOfsIedagz+2aYkwo78M+ud+S
gMpHIrzcfjYd3KHjKrZBHz8P2LTi1Bmx0qvRpB0+i0BnIUV4kzBQLVId5+Y5nCZJvsdtXWdwUeS5
5hfvnUvuQ9vE/ZfWszUpwbwPMY3OPXzIgXZOmPpRT55LWKYOMvueRGwwnzFdvgkYkTb4dmFUol+f
oOqDG+pA+yD+0bfWbVdNzbp+hLc1bJaNwE760cZY5ndc0u0ZRtn8HNIha18yO6fsFGaNEe8HKZbt
1WNGAo6lioIbkFU3EjG7jn7qul8SJzfioWVDtF76vlX1ZaA5sQ/zkKe0bGG4SL9mjMb5T+Jl/YwR
8uAex0jbD0yH6KL1Ca84AEFBtcCN2N/D5MFtd4AHRV9U3sR5ZRQmHd+lq1DdM+F1Q66+b+b1FAyi
Xe7y1YbskrJFhp9DVsv6vRhybkqzTgGYiG2Yj5hD0Wx0924bE/s0htsUXiPDjPp0syjvX2a4z4tz
KGSfVtPSOsROn2RWnKGfJvZpyB37ocAE6MoaXRr/IpbQIpSIfvEnlvST5VWI0yr3IFsAjs81nw0m
VILU8Y8iG/P4qg28lGEWGlj2XYi8NSXvRjm1RdaROoQ5EJxQr6PS41RN8HkPqmnsKCk6tXnzNZpy
3EGVhJwAZwjTa3h789EW7RKM3am7IXkKAO02+Tx4DKadEmP9NxqunsH/jHfgcsIKgj0hXeJ/19jC
adkqQXXJ4BDbf16HKEkAONIayLMikjAqvfoJU7IfV/jT2boQw5QuiPeb8T18vCd8pn2Bjrcbf0gy
Tfw9PEnzBxhlWHwVJJA1+XuFS93epplme4LjIo47T52nOikwANolF5WTXJ6c45FaC06mbHvwy8jR
xlzg/5TfhfWKRBHjbEJcR3ihBcVmmyb4wBJpaSViNgfVGDp4SafrtrVvNoTR552bNp9fZt3D/nnw
tF4fI1hsvYZkbJsPaCXTVcIAVU35Geh4Pt3nEmXM84pWRHaOZYOP3lTXyQCxdyyWR83DVpb9ZslU
xsamAYYX7FjDWjXEMiLvp1BqTGTAEnp6bZYwpXc9zo3b5x64u2Yo3BrD5gZw8WLwNidXEuXj9JLA
Jb37izZLph6ZikYstE5oJX5GKtuwHDS4beOp51njzvjLlvaUaBmPn5h0or4fedNGV0zSMvU0Wwpn
LPi+hopVMDSK6r838JIBNh8FTE7HvuEcAmdMMmGhZIAp3Qt43po70+ro5isLIXF4Gg2sDws3rR39
0AV5du+0yt8yKtFjAyY9qT/GRKjgF6T2H26i1zugVOh6nlabfoD8c/nVj0PoKxLgA1i6tpO/DIZr
3jTGMJI7hvBMCpcPcr0jvvssbdxWwCE371HVgJG0hQEMCRW8ptMyXyiWvg5h2PDszOJKMyJZe5UU
x4ZnPgW08m1TUVA937G0c/5JbXSNYdHajskHnQ9ZcBZ9YEqx9LSAm0SIZaC9KsM52cZvtqUoy7IW
IJVyQi341E6Y+3wVMWiKFWRO9YPHPzxtXPGqQe6E3gKV0VK1sV2/SGv5VGpMh62PQAJGfwlrlyJu
2ZPQMry6cQyiC+ZsTXQdoMC6y9Ms/rARDRiMyLHrP4YEe7HIaeCwHlRSUorvfpi3TVch6ozD8xbM
2clleVfOYf1o2kB/ArPXvaQzQnyVKJjON0P/YwvFUKy6br7BW6V9jP0K2rkf0YW+k8yuMTKOaYHB
e2iTaPo8EI7xUSRaWwJ84QTiIFh98uaZ3Psg/kjhFUOrxhvS/chchHgfYPztwbTwlcYXuc75Qx5N
i/sFfc3NlhenrFsVBtQlD1k6bcvPtNP+zN0E6XIhAOh/yYaJiXJYAmHeCdhzu29wNK4LOwYmEiX8
uGcQVWoeq76QNjX8fqNkshU0R9N88SPTT14jGfzVTelrNG2aVF1LODx6Q4GRepUHQ/1KjamXM7S6
XfcemrWp/QB4AnsUYQPnbD2s6/qcgt5gKrvgYP4aA5UDY+iZelpEyzCIL3NnefitEZF7aSM6vBpr
YeLsgWAfHfq+28J+9KQZyIcJjonBlwhHYcHnmCGSAts0TQmmaGPFkrVMG+toyQ0caO9Fs9lyGOYU
LUY2z3WZbok7Z9PcthcUJ5t58tDEvOb42Ka2cF5DasWTZ5rrrlxTWBraGrI8xO+5gH9yDaWnmEtq
t/S0sLy5rropa9991bD8KtKl8VcPHV3bd5+hxlvLNerhci1iyQA38bBLsH2u8PnCQFfW1iEgbfNa
cRUbZPajgVefy8lj003BWgkrwjvonXu4weNQNO7YdCKY+y2VskPRRAnAEZZ1n5D1fmMyeZkJjBnI
hC0KL26IXjVdkH+yL7zJnxx8k/uBYGcQEl6EVK4rt7ZFwz4I4w9E++EKEzBpC9Kq6CJjk5czpkRf
x1Bl90GbdrYMef+MOmNyF6rShDm8s1APz0YMAuPrBCjYs8lb1T9F2vgA3woQFh5yxqOq7YdpOSek
id0L6UILoDMO7vOPcdZ5cXYK1kuvAxXRl2yEbVA1xjV6S1kTTOx57UydnkPbevqCA82oez9ObHtJ
YqXIxai+D5ZivLUvuhgRFxMX0EBmF0cMapOt4/lDjZBpljKLY/66QlkVlAvD7n0/bn7AwL2KCPUl
MJm1LNOcNOZFjuhh4uFxNZyiFXPb6owRSHLK6qjrKhvW1JSkEYo8xbO5OQWz8ZZcZ1CTC17mmUto
pechJDMugpnxTk/pqc0U0FzFpjFd+tFggjJ64yPrH203I60vBW+DkrRAD2LpZosrUs8QJOgMtsYd
Z94gqUyXELUgn3CSC06A9fBYiuJguja4mfDd3GNjljRhQyVXMXcXueB78jUJrXdnmkpF4IFjAdcj
cRNl1Zoq8SN3CS/GiGznOZuXL11XC4qSJ6nb8XmGWg8RzyKlb+6jxnic/dfrS7bejHc3u0UPY5bJ
8JTBOWlB+oZUt7JbHCVvXrmAXyXrkunjrGri3nd2JiWOQwb6bVW1d2WyNEFlpPiUL/NcOBP8vUpM
cfU49S3s0oo7MRmAXWLM9SPZi8ptm3JTpCjIByjR5YfJhvSOSuovSz/nJ6/T6EHCveGzQkJVLmv7
nQNk/ULQ0noVhDIOm4LpQ+Ldfd/jy3Cfeb7+JKYlb0OXZOKONgJK7q2FWfjTEFD7Gnrwh4G/T55A
Dp2LjK2gqMzhdkHaMrxxtJzsqwsMZh6mJS3nAJKLOkjesqwbi7XPnnDyA8aASXVkizHkDwhx7rra
jH5CdOcnSVsmC62XCdobmJ3QxAcl93CAqCS2Dp7P7BEz6uaumVN+wsKAYRjj6/3Gsp9Zxqd3MZR3
9yyUWHCRsmUTsncqsfoT2dTykjHTvuOhGSGkmpWUQ7GETe7HgqN+W88rDAvXO+Yof2NkMfdTu2Z5
1XYDK/U2b8u5s21yv0KQG3/yQZZ+4MpHMBqgU5cGd7VOnVdFjb2SAfywivBnM9Xr9ClJGFsL1+gl
gziZOL9WzY1wcVXrsgEElFmyGnhFD8OIVbY0Ud9WnDkS3DsSY0QfQAAf3ltB6vx5DJZxOjuQK8K3
jSnKynyN3fQwxybh31CL6QGmGTSgd6YxTfzYLk7BX5h3DqGVGJu9RbMy4csQzZE5ATyydoBsjExc
+8Dl6muAnQkTtmRtkqbyme/nYkXjvD7l05w2pVXIun1RR0EUqWJN1rn5sWRJNDy6pXfbd9iseST4
YsoSfL0VNnJiihYjcO0JXKiaXmymmvbdQtDNOvVdHOnzlCLwVajReXodboLS05BqGr1gTKxNHqAI
j0hF8iXJrwSDgMuvBl9R/TKPU2bCcs25E/fjMEYhK4DIyZD/bS1V6zs0e1KKvg5EyNvDOKoRkUh0
KXIoo7H1P0i0X/xXmcj8Gvc4Z4tG7dOvZIxk8E3jlBaNn6VP4LuJYxVRYnUg8y/q2Uk4wNh5qZzm
NvvMQKmY3jIvwuzLOA45baskHQIkK3WXBO4D81u78CKgNI2Q5dRWl3kdKfo8btmy/orrNlc/bYP5
zFPWwrzy/arEkgOhkfT2Fa7liVxOnQOv+JI3Ae1fGfYnYnAY2VuCAHukFO1v0QFIcddGofB3kRQy
1FW82cX2hWKMcRgb9KioUb60Q7kiSUVijbxn8u/aCSmiv+SSS/umxqB3574Npvw6jvmc4I1tubfV
QNXivsk8wXQdEzIfv01eDu5seKiDMpczeWgGXrNywGn69Li2bczxStIG460jzo1Ka9yACmtgACS9
zVucZ0BbDPVjz+lw8fWSvR8iuk5jMSXbZl5WpVRh4RBbYMyRzxEc87K2P68+Q/qSoWLxd224sBNl
WxwUIp/TYpw8kuhimic/vkuJT8UvB8ee7LTJMBQV82B69QUfYZ1yV6N6fGxAnMPSi4iO7usWVr0P
hq/95xwx1FbRNMVEFWED8cTbqLY2QN21hsFl2bC4LylNSHo/4aPT/uV91FxQ2ZL8a48cPxVlkvOw
eW9cIpALtUSzZi6w0pKozBCsVzQpAsyDbqkgzXPW+nArLXb9J0kSfVJ1w7piTur5vg/RmHtCGy5K
XrNuYfLeO5t/R4PxC6xfJsrgFMQw2dDD+oi+7yivvwHTglKDa8TKprXyaZrCHKMP4Ob4q0ozUZpt
hY8OBkPCuya1kXoapmhUT7aex4fZmL79C8bk09/BIMexWuYA7zJe0jc53+oKKbPuvVpi/8aQ1kwV
3wZUn5DrTUuhfKrPmMHPWdEaz5GhQI3j4OGYLTiGQDgc0bac2mePORU4f2a3BiZ4BvZN+i0taILB
iitOiPLxMRqyIXiNUmhToXVLO+6ujnE+KbyUeQ1HgArqtjktYZS1t9yBNe/40OTsRDD/MvxaUP64
MhBoyH4DxQPGyDbJxvjUofijWJ8N/WAbVNiXtWvHgraIoqZws4U5I6ez+JEleqRvkZ+FK1c9EtTv
aazcUrQuU8HXpiH19+yWEd1lC+AJn1Zm/p6kmuJriFYH4eWgYznf5bC6ycqcWf13n2DfFhmcaEq4
3YTxSeVx9p+etow2PIQ1OwHbWscozrMwOi809ekXw4McY/VNXqPhHeQawK/RgDBTIQ3S/j5hff9D
qQU0QzTkRNu9AUCYt8i8hY/u2ilef6IjxLcHq2j9txZqyxP4zq+OPmrh4+FTUIcs+ZvACSb5iY6J
QMOv5clj3luJABKKtaScDP7V5nVqMEGHI9OYMx6+NgFjOKRBZhM+JB6c3HPuLKPVMm1hdHLMoRhR
el4+APVN4s/G5u5dEMTj56xOySeoSKbt0tcYI7oLevR7FqUXd2JxBk711jrzGc9cPnREQq3JWhi/
A90T99de5PlQJgaFW2GCWn7BAPpSDAnGv4yJPXuwiwleU+aXJ5ZvIjv3Ncg5J5Wsy2WAW8qFGBVe
Y9hzI/B10fgmUMWsL4b3GIp3DhirIhlQsn7wM8jF34CWQbthXH0svuDEA7gh5lY8B+rbFmEhj0jU
IxFBRYSW6PRJLAxpaYQOGTKsJmyTANRjeEtUFtMdySnJONqBfqY97HdSuzUXakLzBleBVr6nWQ+2
wQJjkfcNbqSImlt+XiJ2r5MvLFq+0QuywTQuI4Pb+dT3te/P7VC3oqRxavz3m4T72ndK64clTTeF
35DB+B71slcvEU/9A9LLJjpnmQn6OyiDU/8OJyzdCWGi6842SdqxosIpAhUoDIlPvQ8RRIA3use7
QJetNklv0EDy0OK7dZ3ej4FoXdklM1H3QeD0dgFVb/sZJHADKxQcTx/41i/YPnWGxyF9ePo/9s6k
SW7kTNN/pU3nRg02B+BjLR2A2CNyX5kXWJKZxA449uXXzxMsqlVMqYqjsrmMWatkZcZKRgQSATg+
f9dM2j3bzG48WJXBHBsn5XFWsbhFlF9jfCG2FPiO/BHLdsNnbcElsfEwfs0PwKfTwNOo1Y23zmsi
06XaKVsAvNq8V+W+hHhLXuKlbouAb4ocBy+L2QuwYuZDEcR1qIjlJ5NLXpD85wHXjI7q91Nl197W
pQ6eSt5wcLzE1wRpnptRWuebUEuHKGL7XrN5Y/HJVunSynHf4TWSvllNXc5tDI373vMADfeq6fRo
NRAUryMwLvA2PFY2Y9pqGGUTB649OFjYOmfOHhOHAKOVDqiRPOdAdLZflH0cP+jTwuoRaZpjHBzX
KERQSDM3VxUg7xBU5QBi68fOPEWrFHuifmWruvFu6LlJBn8m3Fyt+zkU7IfNxWaMkcrovmgNZSG+
wMEkb6hoGtxtPKvR/eLwS41PLVOqcxKtkbuBnbuZeZ1Ho04WuGKvESdtUdzO5FJkGzNt9WL2BRkS
A7h8XC6Rb+cdqTFc1FO0gSRxw5qOddmGF3GlJ8vesPWpvJAK+sF3lDVSA6Di5l0XVhJfmktYonAK
9azc0cegmdc4L12He6qxlhFas5zVhlrSsdmgmVNFAFko+s/lWLQavZ9L5+21HIDwWc+L8zfksK9a
GY1UKTt7dnvFZQ8sngXYhrq294nSMsyj7piCPa3otHKnaWqMP5cqk9MqdJyw246s1+OqEUpl69yy
vHplUrTUZX7dFHO8YZuRs1+2SRVEU5yfW+8oAaxWaZzI6RB2uusF2J8iKVYEjOjcUElYINOA4a+i
gzNM1hIAFit7N5d2hQilZsDzoReMzMdyuqSrmssg39hTb9TvbiKyXGMDYdid5UcW2TxfVVbk2BQz
iN+Oh2nBsGgHWt7IrWMqc572meFZ3mPfUFB0GkEZJsUvntipzQwyWdWVcJN8etL4bSQzE1BI1W/O
Ie3sfgdvGezL/rxxP4ZalU1MYMjAFz+dwyi6mgujZcfS9JbDDW5noLBuAIUoxs7X20KWX5KZTT0q
wdkt9PemG7SaYcAV7JqqDhf5QAlT1RxaWfXelWDxiJgXvXR5y2JItpc0HatsY0d2qYES1coq6QB3
muTGZubnXibYyRYbxWhUv8fKFqPnd4YkhHx07d67N0CcE1qNoLW6z7Kx++xRaX2lXVcRPObNINO6
JYhj9nIzcIeauG7coKrJ93EBnctFYitr07jsfpw19aB9fcRrHYkxWKBGq4LwwcZN3JUunM47jgqC
9MSI7TknxiK7vSvzNGsObmSN1V7r86h4sXQd8Mo5z2ybviq03s9dc9ROlU5u2Y3Wt33CGkfdZiAZ
j8v13Bdec5m0Hf6tQujucL/kiCMDT2/hLhMrL0lOaiKt++I5rQrvLZDTwCyp7UiH5aAt1MYzshLX
me9HFVkz8xTV6oHhTl2/m6tSWrsG8mjc5pmz6I9G3AlxSDII7kDpBbqWNY5kvQH5KOGvYLXaSWib
ujHNPrCcItV87rkLR7VnoLYUpL5sdAPHQL1JNAMa0ylhLmc/pznQ8+d6UmLVxK6wd93Uy2Wn7EnT
S5IKzbGXfmZFVAACTRjpSRhN2z6KlrKAdzey++LEYJu4m1zEvbwbRxjHVR4BfmO6RXN9nZRl7hzD
KC+zu9HjxBxn08vag97TFAWMh/Fim7XzIq7T3i2iw5Q2MntgtwfGCp7OtFyDt3kFRIxN9GCiBz03
s9ICIm2cWa2gt11PbjIU7+dkbvcTwZx6awRSkutarAsYzrbfM4A1nNjOTVVzzXO6hEpBYwZDzOwm
5zuL045nUIo4Wx4gBYF9B+7kjVwW9ySAI7SjqYXg676jE8pontlpz9zqqeOobZa6tTgteYV32zDn
qvs0Jr0E2M56EnE2XaSmOfaNEYYC6t5ES6jXrTeQ/dgU7Usx2J55XZEm0pqbc4KxAbAxicEDYVjk
kAayGMdsNRfNuSixa51L0YR2ubfJTBh3dal6axUNsypPZkv8kj+FmW7s7UUJ66S1hqFtIN27ZJV7
kWTXqepWMRtZRWK9Tm7a28dwidLpFrrF7uCR4rBZ3qxSWNFnlVV6vtctvLt7PRnn+oLEgaa7z8lY
Z6ophT2dDFtr569zLVJ1mudIa0EUJ9MLFskg4sNg95CFCYGPTlh39kWvF+0YdDNNuPuGQ0hX/WKa
WYDZw0EEYttnie7gbSTq6Mt8oOr6QR+zqL1ousUoDy49jsv5e3ZDzDuym4cgaV07/QykqIHLCk9T
Ldg5O5mgLbnOizUzdcajkSX0vMsfGzVeSa0ZrGDWNKPhNvHqBv+PEudzJxUgFjNEI+RV6w65RlRB
4iZv/fnJ+Ob2oNCjVYtoX1dyNmBVGKfurKYxu55ZG16r8fvcJqFktCg+cyEK9JVlCg25mBXV4aUZ
u924Yf0k23PIy2R479JJTadqcQvx1Ey9Y7NrqdP+MIPUT0+eW6jh6pxJau3aog/9gvCm2mcMjaZV
acFc8bCFkL/25lm6hzbGOXMJ51fUymcoXgC26gzMSlDEaovute+12vMxypkjYL/KgPOwW9zWem7F
q2GgZPw2RanLA5HOGLJI5eCF8tFVukSsXurws+C/YVNXnZ/gX7X9ykMXYwVoOZr+HRgpAiwGrtG7
V7CKJdF8p2NuTX3B8totfpRXuJd8ShfYcG4m7M6UXZWT7cSfSAyAsvH7kVKmelsMnUjSAItsOMHQ
x+R+GavGipEmrf6zbTripjXhbSFdrS7QUbiBbnoAXgHB39aDxau14zDGkdrL+BvMzL57gpIoyUG9
qsy2WQMTLD06bS3U9v8Z9pM+za2d7wien6aV7qRAaMsciyu417JfOSFhBn9SkfdBBunMdllUZZuv
dfmc2vfO8Kf0+cbHgCyRW8PE0J2vreTWA61IxJ+zhBkfSxQrAjxlmLjuhuejDoQkB/2iZZluf+JJ
/50ANuNjRBZAmNmhsIQY0bj96rhKumMxahWxmC1qM2DqIaXmwpW1eT21ALfsrFJND2BL+J7+WBJ4
du78C/XcxyytaAL7TrTG3VS08+arBF/MBWLYOmBQg0mHBff2f/xJvyMO/Bis1dQtlxodFhsCLmr3
rpursF+pKGGTPvJIIm2XhJ2ccXSay5+c4d8RDX9M20rRO/IYMcXG8eiY6YhRWtcgzT/5hX7v3T+o
KRUNla0bS4ESqvicNcbj6KnwzwnB3Q9KSubzulBRKDbQz+wUmnmf9Ln1J9/8g2KyM4yurHpHbECg
1wiRoT0MIMc//pp/76x8uM/DCW5RyMTZRLrW8jAfQt+Ieez/uXf/oHU2M2WhduO8mEtB1nQnaU1d
qrs/fvPfu0I/qJ2dBgJVTSmXS+xK860FTBrJ3p9NerI8s1C+6nEX7PBJCfWn6iZBHX9UQcdeNLrE
YokN9b7iya6b9jI1wFX/+Bcyzpfiv7i7P+YbuelsgQdF9qbwZAz0LMt5hFrhn/fZ6JxHm5Gb/1La
RulsE5Xep0tyb3CliV3YJn3MJiWK17SNvk2DRRW537nMYr8e3f/6Mv3v6L26/vU42r/9F3/+Uil2
+VHcffjj3+6rgv//1/k1//13fnzF37bv1eVr8d5+/Es/vIb3/f65q9fu9Yc/rBnIu/mmf2/m2/e2
z7tv788Rnv/m/+0P/+P927vcz+r9r395fSuQj7DbaZIv3V++/2j/9te/sJSfT/V/l4GfP+H7j8+/
wl//cnqlC+L1bXx/V//ide+vbffXv7jWL64BtilMw7R10zqHcIzv335i/EIyJh4Z08UiQjwTi3lJ
k2/MJ5u/2Do6PSlN28FdcQ6kbKv+/CPvF9MxsMNIYRhk3BMO+PcT8MNX9I+v7D/KvriuECm0vO95
jfjHFeXalMFLwUdwEI7AGPDhwk16YUxge9G6t+kxTTsgjgypnvAprxoODJTZGV8uN8SUmMGiqmXV
swUoGaBEseH85e8GrXyr35zE70f526Myf1x0zkfl2GRueOzpbBvX3/nnv3GJFGEVo89X2sqOzPC2
DXv9cvTcpwRfx2Wpx+DXAhooz4xxD2etXYZwlscpK0Uw1FPd+g19zLY5x09jlxtvidyM6Yy5WC4d
raR1TdSWEzXJSfRXxjTB9nSxKg5mpEU/MUZ9uGG//SIuGg7T0C3SJ8yPoXageqWqXOR9uRJsc3UC
R9i9pJEdEAZ6KpUe+j1py3d8S+HDApC1kWinHmrVt6gHZVp9brxSQYfmj7ksvJ+sVj8ukN+OzpO2
q0vdOQurP6bKkePd164Y4zXEkrePZ6dfaXPKJ4+JzU6k6avQr2DCfhIs8uMqdv5Y1zAs03L5Yk1M
nR8euMjTs7HTwdtnqnQfoqwz3tiIydsWXu31j6+kbzUiv72+XcfxqLxy9HNcl+t+HCvdUDgLFK5c
WVoqXu15adZzaoLs1uBLhdTmY6TxR9HO7qaZ6LJB7N+cyb6lf41qxTUyi/zSGPMY5mpprzJHGm9I
DvW3nxzox5PCgUrbxogmhcn/Ps44s0YUTTYh0kR+X7/2UCfP9vmjzaZYHtR0zgdzS0OtWi/rn6XB
0sFjDIbnLB7/tNhG/zpbbUJGWVFcmpMd/6zL6sN069qu4+oOV7Hu2YZ7ViH/eE8O7CyGqCCNQ1J4
8FqFkM2+nnZqNcQdxIGIm+5UuGOG3c0ed+BcL2aTdj+ZAI3zYPDj9+kC49nIR6TBvz9G9hTJUoPJ
E8zUdBWXjULmndLdF/lO1RWXU+SGJ8uaAX3i4RSZhi2DpeggYOFnf7JR+ecvjNXXtiBDWdMN8XHl
7OtpiE3LoYx4mYZrHXDzmeKJ4tJGPP+T39o8TywffmtP5xGhuw5rvvlxvNBsPaSkMHJXQgMRJImm
XeVI9G6qqpm+1BMXMEoH7Fe6SMFttFZeuZGDEFGTd2R8LQdTa191Fro6UH06bnsbUDywK5ilPmoj
xFnhuKyly9j+x1c1D8t/Om7H8zAR8qwCrvywjrMlibK8ceSKT/1a5C2leZVV+BpCy4ccYfAcqAJ9
bVPDcfzxJ//Tg417XQiKQRxJKg19v+dD+80jZKSGA8EoHqxMDGTnreNBWa9dLZyjWDYm+QQ2/CaP
kwXO6D4exfAO7rA8TGGKinKxflbk809nAh0ChKh9voMcjyX3x8NBg2m1jm3Ha85C/xxpkAhct+Fh
XCI7AXdFPVXn92apLeufnIh/umNQVTo6PiuJltCid/vHT25sKJr5nMZQSi7Mgtn0hofNeGziGIHj
rCfDtVOVrCZhUg9B3uq636SlgQ5g+L4a/7+eEC+SLzhlqq/dxxHxh6ny/6M50pLn2rLfHyP9JH5t
fjtA/vqCX+dHz/sFAlCAwps6CxYT0d/nR8/6hXJlBkcIPGEJ4zfzo+n+Is6rBd+5NJk7zi7e7/Oj
aTNA8lSEVoT7YjSV/84ASU7rh3uc3BPPMgzDFsKWvOWH50JNTF5bysLaKqawe0YbRsQ5Lg9Qw+1q
SKd+O5CaGWfF5AOtep8SnlAn0xZ97Xf8y96W0kAeXtnZUxrHyWU5LM6FwRgU7gE1Yum3aAzQszSO
82QuIwDqCCZ/CrO4QnHb1SWR+rOzjbDBPEnLqb4ulds9xRC2xIlbZnfluNp0rXsRNHqra4FdQ/2M
umceJlTJtz11Ake7LavDbLTUYsqy2wNIu9PKMDXrSXMW0z6qrk2PaS6t1k88u7zPknDR91lia0c9
5YMCYadIeGNncLBxFeHDVKXAgEITR4fM0hfQCjxYqYboIKjdOXlEgKQ/hGIe5QZslfe2qkkPrDxl
rx0h13+TUYgiCWNjdUAnGm0EMOrlYqawtylszkkvUhh61MstxURugWjVsZobTWEI8Ys+mW/wAqWb
oXDLi9KzM5bArI8zsEtR9Fdgvf1X/JXaLbqwEC1NEo6vCjUQli8tHDK/1eb6Mp4ygSFD9wq1Cck6
dVCkDdlNu8zz3sEMs+lnqFW/rFFSZGOG+a53q5MFubJPDSMioNSG2C7cVO7MXjSk6ltf4y53a34t
AcVTUh28S7Ws7v1K6r0XTJ3OtwsRY2Y+rFDygjkj2wM4umtMCmrTMhrciUp3N5SON29zlycJZyPs
t72WWl8U24FPRjc4B02l0VHEbXXjeLP5MNplc4GsLRVBPOuuhoNbT7U1zfNl4Wd2GrWBmzri0EeI
RPJskleYERU971kZBUSWFoeZvhv8wSk6GBRON4tQ7tFKtXFtOL14KZAy3BP92t2xp0MPR9i0fpNg
VCBjmoBP00/FJC91R8ZXytHxM7iZ112IxrNOonbNvW5oJma2sOr3fbuYhV+OnFIYrqzYGZpMb5Ko
Hy0/k8N0Csf2rtCX8EU2ZXbQMtv+5DaFc3S1Ocdw0picpsqQl03PifKFW3otNqJaVEEJrwC7IFMN
kXTVusvGQP1b+l67WPt2aIl5tZzWJLdkaG61ylnQQ6RrfUQcLFT9olQRwlxXxaqGbX2s7WYKGlkd
GCs0CvDCaiVm+6rLbH9yBUZz2cUEh9lPYZysMRW0m6pyG+csQjvZuje+waN/MbSmviyc5q5u1FeZ
tGEQWpDhEtZFqTboFnu8Kupo5QplI8g+i9xNZ1MluKqvQlFw1TPyT85mhIQp4bNbz0/safa7ql22
E77fDutJLw4NRtRRt0YWhCK2GNi64uSxT1lzGw4PJWTXhabjp0I9A/thQ6bddE4YRhDh54B8vDfx
6Efa5L2gD89Kv0NbNXC5RvGXjKcqSlLPRDhcYZWTB2+Z4nhr9Zwc3xW5hoLXGzlIXiR0v6IfM+RO
GHvtNIoOqQYb2+wtscoeAhvVH+kigsuim7YoMuytPtj62o5qPFGNu1B/qevbIrKZUaIlDB9cTm3Q
d9Bto0I2AUlWNKssxiAMxxfV6zLt+g3qyOUCRkK/89JmefHQ11u+iSfjiHyv2sOWZNeh6YUb9H/J
V5WMYYdEQJi5v3Q6FWkzgtDE0sbJX0xsyyUlPp+Uneu7GhtFRNBCluxmpgeo5yzCltW65kXDSILA
RiY7imSbZ9tsBJfDjLIzhDspVNWtyd4b7vTcaJ41/M8HF0sKGojUdbdtX3fcD1F7nWIoHoDL7f4z
JaOQA6bc0cFzNLJsPmEqy58bM2qPUUQV4JJpd70asn1aetktzGt05eBevDK1rNh6DGDXdXlSSbcv
hmG+1rsEj5RrDQ9SWsMGSqfEfTm59X7JlHapt6WujhZX09UIc39KY1b4IINEPqBy+hRK2X1yiXx+
rJO+uuA0ZzdFttgvnSjppKuhEVVQQwFeRdhGT6RHIs81SRFepX1nrWm9kEEL6oMtaimX1Rj2ydqW
/TGfFzuIF6qSfI3eh0Yb0AlJ2mbvlpHgw3wplrtw6UAyQ0T+T56crPWsQPiL2LYObo51EQ5vUUHr
pOkbVtR+b5AEhRMDsdFdjrR1058/200S67qDuNhEmI12pqGcL8YYz1uHOmS19gpzDqwyLxESGBNq
S9siIMFto7PxJcq3w8jjXjU1KhXDwXuXjbexbPEvdBpJ6R5ehL1c5ggTN+XtSRjmTxpFWA8dXPFp
sXTWd8OtzYOyw7oPytgy9pFuvbWznq10XK+fScQh43epUvWADB9nsc3ogQOsbtzTpLz0wvTa2UPM
b7LvLF5RqCZcxll6iQkturJUi9oxXMII5nSU2QsMNHRcFuuWtp4xUN+4tmd0+7FOlvuKoifTnypc
5nrbOI8QksMDicVvoB/Vsk3CFj1mlFtXrmyjd0jUaFM6cVeiepqQCbcAWLSWyGmNQ9F8TBt3vHdZ
al7DiY4QUJ6BMkCsGVD2birUgzun+Xtu5VlA6UO+KuIEQSG86Kc4JSxx16S1ddXVCoKTRXSK4F69
iphB+PDhWYbRZ/QbO24t74gVIl0XWPJ9DB67EheWvvA9z2k1HmbIWpE7NfvzOqWweFz2ZapmEwE6
N8mOMiVxnMrUuRtKMgK1tjcJwJDd3otThg6xZO1nnI+XpArwRQGb7034ym2d8jBFnaSlK/T0+aoU
5ngThVzTqGR5tBaWJIUhHB/woJIGtJB4jmG3uc5de3rIkOGucLwLP8tLirPa3F67ldDuvQnnlj3j
dNFN72ZsMZk2I1vSxErSJ2PGDD4glV03Q6nesEJk25EcuXXEuLVDiC6f0QLMV6HhVG9Da06bsUVD
44/olO8aHG07IoMZTMx2hwI5PsVVP29wh9YvxHQtx8monK/IJjF3h+JKmU1yLDQe96VZG5/nciZe
M0k9MwymobVifx605JijySDIocXPGYb6eFrmNEpWE+njl7PTsJCMU/W5GBpzPWotukSEhltMbMm1
QwjABkO23LidkW2W1FUXfSi1LW0RRWCEtuPX7fRWOEt7TRTBJZ2y3c7AN7KaDXIpvI5eInd2slPd
lYgI+vHE0JmsUlnaV/lg5rtQsaxXukbWMAHf1H+e5g7kH2WuMs6AQNRuiqo725GjxL2tMFlbQa10
YxPX2pE1EUGymafxfVGzroL7TWUS6GOfMkbIejm6qPc3VJ9pt54+W/onhNWeexjCdsJOrkj0ARmw
vzJkIToVVmE88pCqt9PYGe9gjFF9WMgOqXEBZPJt6D3D2Cz4CV9aexjvZC5c/AP9cqG32gWRQ+KW
YXI+gIDGvqW3GXUsiWSaQ0Hve0WazIQfGG3oj9g378GBox1u8JaRUoarsUuPllDOJStCtxZ1VJyc
yByQzkZW8gzdZ53MQiPriTlzuWw6kuF8paO9yZms7yqMayfuV9Eze6Gdb+p5uMlA50Z/Zmd/YWtG
p/vKKRcT2aCtr3BMGM1qMsocI6tjkleFJOpTmcXFyWqJDgiomBaXVsWEgvkHtINhlbjWOHIqLLud
cIK2aEPHb8WYLEFWN9GyjhYdGXgWqvhJz2Lj2CiF3zkmwO4QuYwYdt/uqywvLgdAlxz/e3FhDo57
QzEIbbuTS7BokBZl8YYO1/gcqd5DpZy5n/rY6PeeJxGIOU6SVQEGvSwOwhIJAYJMj9zUki60lVZB
ua7DZfTu27mJO6wRzbyePNeFqzsbwGuBg0PmZOeQyLvSYmkEM5WnW1atV4jDDgcvWsXYs+Ntfpaz
TEm3pYLp2qzF19oYol1YVtp+SkN6QAptr6t4Z4vkcqkAggZHFas8jbo7fWywwpPssA0FedQZOddB
bhONf95iuG6x40QsAerksmI25EgOjii/6jOnJIm0nelMOjwGAzdb5LObXQLWVfETAG8eIK+4J7Zs
9g3C9TXGDp/t4LgBsrxid04ox+jRrdDW+Ky1nZXgmGQz8lkLrVMmUvTp+IUX/DE+6siXrjKPkc7W
jCZd+GmyIFb4GWc/q+JuT93ysi5GY/Apel9WYYJD2SqHjqz3nuMcyAt05EigFJF4mIBwJU2vxVCv
2j7eIfCPV1RBXS29m12PVkFZUKwvF9x79lZZoVzx6CGZfpwb0mFAwg5p2Ua3ofKyrY2KOohq0kdq
vSdIxk7wCmqqtEhqajOGUm0etsQ3hzeIeI0wwBM5W4Eme6+m/LdrTs7cp0nQ55xfr8ldPIwaUmjL
Hna25oaPvWH2z9QKqjSI45wNS9o5yXECSFerxRyGm1xPCzT1kZKPuV1Mr50VhccW2ZfYNaHyGWjE
czSqPlp32FPSwEAvNh10CthuAXSnYu1YFlo+tC0+Dw79iRCI/A7VsxoxXNqOvtWyvD24rtsxg3qY
ZNAxqiebTmtr5lLUO++esBBxZIHB3pcobzfl9euiUG7WmJQhPVCniVaulaEP7+aM+YvpVPcu8f94
O/ZYZcctp/JPs+c5aLzmGjt4Ew4v3FlJkAiFXaQo4m3hTA6edh7VImELZ6L0P6SLOe06D5TA9zDq
rBOzUUcSigAYiEoYHyPktp8qAju2idP1KOPd1n3wGFxsP3LIuvPD1Mp+1Tf8D/r2MxZXN+BTzvH7
v4/Ard7zOPktAkdQ0vcXfWdxXbA2YGxAXKSZv2Jt31lc5xcSISAkIHFNy/tW7fedxTW9XzwPgkA6
pLnZZ7n3P1A4D4LX5FVwKmdcFtjs36Bxv4Xy/ZYgYIPpmmf+yLGo1ZAfNU5JKYjMkVjbkua8ptVE
et73QzQ+x0M3XBFfdN9rjXZbWh26RmzS6kjiRuQLUrMydIVp/qnImuEVbVyyDzPZr4HYRLAs2G1R
hHcbgijEzeTo0y1vHyPhG9V1hEfnHQnp57FvSWFapLau2QfxTLCrayXH8J6nHQlhtdE+YbsvXiuI
vxVQB+LsMMuu50rcZlU+HKmtJADGcsZHK3X0tZ4uoR/BBa5k1lV3VSWf4VEBAEZyosqsZtTWtHGr
l6QbTaaZrNoWILuf6zu9sOJzfFhFlmMnb9WkZau+7+o7u6DYu40QVEZjizWq6cQuCbN6i11tfEIi
RQaIGeZfMT+Vp8GK4s+eU9Soy9vucw+Ecp/2ZrEldIjHDBA/y+5gucxexaQZLCah8ZKlOJgg23vU
sZ48jcZE3TlF5hVSTjbzLxZDC8U0cPGJT86E/qmCPPf1UDGteuQkV34ziAvRDbgXZvChR0/L22Nc
G8QeWN6iBoLeK6qCvl3k/7Mk/GxJwAnmocaApfn9NeGhQ+f5msWvJVzur3qRb6KQf7z2O0Bv/AKP
zT1ONAk8M4zT3wF6FxQe+6Kp/12p8Xd5h2X8Ahtt0rOO38KSuM1+uzDwA8+RLBy6DVX0b+k7iIX6
AM8bUASGIeBu2dSCf38QQ81L7SC1SmK0iN22VO6qLRVhUAOC20l6ycYUKaYSIssecBJP98zl8nn2
BnVlYv47suOrPxHjk67tofKI3BBmtAXRUPcTMbIbXWgkHLhZskLfrV2XbHtINcHyyLiRlYUeSFsT
gRaayTOnTdNWSV4OQYgEcqsG117bZXb0vET7wjAcQdFP1ZWW5u2uYCPe162x1zol1mEtjWez791j
Z4guSGt641yOPSgzIS5tPPXo9/G9rYraW/YYAdwXhvpoS8h+SoLG+Epm23Xf9Xe2RWrInJXZCt3N
vBJLPN8MfXkKk2w5JUPmBiLzyJDQcfZEAfvE2NnkE3tmX48a8WZ2dYKvGqn02WpWePEaXW/1BGLL
2KYSD2t/AwVwCl2XCMIaD7XfRaYDS9sOV796eicU0BdznJnvoteTNxUuw0oxTq3HLjZvCZuDutZI
rllCx9LXJME5R+BIbSdMSlPadKkQdHpE3a0Jbpneh3Z6bnGibcpeJBubesONmGr8hVGm44ESlm9h
/rsIR+ENwKNN5/pE/Cx+X5GbZBtLcrWgmdmUcWniSC6ca9IRoQMstH+3LtaD/SSnkSYte9iTp5P7
RjK3X1XcyYh6hXG6j8nE0oI+9rox8GpqygLP0CqU/GV6NRhjZQQ5iyzxLIarHePJ1UlXUmO75kSa
G10n3sjXSc2/ssg9/WJRMND53lIZBxQA8x2RAHLye0fq1+QedCe52Pl1FiMNzhMzuezZ89o+HhXv
iqeRwe5TtvfFYFXHs2XPxj048QU1WhcGVkVAB+/kFI+FcMbrYiGLMQi7bNqODaRI4YxUOuG2J2IE
e8Qa/WrrSyoRm5XHVngCrGpKtesI/QhA5Q2IIyHXs61SvvCMC1dmDMERDu1XVQJJSQ8W3mTEv7Yn
yoVmHiOLDyds3S/1ckd5jLPKNXWrmUmyUxonzIK3uSVbkki/hNoI9qaT5ldoHQ5kidXHIQayt5uw
A9tLe3KbeGBEzJXgeHGkG09sqkQAXGBdS290H2u+g9nX3cI4YR6YgmyC3vKzsz07zrpLO2sL0mvS
NBiT4myz1HIshDKyzRtlABzUtQVEhGMAPBojP5jESRlOzK1LgCJbevfEQeqnMkGe37AlfswzGwq5
KLNbT5JKLrTI+1Ta9aepZcNEp5LORWc6V0slyhe8POXWiyu3BFUHeIwd0qMlSMEbEURiXuf/h70z
W27cSrP1q/QLwLExbWzcEgBJiZREDalU6gahHIR5nvH0/UF2+aSzq7qObzr6RJyIigo77DQlEtzD
+tf6VhSbXmGw0Y25NE59OTmfZwm/noO8oWBX83GizmjfVkdpV2ktzkXIvb8fm404gQ9I323NXZ+G
rnGOdjE7RwHf0F84R/y0FVx+P1r9bFH7sLv8fOLSLUNgP2H2KnRrG6f+dazeoRpnY9Noh6VX1nWZ
JVe9EXIFWDQ3MAyB2uua9kVYPScE3U0Mz8ZrdxixAn4BCwGWrq2c6PuCOHtd5NZy0pTeXRSbxYtR
yurZVPV5SMgsDsJda7gw00Nb9OT6C63O+FxTkwyms2RH0XPg2YU9EU1fRhoxCoXCGfQLPxUXWe6Z
3ELKt3Ydcq4rBK+j3botZtnHupZ+rHHrx3pnfax9jPiIrG4L4n//hknn10HxrzvRL55f8I6b9iKN
Q4R7Lz84OaAKT9iVdiDybb91oDru9UVUu6bOhBdlKxBYnhFyrKYFf2SynelMLCphYSYyGqYk6eL6
E73XFPiMq+dQK+PHssmvnL4ev8bJ0F+xxJjwAXrArp67lhwzR2WvVxqs3MxTTiIeQg6f+7JvGBNw
+9rljdUf03Lgp5AD9I5UAokjUHzUyrr9EbXj4hF2JsriFonrQ+ZTECkZx0bK0INlYyFozgDoxeAg
avVFEnR9qpju6q7nxhv4ihHPIU5N9zvLLThHyh8E4PTQOuCzE4/OmiR3WS0bgA+G4xfmnDk7q5/I
3OkQNIEzdjimqXZnVBxVyS422rccFyVUrihPD4VqrGLH9DqjKdIaAS/YA5oqWgr5+bq6jMqqv5K/
a1gExBnD52vvihu4BwzSSY+sS34eR+fEF/E+1gaILNZwcegQ1vjk/Nly+r2JFrPinbyaSIP2+0qT
eU6EuKhvaoXU58dZKJ96G74ktRNjKHwAR/dGlZ4+2Bq1AreMb4ykluI0sY+LxQVK67aEPEuCvW+a
qS03C/nmVzed0XhWVV+IsAyVtxqafMopsL9u06U7zlITN8zZ8sYT6Ao+4R5WR4iEwcpXXaUxYvP2
7R+3dSDfVoTxY3GouXgXsKhG4I2afiZEq11V23rSbSsL7BMWGZ64DlQhK8+0rUHlthqhkwE++lii
wm21SrZ1S2wrmPuxmFXbugbetHwFOCXvnG3Vy3WRfm3r6guHEeeLu62NzrZKwigcL8gk8rna1tD6
99WUdRWmc+Q321rLyP8cknM+j9s63G4rskuSjPJiVmlsWizY88fibWU82fa2ouvhcKvKOLuBl8Fy
n28rv77tAVge2Q5sPXWee+g0hkesHPJOkyyP2LPmq2Lq9Iuh54NFj009vpk2VFF4CZYHxiY9jNna
vwKbm84h+U+AfWxjnVDsSIB6pjtsle1rTjwO/DGJ9cYbZ81ubt2PfTP82EOxE8LQgPUVZOakkBXJ
Vxy1bfctPzbictuTx213tj426m7bs5tsdmKubNtWzkGqOq1R0XhmNxbXTkpdjZYIdceyoVs7uuSS
23Q7GKjtiDD1a38GUSwujI7UvDM+DhPbscL6OGFY22FDuEZ0J3ogqcAdU2M/EmsJko8TirkdVoqP
cwv+es4wTJfSO2M1y5uQUeela6ch6MO5DPAW5z4ewfnoQNDgMqlN9b2qp/CO4XJ9jjkhemPdz+Gu
cxQ4BBt+2Y6q0ORspKGxd6pFAsLt5hOxxPgg8KqcGTpOzATz4tWucxqseqL4JhmeTzVQChcehRk+
6W1hfNWNtTqEU+NCnW7aR7usZx+gGzb3XN+K5HS+Y8tUZLdkV6d7Nejz/WLbxKcVBnSvdh0HMhkI
E6c/ao1oj041xiiboTi6GOaue0drLsQciktiO/ZzQ7fqM7CQ6sdk1tG6W+fKOIar0h6dZTDumLzY
z0T7OOvrXGhP/ZRilCGuesI2ySNdmuY7kyblV/pUP2NM0H2tntvnJGbsmXEo78kr52tg6gsedMvV
D0aagZjtOAyB8e8gM7bpyKDKiB4tpwj3MUdOyBVqWpDBS/MM+XA9LNSFH5TbKxBd7Ur5UKpfpe3g
vpRbLgrO1fDQuG144W/hJ/QwT5JJL5img67tjbK5NWQ33GJnKr/iHBj3lm4UrzTnua+uKorLIKFS
G7PGsGfNDJ52+H/MeUxJ0xYmjpbTQADsmD50O8/i62zJh+t6tBp/GlRLolUvLnUzV16aJd8MDqeE
mLtrCAWs9exuWN5fa3NtuFkMzgN8GS8qoHVRfRE9AXsff5Qd7FDZmvOhbzFA7ZzBaPRALmvhMOqP
63jXWtMEg9eUkde3Zo0VWOu91eIowigz8nIFiTMURnm000QhiNpMdV8YyV/bQ6LdwBk+FpEqd04S
3cxa2x5ZsgN9QX8o0qI5Ei6l56PVydDMOSPitu0TxHMsZvl1hqwkdnwm0C2pYlLQ0oZ5n/Upifch
3X4XPSqDdoalAg/0VaClHUcwGpSUgXZDChb29NhiLPIHy1gDo5m4lLjF+GBqLYiiIarc46xzbS1Q
Yplxzi5lrA8M7nhuiqG7iI59rR7M7Bi6Rv21UUtxPde8PSXP/FOBLMQTW1s3cVebPnm12te7cjnp
QHnoTVuPcpzXA8jd/EWfw+8ZmxdTvjcuLN1xKnLI3qV2xFOy6y1oO3YVXqH2Vd5MYv6ho2Ls2kor
8WiB7eaEqqXzXeyUS78zlE20wGZq45M81KG/JcDB4BW/z2Err3Wjap/5fjRnR9XD0VxBP0Brr74X
PeWyyqjhPRn1+tbGNvfPuLyEzJl2OQ6BIBqL8JEPoOA9NYjPN1mr3nCM94HVNTHU55kRbb6QrO5m
uIxirS65WYpzByn1BZTtGIyES4UntHEEewFsg1kJGQAWJ+G+F3DWvFDTSE1kG9u2NfHtJJGakkBX
pbRoqk3iK5jn2oMDaDAJ4pmZQEmQQngwliWV2m5ZPXDOSMobmPoaRcNQezfjCFD4K+Ltq/KNpknJ
MsNBvgZYkt+HvZn8KFhxll1sycnD3sx835TJJ7Mo0iAlSOCpTNeftmDzfjbKlYNt5pjHAoPR3kwN
Z0fgUgSmK7DYKSM50qZtBIMz1Q/dNN1pYBVKgHcbePmqrebKH2aMbkrM2Q5fv45KB76vZXr7fUrm
+X2qCY4ldvvq5OObrEeQebYVVaSvI4nVZOiPKx4KrwQAc3bMlqRyLcbTasFFoPLb8ZwuptsrZ3vq
xGBew5h6wrxYnDpjygID475Pq2Lnx3jaoJ90EeRaat9jrH2ntCynO3QCmD7wCR/7rGCCbOvSs7gZ
3EgIGd9Bi5l7vqPRoYxXk49hKJ4Su5I3iamiiyji+dCtY79n0qh7Ms7lY+RE7RlQCMPs1AD+YVt9
XmMHZFYBrIuxNVOUqxb7y1c9HeeAJHp4KZIWOXOqHK9lidpVkFUgUSYZEJDQDKJGi/yt/i7BwoR/
OE6S2Q7W3AQGmI1a5RnJ5ARxKGJiRagJnK4m7apwK+vkqHYM9Ha2jgXMpsewd7mp18K+GagdOOIj
yw7ZMunPoMIrymc6E2bvOF0leVhdnCknuz5gy2x3RBOTF7r3+mND08ODMM3en40kurOSEteFs1rP
bHQ53z9SNMzspBFYk8quE71QRyfs6XeL6vJdlRnz0c7OP42IVgcJppeZGYzqNbPsK7dZrL0DHPaq
HGvdt7LQZatZynIzPgEbRoc+d6K/t0W357wqzpmzpoD/288EAv0GhNLtuGhfSgLdOzOq7E/4aiCp
qbb1k4rLSy2dzqsNMV/XdtwHbVgW6NpWMgVkgHoPr5tW7XgwZM71LZ8eRGbLJ2Gttr9gJeM3mJ1d
G3bhvwnp/BcD/e/XNVYyJgvEUX6tXnFbHIHYn9Sh2DmP64v50rxpL83DdNvdE9Ys77T836SR/plU
qQuLOQpuHuQt55e0wMTptgAHHh5GqcKvedUlvQcGe7nNQN0bHstYfWqXppceU4v4q26vfYCFKHtf
dXvz4ixJCDRvWrh7Y1aYgzU0eQONqnbEYbVD7XPXQ5iWZEKznSyrSWcE66gs6LOlPc5N1ZzNYpsh
Qza+4jFCU+IsuwPQ8TDMqzqMfPc56RXpPrf0Zr9sxmHMOeurnNLwCgR3foXRUh36Jdc+FcnUngec
GvdxAXzGgKq7nkZWo8cY8sWbNSVp5ufTPPkgGNtnKyLTwaXSyD//zyr82yjhzyTn/5JUJoFIkmz/
Wrg/vbUlSc2MrNjPsv3Hn/pjmqd+I48pydRs8ZDfZ3Z/TPOs35B1bI4tOl52RWrs/2QyGdltEUnB
6EBnrGzyj/7w1Os6Qr9BKJN/YvEXpEb/zjTvF8le2kwNDZtkKM53EEq/SEusRFrt9DBrsFJDb1ru
gP+9s/XuR6ZrWtjfj1X2jlDx77rQuIX8+soUMpA2hZFAXpXf5RcvfxTbJpfcfAhk6LY/qGBBu8Pg
RouIPerRlSFWbIwJzll6bhNtfZi7es6vcjoNbhO9q9+JMS4IjgvVNEzqlHqp1FKdUsMyUHUS8Cd+
FDHqh+G0qIuVN2B9BzHGe9MODS9ucd+ucnSutagndw75eaU/B6tAvkRiN8v2DpVD+tgCvqUiKv0h
owINNJ7XazFg0qZ8QJVHT4gEE0JDnCj/ErtNgn0wZ53JHQE2kz4NTYc6pme3xDJbBPE5nW4hOz5F
ruL1wmXuDswiC65LVYCue07NtLvJWEOoW1j11QsxFs+7JIPRRJEEu2FRNeM3gmDWp97pKM3pBj26
Sxy3PdslUDVE8xADSgLxD2oWVGjAtDuc/tEz1w/3Qdpst+Ea12DHqwNH0uEeUCkyCRyrF9wOJoOI
1tI2kyUIQHNE78ZY1r+Hs4E8XlYku70o7d3vfc1oM1jAne+i1hWfZrFiXYzoFpF+CFX+oYN/mpMR
ZwDi5UaUYohil4Wkp+KTYYrphJgPhgdioWdqtrxFYbDuIKslcWBki31pNJRBaXXinHTz4A31XF7m
CK8ecKvNELk2Tn8tkTjIEtVheaisYT6Pqer3hApK0Oqpu0+Tfj2V81h/akrlQOirO04RjNCrZ65W
QMyAVuKpyQDiHOC0udUlMkATcybMmMfmy9CH/lg2hWd1tdvvRupjsEOKpPZIDK/PDGLoDwbiGfUs
/ETj512dq+WOf29qdsZU6j9szbFFgCJUBqPduxcUaE5/AhMlGnorEb2wfeHDHy25U2WVjodoFPRH
4TU1D6Bc4LBUUW0/28vorMGaLjL05ViGu3DulWLs0KXYRJx6uQoxQm+UZxuf3xD3r01p8CBljXiJ
RBX/CHun/sY7kzx0mMjvUC+x9TVLvpRBYg3xC5wV0hXJkETQ8EqTiYbQ0dmNgVdZjVg/gpdxe2/B
Xvk61VZ3TdBVzl5ojXm4S8Y0Ln2MtUsAiMPYp12+PBoVZ8VSZ07lT7pBRQH3Ohhqm+3mW1M43KxS
/Dj3Y6i7r53CKNUmvHuBpdrqxs1x2fnKjeTz2OsL108khWAwE8xKVd99gsCaGww9WvnWJGlT7rh9
Zr6ut9gIZJ62Aumz0X9oXaI/whMvnkc7pZ5iNp0XKHQGbQ8kUTR4l6Z4iiAUw9DTxwzCYGkXj5Vs
rKBbBqD9URPVBeKvzDq/M4fC3CfcO1Pe9xzGjpwdA+sA+OQgxk560ONxoFgpWqnW6JU4giUaR3j7
cfvQTkTFGXuI/LRmBG8xPIasIplTRMh9+aTdLfUC4lHPVPacourjqBdVulHWHPQjAb/Ml/gcj2uz
UZt0qPzAtdH3rwZs1SPyccGVo05VetluPxejd2wom67tkJAt9ek+qZT5zEdq76paAsGQqiaQYJGG
wH8U+xaU0YDUV3GPoJMGa91Jie1wbl7MDqcli5lYvkxMkF9ZzDcSe12iyXGdIARvqUJzvWakEQ0Y
Vw33SVPFvOKknHrT62d+Uq3uP/Iu9Feo1AV3jxW49EYqXSo/09bxduqRfHJQ/ysaAs7IXThytz4K
7NJfkr4b8ZYNtl0HhFcIWcJlTW8AvA8XwEb1J4WjAuNDODoKua+0XqZirb830dpulueBJT0RrtZ4
PSUBq1fn8WrvItUu0RXXHq5yjmlmt/gXRXypRERAnemxeV2B5Y0PXW6SsliA2qEEDDrfrpZRGbUu
Taq9TWE7h94ShfRml0YZ7ruyIxc7gdnaWyZCio91jksF7QGa5fHgtAxGwQ/iMK80WAeQSF1MYBXM
KYqkOv4V3bZjrIFqOLcdRkZF/c61m440JpGYuOFJ4orIGPhGo6fjeUjbglqYMTutqWAhFpTPHGW8
sINm5bB8pqKPRY/CmunW6oEbQ8JnpQYvijUP6H7T7Ezbcr5XpZSP8wb+SnAVFWQ7RAZxf3Da92UY
4/tWmnXsJaQOghEDy63CXrjnFyUpEVXF57KK2usoU1XipQ7bTiTzaDvxruQ9Su7oDuxlFHozMPnJ
32jSuR2mGBABCd5lt3lYv0KsyW8tGM1cQiZgDF6GozTxjBqfwTGMFjFBh1Phm4gWLL2D5AR9ruSS
Q0GVI55Vuij4oDfsuqfmWQHf1/nd5jBeXihdlE8sv/Vlbg1ie5CrvlTsz2dpRDNJWBqzvkDzdcEr
dqsjuePJNaIuh2GNZww6udlu2Vy1DADa12mwGbI62ngbzqFxEU5n/zAXmP0qTNZPNl+kb67UQsvr
hUz2c5UfDICztaeqPsRxjsvx+5qM1F/ZTefYnutClN0+NOM+sRq8wBV22YG4Qn5uGIx8scGmvq9Z
WMSeHjcjVLw8A7s/pIx2kl0/z4Z1tSKGNLiTQ/WykKp4Y3dJ7qWuxzPLFiYtBOmBFgu/6msNI3HT
Zc4dDU4M9glFWzPUbJjpnma2lg/z3fZnM+/4EuBRnjstfWtgWd1WY/V5LNrYLxnX+3Gqw+svOqCh
HAyalTwQN/rTgo7yKFcTDbUBJECdQEgisI5nrfYL3gm9CJc2GCDPEdkx1LfG6M1TGUtlYyDWIxIm
TNSPDXjY82DpgAnD5lM2m9ZXlRlufnQEj1ngGh0uSMRotiprcPp3JTWm4tS74Du1MMlyKZdRuB9G
c1nIQUQhmsc8pHw7zQEv9DSZLQ8N3nOd+jRE3x3dF1p1GkbL+kzPEE9UoZclByEspJ4l2PbanGwO
Uj+39h0bvP7eZkTnWKfz6CVpSY962mDNdxS7dUzMlmIM4mSJuMTGjo55dy6W66RJtK8h6gZ5MQxZ
GcUtSngEqPpXsxk7wJIooq+RJiuJ+r+kb/Nksgq4RoF7Xicv8Fiq2rKO0QjAnI1qnT5NQIfZjKkS
6a6WECvhjkdgCpGJ0yW6wS9vPggKytQ+n2DH7hLaAVsiIGVz1UvD+V6ERHpmCxeum+V+21D4YvZE
a+zRAmKCyLeztZUTWxvGTLgLEB2joAWDkkaQTG4ZrimAUu3bokf1F7IYJTEkb7IgPaYuzNyoV8Xe
SrQF4x3u12GtebE6Mu6IsxFyk3bMqHEUuHtgYiQzzVWA91OyJMq6T3EoBFNRqj3cuTxw3NBiyx3D
C65h2L/OoAgKtsU3ig31zzyJ5jvAxDRoAaTyDasc9+IMbUt+aoYsSvjFeVj1JakCgejzqC06zvVh
4v3jS/EM6Z3lChjuikmgS5fPoYX3rmM6IvxktWf0YRl1zNOXeniHmD18s+KxlHD8NrWtMkPReQW3
m3dTdWPrrVocP1k1PkO0K8O6mTpIpQm9WJg1DJ5CJkdTGfv6sEzviUbit16b4nFaWVR2dRnW0FAK
EK/UKkQxh8q+n43jYJkz2NJsXq5JwHUcenPqNdEc0GizOK5QCRczZhsrm/wWZtlQ+BmYcXFlt3kb
RLpMHuus0R6qhZrP1SGnhIC/Kk80LSYgQ01e5aamxmB4mBghllK7zvKQIo15gWLFQyzdp4o5FNae
EF/yjo0yb3wG06hclQ4nmFygjGG41hD1fc1aeGsdq/qk9wUdqbCxZTBktTjRExOPQU9yu8O50uWf
wby43TXo2PhHhlYY7yh65VRUasjn8I5hANOnaFTPqJn508QE8LtRRNVxWpa5vsKpUL6U3IwpPDDb
9C21qkjsucbad6QH0etMjWgGATihn9xo5HjoAqxqeZfJlvvjFFosDsxbCJpVVXPfqomwXV/wGO7a
ZOWAjXs18jqrFRfDoXHqxDCDCc3SWuKJMiRzN2n5j5K2FWdHhwMWh1Z3iFSMhZZGR1tGAK5buNsV
4WBGED0tDdcJIPVrNFgeOIzy2VWf2u2F3Fi9WdcseCYWKPfdONfpIcFJyMCb6ainVel39DqMTPg/
QRe7rX0v0/KkK5zeU1PRGEkz5Bxnn+JVFn7P5StAIj6U0BkPSaX1vqFHxm5iRtzxBbhLNDwji+xr
D5mSdCjgCL/FnUXYyOmzYKDpmyBbkvrxkIPpIP65B3uZHMh7lfcTDoNLsbSV3+ucGgFrLG3IyyxW
fq5KPQmA+aRkhvDJLnMqyTXYHVGJ/EiyTadpcgqiLpsupWzFs4Ah3rHApi5Wvu5zGY60vyWGfECL
UwGc62Vvl/OdE2tIVoY9yCO4cfcqdEKLFE5tRMQbNFf4btgkJ13PJqzyiVoD0VJDGavKvV7HdsLg
FLohvmJV/lCdc2gADr/X+OEu0UgvYz+WLp0Wo7p2QKu8GI2Mvis2UA9HB5ezHHBnbw2iYWYexmjN
Y5tpl1WC3PBmcKKceJnwPOFzE0eDRlJwp3BOn8wi1k55SJYRBa8+OjIeP9VwPV/BSq00+4hFex8H
p+xezYxrEAeABO5tGSoahgicTYqVlO6uPiFCBr6vzr8TAWrPix5zshxjlw0snXXBaaDGeLGnuoGe
0VS592irKt3rqiF0aU8jdxxRU/w1JHoVcs3kpOBn255Zq5phnFkjJjJUp7TY54zEbPBj2en50b70
0sIoOA8Jjop51ngoRmGsNg4nrgn0p5hYZYyqszJajgZz2JmljreD4pkftZ0YoY99NVt81Sn3yh3d
2T0WzdRFJDxjDtGTmcsfiqgzs+MxPnVTN90u6bw6Hj0mHEyJJctvbWH1FcmxJrlHFqiO/WCaD1Yv
RizVDFEYZyg5+aQBI5gudcewLCmcxT4kScjlPMX2aezkaIjzQJbpmPcjp6dexe2Ch2Tuv/XLqvrD
/6z0+bPy+f8Ute736AL2qn8tkfpvxVv5Hzib/8NPhr/IpH/+4T+UUuM3d8OX6QDP5V/NzeI3LMpo
qKA/UPxQTf9USg2xge0cXMxwxXRDufwsfyil/COQd+QekFilvqGT/pZSugmSP7vwUEohUUmd/1m6
ssUvnrK61RiwlLrFyD95Hxx567T2oWaPTEMWcpHqQQ7KYzdq4VMSYXBcJbiE6DC4r/E0YGjVolMY
r9TNyAPfwb3OWSc9c9C67ifbmx1mv+F4E0/iuUH9ycj+1qt9SNf2KDbFKQysnFhPy5BG7eXEnyVh
jthxtHChZdK8l619i857mBrr3gr1W2jm9J99naN4v9QuQ6LmkUnb4zpTNS5Nyq4r4nBs+/3XNX9c
yO+nVF3YwAMca7pxanU1EGbUa+u2tObnmgroui8vEj2LmuJDjoiQtr1PkfoTVi5at0PrqZPRsZ3S
Ow7/jPZj7FZw2Y9rOI2IPfl9HzlHfG8pcabxtW/dJ6FasL68ZZGwDmYor1D9iINT7NCbflMXZyvN
/y6h6ONDdAAUmTxMPDWbKv0Tqgk2uNHF5FaDvOEow3mucIpzNDV39rLcOS2DkTimWoGKR22A8Mcn
89Oj/8+8nL9y8GxXwEciNm1jkieLs0F1f/oBaIBmg6I/IdBQMWugb2po91xhUY0wEAQ0vd8xZpKH
IVwvabM+j2UCukO3GWdKTrnO7sdi9u2eMj7pjVyV944eFpTHr2cKh45Dk2Ue5FpijtuIf+2EZ9FT
6uM42EBlLcR0NeXBZDL7nhkNUrgCttM1Tw3S9S52QsEk0Pi2TOGym+b1HuP4YUVH8/jufTYb4xQ6
841Kh1PZxM111dTR6e8vpP93TKZ/+W/9LxwjOS5XT+O/TYUdqr+MkP78E38sjYCUXL5cpCtcydTw
p9yH+Zu0WZccnZMhS5xJvOMfYE97S4tJ6HXktVgkTVyy/xgiWaTFbJe5Ezy5jTz6t4ZIfwVBsyDz
g5E4U5bLQ62TAfnrM204sF3sfJqCNELvmqd43Ydpb3goEdVOK9L538yLibL9ZSX+/fV4Qdu2GKv9
iqjLI8LOMhdTsFod3Hkreh9Xer0RY+bfQ0tst/+cWcrs4b++lq1YL0i8mdjPfmW7gTw2TDOOp4CN
K8MohQ7pNVGM3csw6pssjMabYTXTQ07QxI+a1v0u82q8dOWcYUCg9WHHqqZfU/pdk7IeODfBxYna
z+iczrRLlLRv6bDTr5F+uq/LxOzY6z4uFOnH5aL4uGhMZvVDC3H4SHwpT/RpcCHhUsDlpN/uKUlO
n5/XbbeXHlTTD5zXVdB9XGwURULvyBzxDyB9xJpLx8Q0kq8XAOFM1vqG7Eoz4r/FGDfep3LVTg0M
z/HY0DSCkz92udtQoBt+Bq65km6OGyrNkijn7ErzEo5JDSP4oV5NYmV0uCC0Du4UzTsuUNzQUP3a
dzo2qBDp5JUT8Tzo42AEmlOey0U+lXaS1T4O8/B6jbT1lBg2g545P8+xgcMoFKMXJfWLVnCPVsK4
Ty2u66XtnJcZBH7iYnJq6hazpqtxSiZs6JE/JvUjJP5q3c2xA0l8ZglEpkDXZihGS/eSuAMy1GxR
FdEkmK8dTXHdcW57ggq0BJB0iLPaM4GRBNwzgjEsl0PGjq4jvHWG9rA0dL5vRlOpz/GBVJXl54V7
hUcOaktt8vIti6nQo/cyTYB8Dil/ETPHwN9y7Kg590aUt10Vd8j6Fi9uyEL4oxL308ACPYAF8PQy
eouM7KYoCU1u+/gU8qjrHVstZqhDMon7iio/tb2jmRm7PviTx15PI49Sie80sZz1jL7JKs29HOOh
qKkbTCbURxwu95CPZq8q9O+pLPYUojVeMfQHU6TvwpBZkIXti83fjKG6Nc30HbLOueija+6r2BjG
cOu+aB6jVh40m/1kGU9xmOFu085x3iZB7VI2oWZlrLsmbJqIqaY1CTq7w+6u6e3bRKteyjGtqaWl
w8Gc8pNw5x9yqFOfoIDcZwUfHqbFbWLi4nzhCr0NfzZOF8UTiUs0erDULcjd6NYM569x2H2eI0MG
MEKATplwz2SoPYVmRFejIzxi5KBlNYhPhlMhp4Ql890IWkZWHWRrvGTC5RcIaXsIebl8Sr6GwJDS
cnP8cd/DhM9lpKamqhC8tJwM7QqzzIhxmhYdPlhcF4uLgjktOy3PGV4UfFGhL9CtqdEXF3bOE7MT
5qecNMaSz8ES9Vc3qqrfzzb/P2D5bwKWcLgkO8S/voA8vRVJ/h+3b9+Hn28ff/yx3/dXxVXBNk1H
Ga6ttqQku+ifkWtWdjZfXELsmCYZyT/3V/M3UECYNASxSs6S5Kr/sb+q3wRtzPwpy4ItjRFQ/q2r
xy97EKdVLjb8HxZNsZEZ/7q/4slXA8F/qjii+sJxj9Gh1rwWFvP6doWf1WfXVjevx6FD1P7pnfpn
59VfXppfCiOm2LZ2/FL4Uf760lnYGQVeus0r1sGJWmsuHWOS/37q+5fbLDn0X19HcCi2XYN3nhAr
b+dfX4dss0gnp87pFtDWI/GzyNN6Ys7tTOIIygXF4Xlq4AYY48NQi+TcV7r4Vi4ucwGIxTBXe6ub
oG6v8+1IJya5i9k+le0671o7Ma/ZmNkG2s69MZNO+UMLcIeqVCSEY0gtfdjWDl1aws6ozyXt2Uj5
ZMYIKE5k8B+krxPn8DzpdxYgW4E03N0QSQdEkWS9V1H7uGepqPudnXfmrWOt2pMuGsT9mn7ee2aN
xhmKlPaES3DmeF65d5OJtX3z/dyQnywPiaYtn9KE0TNSKHdFJBGi83I4GIuwT242ugcbz+PVikPG
9OZWg9JjIJBlRwu41XkrI6NPSEuG6UrDNcx5PtSa+mBRPXOgBB51XAslI8d4Ua9c1VLTy4zaeDBd
RHyYMBtADzdEt0O1Pi5j2p37qNWO1ODGxX1hRuMPBjiCpF3HJkQQt1xwyJX8UdeYppcpguzC2Hcq
HiHPfibWaLNpsjW7Rn9SpXVySyKNmEC649iq5JA22qska3YjGJ6QTxxm7BYDZKgdWTNMqTI1Zzyv
xTzfDnUD4rPNshPxiuKQxzI7GCpiypc2qjqX+Amv4nwujuYYT08R9g0CXlPkM29Z912ntGAd+Lg7
PRNvCNyYdcqajcB1ivmQae5dsTQEvTJ8D1nd1jemlh0qQhzlDlI5GzZUpaPeM2Jw+X4yH+sHMi7J
BGissAusqukU1vtay/n4QWfv3aG2riJq3JGyDXc/YjD3ZT90nzngqc/EUsQNJX4801DllN6Y9Ppu
BvooyT0OXdaNuXArHuUWtmJD9iekrcAUc+fbhVsztW5iShIXxhSOsSJx24AuHxXeJd0fbYj7FXXR
Whf7WdVQQd91yfSaqsHEW4h0wk1/ECUJ6o6i7iDWJxB+1ro1YpiTYY37IklWQj2O+bW0wp5RGsbr
/2TvPJYkN9pk+0QYgwqIbeqsFKVVb2DVXV3QQERA4+nnoP9rY2STQ9rdz4ZG0rq6Uob43P34ys/a
gi7ZYHocnMj/OQN9fPSHJiTO3tBFT9288S1L7fGM48h9cnJsI5uxHpUPmToPyy3um1pvol5EwzLv
UHvgsUsY1EzjeEWne1wf2zwevstpJG7Yc6Q+Z9j+rW8BzLX9TJpmzboEJCacvex7M2oiNyVmRhV3
xVPDYfFQ1eoIkU0cgmL4mltKkks9DjuCGs5XjDXmMx2b7DDFIr0oqKTHWeNrsyJJm1KsnP4KKFOe
TJFKvtSj1T6zvYc/ssiJjguWcmMAVYRmOQxUZDelOHBWytQG/1lzIcgIVd6p9CtNAWpbdIN1NetZ
fJCzJs86gDdkkmRth2qoHioGzY8Ah6wPKsK8OwtX9z5KOElNY9A8U3cKC7LH7dSOcfmWZEK9MGh1
nn0oz8ekAVQk5YQdCbMzcbsOd/Ne0l/E+bwqcIEx97T0D6LKVXxKHB3Dac2KwH2267TG2MFPvuk5
2kfZlAASY5p2cCezm7dWIur5YA/U9a3aNJu2tQd/Z0qQrkIxU0+XdXokHmmqCn7HOAGOghFKPC/r
0w8+aeAvK3R2FiQ/pL/LSFmNKT5FPklyeox3vqSjauNgncEcr/zw3ErSErMzWc1OuZC0VoFhB8dI
BdY3+LXhHcJcf8QOHb02jq2jTWb0g7EQA1JjG0U9X5seFeMjQf73EclC2l8nMWCFqFr/iKzJDUdl
+Xxv4b5o1paD7BTF2IYqusOuADAb+4akFEd6Y3rntljZ+Jp5YSiPNx4rCuN/qmiij3Wuk+3g28jK
3CYqUnr91KoNULXqjQ8/Ylo5M3hfIzeFTOqiFmG2W9KVsFAQfdalryixhAXCCMYdpPU+yh7lqU1y
ghnJgufzOtW+G9VAdbOfS/eV0br5RuAfCJqa7R/ESUldujP8+3bWO+iazS1Yz/Czceb6aqoxzPaO
aM0KsWyO5nUxR/V+ikeMMvyx9KRQ5ut1LH3nCY+hR2LT5Uu/qt1WHaZM8wDgR+aAGpN5QFGxMlw7
cZ6VXFCbXErWTALJK+grabGv8wk2URSLrlxzY5zHXfDLMVeStjZWyCbNJlgsdWw9Eb10FPB263ox
3eWL/S5fjHi8ZSjEiznPJeF+VothL+VoD5NksfH1aFCcuxOHCBE+pupORU23Fov5Ty42QGsxBDbR
lCTbsPSd26zvvau1WAdjZVdnRKmB1XROTmWoBgxXHf3vPmjTah14bgiJeTEkGtbiTaSOHJ+ii7S1
fNENDgkt8LzYDIPPjNEguYGJxtMVYOPmS0+k/uZfTkizHY1d88sfGS5WydLtXeL6dXtvcIdwWm+8
SxZ/JWzK+MVaPJf14r6MtMn1XyZ2RAYed2ay+DSbJE5ozFvMm/bi4ywWR2e/eDuTXzZPG58LFIDE
ozk9MKkQcVyhL8GcUFZebQvdsyGDq9i7Zo2FlJDlU7+4ShmA4BFNXJVf7V+u07Rwru4vKyptQenD
CEt4NSGicNWZtvPiXe3r4qFb3KxGPVtrzmS7dHG6ckz+4faG2AyYYPPFDVsuvlg3k/w+ftDb9VFJ
XqgecNDmnr0upUx2rnS4fAEjCO6GBFl55TWWgx79y45be7I+1YtHl11uWKaOOdZdBvr1V7n4eadf
1l7YHPODZ2eMJbjuYf4deh4QjKsSS5OdI1mmTad/olMi31D+2v4gNY2oU/4SePpF6/EX1QfoIwKQ
whGEGPRLGCp6UeF4x4UyHElmMCqi/I7TWl521aPrTurUTO3ccS13m6XHXLAfyi7tXlvR2K8DpX9b
Pw5m7AIcVYj+AmIu6TOnUJopvOn9mGXu3wNNGF4sLM3ktvo0v4kDB+hha3P62urGrJ+BAzak3JiV
tbykYXinGjlfc1P3B1354MypzcTzZmf0WnvB29jkOBlHmpVwyQUeync0psv0CGojbx4LuFwvRkgY
PyLXP8PcTpNdDyAEuZ4Kmkf8fPhIuBfYFMBMmSkO5liTEzDCpIFMWtfnJCvlV4sAzxJPi26/vC8u
62qT6GJteS6LWMoEvDlrNRTDbVW65EKgYHR4ekti8Fs3Niaos0hy1SaLLd51uTBgVhkTg2KTcyAW
O0Gd5GOvI23cdHhlTVpdbbu/CT1FeSXiLYcO2GQ3Xe8XAccec+QE7EUmvgs3v5G4M2Encvd6kvNg
v9IT6b3ypc76G8vVzqnE6rRQMbOcJT33nycZ9dWJZlqwJvRwKqxjYyicTZCGmiOrHOVprgrjI4Cx
SDfyUsXNVIZjFHaIqsF0xs2h32HgwsnJexLqm2Ri9FUUffZCo1Wfnuekpd1OtEN8LGpNrFwr46dp
ZdFNvoBBVya7ynEaB5biGsTpmzNgJOKWYLSvvNvygoGHkcxcOu0R/ztXkKawiXJhgQpFRKkJAxtC
1lGN+Yenvp14EN169NzxKnvBOMtPsDXho8ShupGhEk+taTOF/5db318KWJZrn2nBVUCnZ4bscun9
o0pBDr3tipSO0cii2LRu4++QQx+VJd+csHxkSMfGisIDDgtyOj299/986/x1o/2j1rb8/iUtQTKC
e6cIf7sOAjHp7WF2u22Pn2jT9Z2M1z6J/eDgJjM2pLynzAPsRZV8gvQ1bMy8C5UDfu9ArnISxwkI
8Bm4Y/uQY4+/LE8GP7lpX8lNT2+2zRE+zT1o+h07VnvnmF4d/ae05f/mMf8yj1mkC9thFvK/T2T2
XQbuqv3jOOZ/fup/BA9agCjdQdxwbECM/H3/Gch4wX/R8cLOh9r7S/H4gxbsUn9mM275NY2Bn8cP
/T/BAy0YMNYi+rm2DVfK+v/Sgpepxx8/nogOHL3NpcPMQnnxfwNdod/1XoMDaNsKZs6rmZqC1wQE
6L+k1H7XVTh3eEskzgvp8+J5/fZrGlTEbECk3Hq0KnzrTSPYcSSINTPRnKwAjbf/sTH8r3MYizHX
b08MHZ0qG3rQTNIswW/qZEhnMIzZyNv61oh+S7k0I3UOCdjBuBpWm9Ir08eg87NDGwUP2MZoW6cv
c/5WTY61N1WY3TRe4txYqre3IOmym3AqhguXnvlsjbm8/OFT8zfTKWtZh/78RgQoTjZ9IOiqyLq/
jacyjP/TMFLakEd1+TlAI1ljS+efOcdLrg9MdYfYx4iVBvWnBpr/2Y3B8DLFmdyLrna/Yi5Tz1U9
tjfUmtZf//zw7L9+Tnh4S28K0EaHXYrP4x+XUVpYTZnRGLLtENIv6Wwxdyc762z8ZkhOGF8YLVcW
h6OidWC/GGZ8gOI1bnnMwYGos/9qYye9ncYEn5M8molxP8YWhw8sU4BY2EPzdwew276PXODXtV1/
74gb7RlryId/fi5/SUwuH8aAiVSA3uXixlg+On8QroN0xnUK9mgru4LDqNB4lXAhxxsg6cnNoNOO
eJJjiq1RN8Nn5Q0UuhUEdPJVVYJA5Ppi3Hfj2L57bo/p0LI4uueGeBsBVDeNuPga6kzlpz32NCO+
xbPbH9uaQ7+Os3cpFLtoJN5C0TrX1oDkTlYN4nB/kJNXHnNdcCcoK3WmphiGkU3LElys1ILfUKLy
Q/D1cbgFNCoXg3MhAJx8Bh6BgJXFte8kPEVrQcaki2wIaS5dmkzzM9sI2009j9nbP7+WfxEVeS19
tH8avSzHcjzvt6+Z9KHiimYSWytyytvazCuMVYN5Jj24B/L3ZWTDeMtdhEtCiQxYHjCkDV/whvR3
V6r2ouKhL7l8kQAZ6qLYQNDgWF1VvgUAz5F3dVIza6NnYzwRYZk+Q4YTj52M6lNYjMYb6K34jD8l
htSAT3PFIX880/WW7drOM//lg8PK+pfvKN/MZUtgri74Kvz5gyMDU/Y0x3vbJlf9NYa4FS0vrXuU
6Nh3xuSFOwXvkELZglmpCuKTIwWufzeA3WLNbvAsGjH9hNRu/vjn9+Fv1tcAATlAQPA8E6n1z4+s
iHFsF2IQdCTYYo2C+ZX005G0xLjxx/5fROu/eRmYoqMJIBcEwAV+O9LU7A9DMLViO02N/2bWE8kQ
hNfbf35Kf7Mg/um3/PYtLYIs9Rr4hKBO0vSnSfXVeeoqxmJuW027f/5dv+MeeeUWVSJcdtTFGvXb
y8dHkjshQLhtJRz75Bjl/Dl7yjtzMjcf7LFh2SX5TDWJY5rVHc5xvfnnB/A3LymVkqS4MQIIl3/9
8/tXG4OQKsE1U7R+/2LhfCL3Mfv/sgvby1/zx02GEzAHB0KqLOG2Gfi/yS82S24wFZlHiE8/SMAw
KIHTPkv7+5GG2jC9HStn7YzD5wiHtUsK43a2yMWxnzBBc+h+DLuOhpnEpSOI7o/9khhknPbQ2FIR
YE2wVCGor0zGk9KF/bwCd6mhHqqf4P7/xX/0++cD/5NYCixoCkVPglLw55dsdudcdR7+b87y9Zoq
EGKEUx9vZq82/uXd+cvLhuq1bHyEeAgXk2/+869K5sgufK6bW+hr8U000Qbhm3N/inVV7ByqlA68
1OG//FKOgr8/RayDrDccl1hZEeF+f7sGQq92aQ3RlsvAE/6CeuuQ90IXGIc3R9VMvK2xeTDi9Kjj
4d0PKwaVw2R/ZLFtrVozOXH2wRId+NjevbtGMhpmcVtwx3JftDSkEmx4j+zmve6tfYqmv6KDBOmE
XMVKFThX/WE8MqmFGOk35l3oDThGSuZQKYo1uYcCx7wJik1bkbgENakabuBnaRvFzsc7swojJlOO
LO87RSNZRQiRL9ADoN41i/4xd4PHGDzv7ex9uHL+rBhp3VZzKejIEPFbUxvdraHATMFFgpkxZ6Ra
FNwW3fiYVFKvYp6jiux9IlqyuHyrZB2OTf9pF6Emc8rdGvSD476PqR3sQrN8krK/08GegTYFFbH1
I4JUshVRiZxmxOU3X4gUdlQh9E5gPttWaSiBnxPJsydNQyXz2Dtr9CIKHzLV4p102XN1Z/9sHEgY
JTDyXWrFFqz6nAhLaPVg1QaSvZuIXeob/RvDNsVMQ3YQsy9wEVDoeNCVU8Zg3DqXuzR1lCftJO49
mUq19lPKA+CZhvV4qJNq3tuFg9D31EFgmXBBt5Mdfk0D6Zyhe1J995PEuHhJbYraiIKU2zDoX0u8
bU05NrsGU8wlwtjxorLMue9zLZgGy7rk7yoWiMIcrkJH3ZchgZK4Cy4ADd1DK7WmWiw2ilUejBAk
DLjYGkFyb82FuGv7oPykEqS57YgCuasoib+Cvg33jKKbg6kCeY/Nw3qrlCxeh9TZk72rwWJjCLqr
61IydCwwv4yUjAj4lWoC1tpPz0U8t/cENbpnaWckMg09PRlJJPeyNvKrIVV8mBEOH3IOWldISck6
Q2vegJHy+c2evEaz0W3zYcQCSGXNhxFZ+oggIKiFlYrkl0KTy8r2nnjAd9370/dseYYDcuAeUv2d
Gbv7uX7CwoZbkJ4URumXyPCbfYaye6ytvP4RRVbyVOOUXSlQLhzAA2K+CneUAZFr0zIw38zhTB8I
Atm9r4bkmitaoE05Wet60tBTzGbcGb073ZRSl7eVCH4mSrxXJtYNtIlaRitNBvnVb/yaFpaBFNDE
BDhxQHZ00GuPeKKqVafjVy2bVxnSOLJqhaUBgFjtSxzk3oEhcrkPnaneMqYGFACy7qxLgL861N4h
07LYaSOIicvyoHDFVS+uroxLyqPaSCviD+fVAyvseFAY349W63hb/lS8xyV3jpr+pyPiU1EDLWiy
kNb2igDjOksT/oARJ489oORtP/YG2YsA6lwjMS7VRvDodNP3JhD1Q6EH71YAk8FoQp2T66T9sSjF
3SxN575LSt4Tu6sJZDcDtCirGfhStckuCQeUoxCtBkjJ2QfGiVWG3tZ4wlolgAI8t84vL5GcT6ap
eIK1ataTYHVkFD+xQSgQklaSfTQdoxW0mOGK4ay4F1M90PhllFtD4ghOYEOSc3tHOW52MVP4jWtA
A21NusL6kGABfsDrAlJbTcZo/2BU2a0g9WUbFS7JqzxWd7ZRwouPuNp5O6d0X5xICdZABOQtMNON
5ee3xBm7hziaTlbZE21rKNLKngC9Vzxjmd8jmsIDnlL705zH4kH2GSf9gIHSPmtsH3LWXGUbvEa3
2vbcTSWT+aBG59GKxrWoXHvVdRGQB7+DGii7bajt71WvToklNlSCMAojr59WvbsfJIhRbZiPNS42
9LD+Uok+Og8dlYwrYcrmrZ1LayPVUEXfYq5n5DIYntOSNsEvk7M+tVYbr5nZbhn3xtduZv7c2tBi
ksEBQ+PXIKMMpSEgpGFFUqup3B3dzinh4eiGY0e9rxl+nmrH6O/AdipG+FVF9VAtb4TX1A+up+6R
nSYImaHxkbq6/pi1me+tyKcYkrZGminc9JxG2nnjUeMahEtJLSbCTzgG8z7xZPIREji/IT7TrUjy
Ng/anqChljI89GlH3LbNuA4WEyo7geCjdARz1EmgNGv07mKQ3a5VLN5Zqu+19ZUnzBEAAU/NU9D6
FWbHRN7ZgJaoSc+DE/1n08mfwfnRLjPheW+j12oOp7euwJMX2oX1MMZK4QF02QsTO9u7wOG+EWch
2+02aterwH+TsUl8JqEyMHNittuEDjaGwpsxd+I7JjstqKmuPg+oh6e2b8Q5cjoBP6o3n2xKE++L
tHWOuhmCM80FqIBhFl/6MuDfmrC/Kj/7lKXKnqjfNNdLVAc+gtqqrvkelCLZVQXnxZWvl9UlTBIr
h7rFuZ+E8XRsXKLQ2CFldytM2gobr7odCnKtMQ69FqShhzO8C/yLo7z6oZ1T8SlSVb75Nll7w3Bf
psgVGwAUbH+q7fdkfXQIVazN9uCOKojhXnnT5spjDXP1zmVoCjYqo3WS/sNHg4wnbBHMAz3irEiO
yvHlzpzoFSssVW9mt+SDH7Wa3O4Ifu2YxT19XoH5Gritfxfw80BMDOO+CrPiMqfq02uA0cLBALdG
f2H1WOnuSjD14DfuVxUs0fA5vhN56G3Gqc835OuzY0/+8yn2U7FWBKhXjKMuTSwZ9UbE1XW001E5
SAYE0y/oOV4ZK+xucRzEz1wxPXKCBbwkihQRNv2m11cKM6IXX/vWQ1m25sVuB3njUNN3Gcex+WxE
SqqwV+Qzh4oHY5guwe3RDH8EKdWxeQrxwE74OSsKjI32KjJWKYe+XSQyp1+xLkwfdtj455K0LpAT
pwYvGPrVg6z8CvR61v+EreR1K6KU8hQnQb9vaumQobdS65mKU7XOMEMApBTs1z3jH4yyKBx7pGGX
rbJTEcFRq+PNL2hYbYYy3k/KEQXnTOXJlUowUpIvLl5qEY5vNDMWMd5D8uRIi/gWtxkIB/q86iy8
5kne7+zcGDYOlyHMIpEh3vE5MM+jf/odoIe/DwVeI0pUs3o1DGUIbUNJHrzpkekL58zZ9tJQC53Y
mG9HhCeOTNAIbknONZeszx6Qn767fvaK4wP5I5nsGx1H8aHr5rdupsyomUu1JmZHGAGBY2uXS+/n
st2Ytk+jY6hntYyIxk1VemoD9KM72wSzd0nUJTvfQUkpcQcTqyyj8YirZxdRYpSVRbhjd01XqIqw
Lpqpyk7GmMqXapxPXfQ5u/5DMNhPOug/LJUcYfJ/g1X7lthkp0uowfeqN4NDY1Y+ycPSx8UW5O2m
qNNyAyMUWGpNA8m1NKEP0yk6H8rC6AgDFpQMZIGoLqHQ7aPR5LhHgGk0OELt7ppXaQx1D8ARse0K
3xgPoUO/FvF9EY6P0Vg6B2FN9QYhIltzLc6Rc6PrOMMXW+nBBCloDsPPPovaR7K5aj+NNS1UUvqH
ypjiJYmdT59dF9A4VVo0lbgeGc3KkXu+1wFMC13Tw5UNhx638XtVt9ZKW12wpeGAlF4c3jhVLu+9
nPHLCjC42vRNKo/4m4YXmq7YgoKgp348XeKmXj1zgzXTdlp1kZd+8TOL3gxMY6Mmw2Ob9XTirmcU
9BuCitmW20Bz69MrBDKDwetW22F5JkMOxyz1an9Hv5u/z0ITemrq1g5wItuAHBEGj8boc33wGSES
XZ3qd67v5omBRb3XGDT5qnfhHls5oIwIL0cGmDUsq8+WEeRudFrzg2+0jfVmiA45kfA7oze7LRaU
gkNxpykZpW/qYiZOhFdthERfJCq6BbdTbUUCeAQHX028Jkg3KeGIEyBS+uHNG5uk+/e5i9O9majk
EQm8fpyFQ+eAbCeCiCyuGOW8e3Qr81siivChy237Yvsm7mKKvX4sC+M3csrJYzeUihy4ldOmlgkb
MosRPvtz2z75OVVmm65Nf7DMFNekH8bnwZwI3aZ+Xu8s1VTf8MwonkOSHxJE53PRpvHVmmN13+ux
vqGn0jnKuGuhYJU1vmY7fk1lF1EpiHgvKYY8DV5AuSDHt9cyTJ15BZe22HMCwtmhespp4LOEB9X7
pGCZOaS3zAn7l9xlTjhCK7+pw74Jqe0dmnuouD7DlVlPh4rT28krWu/nYCm8X3NWpfcOH9V7FWRT
layMwbaPwue2nBTcLQ+5ZkS7WtD9O5UF1SGphuy1aUr9rjLXtDC2ISOsajUTQ+aonj3DVwk3djBZ
W5c6BDDOZck1J4hL86ySPrkanlltLVHLQx9pXAuOJbkUJvqOTTPbaQccJN8ShfmIFoQXA5TDs5Ea
BZiPQBAnm8kCq6q95v5470eBz4e/z7uD5CkYK2Kx1Rf/6XrrgWSG3uZTQDwDbgzKxxgH4sFIqF70
AYKTSsCMsFa0Yz5brcX4lHYJRcdeqn4UMhq3PdrlrQUzg8s+x58r0nf/IZIoe69wTmokVdH267qC
y/dAsqTdF8rh6GvMU6dOtQtvQcfTA0+UgbrUo8EVi8ZztvhpP/peecgdw3Reyihqvno7K7hoM0es
bmyAhu6aa4IYTuEEf5JiD8ufNsWU62HDudowbslJtsHJorRuKf0Ub12JdZJuReehmJ3wkBqpmlZl
X7dgnzyVgUKfhQy23DqhhFL0xFIwzx1o3zwNk11ZAahq656jLlgBuQU5Pdlnhn0RyJRUIFsFdTZj
pVTU7+FKveRO2Dyn0JjWg0Fl76CoJWqMYPyaZYingZv4cDNDT/0uLLnU5BZsmBP7LTHpoXfORPXm
VxsT6ldCEOlizsL45Kmr9y4aGuLMEZwhNkaWAd4bzDJTR1LmKoJ4ujY1yCN4HzOFJaI3z8zGYlb3
HvjSpneKdOHwyNsUB/C1NkUG56jh8ugPKvieUWbBrJ1mvFdlgczYBs5wylpy5usBsR9v4uDJ92Yp
iikgRL4hMPG96ouUa19aP1akKM6RFnG+MwLne2EzjhqaZO22LlIK08098vlNng89LzYDsRWg8vgh
nfziaezA3jsmGTuZBNYtGRYyg1CmMfqAFGt2E2Da41QqeyuNVEOIhvL7Sq1Vf8jYzF7g5VKuHASJ
RzB/sJobPWf5R83haTsMdXvgqxpT7dpZd4QyDQhkeYvXbbSNyIDb1OLZGscJhoqAZrJ2x36+ULXO
NYG78XdbqODIrBXaZD/+bKz+p26MZ5MLwarIUuvoWCAugtqBhDSwhAKr7160jOObIJThOaMV9GcP
/SpdUQgwXZlzsTOUHLMXQ6Df0VplMRTVabOGpWz8hCKPAwml7auxxdD8WH4F/dreQPHWmLjE8z17
oebOfcpF30PcpJPEmdyVtCCauxFPDuIWF/L5RWjdL/nO4XtKP2G+xlbc3o6Rf9cnrbi0rMGCpxVt
KGFsmO/kTnfqcdMdNQCEFd+Od5O/xVvZBqEfrik5BNdphJgRB+NGTxRed0zl4n1YLl3pwXCLw815
a3jqNxSSAZsKq/aI4lVvmTU5L+xOa5cOnnmVRZO4GtY4rDnZ4E8C9rNR1nxJqlKdQk8TKmqV/Jyo
CNqKsoPXK7n5GiN2YkcNQOwJKflYTjq+B4Yljg0H3HhFVao9AAtiS26B9BN3mY19bTYAkzS97Ku4
s+WVSFO1M13tH2sfagadQLH1KANNEL8yYDTg3MMECmv6OFvNQxnp5M6ymRLiNQYN7nXOJYoAOGR8
Didvgv4dBPV04B2nqWe2XSRYmmJWXRKe6j58GwzHfwFY4UEt13KdB7PFoLYcaUjq4psO99cl6DsP
/Fuq3nrLy05Yrcs1hwO5tcd+wJKkyOOE4XAZ4etiXDWNaRti1udGxG3r3p+4I2Px608aV+qPWM9s
wEUEaFAgqmH1rp6Bt+dPcdzND4YR+y+o9zUXpDQqMep1ytkGQPPWhZdZDmGrdulHoz3IkYX92E5V
yO02BZ7jtvJozZRkSMcJ1nrQ2Rquc1+t3YqPSuiOZbofOFkCPwLlBsnSpG0H6n2yCRPY3h6FS99Y
Rmkf9wyBSzKsBw76ADggAkKbnNdTQwZ616R+99BaAOUKDvswXxiWUDC0oIcx6Q7GfVpM2VUR5L0J
FPTmpIZ7NgzCO49upbDwW9UuUAuFuW+4ETVALXWUybt0rO+aEo8xGPJVpe1vae19hJTGrWA7j+mK
E5+iAJT+TshP3hrQ7MXrCAvj9TcfZC3o862c4KachuKSNvlTlYR0gAB1+FJk/B997bpPHS7gI+3f
89ZQ/WMEjppF2hse6Cg2D10h8uvITgoWpdpSmNc9YMiKwUiV5b5pCYLZJTNnxrvOBawbRb+ebHdd
U1crpJF3QPfmyYwLYz9G5bEvtL/vaP7cZEn71XJ3+ZwAdznSGNfdhJtrFMQWe3SwPJXl0bTrYqt0
le/9BORHEdE0yyfcAZPjzMlT23W7GXXWURXvMcrX1pyaH25TzqcYitRt0LVUzGssidDuWEkrplF0
oJrdrs5NA2RIawdbW9wqYhkrXMDA0rRoul02+bDzW4RmSXVfcQpA38zS2IZZdcXY3L2XofjsAiPe
d8ZoHTHeLuCKwiOGrdd1453tmQoFyW0PR5Z70iq5ZRJcoySU+zrJ7mtDmN8TnHIsTVyO7aEcGe73
04lx2HMe0vcpTX+NDAEvO2X0h63qCOHlFFdUHrZ6LD5pJqHzxtHf5jk+0yWJRTtOa4oVLRusFUq/
zXZgiJ0UXIhmkR59G/Pmqg5VKVdtha7F0cM/CaKWRJO4LnswEVa1I6ptYJUZI0uuE4Bvx29VEHo0
Qefuxqk9rvBA/GPW3I0J572n9Ft8xwrsPnoqrjpasmyoSINhezt3ytpDMU3SZfJSJzfCwMe1pwNa
vOsexsJHxP/g66kljBDyLU+OC1ZJD7iMV/nUb3O+t3LNzXo7B8GEOTmUDDZ0Ot1Hhhs9KgnSJO3C
OtwTFjsu5sE4oD5eCZtWZsDaw3QgDpR+QKNhV/QzPlIayEr2ZKRzhgCJ6Tz8iNOIhdgSpAdNBXfz
5NH3EdIz5FkD7SxZfh/GxMaI8wS4AacOtQS5NjsXAqTYnI/jelA2E1II1asuZj/0sGMv6ym2SVL8
6UM29Plj14I+WrNuVHsnm5lwDvTd4ApJPf9dVkX3MdU25UvkTuhrCDvYfiHn5oZ7HQCXsdjNMzbz
QE0WNUSC7Z6qF2YTadxzW6QO2rgPDP3G2FhvM3vQCJqtf0OIi4k+5bx03wpWq+LqmTUoJaluAeMf
m1J+JCbWbFSvW8H+HtcVvS3xqcla49G1YDcCdqnie8GB5MInLnmPSFS8j7MCnBibZ3+yPrUYu008
QYAsepWiNU20SWXhvi/Db33cPwg1vhEmHclngiPYZLOjjiNZrDiIMQZXur6G+BrXnuaDXhJrADpl
L5Ybq3tg767YIXNmZlkhyy3XAG6qreHC0Snmvvw547Jca9dp1hx7jhXmwhVAee5Mbm/iOfHQqGTY
DI9hXbXPcYclekwdRtYFRTQZdgazyC+NY0Rba/StDW1JjCyaOoreuC+U5haPmtr4uTMf+9ppv6VW
BvZTe9N4mlsM5ute5BkH3xSRWLVsumUXs+Qla6rqAJrF4WEyrW5jctWxWX9KwgBFJR4VwRIOWkxT
U5OC+Vpk701sWPupZ8VdGt4uaS30BoLb/Db53NrKNcIWcw5IoOmtpylqGCznHnRpFO+a1pm+kbDL
Dx2n44sbtt7bpGY6pRUiH0eiGWtrNoV0IhWGSX+zz8uAO8ygE6qJo1uHQdEP7qbcQuYsuoI8rBhU
8PrxShqJb20jYUG/j3QKdFAD37fXQ2mZJzeEWJU0ff5cElPQnRx2ohxe2gYYb1PHz8jJe2kFVCyh
LG27WTdrc5oAEwotmHhnBrZpBEbWlfS5rf0C/4jkZtLzQSPHa+qvak6vUvlkMtJpTy2hQGG7aRO5
hf/Ubxp8NoBgbRnvwqnEsl/jhYH0KdLvdmcLiaVRDoeS++abWYVMVj1XHUVmq09av01cUDYfiCHV
sB5LFfaPhbBoRVJWmx9yCn4Yrc3+2U+C8tkePQqkO0Z14dp043lD/ROR6sqL7xPs+61PGr/pZXqD
boLgYJfFYdQhEA9tdrVaueUwP8xjWh2wnQ1gjJPAPgS5WcBbrjvEBOzQbxmr4A8SSta6wlrz6P03
eWe2GzuSbudX8QOYBTKCDJKA4YucBw2pebghtPeWOM8MTk/vj6ry6a5qdBsNnAPY8E0DhSqppVRm
8I/1r/UtfNGoxGMVn53Z5shy3P7S0S6w6kXAxa0UUKtiUXFFqkv72IjeLtbKGdKbgbnl1E8BSDbd
Vja7NFI/oOiykg833mNwrB0v8doQ+jltZ5iK3uxtY9U3+8GzEsY4cVQuCYHVEDl7hz6OdsUlVADI
g+gXUacAbKqu57ui+tUmsfEJINWgA0IbV+ky4Q6ziO9x65U30gcTVoIYuCTzrA58dOTFR/55tiPh
bj1wmhuvnwGXOyD1xNzSgpeWNM0nCedUIdIrXE42Y1jPrBzUEKhr/j49s9tOcyrvFZn41VQ2y16s
DqyXDHnhRLsmNuvUh35Judu9poX9OrVK56dF10OwQsXjYZEmo9xo2zFW0WAk6yzSwwbNSG4gSOpV
hfX7tYkj58Hi/XgXVRZvpVB26Axzee9g1IJeJhT2b9mSke8cBKnePpo1hV9wzad446VgieO8Sve6
Vd1LHXC2laZknT8U+NpW4HD5jReaXr/OCou9Uuh27dYto582Lto3p/fi20lQL88y0VgLbIor0mUO
pXR+vyZvonilMsqCCjmdI8PjERPy6UAeLmvvwxjok/Cmz7B35TX56AtvKLR61KN1nnXJJTKsXG+A
0S43BTvKxxt/ZnFNY/zQ6n3JYRlBW2/7A2/rmnFRIpgOtFUdoSiFT24Nnn158PTmpvQzUiEGryyG
gdm/KnqLgg43b34KMMkSxT1wZXdbA0o8Fuborqn5grxIARTmmYguh7sQceiBd1f8khaV9ToIOGPK
bcNtCGt1F5TBfEsXA2FLd8ECE/Vi6Uxz2iuey+4pnQVClJfXiOGz5R2jRlD4RgfQpx9SIlMFZrql
TmF6qP26uiogBlNmKrOtcpv2VIwmDKjZ7AXLF+v7VoxtH+Tm2QCHvRFhlp2cKVxKZv2OcHLMvmSG
Fr5rIbHeIKx0xzlKjY80DNWzmebNgceBfxs7+E74U2ysTm0zMepfBtyOYzyIwCL7M6hsHVnxVTAP
44X3YsbwbDdvpeqTn9LP0NDBUT+4JNkGsj8a+WZibYxzAaw49KEx4X9T9JBHIMbEDFhqeNQg9l37
YI15S3FfWTs3plfQ0TVZpFYcY9Bbh1vVoY4jNudzal4gUNI/Z6jcOvhWlG0r1eFNsSr0Oz9xH4Ne
ipuoKhk56P86NZmAgA+caVeFLctLb86eoibHOmJgnZrb8toojSe3MD4lls7HvDLqe7jrwc4oCb8w
v4JhsOP42TSa/nbSofsox7S/N0hzb5LkbkBU3Qk70a9pqdqLY8nx1QhoOkkwoJxlGXtrWCb6lQPl
VaWZvJ6MZRJYustkatO/l7Xmnl7Q/BJ2JLICp09/9X1AWnEQ5rrJezqMWRGcAoxVB26BMVmfSnQw
i0GagdNt+Ws13vyWA4KZVoDmxM9cGkxebWUaq4yJ+JzETrgpoPZAWCnyTavcmaSeFvSOLZaIQnsc
SmF1zCuFwqO6fSNdyr0gI68jZVmvjp+VnLL8VJBl4ty6Q1aNz/3cyR3qbMJ3dcddCcT5SEZWXiqX
srkcRNDGiArvTDMIZtjiC/TGTo08LbJAj3sGZh9uo6SAiSiquQY1UhxqhT6svPCNBtFfuJM+PXRV
ADjuLg6s3ehiTatbleyruvxMVVquoB/vi5h6ohyAcJVO9oY6kquwCa8Gt3wewWl5gP42Y8ZCyLAm
k31xtOXDutaWvelj1wJpXj1MrXXAKbR26WogrFhka4fu2JXDNqgDScUCy9MIO3kLfVQYh9msT5m0
DzqZruwanXsi1XKPqGUfWm9MdnYX4kOu5phro9bJu1tNzc5ww+SaSs70QbD3enQK7oblDKpF5aW1
/+9zaTIhsrInnNmFH5Bd7WsuuyaVO2EKXjNun759jP/ZSZH9Z3nzkX+2/2P5xv9RlPI///yP/5f0
poA2+5e4q0Ocf/yMPrL/dmk+fn220d9HQazfv/iPIIj/G/gJbkrA3okl8MH430EQ1/mNyhRQrRhq
vyFW/Js/yFdS/iYcPt2mS05DCPy9/xEEkZA+XJcOXQkS0P3+V/9GfYqQ/+AhdgVpEmiFFnklS8i/
uBwFzqVqgNS+L4KARkS35bLS+tQoVcZU/7Q7ye3JjPznoaauRxlDvsrJ12/cpcdHqBqHCmaUQ9oD
kC5Fd6tzP9/bbAvfsyZ1dyXGLMHFK61/ch+oVn6LKScbpvDG4AJECXJk7EoNvJO+bADjeGxZElD0
dV8ZDq1OkVnZP4OszCm2tBXxQCPfTb6+jhM7O+OMtjZ6UN2xnsOjUpyvnPLmLq78W1PH9aHC+/Cq
wtr/lRrIfIx+U4DbJdA7mJ9oXlmSjb/C2A7etRPoEw2eqANq7CDGldEBw+60nwRwi3asuc+J7Bpt
wLule2FY6mtL7HngAmqqFtgE2OYh1u18GbBpoIeMEbZFqaZ9kBWsEGbAnk/9XJaf4LTVNZIfRA9P
P8K381+Y9byLdNGMV8LpY17VMpArLy4RJtiS43UNonaaV1NOwYYHQ3jdlSJ9bfVkniTyL4XK4iee
A5x+mAGu4oiDN3a99iFjbD1K3NqY6mcT/kLqxj9o5TBeRBB65zpubcp42+BHNfZE8Ea6dL56juzr
nFL71zIR+TV/cH5P9j2roC64h5r2zeAEbbHB0gyuAe/+NjC9L1hUxUYpKipXWd/npzqtSFpm8idK
GUZHJgW9iyV9arzhbV4og9hqLoBVzYG/iTxtvvYhbKJaZZQnOjwLK51a1yyX2kMlWPvC++NXD4UL
iJFre88zn8T3ICnNNIJnr0ExcriyPdpmRtFJy8O7myP5Nk4Vt0DBpqOnCvM2zmCWrRsvGsCrdkwX
CEwbN2i3Q+ouCTwANdhfPiGdBLSCFJVzY1l9ctS06/FHx+LamfnVUM7+L6eyw6eRmh+8XzJ/nkaR
nbwIl+ZQFDUGlZGmQq8n5TFUprhra2kWDIYG5Wql3dAozu3wV2u3t77dUCeBF24HPUrcQBbId8mg
xptozDRKiOBdS/tD9pQBeKs3owLUYuS8Zn5isXGDyPw+M4KfDaIG9zqv6COOK283DQt0eUx+1fYC
+eK2Vk2u+5xWI7CtHA9Mg6LhNFOyGZw0QoCMiycsP/5NxG/XrR2DbKwZDBZwsigJbzp6JS5y5inX
RbDk+JTNaPPF0Jj7Vg7AjAOT4WdKWEjlTvHTm1MYZNg06oPhNPaOFaC3ZVNwmXX5s7XGk5cGUPup
6BTs1ncN9ju66KuDVxNgx5P9GNUGjaSFIGBBd8laROr/ZO3+B1wP/mph2pzTFmIdh/BfaqMCN3GH
khZtTNHgzVeMqDCpqwq9hLdjUcGiLJdrvdhSaPuajRkV1WXdYNWZLaDwIYDkczf3wxf1BnpTREV2
9pl68jUWgfSqDGXxWhJ2oSkQ/+tWYe7Nt13XsGlnpkrvSTDzeU6/P9syaqV9LPhcqGO7nAuDM+kJ
q7RkA6htI33/15kD1/5r6sCSsAB58pBlWVC0/l9O/MnobOaD0NxbTvjAvZxFdSofWGO+m0sBqlWm
0AvckK7NRrtgjPgb7zzg3rwbGjxDK9p/GmvrzBHNKjC3x33CUmvTLMWrrJvCR+5Q0xH368Gm76qW
cw1vWTfvHs2tJXFjZsT2JDI6KlPaXeul5pX3Vn4Zl+pXy/RrNr7UwfpWG51EvXTEtilSPm48eSy+
O2TN1Oy2vI5iHQxpsumXslmsRdTOuoP/Xnpp8T71Zr/jelH8ELnUN0441TfZUl4L5wCteSm0pT85
OKpcQufP4/6ef3R3zazjV9Ym0YlNzbzxl4JcEDPOfkAp25cK27XwKNLFJYUrhJVagOhL0S5XkgSy
/VK/y489rOVSyZsu5bwNm4xdykN2m0kQhTyDqPFt2qB57oRjbULpV8+J5O5ZZ4X9xZ8L9k8HLkgv
tcBj5STnysm44UI1dZ4NkgG3/uwZD7IdxIFLD6LpDMjhk133+KxAvjw7bllcILM0F+7d/cnEv3mQ
lh1dBUt1McLIMW+8TddH3sZd6o1rbxEiXU3psRiG4W5cLhP9UGgsAUs9crQUJVMfgE451c2Dxme/
hqddsqixBGkuSpbL777lgJtQlwwgA2ZnwFGPj+qdu8ZwPUvKmuHWRBhTKHAuQk9d0SlPyfNS7wwj
B/NS41L63Fj0da7CpQoaqAAm36UeujUGHEDfndGjFbKXy1VGI6fExIZBcesvNdMaZMO1AoaB/lb0
NMPK6jQq17+LllMEvY1xxT0a3DYb5NxJRA8ZpUlAAXJsOhNLJSb/BL8EnHc3X08cVe1yZoWK0ytY
zjEZWtFdPhvGFwbJAtwFZ13WIGMMjVjBJulWRZs5eyrPOBj19yHJSWFv9HJyNssZyqqEcwaNauYg
iKi/wCji30zLyTsuZ3Aj7PFUDCVnLpGk6RWoPC0Sw8SJbpX1fe/W1Hqjnb47g0JqyJZOaqMRu/z7
wZAszwh3eVpYGWZp3HE8Q+owjYmsiLmI1wQOeASZfkWCwzemDkOFVbuPEzXst/gU7ADsEc+1uInk
Unttpc6e2oLmZPRVtWuX56Sm3WiTfD9Biyr0fgwVqg3Ci+7YWIu4OlcwFThDu7w+lAGAnyAiy4Uf
cXmkz2bLH3Za4E4QM/udlddus5pb/kQg5pkagCUUG4NJYl5GCjJADBcpXZEs11xnEy1zh8n4GPhR
vVb50qAWZLD2A0OP5zyzqg324PEYUCLHFof9W8XosyGnkBwTrQXanxfZG6v32daNJQYQP0vTa0e0
yVGSTbhOwly8RKWyb7qWHpZiAlJH4iRqdyJq/M96rsRlzAbnZ5/p/hK3U/xk6KR7COj0ajehqd1j
F0YGhYONMW5y00aVtvwBZGUcyRtlSH2Avp0iY/OlnBsCVDxPKIdGgiqCElHlN53uwZxVg9v8GJv+
1VRVtfE9gxVAKk1nlweetffGPnqE5OFtE24NR1yuCEsRhomlkG+htbUO7tzUNi7OXMojbmf7IU9K
dcGU76xpJeL9kcflY4XOGq9K+gaO0oiTjiKTiI7WqPcSHryVXmP+S9prBVV/q/rBPzBYmj+o9NM/
cbNUvMYze2gG0lDuBpCv5goELBpwaPEy0gLi7OGg8SnOgPmwcanS89B4xsmvexToZBxPiWsQHbDj
xsdbjm4ch4b5ZpEPmdmhPWLEzdcYCalnKIL4FLG2H3nRPHWHWzN9TyQ1crNpOoBCmrz7ETp9+F5p
JEPTtTOCM2mw5z/5YSJmb/mJnG1HhPYsKn+JL7ldxqPcjO+MGlt/IalOXZUOUyDFJMq+xPwaQQp7
x6HezisrVpXJ/GkKAzRvB44Kn3EsjU1lJpCm4o7+XlJqr2Wb2qjMrb52JGu2kOaq7YCwyhe7MzvG
CG0Wf2WN98Ybtw13gFXmq5Nv2l/54P/ANSnxq+e0DPtBWRxdYjp82geG8iKpw/sol9Oek4fBOkjN
Z1pQNwgW+bOFifPVBpZ26HVWvQyOk7wErdl8pnzeNz7S3aHvyLb75rNUGfATtGR1dOzymiznbQJz
maF/xJw/jmqbwsclmJ1FLYUzPaVSa7aIiixxZVdHT9Ekawapc/IleaS5q5Kt1TjTGy6Uin0O2tM4
GGjNkQp+wrGy96HyMD665TLWzwUFMmgf8xq3C3bQKNj7dm3slIXfKm7y+FxNIpzOBD3Le2X04jHi
/kLUnFz7Z59CUVnLtPWuCvxvctWHMnkoqgHK6jxg4UjyNKd02K72DYtaRuOKmIYROAq/G5kXviu0
rywmzxa4VXMSMSkpACT87rT/HQftJWc65qjI5hel8yYxMvygYX2bqjY6FPiVt4OftfsqmEcuTlIu
QOTpOGJN2ce0wayAn7uvOZNgTDfl5F/jtKQApJLlTlrafY/q2NqLPmZ57BmpBjI88amFzkQ4pIgS
6nPK9gju680P9PXsml9FF9NVZgXWR9cb7q1fEwpyq0fKr+yQYHjX3ouwmfL9APHuV0JH2AoJ8zmH
/rs2SGRtMDFbG2z1S11l3a7AoY17UyssmmNmPnchVja0Y47iuukbjqS+24Tsje4qN8gFoSqf93dW
eN0j8sT8qCrNvjk1QRZarnNFcU8FaIff+ZIVpaDHjjpHIwjVtbRBDOsh7lg6dXRI733XNx7IvcqL
tIrhi+BJ0C7LomrEfxTOkbo11GQfGhCUq8gornOPfiizxt/RshfFJZ/sVaxrThHBHWNsjU3u/CIs
nyV4TYpuYDOYweWiI3lTEVpBR59vGAjPnehvHFO/eul7Od+TWVwLuyOyVYjkK3HCmzTNsZQQob9z
naB+4/3Fw0tN3e0wu0SboqJ6Nft+CFdxhgqB58Vo9iDK9dvstMOTyn35hpbuvKhEsRg0W/vYGmZy
4kkQXSmKGddwc2jdDjL4gQbxpSQJj12TxCvfjfERjTq6i5NK3U9Umb072B1AT4b5sZmptKKW0l67
RepkB89rnJnnqTu+ao68NWlzS7I4EdEhtJ38mMVTvbWtpXPQwKtNKh0kBCis/dJyib5ZJge7dLjI
RkyyU8bOsY+t8cAMidPMLjHGrzB0BxcnwyRCgxv+hUzb21RY0ROOgHjfE0SlhFHXB89u/AMrgAiZ
MaahiGoVveNnEIAM83nbE6F5rcH/h6zoyOQXcX4fFhyi7D2NeUeh6LjyVFTvwSU9ZcZUnVKb3Uoa
VAxkKbB1jLTc+dlIPvpN0W5nXRF84cxg2T9l1daJMXatu8wYKGZrUz6BaWFyYM+4ItZK88niRynX
nZ/zFX2X0y2Gx/x5KvDfGfbs/qzCQh6ilBMCXAFdmJ2a+KjE+aEQ9Kp1RdGsLC9NiPWXnGbDUA9Y
HegMhyRyFlYQXBfY9TBn/XAQZpLUPIYlXxEFcBaCFLQX9YC6pIE292wgaYO5zZx5OqHwkWJr/Hvu
5eDJsKymIicPRclefh2lAlrc0Lss/Yx5Sx18xDWJ7d6q8dLsHHmOy0sQWMehKa1fs+7xQIq2+IqC
YVwRxI+PnpwMUpIBLmIJwu9UFElKCrZM38h3oWLXqQjubaP3rwsG7Qt3le5My5w+mpNCWSJeJZ8T
w6Y7CkL5G+UMGHGrjAbipfMLH3RyqAbTO5gyzvZ239RXhSzaA1DONWW2a3NMWFEL2593hJ2sPZ8w
+dRxXbt0RhJhNHGh/eZoH5EPCwv03Kpbcl7COY3tYfJ4PTX9RW29gFAj714Uvb8HoJs8K9rrjnWa
ZVcuoFv2j4ZzDIbkEko16NW/vgv/A99kuQo79ndHtYnt3f8LbYAwpQgCkL57A6jB1rGX8p6wJ1VY
O+zhyXpw/5XZGD6GqqBCr0n9odxEUWXcZUM6/WD3UTXbzHYAacYs3SgCQa9E05E43HyT/IUVsa4m
6LsonCbYNbLWIwLhhJ33RJLGJozNDdH4PST//7Mer+h/ApeETvPPqUyn6IPjgqKeP4nxf/vK3wV5
z/0NJhhyt0sFOXo81RF/kJk8+ZuUqEK2lCyCXXSRP+R44fwmPALzKEXSA+vk/E2OF9ZvPpM6Korr
wFhQ6t/iMrnWX+V4ulk9UmA0NvAzOupbrv87So2Zm0kYGNO8zy17btaZNln8IOAjQLXa0dy9nUC9
tOFEaWjbKCaFqk0BioVTE1qbluo+rkYVbsXBHHyaxx0Qdpyc+bU36m5nDVF3D+id08wqeTI5OQHw
asriQ0Tk9swPlG9orBoOg0+B8PXkeMN4pbgonCuMUDGxXR3ysUDQijfLVTDCo+rSpA3/NbvHaurQ
iZpP08T5wa1/O9ZYTfalGzGjlAkFgpjBHG57XpJwsPhkTVkcBMl9r536QEjHJZw0Fq8OPCN/rQNL
/+KXA9mPIJutVCj1Iy0MQOuxeMOnwHUT7CFouMw9A7geJmwqjh1b9SFpitotdyB/7BJnTBDfxJ0F
kgWu3tKr7lYzeZmUGoEVxymU0wRJ0j0k0G7Mg00ypNgGjR27iwuMmmguR8Z7qQOfokpCuVdlUFIu
muv4qkVkNGluLN34PJKkmTdeNnUFHCG3UQRIgRasSgz0r+FQ6rdMpMPCTu3KTzEb8isi3WiACa8q
NuAxOsRAkmXVOSxJMKv4lIA61ZgeLEMMF2M2qLfgvvNzqWij7iKJwmw71YPx2tb2ZGxwBLKQtllp
XgzhBNVG2CGA3bntAToGZZ89ljLr8ZV3ZtesbfYy5XqJ6X+pCvFgHRpW9ja7naR/1Khx0QbuTJtf
3MRyHcED4NnopjPpycDwzxb5wp1VFf1GNG19qSajukR90xy4TNf3UeKZN/UYYyhJCNwPmww0yRYT
SPVhtt14Y/aJ1OupxjhVVi6VFk0nFkIY8dix4ukce4j780RpRWfX5a4kgLaLwpRU/EQkH8Snf2iJ
xj2PVRm/2Iz77UrO3rCmnN1jDu/mB6scx0sRckGwuxHYHlfx24Qn/DZLCffi9UuvNWHFneZ77V0I
xMAaMCG27cLqsymrDlt+pGGGrTphi7w2dEhSKWiCk2V15UHkkb8rpCr2jhnlzw3XMJzr8klJG6ym
opmx9ck99mcarnnn+3k8YeAc0H17PJPxUs4xaNPbxF7cAjpvzE3QxdMTUwopNq3Hk+yIl0fu3IPV
VtzrFVzttZXbvP481MMLovZ8J0VPuSZk4Fve63IPNMGtNhFJhS8PYfKOcVBsEu1YD3M4zM8GhvlD
5i6O0SGpGTPkWBXPDLvixSaS9ZxiF/vSUZM8u7jvGTD0wcYYdJuYAU/8Nu3UZRJ5/VYTM7uDpGl9
DD7912sQTv6DiDXmwiiLTYCl2mHS5UyhhBdhc0vcYkbmVOJjmBOyeZXR2k9C1OEt5evphhEu/zGG
iXvrNVK9J5HRbqPcAcULoa6/l54bHKaKREZMD+8vtw3wdnJ9F7h1DWe6TVyaLFe+mVRf7Ims5+WN
8Chnd/5iDhuqjTeY2dMMkfluyseLW4I5WI1Rlzdr17EGfk+M3VjUPOtNSgQcLNhjwRUyy4IbgGj6
RD1teg+3NPzMucPTtdKP0wtsNtZMLUfzQaqUCZL6F/mVNiXNsi04DarFUwGxwy8sAew6ZkLPnPC+
ycPiA0mRTz95J0zHXpVdTKxmAksmI2hjeeOVI8LOWofzEhWsOgw95L4RSohlCY+lDnhWJsRmqndc
2cyOgKHdnNjtYY1pskZZmwI0N/Ziz6m3BXjzC2igbAAIzIekUnANKOUW7T3LTHgw5QgwgchL+5Ak
+FSVwodKqaU6IxYE92Fm22+UfqYnEC3BuzG0D2aVj1dJqAeCauaU3HG7TvNDOeBd7dtZoB7IUB8p
QYEBZBmTOJKBllcq9brrrE4jwq/gyskBjf6NLxyTxt3ZwHtZZvZ8x3U+HA4i7lDVzDh7jCA0vIvE
GPBqhS6loZGJ8TMZTrHtq6tMsGWMU52zn9BYIGmlB4ZfTJiby9E5pUljNHzIevRAepagb3cM/QaK
TU1qe1B+fc1HQTwpxI47No8YnrpenSY/yD9GolAfRib1vvbJ0rPgk80vq+tcOrFj8dhbMTsBG2Sf
x+CKPaSpfpIfHj7o/ZypkIdrzWbDgFJEnGdoDorJkABplyEsWcVX0JYNVwamjYM28Lz0tTSmjYAQ
duyCsbxKBoTxsl5e0UkuBPvBKXcdCY9jFPXpneHahlo3ppdXu3hMed56UFRv/IjjZVVD1rMw8fXD
h8HCkvg0PtD7qJv0l+wJ3dxaEORT3nd2yrIid4vrAEzxrtCYx5t8SpaBt23uitLN/XVLozVqYeLa
67TlUVcQVOPh1av0pm3HcOdGeXmK0D8wquKc/uXmA1cybJQD/hsp47PvTIO/EwSbnpSbxc88s2m2
aeKqI3Xjl/07aULnnGVetfdp1njyI2IaFjsnuNclzi4aHvTi6mR1fYwhbD/iRiO3XHdtcp5rUvDn
CGjjC1YhNW5GpznGrSJuDmKiPPXtUJ8x0Yr70fTEyfajdIcwxq7Vw2s3kxS+zEXLC+Jz6C6aYPfi
+DX4NByYL+ZAM1DW1QUgdS/Dnu0V91S12uzDpACco1r10okGt21HCwY1BlzHgyNkFXUdR1F8kwV1
+lKC675mYKvtPZtzlil162dX/qS9N3+ORxx06tW0s2o/KWht0OR4O4c2KyfktkeSHOkxQulAqJZV
i/nBbd2nBGdasa0ILO8jDI9vRWgOz4KjkxipaKqzH1k+NSIooyu8gONB4E4/EeHTx2limyE6oApB
YOxi8vZUoSQJFI546N8neBgJNlCyo5l00zcPUg2KjJbeoWG5fyMnHXHTt8z+M3Baf6tHouAMRluz
WgRl2X4ULJ0PCMHpSnepc7Y679GeAhy0+Igtt69eGmjn+x7SRbhye9YKtDw75n40WjDBZRZmDzFv
k5d6NEe0hX4+xINBWaolrfhezH4/njR0/WRdYksNaUMX9qvfdtOPCvMMuwNOdaxVmc+pnuRBqw9z
WwUUHkQMOiRsXAjMFYuykUwDfAJKad/iWkFad3x6ZifQWC7VAsJaz5FOL2SB+aT65O025WQYF9os
HjMzdC+LUeQxNpGuac9GXdcUcG8s9m7Ys8zS+Kyc3HzsqAI7JNnEo7cMm11okjhHepSPg30MeMl3
iDyL+cu5bnPTvCI9b2+HvEGL9IE8uEWUH3OLTY07jeGl9bpqYyjrxs1j60YxKrOBNYe7oC7jq3TO
rF1KQDhac/VmnTzQWOKs2bu6mz4oxQ4nTnJjjWNzFRICTrcsX5z8kKdhdw3CgNmo4Trz7JAXIGkL
qFJuxFQY6oxPp3vWYaO8jRzt8BmbHxY/4kT3lTuIZCM1UyJJ7yLDFGLgW145tPc9JQ34ARquowvu
XQKLrFwntNppnE9e09evrbLUE1mgCY3MXXjsRa+eW/BMdxx2FkT/2oze+ACbO5gaBSO0Ac+Bz0zx
4M5jeF2lTsOJivNl48+Vh4prRF++6nN2ftBGobUwbx4L3CZYUOalqdt2saAeABeInWwlUi7yuiw4
NSfL2OgW08IqzERdr2cz56/UhSFRS9268ZZdpCOI/9jGB8SS9qGgqnchoc/o/thmb2c3028lNBTi
xP1UXIM7wf2IRL4mh8qIM5G1uPValb216cgNLcLDnd+2RWRCcapJIWycyMbL7RsB8DSrHwllmNQL
y8NYWdSewrrJD0Ev/JfA1Vx0ejeAZZu6vFUpOqvbEmc9xoBNVUzsxNRsvbStYYf7Tpke0elhAMgk
wvgJ7FI+3eVlM6HWJcBi28YOSwyPOdT5wIScvjJdMiebLOTNcdtJmytHlpWg673ImnnoZf7As2q6
5zMD5wTtDO9RRAKq4fQ/dxHgd7Jv5xG44gvHknOv2N6hoAf+uein7mGc6GNgmppfWI27BjAZRFKO
36RbN6RsWBLXCj/nf4kZ8Z/Wb/7Jm/j/kmURbjxWj38uj5w/m4/s48/ayPeX/GFUdH+TPgFwzICe
t1CJ/2ZUXMo2oXWZv5cQ/70yYonfXNOzXN8GqOvSfgOP8Q9itfcb4DkTd40l+F5AoP+tCjGh/lpk
ifpCBxBTISVeSkqElj/xe+k8NIY0tdItaudWfRPmdYmDYM0Mp6+KhNAWsrQ40/FRHiAOdMcyb1Lw
CXQPIbcCsLeHhWVfLFh7VSG7rcF6lsfsm3vveynAxJrN8o59ondrRgsnv1dqiK8apy5/2rOjz+03
U1+j5DVrXca6ZwwH6sJ1mmKnbUepO5p3XCWYJRjc8Q9n4S98ZE6OyuspOP4yacgzYyeiOacfx+I8
LNh/ZmkaAIqlDMCZzeA8t3WjMZSZ6qVeagMClwKBNjKGW+xZ+HB6GCYrSIjhqQeBvUQ4opaUcqb9
k1gaCYAOFuOKdBPGBJIwdn+ijAZMJyE4agzU0mhgFoN2dul30UH9XXqQhksBwuCYLsizNBqD28ht
KdlxopmRDAsm+8MWz8Rwy6nrtleQxyhYEFxAsnX1XbzA2mNEIfguZIjJiH7VAxMtU1zMajaemqvy
u8aB3kjamNXv9Q5L0wMZmVyydRUUQHTdmHVsELoljuFjEkPsrtKfKYuN6jh9l0lM38USNgvGVzNu
k9t06Z3gL2M/mnB6DhQeTDdBOfkX8V1VEftJM27bpcECMjTqE5rEGOxV2NDP0IyE1lC3x2fyD+5d
urRhmJxn8Vaj1uJ11SMRWO+7PGNIVLZlhBAv9dKt4YUONRvDd+WGh26neeK49ZkLMObGKCcXnXg1
g1XVWcZwtMeONrggD0cMZvw/bJzOZMTRWsr7BMnt4Cx18W2+NMf3S4m89d0nDzyJWHxKCv4Gf1V0
9pfq+VBb6tP+7qMPZgfTHOEoiChtMPtHsC/JtKm/m+yxQ1n8d9Tb164mFporUwLhnH1itSq3K3s3
4ORxDtNozMFq0qx1NlqhMmx0r903SpMIrZpStafWm8d0Y1de6azgO8bOCs6Q/lLWDJGSb1EEJPcq
cj2kfDAECq/WuwBFN9mZsgjuctqGVqKaUoqtRn4xslQ+lCoknorUo+iaqzpT6S+9oMiOXm4gJgSO
bjYqS0rg18RyPMqgZZc/+H4Mp83VbGv+F3tnshw5k2bXV2nTWvgN7gAcjkVvIhAzZzJJZm5gZDLT
Mc/z0+tE1d+qwaSWaqGNrDdlbVXNZGYE4MN37z13Q+peWvJa1Jq+1hw+gLXOu3JoJ8r2bBVQiyWb
gMeRuceCXflod3b6WsoJclW5rDs/cdcbE3T5ZYlHuW9mGTV0Kkw+c08oB+KRutTqtZ0Q0ke2ZkES
j4iJg/LNfaIon02c7vq8W8ZDGoluxVZ1DUtnqXdrD5oKn16X9sQvwPxHM6eV1J8OAewbOWJD2WY1
z8nZklG2vHqublByFjxrZuPQd5Ttx4EMKhOBMcUTQmEYlZ5WEz9NQ6k+s/zKMbFNDyVqQgFd75Ms
F8tW8MoM+8Cr8QdN2sxAsvCvOfqk8G2shAspnrm1LCt97ZeeFGHj9N6wH2Z3mRDQYjn4aIMLy/y1
QEUDCsuYoFI00nxU1I6U3ZWYZGdg0Mjw2bxJ29ob0Co9j3/t5r97tKbaQz1g1Cvm+qGTY38QdZ3t
/2tzv+r5y/+hk8IVQL7/s8399gPx46PjSvMPO/yfP/en8mH/Qf1mYPPwo1VwtAME/ddOCl9Swk0c
3gZzDOuYvelv2of8gxSkjUwCJDjAMcoP/bnDC+8PTgQe+7JDDsERlNH/C1EEMgeSLfzvQdWKNITL
kJ3QIk17CC3/uMVLAPdzL615t/S1HI8weJJwHgkNbtaYqoOsJ+TV43hzwhnf35WtNDaoI8YWl8Ci
JYo4dKoRh4lmvhcLjI07XqTr/0fZQepsFJ7pZMUXNUNQw1MRzWJDDzQQA65mef3otUnyZpGYNc8g
BafqkXquvAuTFEfmFn4OK1tbqkiGbj61LaSGOtBYoRT5dDUCVWbSC/KB1siCa+3iRHR/MY41D2Vv
xG9uiu4unZUEbZsNARJnYz3JLLbk3cBgvQhFPLlgQhPRZPdTW083EBZoSvVymzlM2U7nvrc9HbYe
gsJdVGCz4ijDG/mkM/kOg2cRB6hEGG0aXyYQiiK1MGWIWYnA5rrpDQFm0W1L3cUIvdls2pDeMjel
DDyNX1xtUYzVYtK0w0XiecGAnCbpfefY9o4GOkZlTefcAG5azH7t9JgfMS1M2bmd66tR3XCTA3Dj
ch9ZuLR1zH61+yh7us+2te0OYKO9mHJvbTa4miTYNcDuAiv+I6ZO6EPC+um1/XV+OmfVENK9CBMn
mLp+Uw1KQyPJkzf+NLU3o2kf8GTq6uTl9cQwp8xXvVfQe5/gra7mltsa9ymFlyHYMGGArcpqb837
qVL03EXQt9dbt/c5CBlf1LiawKpax5b5whvRt2k40NUTkaVoZ1qRKS0l2KInrHrlPAvoLZr0w422
+yrbjAE4bfSdWhy9PnCLLea+LDjZnJ7qSwY/BVyIogZiB6+uZByj+z4UDhTVnVkl/3c/Oly4OsS0
aL9k2ZgjzWMQZP4dAKWM/RoGlmvqmaNfbOXHdHbcT/iazbciriBUMXr8qroIQz1PHXc2m47Tdje2
HKFAVFTBJiZwfTJ5x9SlYSTOMMTSY4HbJFLnNLWdzzoQw3wk5atp1JxNR5I5kHxjaInV2Zl6nD5J
3WY3PfnfxzbxH3CmqG9dN2AA6COoWJxE4rOeJt/edKKo33SZiicGst0PkKeKEWDGPFb2MB/41fI5
akf4DhCcevmC8d6HZG6T0dwOEJKfk9JZv4q4WG+ZDbUT0mcVi/uWjGSzmatM0mAPzXYkMWeK2yAN
iF7PbpU1oZ2OxffeWpv7IPXtJmxRH2jEtYMMJornuC/NEtfswRJeI3Ah7fSMi0vvhkaB2AtrA/AD
DptlxGVwWBM2nSlcGjbEQDY8rhbIOWmR/OiDimITf3F52gVV71uBZw0oJngMkvp29GqteXRYfehM
xVyVX3iHYEm1cbI3kTu/BSOvXdPhMj6Ipi2+L7nhvSFd3N+bykOQc4vqUtr5+NIBHcYpjPEFA1Iw
M+/GQdUG3txu3MBJj8NYYSxKBMb91B5lcWzsxv0miqyjBW66UiNlHOyA9eXRI+MHKHA+PZI47hAL
94M08edMKpV2EHL3I5Ff4ieQEZqXhNPhaV59N9m4WLtIg2N3R2DwVf5Ve3F7dpjwONsIrO7rIEz5
swFJQkls7szmANBM12GR4Zfw82ncYaCb7uKmsk6RKx3OaqbKp+d6AtS7jb0rxzym5a7DXlQ04qwI
8Z9HVefDYV4IqW26ld4ZCthc4h9rxLO69bCyvY0AaO4px6uI+ibWD2Eiv/ymU+xX4TTzogB3CBDT
rMrzQp9tUP8sLIZQOYv+wWsnHs/4bU0s+5NyMLHTskp3bpK19N7GAMI7rRhRFNA6K5HwK4F8NUfl
dgzZUXUCln1mZ2fOaUH5Us0DdxiEP9xPbhM9FYsFEnbJ+ESVnPyRSglBfi1n8vNo0xvnbgZbEs3X
vudaF3eV6YdiSjceTWIP2a3r0IKpDUvOlvRBsSP0ZKvNOrTDA1x58yI0y1w4mlmgOzkJqDbhNTyJ
gQfhioagYPoWcIlbWa9EEm06Pvlkt9auesznxpKgpMFwbRNUpzqkLoG/iMR49pQ0EimZtaEi414n
2NlirrDks7FioKoVidqVrGZoj34yX7I+sckcuKt1GkphTvNc1QnEjyDojhKAW7TvGy844ttLvhQJ
qDfO4tWjNfbEX+cmWX9iTIZtV/me9NgfBl2F/Iq+2NIisp5E6WYZwu7VmZ9gbVu2gFqlC4/h+iFQ
6AZDLyvShy5bFw4IreN8gIVio9OUM78sle5uK9IGRKyyOUP4zVhawSs4ICJ8U9zNzHFRE+PxdVqq
AHYXB/O9bdHYmBa2xrKrh268zYJ1eRlXnO/hRA9ryiG4bagDUIP+5U/ucqRhR2AyjDHy0N5BAKai
MxMbMX2MFXd8X5NjnOPoHsrPvBxdmBvBw6IVc2Zr8uNby2mD78pbvMcUYkXjpCgBfl8Q3QqSC1a+
Pg6jEuudwyIXRma0jmmS23D/5s+0zsdtUrNmShsP3A+vLTSyvVz1W89E/3eHB5L+zLn6yKxVxFtq
ObOTPSMLscYw6EtM+ryQLCd9OaQUnbZFuh2hcD1ZTenTd+Xb8jA63LYKo+KruQM8rzDXkDTNpZth
papx43IdZcLsIe360Xq2mjXigmikenKxmGQ/YtGbG3Wt+FUVSPKZSzH2EgCrm7ieHCIT/KUBeVYY
47WQ/aGPzXSxmN+6WxsY3o72pMXfAVbw70b4/7jtXfPlTir+TmDqxRJsrLQwGFRMfwQblcy1Gxax
sleOHj5maRKHrJIL5PHxhBtFfTZWXJNzKnNpncc0PQl38Q7MQvSjKzE7e0yeX67F5z8Aw3cgOtJm
/E2JVDlxNsCsd696qiSpDpgstffkShZt0VB3bEFQ41i52fxppAm+JrdMxtcqmsrkoCpRfTWeY7eP
TORpbZIp47OzW3Bju0kCwcdoTDAsxEai+ssxIII43sh4PEU43xS7c4Z6mouqCLD0OeNzY2tu5DQw
Fs9T0CE8wN4v1ienbZ5GgBjV2WuZQtO5Mi2PXN9KqGFrfCv6OTkmZGvsbTy3pPBjtqw+74t667sx
mSuJlRzjBFPrh2Rt41PBkONcplZyjAIQYdikiEkW/VTt+hmLOHhJrPU0+bKXcwb5AjE0f/NKP6YZ
eZJEiQwFSFalXy2LDC9eelv3J13mqvwAAxZQ5c7R6AUtFP83mifpTWoH7gesLq/DnKttytRfnJ1s
yTHVQL/Z5o0Rb9hrxCuACuuu6z2ohPlo3JCxnioO5IAw+9sSYCIxT4poHIqIf7JB5iFbls62lrac
tz7qPmTboAZh9mbgbGRW/66zpnkTiQc3VQQxeg7pXw4cVrKUr40hwTbR9QpKRlFRZnNefKabcaY4
A6VVvmMparZBs+bTz96FAuxaWIxElOzAuC0fgD/Iai3xc4qP9mRJh5W/n2n8OzcOwLCjvYpxvclE
ntH7mpdDeof/2kHTmCxgspZLcexR1p3CE+skhc+a54+koUSpzT5pBrI4fuPMl2HV/UsHbJdUhzTy
OUkzkeD4YSuPl6x+apfOQHytV+g0qxTUeFyxS+U6DA+YTtxt0DmMR/LO2Uuat/ZJ7v5ylZIdJmO0
qLjVKQTGtFvit6Kp4xFuPYLapqhbToSrY4vb2mmGB3eaQ9oQ6s2MyWHXqHg+20UAHxTTynbswANi
B2/2xKIBmsW5D6qC+2tzXwWr/ziRST4YKZP3ms8WUtWVJYmnJqvAuAYW7qkCUAYM0piZFVMt6zsT
2cE6AyyjeHlwCv/b5IzMOmC/4Ysu2rH6aefaB+7KRntn3OvlrPI7wA5dgD86WeYo31dMA/kKvfU7
4vr0Q/K3UGE6EeTeaj7vOnTRWw+u084/GpwYYA9F5t4T4rFfOOCywqbryGF9aONz5FTzryJqlr0C
dnqiDWdNjmNQubdcGnR0btJafmIodsJccJ2hRCle/W28BsyOr4i0H7O89hLDg3Ul32K0K/KGxt+A
b4w8XuZk6Y6XWcAVW7Pxk9dX3XRZTtN1LGx2d+a65hjFcV6HY5wzycMEtFkir7iXNoehXUTGRZy7
gFQybfKdDQcusVJuVVxv1JZL7koGI5M/vJ4NbLv2A/dXxm9EDJaBYRwXpUAt39qog0SBUSFI99TY
xF9j03pQzQfxvZhLRnGx1x6zmmV+BYKebLy/ED+yvtqhIWcY9qF7b0CoEx5f5gFkeyFV98O1AFob
f/QOSrTxa5uAOAaYVl9V+hRcIGHBqjs3lWQg2QXRlRl+bZHUcJ9pKp8MgNFRGs41XlzO97oGI7A1
fUJ+DXflswNoPw4CLNBeqrDslfDWi3r1946f2AdIU/oMpGPaaBeJv4bB/uCPjR3WrSIAzt5MAG3B
FPNEH7IgYTTAIE6wkv+Emav6fSCDvj36fQnQSsT9V92v4/3cphWBf2kzV/MqGDgbOS/2h9tPdggc
SBB+cNcnqqLJ5tFhdOMOsXpMa4PsiaH7thoBM/qBBxAOAtBC2xLGSFf97AYOPLS8+ptElhCfYm5J
siF1neaceEflvK1r/MXjNvMZM5QdVPJFyW9x6vC5wyDUfN4pJ+RZQCgsrPpceB1/obGqHzTb8B7k
gvnBmQION4ufenazDxvX+i7hOeKgX1K9QIHKDk3SO2G5r58hFNuHVkMtYuEMq6pzDiIp/a8ht8Qx
slv35JC4X0uNKUoNZHNpLC73KQL3c4sXiGIMbX8GrVtecD1NH0NbR6EbZUWxD/rFno852BuzY5Gc
fq4M4AEWElPcdpGnwRJBYN40RPby7Yht68PLlKYJXDUeDXFOe4QIKHaZcmC2p5DO6mjhuj/W2cOE
U/4O7xPwN4+ejptpHjkV6qlffy1pxyA54wS59dxCvyyeUjeLrNOtoqmEO3FOSWSd2aHkJP8rt+b2
0DJ3vW4m703QDQIx0xtuO8Ui2qu0Src1skZ0KKqAJkyxHJpcQ1zpYxrRnZrhR6bq/hvHXVKMOeDJ
7fyXO8dcm7DB0/hbA188eRjJnqYlXb9DZVdPZUX4dmPHdGA00oVdVl6N5Qmlz7Rexwevyk+TNPWB
tK66HzISIZts1nCyvKrksGMV7t4ZKqop/N67GXPup4PvNu+k9y++WHC1257vPeWB2x8RhufH3HYZ
HGFsxMZUZu9N7tjvkV0QsRza9m5yJrFjfi5BaF7HZ92EDE0NBCca7yFugGZ7fpKca8xdDcaRozP7
d5pj3tZtfPeyeFJwkApWHE8ODjUJzIFKeCQ2eH+7kc2Ydhib450yxQ0LVbrjldFvpdVchYIWsR7z
R7KRwryQcoEJkZBUe1G0uuynrkI6aYLBu9fG12pjUrXcToRGdqy4mAYdWtuW3jRn0KA1cTWR1v2O
adppAa/x3cK0+uKphlj33Kzdt3UMOO2ZzMGVktoHIvI23+qKoUDx/bel6Xd+l6fm3MwTx5ApnkLA
bWD2KKjzP+cy/1DIb6QYCfRCbSh+jYsfHVgfqickvYnjUGTd5U6jwbFPb33KxjrQ/xmaHNjUwZu9
cQud5AlftX9X01ZGsxvXAfCk2BCvrmUvudBaQlTQbvUvu3ceLDK3W2LLKweyaHlQLoWVMwN9AukU
tl0HJ+lskdqe0/5EVJrZ1AKc5VXJwvsOmHsLKp+dxAzJxW96bEncN3bWwsH2Lpq95XNNcucbLjv7
99QOFveBwHsY1uSQKm/t72DFZNNtPKJN8mdhtVjznw0AwW5nOd185Oi94K1Ki4es8+SxGcnzt3ZB
LYGdXZHFC9Q73dMPQQqDFN28ekZyHKYVFJ8zJm4Q+NPwaDvEIDceMmmc/5dn4Nf/jawAAFdK3/lP
UxW3vwyco4/lH3SFv/3gX6WFAB+Ah+pzVREkGYq/UY508IcWLJvknbX/5//yH7EK9Yet+O1BwPvo
XN0D/1NaIHGB0A+bQ3p4/7gg+f+KtMCx+h+VBawLtotrh95r8huoGP8U9BlgqGmvQAps2X3MUTaZ
IpPmMBnnCpDEXzOBo3Ov5rk+eY4aIL0udKSpiTv53gSR843+vOLElVJhu8GJNW+KxGLM7E393BwK
K3a+UbEDSXya7PvCsrz+AWawcrY+0WuwnK6bItBWsCkO9qLh79kA4U5LVxA09kxsdjrqzUtHDtmG
8owCPgzCemE821z04A/vNSwNssA62AkIraCr9ZO9QiAdHfsO+vfI5KtG6Mi6sf3JMK8m24Ha2ECC
NebGTrug37SuWG+8mLR/iKCKR3nINatVXkA2pIuukYk8stHS5uitVzjcwk3EbYItRS4zjaH5oh6n
2AledBXowyR432sNCyJdECmcgMZCwgkAi3A9X4ktWzm6sn4dKz3BxUZBxFxBn5cIrPq6pSZLsauk
duwbKaHQnSfElcdmxB62NWXlmpsGBwAMAThx3O+m3DDGKJvZhB0dZ3VoLAfUPxt8jwNDLFjk8zGw
xOMqvGC5byFMlI+oXDSwwFeLOKGmV9hHXGuxngabnfocjcRjwgrpdkSEZxHbOxyj30ccYd6jLogk
7AWAZb3JY+myEwzMxYkZdCPCNsb0g9/TwGxXoCrRvIvgULaDePUiCMXgAIyhDrn7zbXjMlgTdF0O
RDfYsEAsOrZ1tGbwSr5qMeiSv6T+G4wtDPxrepI+I4e2i2LBDCCSzEbYYM5b5VE6bxrPng70QnRf
TjH6R5incXJIxjUR1AAx9+ZsoV88H3Qq7Z+VWkj19/o5x4h9M0WY0F0iGWHS9flzny1NODiMIgjS
xoeMTqgzto8itLqA41eiz+yYAYgVsb5EjJpxKVfeWamUu2FqkcoX9j0Ds21Wdd11qIQHR6junhF6
tJ+yyQAIcIDcYfqEpFdVsQ/qr+C/PzAzy2883Cwhf1YbLkVe3LSAr7INvZrJC0/rcAENKlIQI9WC
iBYk6Wkx2YRJPBrCAuMDXWR4zA1k4PtAR+N3HJcWbIkKDZ5p2Lxwf5nm2d6s1gSUpo2hrRf+65wk
NCgtEBunFHJ6YK+v0LSSL09yPmi1Xz9DKu4OfjykfO7pclCpab77Qe+ecmsdbqnQ+VUNA+gDpv5g
l+eoP2ZXPydVtFb2XhNAep6qRWQk/jL/R730As8LI4rTlNOFSJHXECayhgWEQ3rnjfgj7AYWzhpA
HWlnmM0FdaH7nLPG1m1NfoRnwWWa0L0HBP1WXfPMkd0xkO9M/sDssjl3dVqekTaCe+M00Yc7jVH/
/yZH+P+dlQ5d4bpD/O+tdN/6/qP9t/8F+u/Pn/xTb8c3xwYL/o/tDxzA3znq/D+I0UtWI9QPTbwE
Jfw/0H/2Hy775bVrHFUdiDqb8596u3T+QB+3+UmCiFeRXv4rm+I/bYlX3p+Hxm4rZUsYgM5VjP+7
pCGwe2o5Bm881GkfPE+88fdllSr6OIKk/bSCFWqHHTT1X58pXJPmV/XwVzX/36g8eKiSsu/+/b8J
5V4BU38v84vAxUYgiDDzD1fa+6ffDAWYDdQbx4Nyh2iftI5XfxSSkeEmGQURqqEWWbxNwPu853WK
xILOV2db7RPK2HLMtdXBzmuyNV3r5PDXI2xukP+guIvFwHFoHcC3f7GAZ3+xg08S/XzbsKP2G0AP
TgJyQS+fDoN7p8fsfsDN4n8vaF+4EueDVzKYRcxocRwf2VoYCpF+Si5JTH6BuEXE7XAUcngvAfPv
cSyOoS4KotVVcpgM7DUmgN1afqaYeuIeMvfKRDjsoopxdituyPsSnBky/y3g7npwsB7csHGKEl3M
VSiWRkXfLOp30t1qLG4nGswzI9VffuVxeCDhGI2pPPVyht42xQ9Qv/39OBcrIYGKqacoX1nrAE/X
17PNJJ9HDe0+CeQTTTucNlKYCXnxFwaO496D0Qj1XLlbDnWGdsOBH2wbb1/WwJKsHjsjTkns/rP8
qC3ihCZwL7ZHSC/G6GucFmoks6frWLBh/MWVLzgwRem2nbeST43JmMqom/AzDM0N9iAowRG+piin
TKKvBqrrWheuBDHRLcuvgIWc+IBIHOca2kQf8FjqkTuAwyeOd3KhB26ggzSgR4YBiG2HUjIhSazp
vG4Hr5SgylM26NoU57jI6JD08ihs1yU5rFPLBVNSOIBSbXLmjZb7VYvRHAfOCSE8GuuOVEJ5graU
PC1rjnG5dHOXKOAVMMCCH2PoQzQnG6/jwoSu9t0gpF8wHsm4ud3H4sNk2darw/eeMOr7bqghvvWX
RHwiWRZfvb+k/lZnNdwaGXMqMlV2Y3Mn4zzW2sldKoPm1C/NhSGcdS6cuoZ8U1RvBaQGPmvyJRbA
buzXXFontnNGe9jsbbtSapsYVT0UOacXrGYepRcI42UoC+nduQhm9nYmBnaTd4U4zAJQ04FLmn4u
PKttmOC6dtiocpU7zxKMPFfG57d26zD/75plfJTcIveuiRdzNqYmbofg7H8nK8nmTpXYSp+og4DY
+Fb0tEzaPtl9gkGA5ovihnY8ecooM2dsaWtzdIPcfanwmUTX8XpCUFgPabGh64itTaAA31OPOL4G
psEooNkcnzmoS+diLLeddtqbuL8vUy9+VU3dwDwvxGuGmXY49IWgsJN6g2DvOjR3b5wrdZFkw+JZ
T4gcE4OFZr1AkUmJX3mydbaQGjPEfWr+XgagMMiOjXVpa1vsoUfVzpb6B/9pwNwIvHuhDJhWuPvI
Xb7oef3sivgGNuShti13P2DMp3VM5scxDpx7xYEohIZ8cwW5bTQBn5ug5769CovRhU3EFZIYlRV1
c1eqtXtoUvsrzjjZtBXco6jPzZGUSX1b+n62l0De9v5C3AtycQLYzeqvuRmNBDDLXY/B9nNV7bhf
Ckvd4SOm5K1YomtTczb/LoqIEWMySdJYqP0xD7AGwrmW4KY37eKJTz+dknMuh/wS+P797DPUJUEl
gL8LTFPqV8OZJk82frW4CK0WvOfZeu8LQjh9h5lICe9bFi/+Huza8Bg4gj4F3Czw5aB8nbEd/kIo
uBYLVa67j6/TvgA/6y1sQ+Zt2TUbO1uGAAxd9lUfF3SbCkyYnjM4W5uG4CefumLnBUBGi6VzyfoT
NXDjz55aibtuGrpsF1eUKZGxWIiPIpQs5EMEcczZ58nC68xqYT71mHahRdf2EfgS/zDPt8nkTHwa
s5REUqr44vE9bgrK65lS8wBjbLobI7fbTiai50cW2J+9cw//5LaWKj5zX/jN7pTclRXKVt5ioWLc
CR7mRHBr3tYEwMyuXVcbnFAHyTIEpdt+JdbCABxFmZYQVQJEk1EKtCpuLQ73GojV7RyPNKeZDEW3
JayMF/PXlcF/WBJnRnTihTl4zajHY01joEswctR31PMUr9DhFtRc0R4BvZQobJCsurmJPpc8F+5z
1xQss/1axn1Y9c41ZdWqlukspwNGv8LQF1i3663BKLFNB/uzRuCmvaJbD7kU48VPgnBuy3dr5gSM
ntjJOSTZ4fh/GUKLQ1IMRNaxB2sQttzcXqZM4k6IONTfkVyb0OsVoLx85C606PIxoqmegFnShl1d
WA95f+0U5aLEH4qRWLt7u+NuiyNAhASFl50xpKJ8ssSAaC5pw87ktVw6YZDxT4hvg9H+avz558L6
fpo6n6OCLZdTsiILWHMjjxYqD70wkRVKmd9wbZ1hzLTeQdPtsY2MBCcWA++s4tm9QAh6NQ7XoKaf
eACiieXZAMWberejMsBa4ycMrssOnsGeCQCQEyX2RCzlTUynRZhboIZsy0++ZgPhJRpGsq+dBuNq
4Wshl55de7HkxoCAPNQ+RiW+oWnHWdDZdtCLw3Fev0X5yAdZ0BhWKD7YvCmj20qP1SHq6m+TFzMZ
qMr22AfecD1qYF9SSLwwRcSBFUhfjFczUchaInrcW0MqwdWRC5fL7S146Chm3ZWFdO/xADK5xB+2
le04uwcrU8kug4zOiP9623VaVIQucb0Lx4Xu+9UVgpIfeB6SXtI9KEDLu1T0HQWLZUQvkG/nTz75
wwtAgex3N8Mas9hyThiepzfmiSoc5FzhmffsCsfTPDDupH30t03C4IgrQm/TPpc1IHw7OlijJkhe
JYJAmYWxa5sZSk6VcefDLFOHUm+QNCP6730RIGFtrrJgwuct1dkEBXa4cUyLs5FD8mwC4V1sPYoX
go7RrxyjPH20pS4OujVJxsIkyG/irjwbPmqbzr402BnIeGdeFfpvbLOM3F2Bph4KWxIyhye7cT0X
vnyxQKqIJTGPAYGE/goV+BVfQsmoU2vrRfoqPSa4Fy7pnK6H0l7Gd9fri8vQELaD3aniu6WkC1F2
DE7OvW1nAYkLZ33J0mX5NaSq4DXVWfbUMu4GHFuhdGcJDg2OtuCFOdrvU4T8V71U9l0Exe8cR8KG
Wz02eCPxvaM5tMq8J26DV6Kw84s3W/PLOBXuccS18Ghhaec0qaIHp6v0LdXf4kKPov9O9yeDJtNU
71T+nrpKeAyyzR3aMD1eGgfcrqFOG1WO5lVO7rFN2SFuMvxPa3IDeZfApd+2XPkZ9RNOTGacI9ws
IFvMdo7BQfEwUSdX3EWBHyPt00Qpx5IDY7H0Two/3wn+Z4ZhtRTfHBw0TBLa3nmJogmJaLWwVTyw
RbC/4RAcFxYwocKio8M4z7uOkGAZ7JVTrvtAuQ0WW5yudP1+pEktdhYpGdYZCBNyTNW+QeP+4tDC
wBt5JiF9n6NfDfNSHgpvak91M3bfeWmp2wuoZVm9uTxkLb9EW/T4pj5gCa+gyQqYrHmoSL/fTR26
xEflyLl5XOakyZ8tRUox7GsqhbiJcMHbRsKkZIHKdo62rhxtdtmht/RG6dE6eHWVPhXuZF6IBCa/
VyuTGPiUoXdxIuk3tHb3yCRCfB+qgJ66eZKweFsZUGFtgnWXJgkBBcaSX/PEsMtSrvPRuJIRk9/Q
Z4cHV81PNgfUX61TrWfoJNj+i2RunpZWsFasOJ85sHWCVc3rG3No5owlu+2c4U3xdX+AS3G/ecpW
7YsmGdQTuGlohl/TSaIXdswpTUEL7ehcSamaLOiA18vA/EwGsSSnWvAQhoOxIPuRqGkhNC4KNQls
whnrlBZhxX54qQQ0gk3mNPWdIXIYh5QvytvGqqkZ5T/wyWC+NaemGpzv+TrFh5JA92sdyOFDciUi
lFk3T63nPoJ9CM2Ml7vutL70i0EN5zm8QhjtDzA20w9IIOnpajh/ReG33gUNgdRQB4v7XeEcOI/9
tOzHQFf3cnXUo3E1Yp4wc3R0r/MkJnsnTtTxzSzd6dgQmzoOfIQfWM/Gm76y1IMb1+2eYvADABH/
PvHThXGzhF+P+e2pxERyS1ZjQD0OerwIyF1ocLrBTu3nS3SpWtzuLtPhW8jDPwYTf5GPnh+H2o5K
9Kq2YLWWHb5JNQa/Bw1vLB6KZA9n1ITjJJHYdTC8EWAyu9wq+7c0N/jLZuXclnQcnvF/FI8ZAVHj
0p4h4U48NRxnH/Cf471NkvqX67iUuBugw2WXqRfUsf68GrzhYu2n10xg8eysLL5Dqk0fqrV1cOhh
T9kVou5v5shlFGdRCoKsFz+ODABCp6YQc9OmU/0wcCf9hAbjPsZF2e8XHBKbTlft/UiBE52ezdtg
z0kVzhrDxDaB57ybmUFv2wkVMhv69SNGTN2IGQhJlqMEL30q38e4krcjdOALbobgPfGb6EeUsOZ7
hnMa2+r4tJhq+ZFwFrvDob/u1i7qbwfa5p5JH+CAmFBC96tVW2fHdevbqOORHzvWex9+6g/QOFCC
1j75WJTG0Ej4BpEX7hnFHFzWSD7zdsFWpU56TKgjxrG809NV1lu4YxEO2K91nN7i8IpeKXjuzh6Y
y1ccVFxQY1VwE4S7rMlM4XBzxIOPL5M6p3EKLVifL1ie5G1sFeVvTDiECRO7lC+a8+SdXbDnEa2K
nC/aPrhhMdxvL7bpsE5gpTVHiweN9mrGkmiKfTa8DQ0tIWFlufVbP9dEpnQwi+fMW+oXv5XdB0A4
Zit+NjQluYumfO/gM35MvQ0/NTCsLxeYFuphZfV7XeGFqBtaT/BOFmTM/gd7Z7IkOY4m6VeZF2AJ
CRIEebXdzN3cfF/iQvEID+e+Adyfvj8r6ZYuicrJnpnzHCqlMqsibSNBQH/VT/Uuy4PoM+4ASq9k
n7o/B7/yX2tRLnTOqPpzGoH34vNQb7WPSCPLrr6N2alduRtzxhvKyk1eBcUuHZT3yPTA2Tq+lge+
SXPRDp5N3DHdZ1/2w41D297KiCDamjotDrgC5t2Cr+/WBCwYFH4171rZGLLz0nqUsIDWeD+jlaPW
HUt8va5qfNt11cJODq04kQfLX4g9V1cSE64T57XitIFpG1f198C8aRdqe97OGZEtmgRHEG81BJK3
nDPkJo5SeSBMbiUrPjyp68GLOFCLxHjljl2Avp0piPkQIQ5EBYZO4jRaeA8gER6vZlaKpOK4evXK
9tvkKWPiVs3V56Kj+RumYnJMpMUyROEoIdO23kgMUntqT3/mMcIWCHdyb/MnrrV50/FoXo9d567H
JLOvm7FXFpn6NGuALtEo9sx8rZs4ozM7jLF99yEBdcuvb/O+wVHaB48dRRGXyI3KW1IWwlqBOUIF
mKL8KGEn3uB+9I/E6rkcLES/01Lqni7pxL0+psodZKF2EwIL5FFluNOs5WYi6HNO4znZIHrovRNG
1H5y+fxsmG4Bxsexw58v2hs/seV54ARFN5DbPWL/vp+XxNnzbB4f88gCWgz8gCyuJcd9YYXeilmG
vkhhX66a0IftRyD2ymZ0XHDZVXZhZ0cfhc16dQYx66N2GZmAxL422vYZB8+VmhYP/W3pNu6UFK+w
XQufimztP7A1KIChJHl0EVlqr7pRmUPnMevKCjfduAbwRhDN3JcFxXQUc5U4opcur3jo1frG02iJ
EAZE9NbGBA6NbsxHNrv2OaMpnZ4GokCEGQf54EI9Pbe82rpu2+gev5d7thuq1+Ff1+qmZ556cOs8
A4IwmxssOc1N6qXBo+8Uza6CDx5vBKjc99kM3QVxzXRQig1bmgAbw7YdLCYriwfBN/bmXyG28Q0M
e/q8YmF/0WCbHwcapJ98ViZ8tb2gK75ZBJyBIN/FGYWOWtrLJTSob4kA8MvspgzOU941D+RsgIv2
WM/2CSO6g1+PyydmGXVqZJO9+LJlFZxq06I3gsCGm8FTn5vaXDgTiFc/mTFT2vbAnkt5B9fwMKOf
fRWDw+C45wRUdlgvQTcYAhsA3xwI1PyaTTKRrCqmBxUJytHmwDp2hd+crJoa5JmK8x92ygbEimsq
G0tArAuOdY7r+xwO+WWw626nc+DMpFl5kPK3sHi8oLwtJjXuXAA1agOoF1/WzJR267kJ93iNiX6N
ASna93mrYdRBJLqDKWZefYAMr8FYxRhmZpIcKFcQ2AY/S7eqqGhS9Ma0ec4Nm/Ed/OBp3hAayaqd
VaDl3QxJIpBkmxrCVYn40a+SPLbeMDmaU4AJCO2ZTXS+TpJseFzmhPbbWvnpE7QwstJMjRB7F2bq
4wakU/+dUTm/X/rR/5GLxX8MprB2dqoqrHabZb5f7KRbs27B4Aw16AcKR9Z9GLiPBoAiUeEwJdCQ
03n+1gP5+TlY9rysQ6Ba3nEymhjRgtT/TJC2em/daNxbWdVeiEYAB49lax6GOQYKIwjK3DcjQpw7
eEya8+6DdAQRncAw+IMg8MOq3WTXzFOySl3lEjcW5WtmMsyONLrhIPUTSGyVUyCkdEe+hWVr7Ga6
81OjAgx3Yf3UdcO0Aai7PCNfSqqkhbp3Zx+JIRuD5paubItSGEy4X6gGvmTKLEKsT5rRgTVNNLNY
ClgTGjIhCtJP03tK37nkMCLmc1d6anul9jaqpwio8sPnnHp52E+YV3Jf59jD1HSOBE+Cg+ExU67S
Jel+AhowtJ5hfCQPV5eEAFCdmS43rjutGrK7IX1LMyaXzkWp3TArr/KN69YgmeZZ3Bde2D24s1je
EM7HByqMKiINzpWK7pl9Zxr3xcWRc3GbztumgTXa2FvFvKGJgOBeDwRsi9Pe/9E1efKRTn5x01nO
cK8tQWiqJCPg3bQBNkV+goK/Jtg47uaUXda6U9bwPi8djHafzfUukVNGeUM6XSbsE6DryYTAZ+KL
eKjhvljruBHxV+QkqqfU2HGeSIkwXE5Lu3zCzA8IEkL0vqZ9kHZu0plrMGAcpKbSlXfgbc1jG9f2
oxhdyhksWWX4WNP2Y5mC9M5fMjL0Qxv4Z5ucDzJOdS13g7zuvPhUdt+kbehjT2hTYuWGZAMjmqyE
nTtb0a80L5fPJuTm2Y4JG7bVYLdjtBmWhLai2eUYt+iheONqG4Z1VaQ8CVA9pwtu2ejXaHXXBY6b
SDr8n5RyxdF1uuVsCwITSRLZe8A65oa1nQeQCe0v4+EL3oSgdPZjY1kvPqHvh4kJ8QnAXXvrjd1w
XNyk/za9dw0KhKydYxC2WCPw2P/2s4iO1KLHxz0W2brzu+pQeYs6SdbtzaDq4smbBklqHDrgks/9
F3B4t1kvULT3TWFXB+orJvZocdl+Og2Grm3cq/qRIxLqd1OZl3xwg4eA3dmvpVHqaRGav2jWIRND
6IkxLHLEi2bGHakyFpZLe9z2fIdPFUnMXzyBygAM5Bg+kzBxo3VVapFua5Pc9wAhHus6l0wPWFtw
xfeedxPaXXcPCrO4aRz+kBPVmPgWX937U4WaYM8l9UXIatcH8iDOJHDMLlKcSlZxNRaPwDrzbJ2E
mcB4GtXLA9FQfhE2N7c22LwHhlvVsbCd5NEI2VwzrXKNs4yjhlfrrdY475aEBpGSTqsTfyy+cHdb
PycHUgh/+55EQ751oOB9cmQO7nq1LPfzVH6BUSPJRrdgm9TBWmThfPa7mQpTvI8g5hVNo0n4NBMM
xW5aSJ6MSJdHYEMyW7njlG4zQYmRSx00pFTFzTM3HZFh7mt6l8y4Gzi+MqHpUTistIzgvmXdD0X7
xH1k29SfeoRYHj029JwECgmwMOh5yg14k07pIKEizWFsPgBiahgcwS94clDJms7ISxILdR792nuY
kDN+VArE7CqnFBnCe8/4Jum5mkY7PrCqRtcBLn2INppCrnvx3VA5Yq2M3UL7cGpjpWtkd+1scjnO
5VqyRcDMoqo3N+aRRUSVLUuCwpk7YsQ5zrSlxsHYvF7hYceS73ebtF19mAgTbGxlu9uASEi9t13p
8TSNJ4ZWXVf+8N3InJkd9lu8P8E3nDdzZaIUaMFO8GGrBOghhnT8rLk9hKc+kmxkVcbcyl16TjDQ
yscbIwxSTtkCWGGag9zbyM9GAj4hddARQbQMVyQaCf50dIwzgQwWuVC1JAY7kzxJbPY72Djjc0o0
/Kse5+lnyrb1uSXYoFcEyq7rP51Pt36Y4aleXNz7LTlliF2KQw8SKVuTBZYuK1XGYjz0lDNyDXWU
1JJaT84Es+2fhSvJ2Y5NRGhYzzy45ir0j1Gt7Bs+FPEcnsETOTx3OM6yI5+dVXF91EaSciIzDTEy
i4r5rSUgxNwGBKkQDc/8CmjNllgzFt86goy76RTIUmAerN7dKPKTCiF4xJOBsSLzWf0K7QyvuG8z
8cMpXPO0or4F05ATzvKuoQoE8ETn5h2XOU+xFd0ZGalGv3fb25DMX0RvExY6QIY1vA/fc16KQTNH
EVV+Mw0KSGYXWdYRkb1UdFub6z8YuelWUZ+KF2a2brEaGYhinKqk/GqHtLojHeY98PBi70KHbr+6
ljeYY2eXTr6hwGZ6R28WW43V5zm+nq7KgCI0UMRTt/aYD9K1cSVTEJU7B+EgvnKP9q4OuW+HK1Yn
a8/pSW3Qe0G8AnH4Zilt5zThJ7ubbSbeJE4RyQlVrxjTCNpnfIc7axBbKxsfPAtlNDEjp2vzTnGd
hglaFcfAqoBK5o7ZjHM7/HZoajr3bCfuxHV1jpeZeiVlV7cU6FBTNfDflkzi/nd6Y7/bVpve0R6a
n3M9im2NlyxYt5AO0rUru/eEsqkHPQzVLfHma8bCsbaeiED+O8r+VTSD2sZNoG9LEtKXaGkzvaZx
Pd30xbj8MrFLQQBAJgoFADmzX0cmpu9F/n8Sx/+RZZbaTQdDy//eG/T223T/a/W7ij+Lf2Vt/eef
+0+7rI3zlVQ4jgXlAL1w/5tBLv8RCLo9A1yvLr2hV6TXf9ll1T9wYSg7tJUMBSsL/9N/OYOcf0gP
q1GgoHrgq/H+r5xBV8zGv/pzfHb4oYBEjhtfKd//wywLYjQmt+AHhAb7fNeChCW/TZuKTHN4F9V8
/Jev5/4vHEEwwv58PTaFAjwS3wg8/iv561+cSJmYqAS3Q7TR3MRkwvLsqje2D4NTNdtpRvMqI5BY
hL5CWBjLPDB+yRLZozZFxZq1BGc6kO1h8z+8L8gm//a+oOoGHqQSegLUHz6l6wnXw94a7FHXf3QV
78MZEegVyCTReacwpAWtRnDcRWkB1mk+gyi0T3//Jq5Usz9+C891ECxs4ePR+tMrxbHUj65Z6X2D
Or9n0hOdAvYsz3//Kn/xi5MyC9hIuiH4lPAP8IriS2axz4K9W8uDzEnK4206jBSg0JJGxOPvX+0v
PpMkJAimk6g3XMQ/ri8ttGPDBwn3IbWHuynA2pz10Kr//lX+dJlxFYOeg2eHhs81LP64qkArOS1d
pWovE3zJbY7oURX941Cmv/7+hf7iywOZ42NS5/Ng9fvjhaQFFuGfl2+UogCVVvaNPYcpnVvd0wN4
9//wYuDvKCjwpC3tP15s6j1g88ZT+9r1sDEEkDOTgcdXuWDYmjL/8PcvJ66/xR/XH8ZFHFceKwLr
1B+/VQr0Z6EFQ+1by6MAY6hD2rAj+7FwEh/AXnKlULb+LmGncQDsWO8cMCQ/UeuqFQy69hH5V+/d
qhw2bu5T+m5LHIW+C1dXSvbbnWhIFgVJhfepzyiqc0ue7SvdLAktQyNFLOTrmJKQ5BtWduY/6LLU
D3//GZ2/uM9DGULeIU4c/Pv1SGpbULqZqn1cJeKYAZc5zjBICJnLF4tsSpNFQGR0/K1cUNOeyMUz
kfXgf/iq/+p6DVm5aYVUtmSGzC/xL6ugzgjbyKgI9wXomuPk4S4B5AQhBYHx7z/wv79SCP2J82rg
BpLv+o9XShq2M4wjgr2KUorWelzuui5/mIRp5t+/kgO1798uICYTtkM2BE6J+rdCixZfs6WEUXuP
ndk2HwiYa1b8e85IE11fXAii7Z45zVDK1XeMOzpaq9ZsXhvqGuppPIQkFvazUtepUC/9p55D0CcO
6uDA6KEr1m7bz0+h6bxbNKD6Jk/KFDd+MmPVdvps2hVBKBm5kiO0S0X7TTgHhybxfNR7BsBWayDG
6JamV6lDJm+Q1xzgtTQn7cdOtOuYlolzn2TyAtID8rFJjL+Nh0lwIg/SC8m47BNbQQl5Lxy3dhEu
hzmk+qAeWnXM2069p+7iXUYIGXCJ8RRZ5PwZ82kfPU9EZzovNyEnhW0RNSWyfqrXeCbAS+C1efaE
bt4F2I7PILaDVZxQYrVK5pazdz2araqGeVdBoz+kdpc9WXbTXkARBgztmJ3TPzExNpxGtyVjPURn
HFLRawJ+ej+UbfDLH69788h2P3Cyv8FIoLsSzqJ/k3X64obahTtMSZidHlzPoitpIMLIChCLR7y9
NeyAxA9ubM81l2VAPwJI5+9Nq/M9H6dZBwOnoYhI88YsdV+chjq9uvKZ1N2GKNhXaCVDGxwhUa/Q
79t0X7Tj8JstE98JStBtQhEXyYfeweIU0f8hXdEz6vXMm4Pb7BVqXoaMJRvD8EXb4Svbtrm7Tms6
PF2ld+x7/BhjixtT+9K7bQefyEl77Y1KY1y8YE949DMvQKZfZYV3pU4NAZmXONS7igD8RVCdgWRk
GfkZ+flINI9s9soGAL/1Gik/kkaQaA2F94ED0eaYTjfaZYhbW66CIed1gt42eFooOmfl9GbNKJu2
v1dGDl3x6rrYaQfbzgjKZXwGFUmu+BCv2lOB9opJMBkb4o+UTpSGIhis3N9LzExsRbc54jKZvyjb
B2RVFyqp+vlW5CXZRr/z601Kwzq3UIyox5B3LygIECvWg/In9+8QXtMS1ib0dHvUIZABN877wxDZ
5AwWCwEt82JaWxgzQYwim7sJqugu76f4gFgMOgbxhvebjFgHEA2xRq8JdSfhyqIq41aMetcPTnvC
J6Rv4q4qn9yKcj0mkRQaqORZ2OG0ZaTc7Qzv7TBadbwL2y48BNIu+X0n+lmgx8BOYrAHMKDo/R10
CecV7UrduHP7GydKu017nbI/bdsfYRQyRKAUsD1aDuZi38oE7PgB0qdDE+3ewj9Lu27Ot4+DB5Wp
wrEzzYzQKo2c5dFa5pq0/LR1nN1lNAEeAldHX7m7UJ6WZ+P4MGQ2Ni1+4qdIURCTpTQEjvOQ7C16
Gz22opBKGFw+iNDMB0gO5V6bnomdiJ1dYLs4C0W4o7pzPk+Uwt5EYsy2kyLdrPvMI6J8imUaMEQN
WirBlhFkn4mDdZRFLxiPEGm1E1+oHBQ3+GbDT4Rp90UsstsyxHflCqYrJPpKRwcCdfUhKTsSlBJd
WwZWTEeCM2wIBg0bJObkJm6Gd4g6zBJqG31fMtkc+74H9L5U567AjbtuPPriKPvxVjEeQVj9FmIk
JBsG8CUbb1cud4aOi+1AteWTaJU5N7SB/pyIdGF8E0SnIwg2bZtP92aox2OGJvHeoDOt4NyFL37r
YejXNNZUs8JyCI+hBzWwrw1UUsoESfEghBXlI1aoAiGp9KlovBb1kCaPF0IDRR9Yu9r1x99Q1Tok
jAaFknvNct6ZTrtnrzDnkUgvQ5QsXk+jPa+FNzu3RecCN4DpUex0QdOQLOpxV3s0teB35UCB+5hG
OT08YrKr0p32lFkVHRpJVlnfE7z0clTymU3Ssu9bRu6MHV5HH6+V4/hyO0KEOcOceWhSfetmKPXK
sdBmWcGB7lefTo3lDe/25FL/kMb0ybReB2tMmU2SLt52EnTZuf3o3rVjHz3Sb1duVUQnZhZ4Z6/G
CxAGFpYq14dkN/btjyiMAjDxTr325+WeyVpAczwG6JWP5ecdMMu0JT4+7/A95C6GSAbSa6+yYBjW
c9W8sC+bHkSVugf4N9Fep2Oxdlhs7hDtm5XTWuFTwuf90OE46E0+FZpvwy+pWjAIDjgdwLOpDb7T
yIaZoPNhC8od5pyB7XFfEH3Ess7i9TYk2vwE0xrZGMRDTXKLIQm8vorkY2eW7xnn9SpOr3YL1X8y
V4brN2vI4AGZ7szTQLZoZtjQA/jI2r+xWXzuuAlJTmV4RYUb5h/CJg2FTxrxvl8WhoJXI2kRJ7s0
xcXo+AG38ahvNFXlcAe910GkzOdD64VmFNIuPOTvac4OdgZ7RM5818FQGfkjV25uivWivPYJWvWT
Sg3Nxg1lHiEex0MHOeA0zcY7lG3fH/soo1qD8gpc6ZKLYmgFk/W68PcsKRZ1UsbGdYX7dO5KcQ9P
Pd1UdlJ9UMZhtq0nqTKe6SHVrBaTCetvHkgIycjgh8W3h5eYQG61piVw/K2LRXqr2iaul2lD//cS
2uwZ5byzoCIe8DOXxzE137UQ9Qm0vPPkOmG7w6pwn+ohP82LlOs6dJHZHMcaXoc8j7/lkuttwm9z
adFpj0q20c6qQv240D6+MyXAn7Dt75zKindFilORdlcs7dT85odpsKf9mOFA7qMWJm5pP7SLF6wB
G4rdQnP8bokkVLnYi6tTBnd/HUzC3jlu362wci67ekrzG29OGRl1tGqNa2bJI74wIjNiEsUN9K+8
21XU725DPyv2URU6Rw9xftUk/k3u9e+znurzVE93E3W+XzRN9bdt45ITdQpQxwGITbc22zAy5tM1
1LmXdjscSznv89p6JVyDT79f8MxitK1OdVTCHWgIm8a9X75M9KPfkURAu+YheIDVcKrmUr94TRKs
Kmz1mzYc9FdbjQtPbjYFyKk11Rp9DBpBsDZfmRZ3ii7lB2eg2IDJJUTpUljXMGhBnaDsh3tk8rdm
pnajtvrbRAzkAedxW9NHssFB0GwL+td1zUBsNdDwifsKqymjWcMc5ywWhgYiTdMHNvZALuIs2swL
IRjajQOBrb16pZcg3TWq2g65/avy00M/Ot2R+TSzPCZxuAkUhmGsITz7Ju/QpRLnt0VdW4i1n3bk
3ezPFFc3jRWcwprkkXBTPAjF8zCRCWj7HKP2KDdVGzd7tvL5NohxUPtJFu0T5tV7l9df6VL+ghAX
vasSoitU0I09AilYsuWA/+Zl7mCYmwFfnNW/BpkYqBSjD2XQH2FHkNdNrF8BQGbh5ucq9Z/igSdU
WjoXpvS/4/y3HoNhj7kRTlwaP4MKglfUNvgO1G0qnbMlFtBnqje3hbZuNVcQHtUw30ejywhlUtku
xubPUwrDaTPsXb8t3xb3Cymu2AWipclxzEqgVA0+Fjlb/IAmfQYBb1jFqhe9BK9+m/Gf9pO64h9T
LW8TCtU8IbsboN4MCAvNWLdMXhIRHmRZPo9B9lGJ9sjwtlhLU91RJcV7FyQz/GZg7sbsnM7MGs8Q
VeMbjzadVdIKgktjuxv94jHjrjoy7viJ7ECR1byxglausLYy5h4geWZJdPAdMVyqMJaXuVHmd1cU
IaIZMJfIKk9hKv3dEI10DY7RT9z8HMw57j93V7Lg9ZDPLWtJ/1eyOM2uNN46jkq500DATnNe4BOE
g3fdSvktngisLUkR9ORDqmwTOLgJwqo6C4+Jhqkm9ipNFHK4H3GZA17fG9qxOdVb7GH4wJkglDPR
YAuTx6sIzPF7c26l0c9ST4FPVZg7pmtf6B9DuexofulWZOuB21ARtJIRaz7I1nXrho80DZ7dLHrr
5uquxPyzqiZ+99hqbAaXhaZEaWl46FcvdudNa024nBxd85459M+SMAC5Wf9UlvfmF3a3XjTP7Lkx
/Gg6f22E29/PxVC+Toihq1nS0atxhVEYCNEVPhbdZgA+P9Oh7/aJl5BjRBA5qeo6wVKttaGF5do9
qH/Q0TXs4W3xSW0swASRL9KByIkFCn+vW/TfitLmC5NJdne+C7YEZ8iOkt9uM+f2ueLMsss4/5Ca
v/ZXExqUQt/rjgOGbIL2PaEzdV8lUb9HYnlqKa8jEkesZohBsZTdxbQWFkrWjq0HXOlcw3xl0z9x
bk4x1d8tgtifpl1qZ2OTZPev39wcywUwRXsnUg0QOOpwQY7+9CwswuuqIp05avwHMdPRXxMf6qS0
Kjb+xE8qnL45iMTq9zxv7bumTa79uXl1KtsDZN5s61c4Ne25LbYxA/xzTgXnq3Fq/zWY5G8YzYLU
RjXAt3HtNyJu3aFyMuupaQb9c+Tavu805gAiMg3MA9faN/SS7KdyStYjdpw72Zty6yHjbDAQA1Rr
Ac9i7SRyyL7PqBf7GprsYyptbILfOTsyGdCDRD3PimKx/mhKAIw41j/mlq0i/tX8VxQn1TZtYa4n
mq1Qd7U7hZjH0Koz9kqZTZqhpUYuq3yfioFu/ugXRqZ4yLYFt+8OX3UPFzVzt2OGUYdeuOk+ZXrM
bjFvTkolw4bs1UOCELUeAM+clzkMD2KQzm5CS6GuEkpxLUx69iatj5ldbKtwnHYhNzpnKeyehFMG
TOCafSUD43M4Auhi7J+sZe4Aqlmi5Ngsg8ZHJ/x9WXTyhteZtz1FEvtFgt4mZRucoiCEJdrXzFpT
dvMcwJ5GI9wfOZTftT91X5TEj+9OHjNpXopzC/jyDdbqF8dx/RgCzcP7qC0sIVZvdk6uhxvLNi9C
yDde1pwqHVJyReW0SdgOG8pn1jpCchNkLgw/lE7uhG2hDVX4zrdlb6MFlZaD6pj66ziouHzqutnJ
pI7iHYc+743WIpzjqm4gxfKYjpjhroKqJ5xKToxW6AwsBFpF9UJeP4Q9mzSfWZ64j+mQ2veibd1t
MnM0xOqW6vtchD8hcIeP6HG0b1tkgOhMqIkELZgzQsUgvunVbW4qfYsxNN/64YR1bsLD07SRTzqi
LvcW3tk1pvNq5SonPc0JrpoVgCcFAPNawFotP0bjgVVd4vk9qUFCFFmmUTj8n0xSMzYH4bxmQBBv
Gd82l8KN6nU+0EHKeBL0KbjDI5ffQ+j5jQOcPG4PE/O/23ioiA/XdXpDiDktVhae1OWmmPpCYTxw
h4c5s72vIRtbcbKwkuyHkbDZ2vUX9U6Q2s633qgmudV9kn6TaNBq7TYggW6TGJT9UhIWXBc2TI1t
YE2dBxlXF++jL3uQQfgL6Glanm0RY0sZCp6Oc+5tmJo8ZX7Pmhnq/BfcvGSHz3/aBBOwOruCGJib
Rr5EeQVodrgLSkefKDKXdBfy7OBeLZZzpUsSR9Qz8SnUYvDGMfxeMeitX3kh/QJRsX7Pr2sn+Mw7
OuLzXVY1CupJ6OyIWdHmlwVd9dFA5Tt1lIZT5Ee0cePVbXRwZDS8jHShPOXR0D6nueudwRnSmmJ5
9soGg7KarQyV3RRNcXCacKLjQaX9BgoqJUbd7LAmXvNBKyK9QYnJkBR2rEZrm2KShIZxrW0t4Ozt
WhWjpc9tHm0AUTt4TvveosipNQUD67H5xLAu5PU3yZ8V689dXwb9b01fHg2LHCb3PV91cMvzG2Be
KvQjtWysXvmjH4TlHtL0tJbX5vcmtOPzKAE1xlhaUHIGUGoDXOHBukNwJxUegYwaIhZe5gg7PLRM
/uHI7NVAsC7NmjVtIGsshcQn6RpsVkPY5meJl2mVt+ZVtWmWbJLctTggNP6nz1HqEA5YK7TGJzmG
2PcUYMFHjpQR93+Z7amuhUrVNryrLnmHccbuRtLaYTlXvNYyfi2GCF81DQtg3fEVkOahHTtcNxWt
8+A+7HsjKIifceUdihSLaAWHbz0neXtyg5TUUNVvcWaeIo9g9ZoLxdn4CMKgaaL+rEwmfk5U9Uab
MitLh+33rPadtgfabu2mu/EoH9wrJS1SmlQsfuF7CPeEe5s3lI/mAXR+9xiPQfcehEF24UvnSIxq
t3MGrS5s48DetnGwK7nxNvYgfoO31YdwcaaLXGIaVojFRT+RX9ncI5XTqeHG5KA9ljugP0YptSNE
ZuVbQs4wBvI67Lrv3LOdCeBstNgbf5yYOJaywqlg3CZ84THay1XiFghZcu45Aee01C7HLpwbAr6l
zTQ1oG5xodHx3Mk8e8mhTm+dJGhvwYyPQNKvw5YIlvbcAKPDAbctkpp/ez+aRzk23h4ygX1BEVH8
q02IcmEQ86TCpbUL2cZSZjC1org0OSt0ImgeZFy5rnS1wbUyXKKi2NDXaDDzZ1sOP9G60c13v+iX
qpvCl2oa4c9RZp0pLF+m3ChneS+r6W0xMIO9Lhc7whNQaeD+Bk0Xr+sZtlxcIwcxywFtn1qvZrTS
TZgiW6K4k+pKFuhz1KqVlLrBGODA1cYyOwR2yDl28Cw0l0S7RzavA8ZsDWR6Z3c8EFe1CRqDqjNi
bdRBl608IsZ4pi1cUzTM2tYduMO53tlU6dKeosLkCa+qvGG/Vx9F5gPKTZPmyR9mcIqq8x0aV0uK
q9doHRAsl15098Yl08ra5frPdty0B53HnB81B5V6416rXMk30eo62/O0ywOjV22MommPyn/ncy3k
TEsoCS098q/uMuCE4rBSYBuLydI4S+t+zaJlv0tmJdzgewSRgajYvATzdZ3E/Yd6nF+7aj3/Wls7
klDcZ/8ss6WrYH7DHKXeuzlRtwyj6jPRX/XIzFMdfeG6L7Yk/b/xpZVkbKi9ETttYcKPYQ7qa7qn
rI6Ygzuba9tOUdJ89DoalLi3soFMxcZyvGsZkee+YDC2X6NrZW/+z/beLjTlhTA+jmdNFn5ZtYBJ
vwgX2sdowlFrMxR5Sv/ZCUxdhuGRU/s/ZuWpC57y4mehlgixNI4v/VR7WHRcjLamj8vPTIbLqSm9
q/F2DFEgCouzErZTDdGWgNdTSMiL6uaSNmODw+ow6o5+BBMk/n3+z97joDUx1duAv4Et7EQSpa82
LK3vuhL1K/Oj6K2My/rD4t6nX5FvPuPrzEkXKVqVqnR5A0KZvFckjMESpVH3IbTlfyIAez9oDgKS
2yy4B652ac+we19crD0Vl8ipsTy6dUoA9SXe928o3/CJkWzW8Ni9lcGeXdKgXbmvFr6lozvZ81mP
Y/iRYWVa28rUuCuD9OSjMPuMMLpm19Q6+lzQV7gB6qL9CKouOi1ss9lPL7Rz5uz9cMOVJqFjQz7z
3Kp+D1Vf3xPLgZoq2ACtJGVTW3Z42drJrR+g2208+DgokG1sbLVwNfZDnGd3WDjwuLHit1sXf9k9
kzJK1qcYqUumBfuRSpTN02xGiMAQn4k8zZA5SUGa7Cy6sTh64xwcr8gN2g/q5gtSEzPBGixBu84c
RUREBFQEm3C07Q359/rMgkH/gJfyy9Ezpes9J+RJrAfRcoAmvJ9dKxMK7KTYT8UvJ9PjA1r1eG/b
Ufsk8db+lm1fnCubuuOlj/zv0JPBObpWs8fetaVdOIP7LUkj/MZtOXqABSh0r67V7pnWRq1oTqXx
PYDRDOl29Gj5nGkIP3CphpuE2eizkS1kTgq0wKTQGWc/UnvuvcaqLL+qWL+CCK7WlWEzMsyERIn9
xQ6ZB9nm99j3588S3IeCO1lW/X9wd6a9jSNrlv5FvMNgMIIkMGigJWqXLHl35hfC6czkvu/89fOo
ptG4VbdRF/N1UIVCVaWdTltUxLuc8xxKKVz7DlP3Zd92TPTIMW0hqP6RZN9XA7WFoSsS7pOoJu0+
6gQqQVym8cM8dQqvEAtXzoiwcLdkXncnnASN46eMKrbjAqQNxd+QZ2vL5bKxcPuBcMfoehlqsrFX
PBLWg9k7zOqcDrqk0k742UN2SP2waT8g8BDckDtkUw15Uz5FvFDu1nZb+7VlNzhvzLx2flIV2SDr
4nz+Iuh3ZK6SVU6yB0QrqaEQc85bnuak3WFlvg8FERHqteMV+jseIo0Di2r/FAZyfNXd/WbzSHMN
F4OBvYEDFHb7/KNp0mXF0niE1CdL3ieUR3wH7BGEpfHVcOUywp5Y4QBqyZbsZxOOAdPKTq0jPaMS
EeKsOqaX3AU2ecASZFTkY9ucrBXsVXYdkl94Ed0w9DDBbEEybyjxFvXCKTGJRDFTs1YkX0FrZwfH
jkkUzcLOFL6DeBnWc1B/IQKduXVtwfXP1mY+pamRkUfT6Y8/AlrZX9C35U2Qp/smS+XPJOvM0ww+
l972nvczD3mxk+lAcG8CowUxcskezy0OY9izI3PYo90IQpsg45Ns2qzaoP1akkpQ3VlG847xNYfg
QDVRRtVvOQjvpAzbOyYIrW7jIg3oKDaNGk6x5jLPveGzpqW9n9OtrQFmGCz6drQ1JXkBsiXuzx0k
mRTkP9wiV13hDMc7K6zDl4hQjXhttca0T3IRDVtW9tG2aO1PVZrzkwHM4svQTHUAIIDfBaDfK5m8
SifKzP0ylh5zX5C1QA8QVIaleMiq0ngCAP3vNBh35cOf1S6eaSOA4uK2MPDbdzHDP2kwotR0qiqq
3Xs7z96UZvnmEGVwBbsdc29TpV4HYSSv5jBwlf69VsL+Vx0RX9zVLEDhcaG5+Yu0Z7EMAB/e5O5m
HXZXT1fNfmhaFggmG3uE5eRq046xEyfw5ue4cKU0fZ9vqyEVq55XNq1wVrhuzpyzAj2bERrtF6jp
tyMVPKtmS9yKcJRMZHKonMxO1bJvtF0eCQ9CFN0iScWGvhoVY0GJSCtb92OKfx6bbcVdn5F73GND
z6eUPHOEQb6+I5/6BtKfOaoX8N4sxcZZ3OpYfyVQHNeGMwAVNjjwyfFzSlLmEPkRICP/zY/O+lcF
IUQ00wOZJi0Gg38NDst5lPjx2VTryCdpGcybbRNUh6VvPgArfGIfjiwD4CG30tzPp7jt561HoEHF
wwTow/KBUHookqMBrmSf603iIcM28Tasy8k4TWS4bNwspQCWSbIvEqK9/v7Vv2tI//roeYpdlu3y
T6Q5d9HcPz16MXdJNXiNtzObKjFXBQFnZJcuU3RajO5JTIP2By7n9R2ReyTJrf/Fsqs/NOZdqMes
TYkCTGU74kEskGz8/Z/uXxV7HrpMki8g0nmIUv+iDwwZ32mhwVymghkVW8jQO2M9b/7Nl7kD8f7l
h+DZiB15C3C0i798nYpdsd0Glbdj8zmnXN+OsR+Bh/kTGRE/LHp3zsi0WhciKHzYKvoppgidfGbi
0Oo6y7viekpRzPBmqRRRzXjqgfCkwYKCOjZfqi5t3/7+RyP++rPhvDaFUiaqSbgfHBx/fuGgrZKt
1fLsDa3FobBYhDI4JnNBuBz412hD3rz0WppxCaPgTkPILTI5BrLZZxjNPjqG+adKvOn8x5/rf/0J
tNf+kbf3BRO+ibmq//Kf//FS5vz9v++f898f8+fP+I//79iNsBP/Fmf8n8XPqPn8n9iN//cz/xvd
6GjlOcpDA/0ngbaj/+GQ+YGcmywBmw/iGf0vgbbw/iE0bxJTCEe4Du/wtuy7CAai9Q9aJJSo/Haa
x9v7f+E2ivs98KdLii8hSGn0PJcxD17OPz9wGp73gLIN0yorxvYZh7aL6dEoKp8FvL7aTuQysIFj
ty3MqdzaSMM2WReqf6Ov5a3/12OXP4aDwJYulzpAun/8Sf/pzDLVoIFaeTgYRNu+pS4m20B7wWEI
c+ulT2PvPGm6GowoOQhgUoJ71tOeQcLPpPb8LwhKIkVDzYjmO3lUnHoRyU/oDGLcM2GgbmY3B4cF
soXPBLx/iJKYtUpCANHGrg3rMWpBfMWANg7sNZq1URtLt57CLNgYDYItqZx5U4T085HZM6i2bMfa
dppEg8SdvRMBBUR7eRZE/ISPvythJnHA1Qq5xSgsLg/7IY+lsXd1ohiitJ38NJWZXZTMyD3q6ozB
wGTWp4nk91hjGpKyIzU9bdQL4wkkVLMcMNGN7Y3WA/cXCoGY0dJY/ugctz30emiukd2Jo1my5NCR
2wOps7tbiCLDtwuLajmRx6wkgIroDrKIdfg6Y6ysUS3RPNpIVj5Ez16t1Kb1GhGXvO0ZxBySgkt+
IVbmXEehseVDzB2BTdovx6jZM272zgCUxwOEJeE3c4bdNCQz2K7709wZ8cM9h3dTjXW1cfqafhLw
g9yCEkKk0NnQuJTuXhRsEsYupfSdsI6es2JUH84CeoHomYZ5mwkpv5UL31p9Y8A8r3JccpcwT5OX
fpyM93GsB5ZYd9USyFP0pzgJa9QVhBc1w886T6Cv5GnxSCoDvM5AG/1lrPLmGIfS9oXGPj+NFzuq
91DpTm4dkQw5EdI0mM7VkQm7OJMt2XphM2PlaCYN1aiNkxaAmhOLeJUC6oQdzdke171fBCQ7tbSI
rW5vWR/DGI6CmqlsW/hj3qB/HKj9q47dWJWm3UechN2uaLsSyzy8UUBOxg9nqaeNOxTzQ047Rp4P
z1PMY7Wl8E43Ffuk+7/pnyESrt2IiOCdggXIDo7c+RLaY8HXLMWjOcH66MlLvpoVjrC6wtU8LoQf
5F5xjTPi06K8X3ZV2HWPaD40wg97ebSxEG7qBcteLtkGDuwvbukcF1ecTeGGxARFLnKiD1GNmV9F
deg3hUl37HTVvhyr6i0rQG56sUOSWZZGbJPy34A1ww22zfwlsO8ZgjM9Ir8HNVVU6/0wect5gpd2
KFXn7gpGHKTVzB6tRE4GYG543qZBsrqepqDym5BYo6Yz3A14CsQiDmV/i6+8gSSGIBHXl9a81+g1
faOaqE2LfM6xLmWSjYkTrHo56WvcGvJpmMa1WbQPU7WQXzOU6uKW9rwDajr49qDFJXQjuNCZt6HC
upo9rWU0Tuz1i/6EfjX+mssm+s3CjShnwjvXwluC8yyAti+OxALLqb+X5N8csV9BYBxtiKXFoLaG
4+grsbKomNClPIXMsT6t6j5hSTq179DQfTV2Vj9xMruHzCmb71bdMyaBxo3lTOcRDq2+h61IbHl6
wJaJVp/crlXA6H9mTctu2Ed+A36gre7Z2RFR2ar13OqhGMyxoEoI8ZcRnepH4AK3STjINQIYfI0B
28g1fFun863alNSM/cCqSsiRgjEOgJUZxNHlcbmQCOKVFpqZjNcZZ3+nvuXC7R8Nq0StBWa1eWsh
PeDoDEKSz5r8yOVHECq8gy1n2rxr5744YgaNvoGrxTHthuRqUDKD1Z0QYgG0gXrApMSb5DmqUnV0
mIPYGybVv+ZUp+GhKop6M/ZdcXSzVn3Ysdftl4T524pZJvYMCvsdVN2JeSvMgd9xmc4VjJ2m++20
brsKoHJ85MLr95Uur0VkkM0xtvsCaiS+eI3stoiRAlb3vKXVrD02+OZif0PsxwxDs2T8sPMmO3jJ
fB/ojs4hGGN3PeeMLiPmwdAFrGBC0FEH2Q1bKc1tHoz2dNDJPHjnKg9E+ksbqu2fIF7Yz2FVymnb
VUb12fJW+AwCq3grs8i41KEuwB+WXNAb0fDVcm8ZXyvkbAaXVMDYZxg+0twzTrOrpgAR9dystb6T
g1XHhNKM5SjXLMvkMawa+VRMbu6yTi7aNTJL/VvMlnriKmzdw+gkWfLYtW156GjFn/umpiQg1hXE
kqjhvw65V/8Oc4J8NxGso3dcj/ILTOt8YLilQEsO+kQkpPsLJTBmksAyk73hCnUOEhseA/FgyN8i
pS/FxE81TTNnh7yXdVZr1BoGi64hJ+v6yea0fgYxXO/RS0Llb0NLbSEPuNBTbHe6yCWQe5ts5Q17
GCZNBIuuOlZcb9gOMvcK199JjkMKYm1wTwhCiHAkb3NDPmzAYt8za/O99Jr426iS3lo1VbygyGSi
Ijdx2avv2kQbfyVYJ7nP4QsmaG3mmhvo9wgXF8sTj6JAMWIII3yMRjV+ZE0FV84Y5XPZCcQwolVb
S04lOwsjfAVtEB2oaqjg9cBvQa01Jr4smsHPpnjckU3VnYSDyo0qzXhUs1WS69qDRB2X8hdpmdYW
jJuB9JQs4ddmEqhi0qQuMNIWKbbTNLe6zbLcwbE4XXJswnnJcESMvT9Cu8RcO/0gmW70SQ2I3pEm
tRecxvnaiCKB796W64Ef8Jowsr2VJ/UacYh7iPJpufagT/yGcCKkjWZuUIu5u2lK2MUXeZoDbU2D
sptOVQAAOV+Rq2LtnXZaxmNbJtGRcqYkAFrAxKVs0C9227NNZMlQjMxEHHFLa6avyLZ4FJaSpW3S
yOaJz9qqBMpyA4mO4E4FXiEzndMY3tOMyznMETQwHawCvayCRM0HwS28xZsbch1Jb1vUd8cEk90d
Pv/wOkDt3XY2z6iNffysDbYXcUi8GJKvyv6FgOROI9Vm/xko4JcyPVrORzOMkhnbEBC3ASH3B/Vl
ue2EqmgP8be9G/gmblkDV1umQZb6hC26D6XBZbmbzV4nfpt6O9e4y4xTL9slaBb3bBX0ThGIAIxU
D/VDSRcGzq4XK9HneBMDU8yAVk2UlmW5qItm53uLAHTiGwAsfCLzMH0ZSB9ZWdBddmpos0PSgkgD
8yLbTVKV86/ByjNnHRJM8O52XuCDCIEf7CWtA4vVlADZRyGJ/C1zSOCbiSi3JFgp8i9X5aCc6AAr
Kl6DNYRWGgQ5Iv1ptA9L2VRbXTfFuXB68yEZndqivk3fJugU1nEIBwMwinCCvRcENdnSUCHOgOr7
+x4JC6CJClMz6toPjAV/9JiKb/Z4j/Np2tl85rSJFA9u31d+NLFPhee8IR1vOKYMBmDpELWWZhuK
HuSAQRGemSm1KyjDxucyBl27G+A7Ht0k+ayl4V1rBn1kVixW9qsvnPCacipy+4MZXjWTTffQz8Hs
swktLk6GsL01BvONEZd344KrCYwYYU14Rrc1bavf2hM28gSf+m+V6WwDm865ooe3KKCdHl3m6AhO
0cp4M/TCGUIsIBtLryrMXcq+DkaPqp+WUTPBnzpLPjQESa9jb5k+wdQFj4y3bYaaBkY/GMernGxR
tH3tr8aGjIvjovYdJSpuzjCg6MS6psT4EDQUBeAjTpJXaJPMqbMZMOy/VpZjbzQXDaEWKGfzOHAu
c5RFb6JvHmqLtDniC9tdhtaHrQ3NzblRYXrSaePcc4azfl/SY/heiG3NRCH4aN+TJEhvPmVl9qqt
/JcRuNduQEmXkkvBrpZEkTgqRsATLjcTkWKlw9RcgzW5ZnWdfw1z019Lqi+4WkF4jpY02ms3RM8l
fqRkyXZdZ2/JJlybUCD20rAjeqll9BG25FvBhQSoAq5XApE83Ou4x4ZisYCJDmSPHKNZo7wMT+kS
60voELhNgH2DiFjC+VwqhclCDAYlY/7THYn/RA06vlS8mbZkHaJzd5mWm3Ua+8hi00e2xtATmtA+
uV1vP9oid4+DWQ2bDmqk7xjAkgPe7ad+BoqykmUjKEEL8/4YMqCZeTSIc8sATU77INMaomd8dNMO
zg0+Xzciq2vgmZ7XY6Eyn6ojPpLCBQrfSqZTYynTB+xd0meVZX8QTo4kzyAfJbQVOJg8bWx/Waa9
TYR0bVJDLPbgItPDRhAiYT4ES875B0PqTQTMstcRAdJ3kopxisLa+zDZnu8gsYj3BugucaNhdqxQ
MvoCWPMlM5S9UaNHFjpRAN9x+cl37SzVExUweqCALNq0CMqDLCrjSQy9ekqXOuWshFy/svHGnZsu
iS6A45aNSdH2JYB9H1xRQXG0u/IndiaEpDbgxhq2Xx4ofzaDH+bE3SfnNSxStQYZ91InvXGyZgQl
FcG0e4NEtgMiTg8Cyeg932GEPoKkhL0dBezgFHLTSqbGyiH9KCpQ1MJ01PD3ImnTRZr5UzJMKXVC
0XwKXUCrNWDMsBc1Dq209oA7SEQhFHWDRad76LyuhWyRPinQ88pFhWjZzUNpvdfYmPrUREfpbq1O
f0uj8VqMptin0fTsEmMZGjlRCA0SN3G/lnTISqgc1pSG703ofaBp8K0h/mwYbKyzBlQSUrPoKZn6
fO91QMu4ZoqznY4Wz3FTHjw3PblYjCFs2MtJN5GxcZSb7fOUdKWZRIA0ibJ9YBbxYQTtvpND/2zK
AkzRXAxrK6PBQ4+DckFRhh+wx+r9QnbBl7SSO4LPSZZ1jK/DT3rOSPRw+6hMpI+DDPyQB2GuTJ3g
NGUq3xhgYfaeoNOHCZIge2btTHCB4y+tOxxYIEGOcg6ij04ix6wr2c7CllWvVeV0Z9Yi8pV03nuK
8tDBILZmLkY0Qzm+qWDGF+QmvdqyZ63eEM9lvitpURbNZgHuSXWKSuxRLPBudwZQMgOmdmEDR1Zy
7PL6VzGp5oLCEAFT6JrFhgP+aFauXzci3zJiqg6JS0ZsLSdYWmkzXxb2rb52LPNL8v1hWOvhkTjF
dN/vu/VhSFz3NvWF2gb48fzCwXgSZtVmqCcikwbisyRBWimQH6kN82kIkpYOZ/Lmx9zE54+oQzfb
DgrMbowLZMZEihzMFHA4gE0PwRfsxVXVqHNOOCvuKT2enTlwz4MsYaQjB12QMkhU0i08Hc97RjDn
x5G8zTGOpS7+wfrt1xw2gIzMqqQQt2os7kqjzmsFudVcmwbeK5gBzLvNTWnkI4DiQdBlYxLl5tqn
Qu0F6xvWpP6Ia21FH753CUwvWBhvuG1/6dF6gGnv7Vpn2StDnJSLaIpaa1sPw7feGsNmPUmZHmqu
g2cM9/ODDKJvvbTgm2F6IEReXfNk6j4NJas9v07WJmWLQwNxkDXdGCWK8YzC81LK2q8SJuoIK/W5
tqCeJcr64ABHpW3WCitjLnyDtanvzuItd1h5J9pt0E9HW2rodYM8eC67X9ghLQA5U7nyHES4ae+i
jM41MhDroKP4kMPOj8b8pdYx5aUa13E9hKuaC3ybBwQy5HKXFfMHCWLEws8IpeLxLlLP7Kx7pskm
ocGOL0kwoMYV3W1sMko9GUe3qJWvSYmQ0pmIYxGZSb2IfX3rCOTjeP+2pNNjjoqxmkxa2A8Tbi9I
Qniu0gYvBWamjdWaG93cPVzAwI52ejY881SNcczbsXjuE8TeQ3EMvNbbs1uCWuZNwO373vP7UuQv
ULSnD6/ojskC8i6j4Vjl1YRKOJt2rBZhJmesqw5xRy4KFHaSo0VEmEkLrq1ehvB7mAqA6Y78pOV/
kWzmRmQOrJrrnw5zrhfsPuVBUPoeIiZDG/RzZ0NnNNT6rm6aHHdvW5j4irG/hkSHrfq+rN4k2XYE
o81onGLDlRtRVcmq6HB71dVcnS2HiRltQ7Ad0Bs8Q9KCrm4u06Vc7IlZpqXrA4lgPdKfCS8T+wvD
IQ7bG5OJFwrlWUWw28axnNlb1ZWMXwc12Q88ZxsLs+qsg/acBECFy8Rk6nVYEstFDj210GVt48B2
FrIYAj0kaovzVS1Bu8df/ewFyXNuldHOKZNq13hV+gYEtPJr1dx6CTkOMCcMe6AZvhGgcg+556mT
AVslEcIZK6uesFMRYk2dMGPtAj0GruywVCyV6nH8pkqi/QgriA46Du1LZoJWCIfIYEScpRXsxpDX
bD9O0j07YUUgLXMh8JAq4eMCyRAqKiImVLX66TDqWrW4Nm/wk6bHpA1rWFr3eTh8l5FJKgovywrf
00WlAGrL4oheZKo2bZyQxGwELcq4YIa7N0Ic/Q4omTicVKotiTmsgKOUNDRocH68mA1cMYeFPufC
nImLp5Bvngc9nwqVGG+BVWEQrmg9Nq0hxAv4fjBvFkh51ItlnpynlpLMCSqxH0ZhnsD/FzydRb7g
9J21g9uO8KMgxPzGp8iNacXdmV7eesOvpQ6i0xBqo4rSMbDb89jQMBWGNPEWKlyrupS7GpX8Dhg0
BZDQtdiEMMDh2VW5OptD5zcUf5KwqmaVMKU4e42ynvvcCo/ZbFkvHPzFtdcyQllUIyoym7reWUku
6+1kYmklHKGa1jT/FVefs6xnu0bXh5iHSVg5W9GnqzkvkGyM6Ss790vvqYJh5ljckrrUazHZvwLP
lD9MoLmRDzEh+Blkcf5CGfIt8RRCv7R5tPr2BVzk4A/3gVe/jPtumastAOP2NE0mj6ti8EXo4LAn
gLX4rBTuKLcCOY8vxdwMJVHYIeNBMq7T5QZyCoGumSHMnGHHb5f0HhRh2gzoNKblvHTgOCbVgwv9
c13VExrVqHsdZnSsptW8x4IY3CZG+YFkRz8sXUhekdHW3+0QrSL5P864k6onpb63kWNUisYmDF6i
yPMORNBT7vRYjNz+NMVJwoE3JcfZcn7HlP8rmeQdaVexyUkwwdQbehduX5ZzmRDiDrG9E8VZL8EN
WN5Nh/AfI8ed1vARcdV01hd2OB5GFcvLlFMbN8kiTy0oxs9Bh0SSl953rxPuXpMpv6JKstfzQIx2
4UmyjfIgSw7TYIk9ty6tsXWMqZpekwwspSV4/AoHP3M/ucaexm7EQ5w9drHGL8liCptrdxYU6q3b
4d5amEqS9rS0B+T5xsNwT2ng9XiJKs2XIzrBtxuCn9lqDxAIEkb4Dd98Vq2hCV+NpTbPMDowFUMz
Pwo3pClOU4/JkE7JRpiehIUCNGjwiTrjKI5WAA4QGfyJ+IVnkzfRylTjthkcWLdd9lJmycOMZRRh
UWXfHY9ISZYU8tJa9RhJ0dd1W4sKh7OQ0ai96byBMxnxd3nyStlFTAGwwRKHSFiJ0BzIuKuq19kz
9E+seUwtS2xYFBYLLy9oczjagz9DkI1oqVOEfxyLly5qgxuJNMtx7rQLJQ1wRgqRV4X6UbeJt+1t
71MnAo9AeHaZdu9sBb+wmeWjR11E+Fm/bmA5xHnzNvfJh8KGuKraitgnvAxG+hi0Q+QvLFieGxwn
awsN/JM0wR4jKOvIFdbRm0Ikuwd4RkkztaWPbQdDt3D8OqrsjeNWxi7Hhx32jxO7pksIrRol0jJ+
5kjXArx7FWV3R8wmBjzeAWGhzqK32IshcjM3yIOP4WC7PiE4Bzy/JcQ/pHY7F00q3QrVAgawmesE
5VWxNoFQMXLUqKdqzAwrh6X8m1lHd7ZpX6kDSKLiB8FHANuq3irP/KbJsXDn185lRJUZ1rbkfLt4
c0YwiYEJ8ovU53zDfTg+xuMyHMKqQE7pNZ35AdHDILUil+eFR/mNaOgBg6sIiPDoo/bKuQDaiiiG
7DtyreErcjr6OoYG3sBSKE3VcmoLyFtMb+3+TSHTuQ7GxNt4TnkR2DGN0QPw8WTGdBFTZmYVGa2k
a7SHaCoXjiv07d9G01GvfSSiYodcVl2KkHBwJpm2XVINot8OFUC7tczgu66WMB/RzrmxXSHJdOJX
uHIAmQ0uyTXqv3hLR23vHQIGlpUuK4uPBaC69tJx+Eic4gsbm7HGo/dFWw69so7xsZi19ZVR8LFw
WxhYrYyEkUjbm+5psLqYk6LkL78HUnqZEVxRUprqA5kN7yV+2WwvhtTtD5lZsbNuraDcVv2g0IXK
crsMtj64QagvbFmnhx6UDeMxdsKNHrttFWfqsdc2J1rkhDwotcOr10da3lOBYFWw3VhjRPHuky4y
L1o5gHZTPXZj9KOOSOK9OTVPerJZQ2YBJmyIEQZQjyS7dIaenpmsRdu6zAk/GTyszUadd8AK9N0i
SKBc6Dt6QjgoAvWjxIQ0bOzMJLzTyPJXq/PwzTKV3TtTJq8Z3Mt27QTuyCqaOCBZa6pKstVNGWJc
a6Z4y0ZxB8G2IKLE/SwiM9y6dZDcePBrIlG8/lBapXU1h+jTI+gMfTs17aofh292heSztcN6k9rL
rUd+4ltV7q16c4G2GFnzWnf54tfzRxWTwmSSjGiVD2wESz6/Fq+I1RGmps3Oi93lrRgiE8wslNU+
6UfEOQLHfNYcZaHoOpyFwF1lRttWkgjXV6BRnF5/J9AvmrG0A9o2cfVeEpfh18QI7MlOA4LYkkLZ
Lyybli1s6+CRROB42xET8i0g7g0YiFqnXkBiYdPkbwUhUesyRXnseF782I+e3A1KZ/kamzouH7Yo
elnjkPWQ5wcDXUeaJC9Rb3ZPjsXCZ2PlcUiak2XGJxxWlAShS9hUKLmTFdquYJHT8zSnYh+rHq/m
5NGgYSZjg3gAUc7q9K7Uvt/UDo3HxrmLdysEAatK1OYb5B6wOz2pxHY3kA6yGMJP4nHYlKp6oTOj
SunsZufiQrokYzJs8xkcwJxa39m/BScKkeScUU1CNaahmUmYOilkiWti1LMNEW/DBduveneI4MlD
c9wmsZxRAnfOPq2q5lQtIt6mfWs+RaM17FgyMObsqhGAOVVLveuKMXiOhkk/MK7kW0lYCjp1YZ9Y
TYsbP1Wb+sCeq4sIerVmu0b6Q7k4FjKKyl3OxTI5v+e5yLMd2xd6QLZu0xEpd7yGFcbTwyz1JVzs
/ir76maEi18wzcMd2OmDnTnABE2tylNYhAzjahOLqs9apd+iS03XIPV+11A1oIdpVipOKfufGdKB
bWdkwV6GIE8walTWDmCwOOHy2WfEBX2mAzKejTcYI0YSVcRvvL7f8UIku4khAlcXe3W8m4K2bQrI
Hm4/TDuJcOnGOF9HEeGatxnTMdxhf2f6ti2NHjV+rzdjqlkpNoSgzQsiZLcu+m/dLOdbMnM/VrWT
rLqIxgAYzskp7pagCotEisdjpP4nnjd+6mqCXHD5tvIKOxc5c4mNKfW28cjzC4TgVWQq/bkYeYyi
vXF+soHzzqoXx7hPZLWi3wZc6wLWgecai4wwTqP8MFjIXktRNxCPCsFTIQzfTGX1ffSQAhPOMKQW
0S2aUTA1wxczUDoPq5bXEFzGBmEQUXQuAjkW/9OhhL8GBmWyzVOYA8eYEqwlg4GEmLiGb0EzNd+9
iHpjrcvBPDF95rYZEoW4mWElbYI9IpAmK32PZgeIVNnX7wyGvuHF+TFOXsY1rptXaUXZIa4hTay4
TuMPQf+JTxtmKqeQOWO+oE6n12jppiBkpS49C5gOjKxAzotHdyYyJChcfe0IdN5YVTbulyIdljWT
vm4r2rC0t0DD0GSMSO9AKY2dsZ4zuf6jwUkZS2wXp3lk44VTMi4FU4ywnfauYXmsMgwXFNhkPZa2
OZxB3uAP5Dx6QuRhrBcm/QT1TBNgk9CG/diFH1FXyFdI9ilah3sgrIS/DQHJHnZtf5+P47gURHqO
zJ3MJndZeHWkyTWpX8YYx1dOyE0Qg3nPVwOUcoJaQ78jIY6QVPJZu8JC5FMsmjC00nUSX5PPuXGd
9nci4s7vyqAGhpYgZ2jSbNlYUrw4zPbXsSnIX+U03bDfzc9GZt3UQARWC5sFo93iPJDKU9LvT9OP
IZM1Phl3dB9hy+L8g/ngPZixyJ9Y0nrPKDGnGwvsu+wyKk7GrNmrEXF2TBqHEIAwzPq1BFDxbM9s
GWfZfbTMoe8IFIIE5d09jpKm2XGVonchfuHaW/kTErz0PFFz7ROvlb49um/YlSO/JayAUtKdktca
vc5tJB94Wpm9nbxNNWbcleEuiJvioVpXcrk0PBDrApsmsZuzc2ijdBflY3RUOcbhPHBdMCOgjIM0
93uZu/iE5+LALGNYL8D5eUdM41FUCGeWpGG+2TgOuZtwTz6QtKL6QGX8bmj55DbBqzdV4y1qQuzj
AV0csV+hn48q8vMpeYzYEwJR6PaEwfL+8bz5hEmWyWs2FQ9ERDQ44dIDbITxsXBi5gY0UWdvzud0
RfMkL5XjIdgX45fbwnoz51MYsjByDXUs6pylDYmp/T4JJvMjamrsBLiRd8q281dBTFG86thJHwpS
wEWpyU3HibmObDX5sbDqN/wCy8Ul0mhFm1xD+GNRDaRNoxFHr1Svaz1mW8T5yR4yHbIOeCVrsCgV
Ae5Au7i+Ztx8VcheNrLN7JFjesjuK/lpw81RbtlJmqfeGn5V0Kl2VRuqfRCTRrpC/V89cG4pbM9y
PqInQAfuhdPL0IXTAygxXNy9uzwhscw2SxwwkvJE8VRTXDyN3WxtQnCd3+AsEJ0R9dNwmnKS5TDw
ur/1JIO3oU2nFUgK7no3CeqUd/5C5kSsvHccPjO+1ZKpQVQaxAZZBLMVKjokoyoPeeRYZLvr+EEW
LYPyJYID742yuzEbiL4yclOA0lVAwyWDSOQOQp9m3doY3MeJ82xpmRpOiuDV2QMLARLp/3B3ZruR
HGmWfpVCXcxVu+D7gkZddOwbyeCWTPLGwdV8N3c38/Xp5wtJNZ2p6ilNAY3BYG4kpFKMYER4uP3L
Od9Bt5WyT/Dc6L2JI/dAoSLeGRJSQ2SXUZTTZLcpTXhJI9CRSaG/X0ZBTyYWFNDw0tTPc+zb35hu
pM/o0+YbZhvOWkSxsZ7bKPtMDNe6I1yIzUEsiweAYMmatQDt/cWM7ER1cO+ZsIaSriGpgijBu16w
PofgBW9PJ1n+JS2nv684XlnMTPFNEzUeSAkCgHelzlz41nF86ErH2RBZxlYBn7p5LoppeGbM4l+x
sirWoQw78KKDq27YGLj3ZUcDbsgpv4ed85apFphTy/nZFfEBrDtQeMdrb0QzWq9e1TNWzPnOLCoY
15yJqYEwiJBb3cz2HoASHBXfIMdkZl28sIeuXeFaqDdzyyCjziLon5FtfdlZGB9R6NQVzh8iFoiH
6JKzT3GwYRkHH0/yPSS2uuSypdWndWZawDbKvhukiu+yKJJrHND1QxWn95yu1DwevTTHr7NryyBg
l5bkR5UX46M/JBgFNHhA1yg0O2vK2hU1cv4UZTVAlsaIk+89RuHs4nMZGDsw357R1XCLSo18E5iO
e1S2P79Wdepvw4TtndKls4xoOZdRRroI253pnmmY3nlecFH3XWbvtdmpL8Q10zKUwrufG2vekyAG
0tWe1IKmKzrU+eAz02ATw1e1WWi3HBifKMJs2atCwkeWl3JZssEux+s+1bdEfGiUcbrfdLDCNqjJ
qDlFamwrVjf3qidPQPTK25kuYSlLFVqDR1MJhH82fJJA2rki25f3wHeVs0kLX+5lP8TXbda1NzjY
cjIV+P0FuXvM8gN4qEwfP7nhGFd9PJE55BdGaCy8ouAe9G9oxbIss4sJR+/gWZBrL5Y7GQOoiIvn
gkg+VihIhh/9gv2Hh/rq3Fdx9pJHqr/2HJYuzGkRwwIQLbgjZdVvENj/brn89lNev5af6o+a+p8k
9sjwf3/e1at+/ekPFEypnm5x6093n6or9K9yfPEpL//n/+lf/uXz10d5mOrPv/319aMkVjZVuk3f
9Y/AcXTrwQ9WhssT/P6Dl1fwt7/+B7Cr8h9/4HdAuf/LBdDMkYCy2ychAE398Kn03/4aRr+giuex
fXS5rv3r3/wnoJxACw+2vM8PAw1GGv+7At52f7FAaEeg8wPPg3Vh/SsSeN+6mCr+UwMfuvitEeeT
DWRHgctz/UEDL5NgMPECO7s4gXK/wO2fWOvOih1yaiRCS75Gc3EO0zhJUGg5YbVElqDpUnV2STDW
Qa+YU5pBC2xIW/A+TaJpnNLrSKwwujhFu+0i/I7afm1blvs54T0lY5ZT/OB6RQfcjlnGEqRtuvcr
sc5ItTm7aWXfRkyV8L9OPs2lUZEHGaV7JWJ20rZ7H7q1WvIOTluzttqVRER2hc5no/CuZi5USGi9
Bxyhy6AmaGhuhxm4H1MJ+3JDmttQbgIGyNA2uguuFnGFbKKrWBjWNZRSsXXnBLZQmh4nu0AuiLQJ
AaSKNtJzPriResuhV++owEKULkQSauXNi26Mpz06JH07R9FwyInR+YgagtGKyQLRYunXYDTCnRmY
RPl1JFEMEc8Zpv5n3AfWtW7Gj7ljMWyS/7ZwM+PabwJ2OvMbffjeIGdTl/HT2DhHuuOTSylLVPKh
dMmMTkw0kkFjvLsyHDbx6HzgAt0qF6F87k/EbuPfIhLoQUQXFHQKgMjLL+gGAZ8AK+1TkXjjWgfB
dz8zT1lLAkdIHjWe4mXajc2aCPlwFXYGsYAD1kcQXoeylBOCR3eLUpymo9DnvK1ZRM5kY6xdPAu7
oXbfpsFA79H65i1Jn/bN1F2cm/gnX0pFNO1C+r14t2Mc/Qnb03PegRxCkeC+t21nbIuuCW9Kkk6P
SJanrzbS/YKwH6ehax2Jn6/L4dQm+Y1p1emX2w7IA6aa5HsB8apUkttlWuiPOu/oIELEG010yBFC
LS1hcULORuvcUKzH3GrDcy6DaDX4812YyNs8MCFrDcF5LtNh7/VFSjISLFh08LF9RindrFJveica
atyERvFCimZ/pQJ/b9jFjP8Uo+9dEHSI5FEi4XcLGdz56LiyemCf6MxLoFnTUefBjWW43p0WSlmn
IIiziOVLZTXQPI2UFa2bl91Gl9T+SwKEBWKIqPAxLPS82FUBE4LoNr/jZGfVURZrd45L9hNp5vOC
cfXetWGI4zdzSsW2JXWA6RT+bJrLrieHgGNyxIFO6NckkNckcIACS8bBKi7igWVfZtHCk9GRjAs8
1WzBDDct9a4jFVaT0kzmGqhcN62fUPm1KVu2ihwRwCjhpSMzL2E/fVhx3CS00BgLECIc4dQUwwYS
FVRoQERtyPqxoZrMvcKQX3VOyDjPy6ZoY6qkiJaCibRPgRJXBBPHUSjWpPUwHRQ9cNZt4vgTKeAe
I461ZviUbOLSCNWHtPuE/HErxDpgSZgBKDgi7wWEzvRUDXxjIp0xvxdtOK0y8KrNArtJIneIq6BT
2T30hSWlJYE0nixw+lBO8WYFuYGYw10DXBCPYKn4hmhW7jbhZIiuIPMqjAyfQ3wBa6YJjgy0KqmV
n32Zldlm7twqXJeE7YnrJK/49JkJJdsL+lqvoeuzhTb9cHZWk6AD3pZdElh7JIe6eG+gPqWbKMiR
tdglwSkLt7coiaIgRYPWJXdRNYMNLXyesKtBflsIrZ6qOoHPPcVj6y0a1rAFycS+YdsvxJInVxXO
mNehkrhNi2Rsrjqp0NMn4Zzty5F6K2Qq6yUKL6qvHjIdPCR6/B5W2bhSVTM9hx7YPNRsxa2TWdz2
UoFjpKr0PXwLuel7FT4Lu6G2dLQ7v1jm/DH4HcJGs6u+xUZ7oWnAISEIB3iEPvo8LqRh7Nyewy10
6MuTbvvc2UZGzDuKiu4iBoRtvCC5qLmZ2oLQ6WSEyCaGWtsrGbAHWdtVVQxH7trfeu2OwcZPGn2f
lUHh3AHOJrGmIDFjxSDRp6SsiDSf2CeMJJciR9wVLjaO3sSucV8EFoHAPtuFxZDiEV2FrZs+tPCP
+hcaAt3CeWAqe2GpAG5uyPuzwH3saGveRkatRE5zLVuLkH0eeuV63lixQug2qv6MxT+9cQ22m70z
jleh091OOXj6OPGz25COiaaUOtGYzYDZWjE+K9aGt7VhRpAq8Ww9KAJ9bqe4LYtzH0n5VjmetwME
POzjvgwMNKlh+erHqXVrMPxik6Cjm1FfcoeR8YVvgnoXphjSaSwrHs6c1unifBlrJ/wKi7k51VM3
fMXUlGDGCMcECmE0FLOBgaLedvwkWQf4pYuvNPQRGxNla17nPb5RKS3/qRyMbAv8ixD1CC9mcbJQ
x3NXmJL1BX76IAHxiKXKh+rTDkL51aPI/j40NrJXGIkRMBQYBwtGOzTj6UgbakhWn6JQRnmFXMB9
QBHYlKeqHsMcTY90IccTRZ2tIzMJv0O1hrmVqWjcZnUs7YNv5aRPGW1/C54lfDBlVZyqlJkfk9k4
eCxay3uZO06QdPqVv1BO4rvfG+zaR0tgIJoK1Bl4zlahHfi7mKH42hKehaTQ1vue3AKSNGGwrrxu
MA3uESSHbULG6Q2avsnFJBXN6nEkbeiaOQhTz1Eo5kw+eATEWwYy+8tq6JLQ3jfkLbcmxjr2B1Ox
JmVLHpQeO3ivjqO82zbri++lElx0UgjnIqTsY4ec3wiRfwTlll1l3OkYHSogAjoQk/MPdpJf3TLJ
NaYbz2cpcWuYE0N0OGj0MAYD8RDsEciEVU0LJVbDUIh8URr5gJk9pEvfijbyxCmtYAks+2roby00
KOLg1rNnnoYsm9mgkzYaMpqQd3BMoRrNmTF1d3GTevU38JbLEfE6Wo+MuWuEZaLK+cpH7M4RYeOF
yfF9EgvQRA/xWPq3GZULUxNCG8DhNenOcGdnF3nhCF8htXecZ+WNM9NtM7oLt5jIWAlOjJhXRqbm
k4pd6EsVW5JjilS6WdZoGWDCqb59H0OfFD00QZQPjnmtJuKd0ja+M/nCL1uVxmvtMyRVhEF9D62u
ORJrKh4zBeUuh4jEBrr2xQNsc0xcVDcVn7BEZDNBAzoxoQjzLXENWbRj5Rjysdbac2DoYEY82yjV
b0LE58hME+fRHfTYbAEtDcSL+Tm35VL7Poi7jMgDI4ydx8nqIRPJaQIhG01ddz862VDvLYzYh8Se
xQfHHDfLuB0Y6fVD4gjQXSYUKvqP19oqo+PEgOk8u/LcBNa4VchDCDIFtNpWs3dCyB6uqs47NjOE
xcqGB+gDNScHMiYozptfOTCyexHYxUcN/GTb5I0FINUxcrQpLfHotDLNhxAVJRhQNKBRcASheHJA
1WMSsCZO28xam8pxN40TXGZA6PXaLTtqEV95CXY9JQdmxMOIuyJHj7ps9CTfazW968Zg5qatFA6W
NG2PpFKnQMLPcCr7UzzEn3Q8f7DGw/6pTIlzY+9C79GQYVR7IMc1e/ihBzz/1kL9perKS7qfVn/7
689u9t8aq9C9eNltPwiQMf9sLu7nspJxbAz7YGzZP2OAyEjUbdzgT5ANP5M2Ls9z+XwtiA0mHSF/
/Pl5rMiwNXKFbj93VfeaXU54X890BGIK4VSORp5+FgR1EocIMDv8k2e3L+/Wz/0jHm0wH24UBnS3
f3yZ6SByA2eV3rttWm/Qbeh7Oyz9DZ7amYtUFbdhg8Qox1z4nE+SMQfVRG9GDzPVhftrmQFFpbgU
HpVP3T+P5zGQcu87DWMV0xSw77JZMxU2SFG6UW3LrUpCqmKsBeZx4UW/2f1/cvv/+Ln94wuiEzah
D/DGhja+8J/fzxk1KhjErt7PqVJoIki5hdcn08Fc4zOOOONFETp/ktz1j0/qmL7pEvdBZeoH5h+u
yRbvodszoeFJxXxyAkK2S83skNiBYGpe//mV+TMg43LF8GRAIXiBPBJxVT+/QhE5dgVXUe+HOTXW
Xmt/ACLZlOao/+RV/eNXAME5ZQg5agw5yKP8+YnwWlk1gKBqnyJD0zeuVcccnCSWdn+Gu/gv3j+A
H3SRlIk2wuM/fGgiJ1/Mg7BO3DTD5qSjpIi7MRHkm0YOeSS2Y6stwED6vDoZ1E0+dI57xpy35CBK
PoiqofqrLUQG6GLieTf+Wh+2v9aK//zN/4f3hHw2Li2itCzeFu+SV/cjnQTem9CtDNN9niRmsK/D
Tp9HOdIs/cvP4/C19zxSu3iaS/rdj8/jN4lqhOiSfRXTDKxats7pSoAR/C1W7b973Pf/IR3DiaA4
/O/TCw+vZdn95X+8lvW//+X4qpIybX+cEXKhXn7+tyHhBYVxGRACgLBgJWEm//uQMHB+IfIMBDX3
BP7lXyKmfh8SOt4vlgPphqg57ry/zQ9/HxI69i8UpqgwXc4FE8v3vzQkdP2f7xiQzt2A/+hHzC5/
vIgquxNW1ym45pCIWcrGA9Nx9JXsk9L+uiayW5IFQM23sAzm/YtOufkaHXBznIhJ2lOxNht85961
XyHdgcUYrApWUTsifHFZ6BgfZm0ICyE/YvAVLDf0+bGjFo3U074Eo7EoFBnxbL7VNtCJuVaNmexk
2TY3KNbyJ3LDWzC2qJhLrCzLoSvyYySQZ1YzpayTVuW6rJL2UKY9kmWcR68MIv1jQJ+SruKsZkig
pOOtQuwa2xz90KZHR7mQ9YC9aBBOdi+bSjtIuKzwNHcC7mwiR/0pAqRXSxKF7QddGfJOTw3QsYYE
VqBioX2q7dHYxKGMt1PifgCFYvwYwvCmIwKHKS/gO+xcOJNk4seMkhDEzgScHJusr1ds2ednI6e5
GWft7KwY/3ceJBMcEA6uoxIqZgtSJEquseWbrLz9EiEagzVihIuO4IMhPnpZUL+5OTFLWtXGKmS0
ucw0ub6RMttPmVX5E9PT+kmkmMBNt7a/B0k+Buj5kuqQls60nYuo02hx0va9o1U8OB2wiC0q1dyk
jlfefsA8KBeIMI0HwyiD8Wp2g5if64roa7JmGutxZj2XFkZ79IF0vhp1mrM9d/toaZRar1OzMFcw
oHmUtEZvv+ycVq8VqgxAio5NZJNvrWbSjFcYm80Vd3/WvWie7Tvf7krULXwKK7t16m/c/kmGIgC8
Fo/KIb9gWfbwO6EhKDyKhUnUHfnyobi58Lr2UdkkZ88u7aVVtxdeaU1ZytvWErzRdMl0jhkzLxSR
PWuXh7TPLb/iKwlonbX2DG0yoUMlj8VEj2tyYGDCz0Fh4wouweIDSN+UiRV/TbXP76TKyCvWvYXo
A7YAAtN1TNt7F/gqfo3MjhhQLyYJ0wPOvmbg6AGqjqYIbFiDPjjGxrBCtdc+tKmaLyBkbEabbkYm
Ydtzepe6BYEjDYKmMZb1mgQYfH2etCpa2LbV4PSGWTkgAIqO7TfowY/YM6bXmaXvo8PTeitpWM6X
GQ0hX2mUjEjT5lLhnnFCqHROquBFw4PW/VUJzstZFbmLtCQsbLi8Y4+tF3It0xXbIB/7TPoOkje3
Z8WPimaELthwEMPBhU5xT8pFPixQJ7Na1J6q7HVmNeHFStSZnwT/yr1Be37hX87kNTeiop8wzNg7
WHRDCsJgFN0V4/hum727J6vHe3eBbe7o4vTdKLz6NHbsvWb89GfelIiwm7Aev41GJl5dgMb70kc/
UE+x3rY2SgbIOIxHAujQ90WtSl7rDFtyWQ49n9MYF1jSs3mA8AguqsfGEHX1emjn7kIvFfeRXZMt
30NjaG1JsPKoDf2NkVzyBtFzeBMxSjS/iadrklCGc1pdEuAnrzwz3PT0heTOosW1JvfFQBYM9j5w
8HuUsylPDLlMSCkSo0qcoe1ITBRODGOXgxtBi7/kl1RYh1AQsJjp8JWkbJZPyKi8l9AVSKiqDn4v
XIAG7Qsx0euaLHZQvnXeQxq1Urp52/P2oGDkAZJgjfsMu2O60oEdn7IsGHeTj6E1gXiMKbsO45MH
LxxcpmGiyWvaQIGRgJ346tVu9Og7HXMApaI7dkS3E0T+pSBcfYF6uNrA3J9ovL2ufvC9PjqWNQky
wnXTd2kn7qHzZqg8fWfSP48FPjQnXXuwR8HWyHxnp4a3KlherlEoDyu+6u0ajjU8Eyy/q0a7xsHH
JvhcCMUAJUVuvPUGkJcwUNNr8jXnq5IS+CZSDBwTcOQrBNTqzuM+f25EjzWcEmxElJ8TMjQk7hl4
fv5gKSP5tIIKIdaUksPUhXZEwvWY7UgSJuml8gagGsI41FHi7XBxV3JZjGrE1DWU2ZXwyiFfgwuZ
34SBjTPLy/SuBPK7hyd6ix4Prx93S7dYRFlkP3NuR0cGR+iaPG/yb2cTaDIjYobHTWSWiBzUVLEe
1uM3jF7JV5bl4g5tQfxg1yMrDMMcojewVdnSUC1+IGG3rwMmw6cuJTthNGeICiSJ7VxXzwEZIpax
qXxWgIsUVsRtOToBAS6zjxN1Hk59a7gsnBB2sHqy4gPNKunsphj2kZ2mG0EayF4bPZpBz9J6ExhZ
cecFLHtSFoOI8Ouk/USHkhI0EPTzKy4ooM06n02btYn0yJMYx1MC7mcpphiHuhm6pzks+2dbiWzD
1KqDJ1tCao9KebnHhwkBIjHzSVaG1aFBjnc9hz5N4Bw19qcDB/k6Cbn95moiO90MSatqulC9xzNi
H2uu7E0/NMZhDufuswy5JeOe6+/h6NDLBa7H0CYQ4QHRTv6KIoBdRxXZ4kbkiQkNGLTBBnmHs7wY
D0k/dF1OgzrojsFgWeQ7mMMqMsxui8s33SJi5U5n8DP71BL5CQD+eM4AH28xKmQH5YcN76ZuHuOh
ws7McYLgfsKYOEp1N3jtvGH2EzyoLIJ30A/ObsbATFSITo94K68T0qr2qjcQ+M4KT0uQ+cEp4lx9
+7U2/b9Wxv8/uLa3IvBu/6xCv3r9SKb/GmD324/+TrCzfyHP2fUDy6S1NKn1/ldx7l52+6YJbDS0
Q8umbP77At//hcvRAq7Dbh+7VMQv8vcFvvWLSW1OW0at4ZEPHv4rC3x2/zzUDxMYCnOLCp/aC49S
4JrOBaP3Y5GeWkhxIRirzVh0CVFQrUi2lmqTG9aA5rfE09ZTyEQYuStlyil1Jow2YVXrfTik2X3l
2ilyKTxhi2aY3A8MEsxmKh3VEESE7Z/iquuSb+TsxRMdgAy/4QG2F3Zt26sRe9pCmcVd4zrjY0BU
wlInXX8DAuIbgsDRWNTV8MBAGN/mXFWwaAPnpjVLlHLUEQeoEcm+FWV3RiZWEIMaeKMkFEKXWAgT
oF3anggA8iZlLoknmI+haQ3msu3C6Tbq4n5aZCkil4PdNoB9UBff9RHlPA7YubyvuSn0iMXb/p4Q
2DI6zO6AXY/MJZfQMNdO+r0tCrYjDrjQDwLfOlIpSC2D1AvtX5+6sYqiQx/bqJrAUNvtLRzN+sNt
iZPDLz7mPSRkEX1I4ARvuEyktbORzJcs0hGtimyAoZZGEVwEgx1EeUNieDUcZsPrv1hBaHk9Qg14
KezOepDwJRYEK4S3xCt6BMBle1wVDueMAcqPYPTQf6MOcfs9DJMJlH3cNoLdnY+xKhlREoC/Iy46
Q0S3jC33YpeZTIAzMn3uCld8dI3BHNxUwXUZsPBYq7DR6zgZBAizsh6OgWVDYRPxQIir15Zb3hW8
EtqDdIOjhujQJq2xRvc0LcLS4uQURpm/zFwcd8yusTprszIPRou7WqKUXepZsHmu44n1GI6LdFl3
1N8FziVEpPAFPBe/Jml+Q3Bg3ylObpW/dyVXy1g1ucAZJTkNUpHdh0qLhcJ7tTALXncXxj6Lp9lK
qCNG+WrKkTiTtHO+RFGGTy7qYKIXTZU7L0kd+DQVGISCDpqgJelZILXswCWKFWdhujUZKiZoKqL0
6Ovy7nIvZ9cN0YHD2LsNUO48t22R4p5i1bcupjnZNsAG31siWomUMI3ie9+OHS2d7Y16gcl1FMvA
RS6PCLsCEVJkxRiy0mcDclAV2oYgnNmJTZQspwFr9YVCdRdmjBWRULvN1s00SLGL5ch1++fWDTBX
1T3XO9W5h2UBuWa4oaUMnR2RlvMruPoueepMmaTEGTKzhPmIgANJuEHiokm73LMTRNK9lKXJDM4C
II7OnlCT72SGjQ3EFaHlRjpBP54aVs/g1fOBnHAztJ1kQ29PZnNiDBYz19QKUOO3/rOD8Jvgh1AE
RryNy859wr3fGNeeSxbEJvVwt21oZQhJQZ+AFyb3B5y2wzRO5iob+aABL1QehlnHFtV47RLg0l3F
fThAeCOxoLwH2+xWd0k4sGKbgtganjRXV7gwAyxJGxQ6oYTikJiQa6do5iqjSt/pJNUP7Caxm6Ga
b+5zJadwnRoa6Scr5PrUE2bIF9urQeBMKF6/tfyi9hKFTP5ZDDqCsxjHbb2o84b6W+AFVFxIc4U2
PDRYz1cIosh9nQt0KDCiSt8ZMGFmda72XJn09TjPgwVuQve27dPquqo878M3xsreMfMBeNIBM3mD
mgxlk9yrZhUjuekXjCNxIkWjDSXLtR6x3yEgMXMSZGi0BOyguhHLJKyDZeClTbqcLSCrq9gj52yR
J3OiF9wgAwVfs2vkkpdYrqy0pr4iignvVjHmFV7gqh2ee9q3qz73qieJ5aBcwO2arrvBzsmOcqIR
JWs9rrkPCYPxQzQQd6eHK0JqojNtYoEfJUsisCz+eOuhZ166SWXf0RImNCbao6rLwcrs44bc3gVl
vrUnhC09ag0w0DPa5sGqbOeJddewsVoHf10V+fuO1QFBUByR5Xo0TPNtFIQ1OgYxcpfdrpjJ0pm7
rTl1EOMkDoQKlRpBmbJkzuFW9Y2hZfdqUli+pIPlQj+zyIvoesrJto/vOC3TcNtYgXqQUFLfGp26
H9DLhoehLYdN71X3EbclNK4EkKh10sv7rLv48dWc1AdCd7nzhlYgdlbJ1AQRDcVpVWXp0sOK5Czh
DKM5AW1AsLUq/GcRVHysnarUEc1V+IVOqFtUKehuE1f0LtO6fEEcbwgwOaY97Ey60DUZbOGqsAu5
K8terlu86deeaqCrMQCzss1k8YK1KazPWiL4JRnVSZZ2Jaz6NJXOXK9UO8vHphgIo2KNytlV9bW7
R7XcQ3cmYQp5REjw02Tq9MXDU3HbdxNOqQYLLnp68s/wd75zNLenGeTJc9Z7tMas50h7HHNxLK2S
NqChsbvzHLx7JewniV62j274XfRLOUTmt9xSZOV2g5zv7EtaQcpYSUOvRYwXZJ9+aMNPCginG+Iy
1dd8etWzCU1wNXqazJRWe1tpu9kqlfUHfIT5nERzeE3lgr8nqsrvk4W4vImMlEm2BBRCylO7ziMJ
fAHRrLOyzNS/RQRoklLZgSWxOuyV95UqjIPtXuiRVsUFJtwOwnosMQOshhb1LXJppd/8pndf0Az2
t2MRUesz/Mq/S7hx4mZyNYIgM3OrNzko/R47YCwW5Ly3xkEBFEJDgrso2wAAC+7RPACQdLwiONSh
RnIde5J/Tr8Gz/Fo3MxMrMD9qmWZCJ+m4S/zWHu3bmaTOTgo7sx8uBYDC1XptdYkRhDG5JWrmsKs
wXo+0mnMg/4CTCwJjer5s+kk3Zc36H5fDAxABr8NDp6R1re5lBBMFIujZOUh/38sqqbaJk2pcB9D
sDX92D/gj+KBsA8VT5lVsCiMfMVhQ+JHj3UScXACt4S/JCqASPE2K1W2qSdnfm2iCsE77MPpFTNw
/K7ViP1QqR71Jt4/AHM2meD52YIUe+SDbzKMVxmL86as0fKXgapumhzfAoVpshph6yB3TLGGrwi3
RzvKY4qtHWXyJcpxxi49h6A/YAB4veO8h5/PwOsZFbwvlunUVq/55HlHlzSvV4dR9bonxLulwDPi
o5ANQp7a8nJ2sChRaO/mi0XVlE86FM07AxeyIh3JfDpNPMgWUSf9O8gv46klufpBRh2/W9tK75qF
TZ8uhzpV+6ohPH5tu0KeuetPq7YNEBFR7JAcRAiKeIyt4nLfAd/nKjvql9DeoZS0BIXmq4nJa7l0
xql5CdOMoyZEKnKDcMRzV3U3dq9aS5SDSaYkvWKe3zikkrmY40ssfQnr/UvYBqNW3VodenjEto9i
1tEDY8ocKAQPdp1OiYlPh43SagxG97sZeX1yn49ddEZqg1WEG0z4oaktgY2O5hRvFCczgQYTXDEk
4yZ5BjrcOdIxkEDAk5vIwQ3NHZS4futBLSPayWqDW0ZdBuF71WDf+5w6K2QS3bcE6/S9M9nheZgE
dVviNeq2sLXXb8xo9hQlCVIUKnuoGijqhH/f+1F6k/WkHGHSydGrOA2hdmJ07hr8DZxEjkRmxTjI
X3u9Z3xwx8s2nM/+xp7C7JNMH2jdZeLhL4qktVGm4d+Z3eC/yDlDJBcl5GX4zQUzMEw6OiS+DJ5z
ZhTn0myNNxmW2b05JS35frgLjlU/BV9oudP6NAt1gZIpr/xgQqW/zQOcNvJN+mNQo59dQQc3MxKC
+qxCb9biiE8JSEh2TVP6u6nJjEdfYL5ZF6pWW1MTX1smLaEsU4oIs/FqJEVT15JDZLOTM3NcV/Dm
EO+BftbkFWOS4P8NmmDFZgnCiSXrkwZRla8MkbbroRLpEVmRubfK7vtoagLthExXMwYxfhGbWHNp
Xpopvz6MiRPu07bmzuMKF1t9oNdwNhnmpNOArpWb18Ixkm+kdIQLt7WZSGrkMraKviT+dOU77X4k
FXzdhLrYuMjvtuGQyG2cTvFnbNTqxrUl9z9ACjArRrpDQ7PaKHWyHSgR3JU99ki5Ea2dx4uJqMlq
Uiwno9pZasiPjQi6d7xS9S1aM6LY457SiCxi+eBy9m38EDItAaTihXIGzF6U3KUVt2bV8YtCnok5
wSFQBL2Mjxgd020dkXo+CgKKO1twUhuEHw8p1rDY13sLxQ4S1aDM1+ia9EfeVOawzoYCrmCWhC9Z
YyNHqBpfHwYuEKS0E4HnDVwRVxJTHqm8f53D5mOuDWqrwo0vxyndWJ2QIOtPbXuYCEhm9iPEBu4T
XW06OeYVCYPVmkWYs2xgui5a0dubNB79W12aU4iUc2RHggnyZLII2U8G0uFV6LUmeXeeWCJO8U+O
jB+47G99Vxz7sSO2bGDWHbBBQHQ7M93NMc6BmV7wcV4YAgJ/cDNf6HSGJtACPFHxDcxu8mRe1Il0
n9gQo6p59E09vqY1saT+bOOPNX2dXU2zH+x80rX2EiOqszVHBSyHLIb5mdiVGwJS2pucEM9trC6q
YKelAuxYO5iF0zGnbmNMhZ73nelc/1bP6qpMiuaoioyIa8uEe8qGSbzZUWwywRzBonbg9YkTCa8o
9OZjL4mbzQr4bmXCczth460ErfKmKQR2Trc1GGHPpX0t/WB40AG1+aRy9nRwMfVzE8NE0+Q1ryuk
tAuG4+oNZzVx61EwYlKPh/tYQHcksc+EnhtyurFB3TgGOkayUKN8UdVCXBA1PdpaqhGMXGPQrJFS
FgCDQO6sG6PxkNLnXaXZxATk+A1Wkyx9uja6YQPzsCYWkcQogn2+Amw7wUMgxgvfBaUqnYm2k6Xm
NPlobbi5y7woQdbOafUyipbxROfYRcx+iejVc5nVZLylvaT8zhEjZY798j/ZO5PlyI10S79L7yHD
6AAWvYk5GMF5zg2MTKYwjw6HA3j6/hApdSvV9+p2bcrsmrVZLapUSTGDBHz4zznfscGt3NrwXL5k
tvhNcxeb1Krh93BU3G52gmIvAv3zmL7kgJ1BEAbY6B6bRlYVtaZtQMOS6JttQOPG25A03tFnAnTE
H7uwg0anusMjb4vDMiD5ILhobYecYBne45E8g+MSayRZ2xuPFgzTVa8Hd83+0jzCw+4/7CJlAZBW
ebC9FNxSnZwcKXvAXItCY2rmLNzrCvoko9p7av2pPyB4OvZ1PBKUWEMGzjooYfYMrccEgLFzUHFo
n9VlFbyQbrXNfcOu6dDBVCxHRpiouiECjvdslfch8Bd0ZHL6GRCJ37G5q5tgdqNXcySftkomB6pt
3vvZW1ql3RUTnKreBVkLk4KxenFl+Djmn0Crzo9Vbw3iTP1xL4mEjkB7Ztic21QbxMWYSux7x39H
S6RJteX6ho5hUqc6zampwTB58zWXTuLeFTvWTuvUW+Wx1GuuZsYTwkoAWGyG+huCukxUPXzjlUu7
G5Z84Z5aVWa3ZHDc70WmglcmM6jv7EecpCFNV/S43nhh0353uzjmZQpjB8KksuDZJMVXRmlhdGiD
LF0SBV3eMRB3RmY7YYkfHGweWAensbt+LRq99BZAvL3OcoyTXAtVzDyiaGGrBWNDHy3rutLU1cfa
WzuyRn9GwPfKFYIrr7ukH2Cp/CzRqSU3sWxHyR5gl8EfzE2Xe72/drtGvTlRuxyVZU1GJJVF8ZQz
DvTWERPLW5zbBf+07FjcCazGeP77MBdXrVe6H7GBD53u3Hhc55oeG8tgi5p8j5JXF0jzlQ4b8ZkX
VvMqILC/UZABYiHuEuOuDhbEpnRpTFtrR067YOo5wqaF6o6cxIvdAIWlWEeTIj5dUpqIazTrUTe9
JIi/ue3U7PGjiRsgNxAy7AoVYdf7CkJZGnjfBfMPuL82fgPhFjl8EM48b5lEitlbAhdp1grnrvTI
RRZlDy0bDkDxUBlFe8Dg0Hb0XXP3WNthDCfD6kR1tjIUnJVsS16S0kFn3Q5l3bX7yC7RXVa6j0rY
jiH1q1sFPXWfDz6yBHGN8X0QXLD4JIF8ASijAKCrMeRT+4IIq533M5pHODFAG3JOyapIrKfAD+A6
uX0gOCfksXMSciDzEHtD9mFLNTO3SEfD2k2xZRqI6eCCrkJfza9Zpbh08XiKYJPHo+9R5mWO8VuK
VL2nH0JcMRDxU3JgTrVnWlt8EcC2yRxMYbaCW+Mo0jl+RwkBTeEvRDOy11abQ76CTAyKR6PfkGUw
fNzKUHqAxFCcVaGeRjPMhi4gaK+GOHzCbMNtfrRZfiZhZZ/RpKECKNtubVCTVBquYtMi5Spzr7SA
ELVdRYFrODgnXQ5q3qTZ6H/vPNU9F8LGTJzT4QUp0Wakt0p7f1rHiWD2yF0AOGIOCQfXBhHg+GP0
U/802h2z0jTMgpsMALLkPNG1LNhZjEhasv4ThUEoNAEeor3RH2YxsBGEi02SOAOh7rIYwSqQfH4X
ZJE3s9+qd96kzj53JsJS3MRSnRvTpvNTG74TbgxHxl/EVbJkBxg2W9qLK6LnbEusK2M1wsDJnMG9
msN6RnJTfStgJEC3pcAw1HtaSputYVO7sBoaE2hgRaxkuUUaZJy7sY23M5zjbGuj4d/bLXVL+4CT
UceVKZSb1uSd3w6pG13rEQ/QGujtvCVFRBuizkvGX7kZ9i46Nn+HVVCOOwRuU50n7VUA1ZdeJ0Jw
DXM0Ku8ZJhGWWrJiSRjcSKBrTJnZ2biCCarloyxDHA+cgqbAmhwFx1MdMyyaav7CsTHK6Jq0ikei
o7R+H3IjeOgC32LymEHlcA1svRuT0FHOa0y5NLpc01VbybIJYROT8X3MVSN4IbhD+4oYUi4wuGLY
XKyB7mV85GTJiGd9w2qwQBtTO8V1ELjo2JXXUjzvpw95EUwHP0BA2C2OmRfqKJrTPA3xS1YmnKQp
ks3uirZ4a6DubuvU9/NjxiayjRR9KTHgomhDVrD6QNAxvuq0mZ4yrDbGBmcRRnSfZXc6LZlByDdB
UVIlB5H+0Opllp0P4XcOc92nmQXl80yGCwx3oyWARyO5wssRBusekz+Zj0g5MECEzaJauD8so9U7
phbObmSgcGKk46LJUmgtzclWG6OsHVRcX88HenVjQCu6eYhm6g7Jvltgou3YfqQPgTW7n4P+KQ8I
8J+SVpEwZ74S72btD8m6NCSTKKuRwDIjV1FVEvD4wouqB2cphkt0dsOwIZ9282wN87nBwSgOBF0c
5JmkB0aa5rZ1pDj3MWlduhhHa/qgPnYLHrveNCYcpqCdC03rAlC+Gin4jTPZ6LG3ZYl4zLma4NSF
d0IdMab9DoPcE2dRMEFmmPgGbRAeeLw6b1soz2b9O0lOzqJU7NTtOpBm+cOW0HPXgZMVm0qMDPtb
lZLpsGHeuCULPSfKTpT7f6/0+ksn2X+nWLXLzeGf9Nnbr1QmeJt/hrSPX//zf9g/v+QPXdb/zRVo
ry7pqEVGdbG4/pGstn5z8Qy4nmViSzfdJXP9pzBr/4br9mKKxW5Nqgy19A9h1vJ/Q8O1sGGHFl5i
x/uXysV8gSz8qy4beNgCHcH9hKPfz+T1Xzq90kG0AKD6edcUdUvlY+lRmogoal4nfpds8dIAC2ys
aBuWUK+3dlFGZ0tUxS4qxvYEZsvaAiyBsDg4KVChqInVyrY5g0BTxA+zh5vXXY9WmuDuYN3bxowN
qbTgJHzFdtu+zSkUR5h7sIKcIgGjnXUHVQ79dqCKgjFFTA8Svs+euFA/hBvPcTk6lOyBOOIml1Mf
HPCuOtpB4Z5SuglgnDX0DrOwGNc6g+eNVEGZHpUso/EjkgrwI+to+JmGHbqXqbnM0b9wVSsyWquS
kotzQBncq0RfGrdMSpgY5A2vIQyhbsDI5yhieOA+XrK+eNcUTl2nXfpEC/u89uJyOLLEdx9weJOT
a7fJQ9T14lHMbnFtppm9Hwlub6lwZFY0VclxmAyD+4qJa6WDzlJX8zbkR0eMK0vYkiAvI9Lph44Y
DDS0gPKjsTjZcZ+uY5l/kd3zVkrU6QN3ScgwVlNsgcFO36iNF+fEY36NO8agsSAlyUPKNnCcq3yJ
Vq+l6TBplqohOlsXXnAywIpCGGYJA3tXWBbT3FGzg0NRCZ6teDbvxCTHh3AoivDIPdWW3LPj9jZn
Ssggs7TlR+0nuj1qJIUT9E/uaGato1tmV9z9Srpilywlfs+TbiwoTeSgE/Z9H3YJxpw4vJNDjLdN
9JAldtWEn0aOuIYi4CUcFaIAGGXMoDXdLXiKja2X2ulQ2jfpYGTfjIEoWiR1Rd0XwSc+0oDcH4fB
c0Pqfev1wXgmDTzc9nSO8KukQBlY2xjgc4OzNTwGC4NtRfmb/ao8LV7qxuqAkejOugdyIG4FdtBy
Q3tZfcAdAOw9dDU9HYpBWE9o97P10uxeggRnDwDoz5Y8Tdz4+EjAOAqrZpBVLNMGKIEP+NyDQ+/n
kEA5mu440VG+zMy4PrSNv7SwF/0uHh7tLlVc2AdcTMlLrdsR/t003Kien7GFZvHOqUrdeTXd5h69
aKugq2770bpxpgnusBrne6pblrGPwY8M0+ga9Hp7DcLXQTrH4MdbTaQYjEqXarqrDRy/DSWwM+nh
rJuplB9RR3Fv/aDS6p1rQXfm+lld6zYcoV2i/pN38duDkqV7ZhZdX1WzpLOJLTe6zSSONlSeqDpR
HNBhvdQWIMfOTP17oD3yhc68hOY+buLXMrS6t9F2K1TBjr7OFcHLhX9HMOKoA075jLJJgGHCc4Lp
m2vyS3rEGqA30qvqryLUNSN2qxWiOQc8+yH3SLZD69WIk3E8Jtly9gehB4WwdtwcvryIovBc1Uzj
8E2y+fd+Tc+rVjBBr1KgbM7atIbpOcHGQXKyL18te3TLq6RO231q5kuneO8p7miKZZquI8fMt76n
itc0HfVehZxn1yz2L6oN9dlyenljaLMizUkChbi4YEIRFKP55fuZv5e4OK+xZ+aM4QzQ28S+Be7B
2YH1Nk6flYys96Ibi7Xf0Ts28haxwjZgILkEggGHk4tvePamcU0+uP6Kh76+n10R/cgMSeKXu9BX
p0dmTLbJv9gid0uhuwPRez/GRMqeUoM2zLXrU+SBKQa34cMkW4owfClHgOktf/QYI/lsek4oeptm
VUHS1B5zwAxKlzSol35jH0tuTCUdAqlWoHPj+QmRcnGLEDDkTHKp0pbBUqu9gJMHTjFhfj0iPrG9
xM6uoSK6Ws2KOiqbYOyeWrnlLERsyiri20KWxbkLSPMa7jgS13UZJjhsPKtSy+aKJh/GKGqpBJ/G
sbyOSVo/o0PHzKGX7nAM68031fFx1l3OK7GSemxIzCsYFTGGmnnXXmrIy0sleR4v9eRRSlO56bYL
9i6fws+kNdBGGpiOEIl8XIZ4cEy6BbnQYgA3y2lCRUk9l+bZpC4epO9Lm8pv+rZPESjrdCOUiplz
ssCnt+STO+53ia6P2YwOqhvb1deFW+sDrineAtLEpxqHKHdwnFtcyhk9ZqhO3DGS/sEfFTUxRWd+
tP384A5+4KA4RZRMjDk3AEYReAN6oG24y6vBB2k05+Kjiyez2OTNKF475alw7Qo8LQdu3UOyVa2Y
xWrp5ZpZs7N+bU56+hFbofnsobA/9tz/AdkNU/8oHDM8tbzDq9Gw3Qcwze4rQe6STGflXkmPBLyX
dUtWl06HsHDHtRIJNyWY53M4X9k9Lyzz32L+KouahLtyXLoiAVZCIEopOOMWz6+SbDCYuGknO21U
e7dwnd85OE1q1xhBOd07sZk80yMFVltx6DrlVinifYoW9JyNGesdKZUedbwO+26LatXfGj64qpUx
2OFrU1CtQD0X0MvcNVtnKVMYonVkUAu0EbDP3BUO+dyjHkryiyaxlZW3chy4GgWDLJjb5uZtlxlA
F2FqMGjshqniDAE4boP9Q723sNSB383Gpo7hikLO8+SjnF3jIwgc2CKekn66VcSkOX7QFszNx4Zv
bBduecunbq+ixDDlQTQmvoQ8UfKHLBKT6U+s42AV4eXzD/XU4zbpFEVKC4E25fpkJizYYrYMpnV9
qa/90aTbD1kU2ZtQePNFjNCj8KIaiG4nrQPrV7ffA6zph6YFua/cYcZBMUYBMF+b1rs1O9O8JRmX
cXLIzPjdi+Lu7FFG/krDN4MOwtrZ9WDVz4FuPRsTVhpbWx9P0qnsZLbNyiFTyELVF1ihiK0s6t7m
isxk1y79oIMS6mbMG8AB2FlB6NaMLkuVMcMoBBLbrspVe5elGNeg48NKXBX0fDL4bZlCQI7qFMOT
0LLgsdn6bUpKRNA8x162NfCYnww3iJ9pxUt+wH0BUB0Nuqi3tapna53OC1xhjMt2AyyhgS0N8N1e
tZLLnG851FlEdlbiu1bg55jJrFon6fadWJxPDNeJhUzzdp6SPQfSQ27mpHCAXVU7kALNGrFT9Kt8
JCHvBOhWDIRd3Oc+jaJpmctXnYa02cY9rQllwXqS81RexXDoDz2NJud6iPUT2oBeF8zS6PRzx3f4
PEWxlp3Zfsa4x3DYJInzfSzrNQ6tbZTX83sSiR+UY0ElI8NykJFNx1RAo0uMzhJ4F8kYJSwqmUTl
YDr305RQN2v0nflmuexGr0lLLQlkHMe7cwYRkPCUDLipnmAWSLgVGopGZ25ZaKv8E0zgyIWTBWKj
3ZqJnAgSAwm5DpsDxZVEpNkDqICifaEOU/0SkSlfebqw9V6StFcGgMnBXkrAWoqJpoMhywB3T1Xh
66jsUD+hfqFbea2osUDn5advcUiw09z1NiXjFNq3DLx65GL5d49Bd88KRL+pMh3IrDkVWndmo8Oz
a8LZ2ZDPCu/An3SPJp2R+T4SDKaRWav2m0j9lPBLk1XWhgMa1BDGyd9V7PN2+D0iy4kXj4NhWiX1
RyiUfCIA5pyV69h35WjJ58AJGFk5jcLH5MSC9mEILt56SI1wj9o4Hnh6dELSxlRfbj+F6aGeU5qI
HZ+uM7MGcb7KGNIxAZ8clPBM9kvnj50ciqKkq8KQfvxm+7bA7a0JtAOiWpSM2ukvLbTWRxhIdWUJ
HV9ru4RDOAXLEWwhL66LcrY7DgdOxIRlYuIzh5M8M75Edmxxmxm0JFJ1tk8qt/zBIpF9ZFr715Qo
Agacxrba8jNDmx2ClAgCJggCJGTwCbtH9YsU2XDiZXXXKULDemgc6wpWMpY7ZsLI6UpvWVWrDeMM
29pgIItcTDyLLyieJ7gFcRF+xWHDq90lIv8clZedu8YLAROnwQgjVXbWp6PQ60czwUFh5Da2Du6N
GkvVtrZp5IpIWbVzDlvDSYpbJ5uru9oXC+vPiMU6lAULS1OTauhI8Hsskh8hFYUr6IbetxSLxedY
tCXOPNBC1xNmkc/GBpE+j0X8yOSaTnlARY+Yv7j/+ewhN0PTRHqPT0eiSPg2IFheLJN+aROABPGz
7mTzWmzHUvf4AKmxDzgU0A+AGYXUVcLnvg+hScBVaiB2KLzYpymuoFqqsS+whTnJYZw5XGw6UczJ
Gp0h+RJOw2ERM+W29fxyv3A04p1HVvAUIyHdCaDyS8+cQcnHUDyyXrTnGI43KR1t5RxdkgnZiw13
YvAHiJo0Cr/QiOvXu5+x2o6hGz+29fz8l/HHf4AU+DXljNObfB9zBEyzvguO2/1b1L/xPO0XJXHM
NmiAqAW+O8D0EMaJGFE+g3qIqq9//o7/l7c8FCEZU1+ECyZOLIOUv3rLmcO2pdP09Fd1VnZPnKy/
cZMllVdZ/lU6U2FqLcnOf/6mSwT6/yAFfn5MyLB+AOTOty1nKUv/y+DETq16jvx83MNDLM6cayjy
jghjOSZlms3cqR2XQHGUWrc/Lt/535aC+G87ihMOHMF/CDPfqS/1PfnRddMv47ifX/a/YxJ26FL3
4JoeKz+puj/Hcb73m8dljbGbsDz75//zxzjOIvjs2k4IfJR4cWAvLII/x3Hmb0uoghmhg4TOCPhf
yjAvD+ovzxQrPxkOuA68NvzXvz1TXoMlXjWq5QzjvUeUVsuAIwIBeeQZzR0pb9W4i0P/3FTO97/8
pP5f3tq/feu/JfHtzPLz3JSA9Nyco1WCtppQGNXk0adukTP/+bvZyyf56yf1bZOj1HLiNQFL2vbf
AAO0dmWiR8PYDRDaiDhFPbRUn/U+sPPdJJs3E8rant90uy0KFWxDf/BpMDG9zSDUG8kqDBbzImbk
d5iLrz1aqByKHvGhRq9tG9n8qHogTXV2ssD/bv/5b2/9B3/9EAIxaASXZ4UH6m8rjt0hDwoCCDAK
+/rgO04mV5hCSD0M7nKumoEvsmHRkOKMd6HK0kc38m7tcdHWbPZoU7Vv+czkAs/au+FWZ0oR94wB
PmMfNQ0v1bHnaLQaNX/WLjWJySU8FutgT1sGclUwtce4tc0no1ow9lBrD4QaNug7GCruJ3rLsyTd
Dl7y4Hpg2if9ica4ynWyRUDdQIvv13Ga35OmfmiK6dFtv6YlmY1p/tsI2WrvT+SZOTf713UXciS3
mpzmQ6WOdkKJipSigFvNhxkr58XtLGdvF3b8JHLzHvWYCWLId3baoTjb+CU+aBny93WYMXVIejZK
Mgfw9yu2Y4EbfeNaKoWZRuu8W+gW9mTOLudzHfOMKLxyCYqfg4Cdww0zeafpnSJ9JpFbZR18c0xY
tjEW5tuAvC7H02X+zJwNG1ZEq6FO7M/Gm8FWq968GqyTthN9o80ZPc8MpNxRJlzvPGHPVxWUMmxF
89odKmsH+rP5StPsK42padRcxLHQoE6Rc7o3JH0P9ZRcUWPxTgjwqiVlGg+C0wu/Gk9OHZYxvqCh
2eugyyjbsB2211zAtqOqn/yC3/c/P5A2C9AvrxNHDcYownF5JBkhLRmvv25GIAetFkUOJmpRVIRT
vLmmoaLtSXggfDVMKjzniXaQ8UyLr/EtibxlwrsI1VHaMvL2nefRBpe+jOy0UsGPkfabRyc3i730
IiCm4VIv4dT5K4gwxeUyMn+/fIT/v6n9V9he33ZZHP9zQsfDR/Yh++Sj+mVP+/lVf3A5goWj4RPi
W+Qgx+eX/1NhEuFvbuDwQHimxZDtoj39saU55m8WKT2eW2bXJtsd6/0fW5rt/MbDhPjkAWuiS8vz
/pXoXyD+/mxyFFxOhAFnQZ89TfztPFibzWgwX5Y7sxSUiBjRIo/bhYdULkNeLh5QBHRGLFLsw4uw
3vI+VvTBorfLLlxQqXYcnGyAizvtjM5ZYH9L1+VFrPfpkQCyfRHxMwA+6hwi7dOjisiftz41elPn
YAEYhoasBjYxvVaLR0B1uuu4klfimIS80FulSuqrxZTl7zOFCZQCYxWKt4R+GESS58BwblZ0JI/B
ID4dphDb2Me0MAJbuqPea75uIbhuy2am1YTymG3TqvxhsPE/DbZpfEwX+4NZROKzhLj/BrQkBit/
sUmUHtziXezinhhMH9Qt2COCjhdnRaMxT+79oRwf5eK6SC8GDHPxYkxTE22aeRrfncDFqqErs8FY
zaAAq9DFzHExdhBjo+OkuBg+xMX8MZSw5VZDhwYO6MhpbsvOavPVZKnwvbkYSAgzseqnF2OJ5tTB
RA6Z7QYDmfceEPrA5qITi+lCWC1BA6foV8PFsmL4i30lGEga7CXTHusI6IEuy75Sr0r1zJLsvpf0
XuTFYtUcu3LXoqZ9Or1iRAjg5K5YTDOJZY3PoSJbtFhuGDZpbqQg0WeSHU6jR+L9unlhF8DFdTHj
gHL2YybnLbdg+O3eS3Jx7mA4jzftHKaLy9StHywRZy3JBTm+DNTz3lVNm9yTDcm6XYSh60BES+6d
xSqU/bQN4Q6EyZle/ETBYi1SfTN0oBu1Zay58eI+YpwxAf9zMSV5F39SePEqWdzumWF0ZsXvDOPG
qiSi+yTbgblKFIiJkjk3w13V1LKP8H8ulqjw4o66GKUo4RrfOSMFZxxyuD3RKzFVDReDFfANJmoy
F/hoyUZUzh4Yw+LC0pnTbPuLO8uk6p60XqjOKDT2vZI6gAkrmQXlCd/VqCTc6XAo57vo4vrCcFmz
fYLYThdTmIVH/jQOOPP2BYYK8C1WUL2D2slP/sVVZtWd+N70pr+xLq4zhpE9DX6TIEs04lPsvEpv
sS2K9xBOb0COjyLDda0MIhTNsBCBcfdhAsX0fgycsc9ouiSWZ9bYgtZ6NrDF1bqPH9zZDhWMjix8
M3XavtIVE3yKIXDJuQ9LQaTBvzxbXHdwpV/VkJKurB3t4s+z3A8SacKkc41NnIH8YuELFzdfC3mH
hnlC81fdgD1xhWE+ynbO4gKkYFp+JlkcEE272AS7i2XQzmflHOj3xEoY40auMBQO+MQYJzHmB+mC
9RAbDYJ0wiWByjcRLsSTn1bFi22RfKrGsjxSPGVfjI1hwAV+xfV+OfKZ/YRBxAwxQjKPDT9q10g/
gNZhkrQXv+S0OCezxUNZ8YbTwQZ/+HsnRH3jL27L0TTnlyRUgK7txZHZLd7M4GLTHC+WzXhxb1JW
6RC1c5fcYB2eA8alzzxR2ZL+4Km8mEDZTGDgqam4IY6NSZSxo+sDmIvtPWpAxaHKH75nHRISyJOW
/A9uUwjMzBNUZil5Ki+G1BiM8yOLjVc+IVxHH0FmBDf2xccq/La7knGTv2E6x+cKpBjPq1mUxitl
3gpeK5ZYBaiJUVbW4JRtYYlTYouH1jTt+qt3Wny1+cVjS/YtD17ci/dWXXy4CmmXNsOLP1e7Hl0i
ZLLx7dJi0x/8xcwbXHy91mLxLRezr3vx/cqLBRgvcAyd+OAs9uDebtRHsViG1WIethcbsTd6xqN7
8Rbj7kFkwfmHokeU2N6qaR4+EAIccUgXe3KYG6jgA8OXo1X12JcXI3Nf0Di4tWodbK3GqatDF/Vu
+mi65ejxZ6P0pcWYZK5UEhQ7xGfnmI82vml63BoLtdq0vlTU+LcIQs43wxjKOxvQDCQezPYF7u30
rkxgsPOXjz1B2EtX37LFuI1wNzprtdi5MYwm6yQFLrKl+zJkvDcU2n+KFxs4zkEbpbsk9e399IlL
QvqwQmO1Zuha96R4I1zlcU3/IRFsRqneAGZ06y0toRcvup9G+NKDnrZ2vG7Y1eViXNdOHh2I1Jk7
uwwXlD4Gd0hR48kG+XyI1ZA8kbqjBsQKhm2DoYHTda/e5SQ1feDlElRzSZ4y5Oc9pEek8KuzN8BH
x0T4oEgbbRzRvtYxt2QiJrTYZMzhKF+KgK12kKOJBnxBPzaPMY6+te0x9u+HZtq4U0oUgLti1Po/
CLB99rFr7K20oLES8pdaK5la2cqLR/cV7i+u9BocE+FOTxIjtWtXO0eoZHBBqaLNmqN2yayvEMII
VToUa9BpVUwOGgPa0LwbETLH1ZgEX5QDgv22rd56SXCKz6uG+KN30Bj3xhvm8NVXhIuEEf/AUcdN
8OdiGZQ1lZgZxrTQzA5kJ4wtbF6i3Al5H+aIwQYsBDXihZNmx5pk4DaBlvOQe7jtvSEqNtEQElsK
Uvt3qhL6dwiRcjPOk/w0iHOuuZC66UabiI0r14vEjS9q1OhQUziWV8WcUW1V5eI8ZbVhPLvk7tpV
pIe0XgdoNdXGbtNhvmkXd8i25IGhOQn6JRZG8M2Y87t4PDap4dy0uOpSbHNOjCJjKYcRd5Jnx3B2
5A/6De1VKQrNsxM01KuXMqSbLDQHH4u9GdzOM45psrldeK3nJjyb4BcmmKwq+SxpILryuo46tgi9
joluLziohPX0jVtin21IS0LfoVF+7lcKcc7HPG0Rhe9NInXHmMHrvpw8Lp45P+VrC0YaYY3c8WlS
G8VVXmLhYEocaEoBbPnCIQoPTR5a9nfZTt2bqvvkqii9INlUdkBGhU1pvIFRvIScww6Hsm95kQXT
2MpuFUBH4OPC64mkGcm8sfK+E+chTsujR7kB0iiLHY78btn9cFqQBIGWw+rOYP+aCGdqr2H5BpsS
rPq9htvz4jDhoWM2SOvj0uj6lulWZYfKStr7gYxGDV7N7qYtLV0cCtKaiNdtZ0Xx9ZhJAl6gJzm/
iLC9pyhSPESSjulVZIu+W8XDTC9dqWyek8Fjrp47hTIxymebLtA4v0i2U5bBwfTeiz19UhE/njXE
HbjzLOPeS645FbNkJNjVU5MI8jZI3KB8jb2s/sEsBf9qjjrCH9HL6ShLmpnMjuqLDw4K0cM0jLhp
AoIh5opKzWnmtQnjcgu5CP4WITYiVizQE3neLOlf8si1uNeyR9+qeopOlRqGLa9A96NUnvWg8yGR
G6sJi/tkHo1nuzXDF5sCsr09hOEP5Qzm82QE+hR4nvE+mREO5qjN5ntdZ+qd9Zfjgtv2FP2UgYSD
Xy0Kti7N4GiSTnyt0wkZXbHHvArXJGPsLrkXFgEzy/d1n5IEc0OH5H7sIKtxUjZz9wingVOMRF/p
DgGn/yvhD1zQ6yFxjin1QsWuNXNK6URyMS4lSTvtqc6M06u5p6PYUy7zIOUubtw0K1pjo0LwdkM1
lN8pbApapocKmJnkLvXiZhMlKajyY2ftTWwtxpqnF9YV/jvMRA55nmznzVoP9FRUdWh8AKXyDxMx
gqDeQDPAapZU2YyCOQ9cdza4CuvgrR21FTx4ZC9AmPKkUX2cj5bn082nPjzyDnKKRbajpI9w7Fj4
25jgs7EfK9pcHd4nHswZdf+Mo52Cb3wBg7OAyTiwEn1FUQm8J5P9Zr7Koym6z0POBHeFAqJEGdEc
xvYZYgq0h6QEr7gtg1htKT40BbWqsMi5qRT4EKcU+kTbtteUyHA8Iq6uiP1ZTene9JlTRVce/KXk
NtC+wvMF2UkfMkkBHxC56h7LVmtgDuRM8jRRFD/vw3bynB09H0l69GiOJa0TN115wCc2TTuirpP8
Vs6T+RGmWS5WzaS86Fsu4goT/hhb/jlGmo5gh6QatxeiF8kPG597SgBrglhFfbhtfnPEgOTU9R3I
+zZqFoeyN4Vntu9WH/LAUlc08lmEkWCgHaBS5/sedRmCYSTGx6Qi4nWcUpAbu6TDybyqXBVn1zV9
lf56hjlDjju35Y6s92Bs+phmR0L7ISDFrh4xXOAZbNdhFfkRHXVqam2CBzYFVuwMhBMNWgjk+5hz
3Ka4fIKCv0zJcS5iPkQVRgprrioTBsYB38KiRnmln7ywSVFXTFqVQlBlarhe2sEfS3utHMpnDPZu
9mnxDtf3seonPM4NfsmkjXCdmFIMNLmH4XvG4Y7QzdQ3PnRMHKKbukun+WDF2MBOCWh2uswiBri0
qPiwwOyuFas56ICvl/l7mBlRuWotomtJ3rAnulHzzXBGoGr4qe4yGT9kNJBApE1zej9RdxDxZmcg
0TKKBik/Ij1j47Mghodx6/c55ax3tPDKGUwtNebUvkim71PcOQ4SkBVzYDUHCbGBuKDCrrZWIqat
3fam8jg4reGutFs8qFiyNlXkN08xAHAaPSXzuQ1dhZ5Y0xkzfEo/oCXMMgNTsAvRZkb3CPeaQyo7
ZE85TPGLjJ2Y3wdNGd6qwJNxOwmKlK9DswIczFebKcWOA40AbVaH1aoukxGOTmcunrDK/2pZ+tPt
2NryWeIN4PXKmu6jNER1xDhvrAvhR2e/KaRag0G0BMgcD37QXHrOrVfEJKLhSezTBl58RvJlhmvD
j0No0aFajv0TP/nw4IYxMLW+ps5lq2d5bCid/SAnHL9MU9q/Tph9sz1hI/tqcCz/qLAKW2sVoFzG
RIqadY4Pwlz7tWWWGz14DbRLsszFTagUTklwMmW4M/hgL7DTwlMgZmgiI8QBzSAdtOWm4bK/kV0k
2k0PDoYSbHLuFJUD72HFbkPxUzH4t003l2/0vQablMYE+X6pGPvlf2wvTWH/nr4x1NZ/HFzeqSr7
+PxlavnzS/6YWorfEG1R3GxH8MKzS/w5toQmjLSCVz4QvLfCXKjQf44tMcZbFiBhP/AsxvKMOv+c
WobId4jOfCFCsBCm/a9MLUP/71IcQqBABrRD3Pz8x/2bQPW/qDvX3biRLFu/Sr8ACwySwQtwMMBk
Mq9Kpe6y7D+EZEtk8H6/Pf35KNfptlw1NnqAOcD86S5XWUpmJhmxY++1vrXgMGyVG/mu40S5r0XS
PefKLgmONoNr2FLNxVDpk5/i+cCP70Yr5vLhoR7d+IInjZsVueejm0/yG6UfWAnL0bYOTgCky/F4
oSV5tEETRsCJlMHRIp56FY7zs91ZmGeVb3YGa+yYXWhaumRwuWTWF5w6SF1G4YuigQr6kcPHNwws
a7OX2TFpiHo2shSePYrUcVuVDA2x+ylEm454SKUC4FoRiHNE05lflsk0XzEez77Sq9TXcH/tl0mh
POH1hivmkNrWsDRwayVO7kd4phK6JnGs1tQpv/aC5IvMupQ0QF6VrPsQWxpyH9qXZn9AiRp+siC0
HrS8MH08Cb1f5dkNYN0CEEbUHmPBsjfU7nhFMe7CF5YjTtkGzSud1rG7jnA27bWENOMiHLrbKWvk
uLZzg22gjQ0iKDAB1uN4p2IzPDeRhQsg6IsdfN9rlMT9Q+vp4WtFJ/FJ2YN1Q+eNml13vWvlVgQE
12BoM0Jo7vo4M2BHTo+x01fXkVSCmUclDx2f9QWnaHXqIzd/HHA4ULjqJutxiA49JJOjquLnoSrV
OYpcDnyVEsJbFYPT3zGmys5OGb0GFpwAdgbGuJ1dPdmACNCwTuVXewa8G0/u7Dve+Ckyyn0SyWMH
K3qjSiFueujFG+XGyXXsDN6TZY/lSUyldWFmtQnqcU6/IWUmzTepOVtgb5XnCXbXOZ/LZbZoefJr
KbsKB3KYHZqRjTeJ6uGY6VZwHsCs7BlB4Y0G809jQjMuq8l5DeoLYTyZMa9MqrB3hwq1OKayafw5
yB3KiZi2xRxOIQEoWpnPdIuz7JrOfXL2aNWQhDRPD8acCqyydDJDq6g+EdU6ndOJhIxQ7/XTZFSc
htE4rqF5DX4n+IKQBRneJUUbwTqwSZq9HhEc0+V9i9/Opg1kuee2AwVRGZW3tcmfg21tjIeW8dgZ
JcoDOLnK9zDxbhWd2i3DN+eexkuPnyVLn+1IIzurUeA1JOUhSlk0inGNYq+aqdFmonHX49QVa23S
K2S6hU5EmWL+rabqMrOLaW9UnbNLgX7h5Xeu8rHeZWaOVdWdy8vADSxfxu5atvbKgfGxm8N+VWbE
g8cBYZ0TxlCjeJHRtGMnVRfI5txV2enJDUJc8kgWH26C8tAiCGhrY7DdkV+TX7iG7n5O1DjRZmHT
JsS2Gm7tvPxs2dlLPof0WppTkztf4z63r+cgcfelVltbFP4Bi8/yG7PaNYmwGdJ1Od8OjXXrCkW7
K61bn+n4dEfONpkiA5ZgtM44NBX4EFmcazWPG3SO+Vp0tnZb2GX3KVqw07pI5l2d0Et1FoEw+cri
Av9HeyzIUdnQE3deWzcJtpSF5iWtYB4m5v+bAOnXHQMqPtXRgmQ20Wxq+p4+sCxmENEpKddiQuKA
Enr8FBLlfDCdGBhzwmgWBUFxHB1NLY7CZtcX8XSA0ordTzCAPjRzOHNIDOZrN5zlFtFeswrMcCmI
JvI7ar7tKQFJJ+F4AX6P2l3iVelGC5xiKcUZt3cSw7plmy9lzCGZv11MxHrpYp3p7QjspAg+YYyY
15j1oJp4Q3/UqzEnhWVw91Hm5S8MndoLRsz62vUS/ZaHvMTYE3HEY45NOutoDOaDzVEb2uCUljRR
xo6TqRVhKYURB8FYueY27pmKjPiKv41e9mAOVbUpJ7XjSDjhRW72SMMdnw1DPvW5tjTyz5PinQdQ
3qG4LfpjSQPbteMnKJUzbW43hqMB/7YoYtcP6tQDQWlIiZozahi5dTz/gJ7X9LXUjtRz2M1Oukl0
FOZRCPQ8J/4iRmPSxZLuF6fMdULIbTwXxLp57l0+9/ApCvbulcyt9g7Kg1rMAN8SxH/7oSDSOgj6
yyhXN7FpWz6pv+N2dgnHVo1ubdtimHeQ2sudKVnBOTfNoKzNCr84Y3qU5jdR7zzEdtl6ZM6bNsiQ
cnoqY5aNVUirWu57OwAqBC1hrUM5b9KgBsHQLFanYPqikB7c6jb9MH47qbP9PujDzy3tuTFV98i5
zkYWbgoNxkGW0kNAcUlTNw20dTQ20QmCdHwcC47kIGw59/POP8nMMz83hBz5dP+SA7vEPm+D8i4E
Gb+jLR/Itej7gSlllJdP4+yEF5U9tVcOA8qLgsPHK3YhDJ2w9NgGOYOmSZZvG3otvjNDpW5soFH4
kze23j11Rn+GqX1B1Pd8FlmI/iIy2GYhaQeIufFjU17Do49ZVEcBz3LBugxmc8KHtc6Y4a+MqMXt
HpsQORHQiIVWXjEWWjFNTXwxtwd4RSCV3PJkoJHGKhW/Asgg0NDOUbwj4zbqOzMciFpzX53RHN7I
dgnOxM27pB5I40JicM93/aBam0TToX2e2YZe41l3/RJr8LVIonKBkRPk7jv4mO9xuuPFJeFE8zGT
w7MfUlXdTL3e+lOJOVCbiLCT7YJ9UBwYHll6Yr8qA6KhqpyAA2MadrqBRHemNeJ3IDTWk4jsOy2J
Rhjh05ztYBhxXDaj5r5EVDw2hHK6GkzvFTyEx0nBHSgLSpRQL1/TchzvS0L3AFI79razUnZv08y8
G2yQj6PTXxe0TTZ5Hp1RdW7tDp9ua3ZPoq0fanQnKzIqzRsEYcU299Avse15l3mQIbfBYkHXTcJw
LCgrQpl8JWFrBxlqPzdwBpWzH9qhwxthIdGYrYxcicQkYgLUNx97vCliCSBVr/YFludJ028TPfrK
hvaIRe1bI60dPRZ5hvpSbUNhkUEWl9y7kCLZd6nCSAuXsLP9mNPOZdlY+jpg9Oeb9KXPgYy2KQL+
yB9GGsReZHXncInIIP6TtAySDkmklbp5z/LrnqZ5gTi3C8+ZEh4op6DqtKKzXiTqAne75iuO7Ptq
bvQbqrjprojTeWv1g7wWjM1kFn+zQgrYbLS6i44vel2l3aUNLuyoRfTmG0kAp2yMxtdLTNWBQY9F
mGLcm4Q1rGHXPcdI6cFTpekJHe3Cuq8I0HQYxDMcGf1ijuSJuYC4pvyujhz4jX0JEO9YBfFFpo3V
5w5ywiMjPdc3emx5q2TSyAvAenpbo0q98gIhINgWz26ac71eDTef3Wc1EpCKYQ4iR9U+VRg5q76Q
vjLABkxZtbNb4EqBLrRPUmXuU06e4EbBAH7IrdrP7EV6JCdse0QRaK8wCLBEKUF3FjPgekRNzfAV
a8QRhFK6byvMc11v782htflQs/AEN7S8dlw2qZDMOHMZmZdRW51gedSfC1Xg65PV4vuwK42FZ6Es
DgmMqqACOx+rAPRaFqyH0NO2uMy89SwtuWPWGjyQcFjd6KHh+hV9lFvmnOYZFmx5oAYbbgsjzT/V
YQ3Whtz3lSbldGtoGSmxqk2/FZlwdpWy8zcPCfRuHEpr7VZU0KUTWydD0GihxZJnz1PmJBza+1C/
zfTO3eqgqc6aXalH4MtsFkQY+EYXhGeR6vouNDP9LBiw+qAyTLgTTXMIaEgh/8rDL7k1A9JD+u7D
scm+WVXnncEDycdJCG2FCdJe2WbXfPaID7pNsKjcFcNoHAd6nWx2QvV86MjmsWuoDc9KvG6aZVvN
o5smtrZzLSNKtaZ57CLUZFozDmcHwvLaHqr8bDWgdDLimzZzELwOOS7QBR1vb/N0WkLkzGDLpMT9
LMYaC1membfDbDebsRXVRdjENpWnLQmVl/ILh9VqM2eh91q2geF7HP0O0eQWV3ao1Jm8DbWXFnG/
KCGrY0HEDvuF5W0hDKN1N9R1og05ViFqcld5AnuiQGwOdfBszPVVpkfMKEcJj99pIfHPCVOs0vAO
LcrLkxzq5I03Wm0Cr3QuGFKjE0xbYHFDOr3JYP7aZsm0cgFxY3R1Q9yXI9R9T9Ad6uHPZymBe0EU
nvskoWYU3qVRTolvu7JHeSDVJ6XFkz/M6efC7QlvCGPnsuww5ck53uZ44taF0ZB2yvGeZlj+Cqth
B0SVMIHWmzZBTfZVSev+MYoMjeiaEZ4ZuoTCT3vsMzD+c7/ranGyKL7WlWHkDyGle8Aprn8MdSab
WqXfxVMYbK1gyxBiJwifPQZZfxMPtu+EA8vKRDHOvJHonumMiKTatiGTAnMar2KreQkFKsR4zOIz
k/HZJ0MDhkgLyW7wbGtXz+hG6dnlRJUQyChS2oVtHdtXgGk+z6SKhqycG9rA+lIVqC3eeW3Tl5qx
4YQX7F3gKUyRVH3Tl6laJnfVvm+8eaPJJTBDNvFR9Lg/qj5zr7p5snYNM551LsPL3jH1kNfSSVUb
OzGsYFyB10tiUOaEHzfQ/jzjE8kq63GxblYk/wIOTsN1UWqYEhK5j4pT4jKl6sJ+OCE/hHjtamN/
18g4/5yRIcxcmOyXr6QlztqK4C0gpnpUjfpa7+MbtEDa7WjJrM0OtdW7YLlIG6NlmMdwUZP8HLex
+MLeV59LLeWAG9VceJxULk00AV4avuNTZ87BoyE6EJw9J5ZVq1C2rLJ8nA4gXcUOvUG7A3di420f
k+PU2t1BToW8NUfL2nW9UX+16xh/ETwa9bnAyYffiYjSpmQIPvcsm3w0HmnNoiBMrXf3njHgKbOt
ZK3Q0yCyra0nTtHDY0/u9F1bDdY5cQwSmRlpzCtbr69MvtMbIzO4GGAhj6ExvJZpbGw4A6ljpPf0
TQX/BAQFt6S5ZJracrGP5pq4Yp8Vm4wsPA4bUbaaJu0ECxbsLyDzrUNJsfJEpS1GenhCBsBpCnQY
Wme99Jw7Jx01aArGQKldZJd6pm/wXQMjYGC/hqSq9oTAJ6BP4dV5bXE/2slzjXRknpSG0kV9SxIr
PiCiIO6mxkSIWadcmeOnhmOPyzPsmGK6BDL7hVQo7QiMJ7r5H5Fq/i+CfKBzlJhK/msR5p1KgCv9
2Mv880f+dBW4f3iGu7QKv8efOf+UYLou4Qu6beh0LYW7/Ps/O5mG+wcscwcBh4tobvEi/KuV6ZC9
4HHIx0CzSDPxKPzH//mQDEkH+MOff0yKFB87mbaHq4GrYiTKkYzEErkQQH4wqjAn1PMhR2Rh9RFh
I/UA+L9QlxbRXkdnHMDNVUCarSWpayjD8UENSXjMBafmSgc+L9CEIcDsXarZhrMdZ/1bkIXjodDK
9jJzxug33oCPxpq/Xu9iHfjhesl+slvlTmLvqXTYT9ZivWaWt7LzgHoRRSCdIFiVmR58R9z8l5+U
+S7b/5cr4a8v/ZMJgl5nVlIbTXsVNgo3ZBuf8Yy727kai03caYWPqZn6Q0ARSQx5NS4kLrvyMp8G
M2J+jjP7ac4lCQNDtgL9Q9uWiAuazCjnSz492xyvUmZ+l0ELoFwRIbpK6lzfN+RklWSpwfJfktvR
24GBQmVecoJ9SpQ2zf5UDdV1EWWsYW3W3fXsEjAtGI0m6ag2aWlkx8zTi0vc3eqSKN3hc9QN1NVa
WZyUQJ40ZWyBddlu9Pzr1Ef6AaX4Du6DhsQjojE3CP3BGogNdmCO7lIzxW08hmobAz6Na69pAbgY
3VOppI5rUCMxvsgZ74aV2tQRYfeFET+Q43zVTcMNSpiauZc/pNqT1eTeRQtV8zjF3qdmNrQdWMCL
erJ0f4ps4xTP4WWWocMoaeL47hQjm+zUzhxAY/Wu89xm7M8cLvIVpc+ROg2TZD9dYQ2U2wYc6abT
yZojvbg9lv0If7+j1gqIWCrwXyO50TGlFgQWjMdgnuhF1qXfc3IywIoVcYWWM0DSZ+rVFisKUc5h
1mzVbPQ72ifWxhjwlLJvwbub9GLDG4sY2JJLImtb/zKEdbgh+b2l/y/aibaQuhk6zzzy1IAD7i6C
ycOp4hr0I6Pxfuy1/mbMRkbKmaXTW+9Q/Q4lTU8N+vwIYKGGEwC9H/1SUURXXgfEuTfN9MSJDa8J
sJ3GtQMALLa+a8FkHyyLeGvXILGtolu3JmpEIj8mK6sfzfmeoxCxRFiii75f91F2mM2afDSUO9A9
uZtHCblyKHHtdy4+QTPpposhjHQagi3o7j57IeDhvk2YP0Oh2lXs8V5EUrnO8MxGFGykfJaSSewK
wAwQ5BZyJKHK69wB5ZIS4ytSstMHL4CH58m95NtcMWrd2fIxzxu66Caix0gS8IWiJPahFQLWTWNs
JRVHPceNd2Djb0Wu6xcaYRpMEdFlj4gZVkXZYqAsyuQOOoXmT47DycS6W/qDfuKOcAQATK+SLj7b
7mjAOOcoAYm/Xbcw233otzttII3LoGqzbBKrDDqzNHpo0SYH8Ou3yuUEXE3jfTsqaCRq3bbRuWdg
zOEcUC+IjLF5nNPqyqlgcDh6dxsh40JMkqgtQTubXO+eE4VK1w7ryzox/CnLyapnTD962yrKvpKY
tGkZDvipg1qUaWu0ppV69iY72gkCEVVcwUD2CCwRV6MTHuMgN+hIV5qxQl3gbMPAzotVYRbNi8C2
xuee63cjBMkGK86txih1G6hB59nuRxTo4QhKqLYzlEym9xyleHV13tZhnBtwv6lnTeBsgLEFVYko
d2rB+UYMmkeYL/u6JJjDSAyCcrom9OsskTduYNC0ALh6GetVt0/BrSzZizVFr/4ApsdYwGfDxQRJ
9b72XBYL0tDwSGs6fklBUxMFE7KZ3NFPAPL1g1d19W0VkLIzdGa5VwVJFciZ+YvoMpl2cdhtgV4g
/Q+uymk61oY5baSd3E953KIJgTNiJ9YjEkyYVaVDsMkUilVt4P3SjLI+G5XbrXWXLlELCRPWO56q
OMFT5TWNOoRLCRxrtb4DW602jk5Hxisa+ZRRQTnBzHqH1zmbXfRUgxvjKbfnfT0480oTxZsT5nvE
e+1O2qax1jgw7RtPfTbpyW8sFdw4yqShHgXaduSkCdAQqOWgxeKAPC4/c0a7/aE0+RsrH0XFD2ag
912M+akhBZUeHkLnJ8OF0KxIaMmiBvGKm0IB+s5iJEnQ4y9+/UJi+U0/7ZcfXumn0iJpxzyCf2Tu
+7Ajay7wXsXcgMVGpgta2X6xDdoVoyTOzVtW3tLBH/vrSzA/uku+v1lbUONIXHq4f3+a07pFPsR5
M9M36EHRQN4x0OV3DUCk1KFtXjs0qyqR3MEXbfcJOMozIdbjKkJSyAQjqC4w7uLmagrmc3F9g0XO
85mWscqHJFSeJRne+4T4Bj/u03CPajLfG+PYbGr6fn5DolBd6e6eo8wbvTcNpvjCxK+zG65DA3aW
Pv/6/f7dd/vj2/3JeBhbKbGWCDr3EDqC26ZG0ztxtPJpdM7rX7/URx/3n5+ss/Dn+B/wdct//6EO
EwMNrBYN1151zluLeHk1SeuLiSPVr2X59OsXM5db5edbCZzhP19t8Xj/8Gqa4uw+FrGxl6q/xsBh
fjKJDjrEQ/hNKE6YlZ201whdo6PbGvO+1QC8GkkpicgI20svJjqUb9JHrrVL7Wrcxk3XHunNA2AZ
sTwqxVeYyEH3mSBL35iK/BqjNjyfpGZOMAp+Gz00xJnaaVyKkmopTyzqlF+/z49W9fcPlYof0IRj
uC5vd7mdf3ibAPRtXWMf2dsVyPTEDvR1ZhJwk3m2dg3LDIpJV6XJb77Kv3tQP7zsTzW10RYsbgU9
W82SCytMfnMSwc5cBzhLkKYe82k8B8wjryFMFBtsU8lvHtS/vQQWJTLrBJZ5JkUf33mqi7EpMyX2
piIrpWFLVLK5xJ8GfKeVHJZLm/gxnXrTtL+w6lfbX3/yf3M7kzv0r9f/6cnpBlLXRB5a+zbtvpiN
Gs9tHpjHrLK5sbXwN47M5aTw0+3MO9XJS9OFIfn/j+82GuCetQWBFNJs4pMYiJVVDZEJv35Pf7Ma
fHiVn95TYyK3SGVh7bOWg//AG6Q/YW1aetG/+fr+7v0sb0U3kL1K4y+LQel1+Tzb+n4OhoHDCdMg
NpnfvJ2/vUd+fJWfFgEOH12Ll9liK2GirIb2KjYca+chywKY2Jl3SdjicAmX2hhWN+eAsi0vf/2Z
/s152dJ1B0u6q2OQ5OD+8asLonGo8DCYe0yE5X5m+HJfGpY4wHcz9yURgkXpJX7YM2pWBHGvqzCq
1k5F2APJSc8aSBmoSTC0l9Iiv0jC7JNdm8zFlPGI8qD4zWnZ/Os3A8cGI4hLR4Irhgf6YUWBs5IQ
tFZzaWF3gd6IZNFIVzuybpH1aPPl6NnjBtEBqD5gjwTFlZCUqEUU8CVfypzcZ2JW/brPD9SowSZm
zpCVHGgajQE0J4i3shzCg15l1G8MggVSGUDoJLnh+6Bhpal2U84FhVUZVLQiXw2li9U0VNlat3vr
1DTN9/rm/5uY7kct3X/8L+pSOZ4Q4tdm4f/Mvz1nz/k/nvNv/ziTUfzyXP/j0KT8sfmxefXP3/S9
feWZf3iSQ5stWDAQoS2Cu+8OYs/4w0AkbTuWR5dZvqeK/tnAEuYf/JslIdSyLEfnjPHPBha4DIkd
HVUadASdv/FvQTHExz1zcQwLB6028A/dYyXlt324wxndNEBOUd5EQ4Z9TSKCKd1kg9uhWUVBXW65
199YF8r17CUvZOhSbhIZvq56uOuqwMPh5o0fMDxdB4N67Ase2t+sGR8L4fdLdBnPeBLvPcZpKCAf
LpGeBBbsJKx3bkYouzZbxoZVAU5g5J36qiLdezzbTec3IeDUxCZt6r91AZbpGXxUDiycjxdAKE7p
oiCud++p8OY8YiwFs0o6erCJKuJ8O7Kn8HdSEwHEZkTGdfz6Ej7uRd8/AptFSGCqg7r3M4SnsciA
QnJV7eouJMFUOPcdujRV/Y518FOT7v+9kM3LWFjKDfOnt4p4rmmnqah2eQE0FbG7t3Xa8qkg4mIL
wF+tJzI7qBdpW/bDQJZRoOcnbTRuJE1N5iG4tE2g589NLIdNPRr6rZlwBF+ei50nxxq1cTHt6sxC
315yVKDd7nDULMtV3cElptSHG94Z10jmUcwEfJBTZX9uAlIW68b10aORTJ2jtuTgOe0aOUeXU/BA
Dg53azaT8+fKLXbt8Tw2yZsw52TT9OlLrhH6BiSWBGnvlVbNLSGWn379DS01x79qkuWD45FAGa4v
alsq+uUb/KH2dOZcT0NVMYczQUqhL/scw/NyLTI2AjJ1cJnRfHKq3vtN5WV8rO2XF7YkFHcHjITx
vox8fOGMqUfZ0ATYuU2EKp9e4AH9XLs3DOwMIbkrIMLmnsG/ATtw4oHO0SOsHTfnC01HY5NG4Zbc
bG8tHZ4pUxiJ7wV0PnFATGjzYMcsvXmGMRoml19/Zj+TNZZrt2ncexA2bI8Dyk/bq955FmlbUbrD
55X7FcPxixDLAKJb75ZGVLFJnDbdtUGbncvRRcsvDkv/vEtpAAaZjfdiWYCscVvIk+3YINIa2iye
xpsm+o6uBWa9Nb26r7++7r9+15aNehkJMwuSxFH08SNvDaXpdc9lD1q9IFhZlVydsuX9g67t0ltX
XYvYy0qNf6vyff+ybQhJnq3bUujyPQj6h7usM7KADmid7oK+KYEoevQMcdX/W/Xo91cxl5kGxhAP
H89PPY48LTOTzIZ0F01OvnNqhr91EL385kN8Z5V9fGTgZngUg4aDosY1fvr2i6x2iLnrU5rb6Rsm
mDpFTYppAmoCeRoWD7mnDewtfdtucjFzjpPpmwit+aYkTFLmXcS+M3lrYfXeOuOYs4nmUN+nDTd5
Eg8G7mr0jWbu3ms2+e+6jT4NoPZB4UTwSStititSrAyIRAi80Y2NW8idPrK+STEaa0XkJOEN/LUm
kuLEVAkpJQ4PHg9+3qpcYmhmoD7GzD8R30W0MBHZjFOUt807LV9FXmltDcyMmEdxs8J1XgVt/JLN
6kXG5g32ruAYlGR0WWb8VhtdsYfK7q10L99ro6fjYtG9bVqotzoM3FWHGhRYJqY8PNzccIL7Ow8b
mHxlimefe9BKwgemTfO2T737iJtjrbUJ123e5MoDmhf1xsY02icwe956WFZv8qybT+WicrDIbvZH
0mrXCcJqPDmx9Sx0OAq1Qd5cOqiXBv+zD5qD8Ho7rdbKkF/y2ojXgMON257jL1HcMxvxbGsbJ43f
RMSb7kN8sxl4+FXYtre1kbzaCbvnQNM9HAba5i4L99CVzSZhAyEfeG5p8GhPjo6exQoIy/NIrgOH
ZAbrjoDhLY9YvkMh8cL8KV8BsVRIzdiB04kmZWZlJ5Qwd7Hw7qsFwUDfs/WTwI12FD8mGwtO89Tk
q8mb+tZWOMGzsruiwNgFTv5S6w1zlQ5zneakzcYb+TazicWyrmJ77ab2tqrSt9yrDcZS/UXV9hdz
lrxhlvZ2NIcbP7R4o82QEdliXgYmd6CLe8FHa3tOgsJYC6jp+DutBKkOfKeg5D6HUKBtJjJA1vBV
S3TNyZsWatyxfLOTE75JUv/Imq7kY58ArcpDl0kN+n84U+EbIWncBFDkV7oaXB/91wkFGmkbCTt1
OmcvKODSq84TnFZ6zb2jfb0lD+4F0nCxjyZYyXbg3Ost3NWa8vRkxx211fLFUBmcG7tuN8BX+NNy
704Dtw1DdiKKApAkZaReXNwJuLfNG9NNvR0y3BcXlQOeQfUiaCIRcse9VM9cd5CPW6Io8w044R3O
ifvSo5CJcF5+fwQy7jAhzJumRSkiF7Qyw5f5ModuQ3N1qTY0fl+RlebKjbiDTMHX3+g8LvBBGTcR
WXAadLqCYghIG3e5afGDvrxfOJdLFcMRm/w09jSOpWCyZNd8ApQBqb3VWa9LJgepE5WXhedVGxR4
xtrBNLuZK+cg7JFrymjRq9ZD/jv2pwIp7jpOwFqMbQASkgUMNjQLliP5Gd4Ht27y/QtG7HRjpNVT
ge8e10n8VtlcNabXl/flonOSt3ZkG3N7VoI8DnmBBgl9m7KDlBBzVrVoYXAPfIgcBqiHZuopqmRn
1dOppFUdn1ISDX1AMq7PQpVs7Ll8kkZxet+dMGsQoAMTdCuFFRwNO37DdhtcE+O7zSiSiC+YrU3d
5OVWjobPevotJ1FqZTKU9nOKrhU9/AcoDix5Gr+3Z61N7IIPBFNv7aQvLfXVspxNOR9ElNrn90Wp
kywvuK2e4pFrU6RoGQVt/Sol8NZZqC2CR8V245dJU/HaNWvIxJBOv58moqVgsZUJwpxth7jO8/s7
xPL9tjwSBB7dLFuBYxs3bcmFvX8HpeGdVYYSEZAQw6nh5IYx4uF8uW3I/0XwJjMc8fUTgb7iJOv4
LSnDlFYztwp6ILJIl5XOtVhMJGO4YpKsqPasbVhNhquG7LANWUneKubJZMIw81NEzO4RkQfHdvl2
0CRihCDjYg5zcp9insOxnMfj+0qsxqUQs8OUHEpwvOzxJMHOLrwygCQrfsLmStwRwyv/1W34AjpF
tI4q4BogLmbciveAPEjMeLTayjX3ML9+2VfMhItqluI5seWNqIMN0bvTzgxgDOFD6tfLHTbO/M2o
pExnpSH3jK9qKLjpsDyVa5qDyIewsa8xTOc706OgWL5dwD1E5PGEOxGrPqegfFeF/MKq51Twvv6m
y+oYoCcjkE6YK418z30FaHez7HF4801Yh9zVsuMBcubkZKM7QmHAchOXIvHfy+EOU/WmQ1B3qQXp
9IBWCuYfBgBkVBRXgNdf3u8VvLYvsRu95fN4H+jxxIZR0xHp+aiX3QaaOxtjyyNAKAj8e8dGTgev
Gb0d5lKrJfwVgn636sq82pL9is3crtV5IHTAZ/hBfS6dLfhr6MBlwYY3tdWZVbK6UFbUHqwBtAsx
sPZqNCNYLGL2tkkHZQTxVODHFRLWohmmAb2XZCBezuELwi9CiE1hqW0v0Gy3rsLH40A6J0jlDT7F
U1Dn7XbkZPVV85L5zkzj8gL/PvaKsr2LCWbYcc5RvoGc9onWPpKJbAIc7JiEMRFG75vmrO8Jw8RP
zjGpL8KlNCh7GOAycq5Fly2onwljyMBMPwHedHCXA1wSUSdXc302RWShpxrFUffCl05LRz92YAvQ
8jIRv87NNoHldzHXPE5lzmK/HPPAKid+JBitsr03WwkEcO9pWXUmaQaI8ZKOPhQp4bJWpuPMwngE
9NeiRoGGFyFwW+FXBmpgLKJ2CrYWe+lKVHm61wPEE/QjD61XPYGRJ9GmK+dVb9rDZW+SRYsDotkR
HRKvVWwFvDycLHKpg4VwyO+e826FTazb1p08puB4wjQcXuE+RHvyUQKk2QGSXgOskkPYazh97SA8
MGFkSrEg4dcILRN0jy3+XwPnVJzkCoAiPrDAKvCgIKMGVKHo8cdRTAzioG/6EP23bl9raH7oR1Mm
6igOcJlucIZ9ZWZ7yRT8QhWsv6i3H4Q+HMEPuytXZSVLufZa2tx8zoAxzRiFQcac9ixbVt24Euah
na2bEF0iDGsd54SZ+HnIkqnHXYNvWmj7SgEea8aMp3Y5+cxJCUJkZllSnXoTY+FtoyVsWASsNEUe
TQ9ma1XLNzzjEWAHsnI7eBtIdFkbwk0fMaBbF9asP/ULQlMTzVMe0OLIkqomHt6zWN7ybkMmLFaf
giI4woKwRSFdH3TOcAkDXuSf7+u4pSUnOL1vVcjioAvZbrS+8HZdCTrt/USPQIXlwOQxdUsKmVwX
NyagcSgCCtVCxn1bLLcoB+adNQwvXt+5uwSrVuRyxwSovFdaTro5XpC35Tp7V78RdB92jS04FrJb
rzzK7E5EL4ksnvSko0aW+k0zjzE0EhKhh6gZj0JExUrpTsfkNLzGd3QqJ/GFA2S1xZBZXzS6UT90
WvI5Zk8LYWxWxuQdSY43AQXFyWU8cDUuVRWun5bqellOZ0zbl0nHjte7bbkdpHtvKpDuU3aiwBiv
Z2esqQLNy7KmrtGER+ajsjk3wp1vjQH3ypjdobbc9EY0b1twJDAnavtsDXF0rdei/Kx0PvucMnkj
EueAnbS+gB+v7bF6FhRYfKaQuPicLccl6jfHFq6p4T6rMOKgeqXwXJpXKkSQkCQRlG3WtYDAkE1S
ReNZ08z/y9x5LEeOpHn+VeYFMAbAIY8TkqBOqmTWBZaiElo75NPPz1k9O2QwNsKyD2t7aLMqY3U4
4HDxib8w+5Xjq0Na6aIi60fs3UlwCCMxprkMOGIm6aqp2uoij4x9qPddAAzzd6nFvyNu+7blHkLS
7DYSPOfbjS4nkjAV7jRqrUYsk9vQAm4UEROQXJvbVMwawF4GsNSdWc5VXqxU1oKa17Rykf/Z9FH7
WkFhWg9jP95F6K1A7tf52KUs94C9wsuZyuTK1/PpLoNI8NCgVbYudGOrQY7EIzEmuiOjx8CXNUnv
qLxOBkEYZQGRjzzfuI4w9N7kJmt4isXyV4H5w682meCBgFegAtKD/Kn6CH0bVpM/Y6KZjx2/0ha/
le7SjyIcyuucW+9t9ZNvwqjA+Ypk9TdFCN4qdx68Kdk7vvmlpMWCjQA3V1pDZaBQZVsLhIXIH27g
IFDYzNQdGLE++wrhUMzZ1aEQ1V9aH0aFJf16TX8oXZt6DF2NY4xiZLYtXED5cDUvtR4FoKGur2Zz
WbZWw/BzjgdNahFgJZp5hxRJQdkETVgtHg0IK1SlWO1ccT2faCitL293L64bHSspfDqd+Nsfmyr/
lBfgPAPbBMqh685B+25IB3eI0jnb459NIi4o2NoSSkhNURAu6LJbNCPjLfjKcoH7EptFz1FTv9jN
V6+pn3QvQaweHZudCjN6V9e2jus+ZUN0r5vTskZZV7sAPYVBxgg7vB6Hewdfwo3pSQJgGT2/FTLf
ciTXMH8lsoh/O5PE60k6X+BilvAipHFtOvN06dRTcT1pBgHdoIJSHNvWmP4m5EsZcBRpE3tptGTe
krDeEN5D7/1ChaG9KrsGbDOcBVZUUoGuEsj6Rl4YZMgv/nmJnI4AYBSQrrDz0cv+WJFK8yQuojcD
ho6c0nPH8LLrqUg4JkEXkKKXRJVSeT/u/57tZkBkOVOiPlIU83yaGchUosFHPffjIyBHjVGXmfX7
1MWwF/Pm+AIpPW4hp0GtRksxvHUgIA15Is6UqwyTnz4oJJG+0/dGohWZgkPBaHY2IseZ3++9Bt94
m0N9k0LneEhGLH+QdsOjCDTKNtQXQF12el8NxfDo1+Z+FpPxenp1f+6nIBUM/dYVCOuxvA/qwL3Z
6zWs3myP/oC2VQUD9OwIobtJblvb+pJEnK6nh1Qze/j69MFdi/aEbvwDvH1XFBQlutyoBvT7LhTe
Nm9mb9tE/JORg2/v2mEFNHncQLVBySQaiovTox/ZzfQJKNDSJH1rZX387gWTCptKkzgSEIxlFHTW
JQnFmRV+ZFqpMpvIRijR3E9tKm5TExS2LfeLkVjrfgFC0abTX9Abbzs//zZLTGVPv5dx7MWEgpBT
31Z+C2rVvZtWvG8jwpJC7qMk7a7AJvm7RFptwJFAKWf0niAbAXHRqZ6ZTvSjmPJ5P0xGvULtE5ra
kPxa8pfTz/QRZvF2cqo+omPrCuTxaXFBCWkTX6/ZY1n6V1Xb89//BL9ZSoyHZeTt6eFUl/FgZSGk
4boWVX+sj0jMP05Bb7qaE8Jc3XuJe9ui1b4pNbvcVpjkrnWi5pUxON+tPH2uofDjAPLcJo4Gs228
QW7hl/RG2Gt2spwBEaiu7KfHAhJrs9TZ2s5bS+TdlxEYycwRApn7wh+o0+QEzw6ynrteB7WJA3TQ
V811TJHsKzJg9a6r+EQaJkZ4nVSvRjtRmCKOAxRjorhUlbjRO+J2hIS6kmn60+kubAmOdbEIQaQb
iE58ARv9u49imFtRnyJBH21jl0qNi9Q5Epj0llTXEQY/qF09T9dWIWHFCZVb6zruTWFJvz7U8F5R
pSzVtnu72OD1tsHpT3Yonk9LRXWSbZj1DgLUzmE/F3XUSZIY1vsoJF2Y7SZauxKuVj4W1MXcBnOb
GAXZSRa4NQ94tKvXpLS6tvKmIiB0KdWG3HQL9p6Xtd5rW1unSzSouHnB2mXXFdFyo/jOK+QWTdQj
z55nbyCQjweaCxjJdMAdImoDM/Zg2Q2Sc74l2CQo7aDLe9qGmhryQi5CgCYgjNgprj3fbrdG6jY4
PCe7doS7cHoqPy9+CCQ+ywv/ETAr1kHbGVinqAc3Quljbi/NkYkxWQlJOThnBjI/nzS0DgFugScF
G+MenjR0QcIGH3lk+RBrTlPiHmPOlHeeLH/nS0eFw6UqlajqMkqk1Qr7Zx4GFtIaXB9+cHX8Axv5
Hwk6WtduQb6XkQIyv9m2UjljSfJOffsaQDiFU7RjL7SQ3OX0bB37aDTwaIDarg6I6bBzXJK5mogS
1vu4KxDhzfE6hX5Wr4uOqBNYfrMVY/9L5UtzRvmpb+Lfc+GdObE+H5AusAj6iQJqz+drIjf7zq0N
o97rVvW3wAJ3zTQwWN7CjJ/PjWZ+Ria4Cgbs0/cVIDm9w5inMiRaYWZN/3KMdlldzRvVllw6M1r7
RmRTwCWgBp3NFYFx2l2xVK8VCgg3TkFwb+nRjxqJDvwJm+ViIPFeZVZGZo6lFXD9brhJxXh3+jN9
vkd5Ylw1CIgdTvRDIEFrT26BGny9dzVkMKoODUX8nzJYHuRPlLKx0NDzM03LIwE/o7EiQBCDoQKR
/HE/54QOY9VAEMTpniVcCYtEfIKbUlkTrA5JPRWqLxltH3SUp658QaFS1Qypt6P6bqLJkCCWiCAJ
CYlEr4RCKKZYlFaMXUM0WwtSzBhju42w5Svy9lTTVU2kNEicTNrPO+mq0yyxqdeq9otl9smXjIxq
XVR4Q1kLOLgogyUAMu05b8wFTROaerXhwLuk6bCLXRXMh6O/R5kW0yqyuDf7kLfeRpVDN6Hn9lNl
wk4iGW7S6VCEfwkNnYy67kbczlmGpz/l0WMDVwoAPPSEdTAbH6cVETrE1SyOjWiW8T3oV4oCpC87
E9rzisJyxR1Ikpv45g/K5lSzbT50OTYeUmwmRuYOskXuTI3o7ayHM0lrdE4g71gdJp5Smt/eWptW
jfgSOqvtZUG7+zZO+Qin3+RzAOtxvhK8gjiB1GsfnPdtZNGCxQx7X7pcxv0ECLpw1Zaw4uEKjVe0
1L2l+GZ5obsR7pCduTOVHcNBPOGZlgvV2CJgN9DN/DiRvjdl/jiV1V5HfWZTIRN5b2TU+72cSrho
fOulrO1inYg4g9TPHkEvmqqCRh07Uf9kZ2Wz6XUXJdKFZcrdRUcJheYNaot/6YhIZnP1ipNnsn7r
P1DaMDTqfOGUbuMwbl/tWnUDbIrsKUXJvV6oGt+kyrlLnXxpm9F60XN7U+v+dTugfWs7aPLMCvMC
+/03/6PpkWv631aX5nvMBeZ95tJuPP2RjkQWnkn07SFQZXErO2oW30VdKDZmZTrG1b6hSfHWIChw
ed4Ig45QnbANF5ljh5lhTqhnOnxlIgYUt2ke1EoJixKl3gOcapEc5rb+kqvzrXGerBThXYiP30o6
+qhy0otwYbjvTz/953PPMx0iCvY9UmSfcqQeZdQODTlkzDxrb4T0F9VRkc1kxW/VKCjoZ069T8Ez
LiKcA4KkDJgDF/vBqoKIE85tRiZIabtezXCqgLRyHb/1Yrq3z9vTFBo4X0ByABrpVRtwkPDABFjd
bdu02dYGzKIUec8dHocX5dvDoeUn2G8KNaT+/u5jOrOXpsgeZfskBkcgW54Bz3C6AHynXM3K6ek/
Mpza4iCVBFoj5qdrBy4BpKkq24+2WrVucT1rBFRWx9ohdzyXEb95eb2PIF3OOE4UEJ0A2Qwyx4+v
F7cD3cY2ifdxjJqJnwCVja3W3UwIQNBqQjVhzIhIkjLiziAMvUiwUL1A/gKFCvROv45W4d+nQw/t
rr/rYLltGwcZMmscmu3IHt1QXemucq8u9/44Iz8ry+S6FCnupkNBd3ORiBAl/HgytI7qXX/BNDkN
0h73oyrtmo1WoQSfel59QQ5j4UdfJePGQrN5jSnmEEzhuKMi2WzbqLH2OLSIS7AcGh2V7A6lfAsl
alfsIQIyh5hUwNzSUnSLsuiuJE/eLVAhN3npof8R8wdUIH4YCm1njE2POJBn7ooc5yQXaembUNEX
MyI6KoJIzK8S+tSbMivEJQBVGxxY5qcbp2jKXVlbUPbTdhhBWpQZVbJQ7IXbIBCQ8AxaHUbUdx9r
ad1FcWJuNKrDyIMiv55pi/EXJAGxl25mn9lo4jBQh+1BEAbPl4QYGJ53UE/0o6b1tZxbHgSFd/GW
94gc1EjZ6XS2iaVSs9Dv6qYp92E9ohyPJMTWrNUHRIxq47XIPIPsIa53WzfdJHn8MzdTscMHzEGC
HEUHaDPWFt3qdONxQG4wQCh3NBEsFMuZbU8s2tNcjda1r34+reSdjM0n2wVtMk6ol/h2L7Z9W8Bu
SjvvTMHp8PIC9seGYgcTx3DQ6AdLnZPTQAgl85AgRkUOOUJKRGd27+Hh+TaEC8LQ9nX4UfrBBJOF
2RQCIg/AQFpvqoHy69AOpBn1AhhEIsMya6htnj4yDoMCBuXstAhuyCc4Ng5OKCTcnNSJW3fXVG6z
pfnVIrenN7TdMgPAAC09TdhdULV6iAMOUm6nhzcOY3sXS0ICZJMAnnoqFZePR8iMgemQFpW7651a
oy+fdnxtsWywa2bA0PaD2pfentPuibJDtkcie3g+/QxvCLgPx5h6BkrkaB+g14plycdnYNu0rtlq
zi51Mm0zzE13UVgoVyyZ0mRrh8RfJ4XefUe8PsRQwLVuqwnUaSlNDwUvd9kg9wYdaLTSHQpw3qve
mUxl0xHdxfWugIr3gH5SB93a5XVk7F43jeUgQDw2L2YEKmE1lejYjb68Fy66NfGg5WeCL9vkHT68
IwEsJVMHu08K19zNH98RRWLHarhCdz276noU7bTT68jAPqcaLt9ewoeZdq+PkXvdxfyBxmO49hd9
2eQG2JGFEGwjqEWsRRxGF34U49RQpRr7Wu+g4Jq/a7AYFxrKdogcQ3ZPIvElMwuxrdtkuFyWGB4s
clQgABZv7yBSRlcbYqudpqA5HHRoHLmA8KlUj73UdkVtLptWsdohne+ytuluJ/6fuxop8VUcRw+z
ZmtrJxzz+3mpX5Y2FRxC/aU99jyspeerqImHGzNx5atWnXNrFZ9uWqaTIjyYSpdSsDjMtWrfD9FY
AaARZS21k15r1wjFXSfR+FjADoe+aRnwhQ0UwR0kU00qXuvUrj3UzvGBwXw8Rf+ZDZ77bLO0HLDf
ySL9ezOn2MhgM3/Fr2ClMGBjMeGteEEhqV8x6c4e0dSfS1ojHJOGqN2gvk5DpbN2jdmUgPrMdq05
1Qsuy/1umDSU60YIzQsO4Kc3jfXptILmSLZJ2cj22MDGwYJKEzljfJTbO+yk+zscG8Rf5jTSBOPB
MXbqPcxkKk/u5ThpO6EVENyXJr4yUukhiIEtchojBlzkVfGcRArekbDtMqjcKP3YKdK9Y83CdHC/
Rmxn2egta2SWVbo2EsQhe90ztnPb76c5NsASWI/jIF6xasFAGn2aME5+kev0iE+0PXY+mnsRAdq4
wWXRu5fEk9s4x/DFH3LS8TKuN8U4yb1DbWBv0fLb0ZhkoQ8MOfm5OFPDObZ26FxYFL05dz4FhfOU
xPQoWTvw3n7DNvDu1V5p+zpF7jQazpRx3U83FzastgChRiXXRMPjIEAuempVei85YYFTbVL60K8A
y+KrekHiWV9wmhN6mN7GjoyvTK/lwGsJv4yRSZ+Ghggeaao13cSvgx9ej5FzEy42im2gfDAUmaO0
2jQz+3pIgbzy3yJT6CwbzWddtinXhzmymwnbf1dds3wxK8B8RoNMplFV3UUv2AM1SeF12unONkP2
fRcDiX8eh7x9oOGPV7cZD8guJ5hamuA0MsugxOUszTbSSG0Ac/kBHdkvEn7MhY9GHt1Kv0dloHSv
W9gVN6POsdzVWbbr1OPQMc1VID482zNrqxu4ZvAN8Iq1bboYeDWSXSg15Mmw8UKcv8S9IHSxwxgM
2tkx0n87v8VtqhsibYe5O4eRazjbmFoQESgbYjmz0Y6sFhYJtRiFR1e35MeDu3MctDaxotp5LaCc
1Gb+WjRa1ktlVRvXZkOc3tifx6OrCCKdEItE3T7M0p2sBBm8VPYuLwoCkJrdAGzOD8AcIRm7IMZ2
ejzjc2BJ2vbGaSXhpZnnqyd6lyR5wNsaM4qsHTgmsU1QG6HA4jnXSUEjqlz0+AqXbzTwOmTpqr69
aDuOCweRji26/8baHUtaAaMbricyZ5RDuKj0gU+tV1YLKMGQ+7rhVRKnah+KjuPaLtXlboeYqi9J
fm+X1fdZHSNRaYcgrll0jpF/B7/YbHGv43jHYAT5Z2E8wYbtAoTzbvIhznZ0GX43CBRsltH+nbn5
dzPm2TWUd3ezFy5X1LXMrdFPFFaq9gl9HE4qjZP/7WqtM0Kt1oviVxBlAjEtAPcGIF8wIuwm3+eW
jFmCV1Wc61ejtOQeuwpu0yIDDF4Tl2RYQK77AnMxXe3V2eT8aIt+Rl6Z8y0bWOdLwxLP2ra7AFnM
3ZNx7HZZ3bwkeD3smDexzVseqHbdCg887npfi+kCzJDP//lrznqHtartECEgm69Ahmx6c0RuGWjB
ala3bhqbOGEkmctm4bhIjJF4QE4Lkzh1QSx178ZoaOD3Of/qy8i76Fx2KH5rfKeICKIMfUjvFeBv
MN9y30Zde5sYoIiQqK24F3hNDY3d20FbFnz3jG7bz5Wzh6PkB2aRMHe57e3zxXl2ZvdnAV53jYiZ
GbA7BwRiM7HlBGMV27O3x+2LkCUhjH7b7r7D9IE0ZQSNW6DG5WQdF8x/7AtJ0s7neFvt/894n/8f
migYiIMZjoKX/N+1x/4Le7LvP+Pv+X/ct99//d3F75mc//sD/6Jyuv+JnJhJuV8gAIKFK/H4v6ic
BgYJnBK+bRxKkWETyxnCf23C1rRo7/wfJqfp/Cf8F6IUCKAEvhSn/kiKzP4QSHuISBDx0f4DfIDz
LML/H08rzY9rZJiFFcx1jXFPjLvKrUVwcQX8LNujQzRc+oU9s6HDCDgNXjbCzMN9OpZl4JS53GPz
Gf/ohIh3qIi7u3fTev9PQP9eKe3jZf8/T0dv0lfRPufpx6ezFk0DkG1aAZKB151m/sDrpzlzQ3yM
/P4ZwzJM01LXkY1z/McxQn+e3AbhqgDrVlxt/F9//grvf15lMu+ug2icNfwE+fm8iHMcFExqB0bx
cHqQj7fc/7yDzQHs0lRioj4O0rgjLMIstQOrRqFRS/oOPU9n58KnXLVOOJz5LMcWDVU50HX00um2
HnwWADIoZ9IYCeY09G8m3amfzdywbuHS10+n3+zY13GorgsBmIAIXT3Ku+kDHVvkupfZwRCSt5IL
0Jxrih0FHWR7DPNxLjRvc3rIz4sOiQGCLEf4tJ3swy3RIw2ajm1vBW0lA9OphQD7aKTjmXV3bBhT
pRvkXDTdldrg+zdD6NMYpNNawTJGfCW3/xHXyMqefhdVZPnfPFktDB8eOGRPH7KnAnl9HMSiBohd
UWMFtr9DbBUXUfNMQHfsNYRtoDNgc5R9WgupPjuOpidW0FVjifxeX13aUXRmfR8fxIP4DlSLuvjB
XLkyxljY1URQW/kaOek9GuBfTs/UuSHU398ttLktmqWiqRR4LcDd7sfUYuN4eohjH0N4JvVPEEKK
3f9xCHfqDC9SaxmzA2yj/chb04nf45v0ow+THUsEe0gPluq/MSypmRrac9iyH4ftFkdPoiRnC01T
f1HWlXxExjyF+Y75WJeh9l/ivflctH18Rlrn8zlBywewjdq8nK6H5wRYmmxI3coKEHm6QYDnasnn
IK30M5/u8xmhOku60vtU6iCfWpp+hVSmj0mMU9xrfb8zJ+vf2Ks8HzclxwLiCgdTmIW6JSUOyMFi
twpl3qCPX0ai/PnnX4pSsKMUA+i1f3qRWvN6pPytILS/orFJX/XMUjj2Qd4PcJCbZLaDZG9Sc9tH
bb4zOUijaqpXiTW3/8aMKaUdanSWpVjPHxedLnrwyIKRejcMv0nPmLZJqDnzmRdSE39wvtHHootN
6+atTfRxGA0jF+wYON+kXdWXZu6G3xDfJAq2i7p8Hi2zfEwsTMrQi5za53i0rDP1iCPHBrkwwm50
xDieDk9xQr6mwScGSzmJyammh1+WAVD66XVxbBB6bpDdXQFe8xC65ou0wSNyEEFJd+AvGGAaspFh
d/nno6CTYYOBAixIafXjXKKnQNujdcygizAaHWvc3OIxPrMuPkcqRAzvBjk4ZqOxnNuyYJDBq7R1
6NTzRTRp2lXbp7FCP1hnpu7Iimc3IejLtcFyPNxSIHpFFcJEC4xeXA4aXurt5vS0HTnVP4xwsKfm
HDSPLxgBaTK1Z0EFOnC7tl2FCzw+zjjJUD7d9mmYb0+PfGxZKAljwA+IvJuHp1JL+0EO6AgH2Yxa
1wjJa5MacNZOj3JsBn1aZfya6hQd7uQM/7JYycoEcZIWCLuM8kbUQt6UQ+OdWRzHXghqP6x+ZBmR
wzgIxSm3oo3b2FyQ04DHmh79nDsZnfleRwYBmYc0DPEd4cph66CJFyvNCtcOwKoY+8o35JZAN/zz
V4HGZYMPUR1GGlIfN1MWdl03DrqDDSnES/ydrcsoE/LMuxz5NgJhF1CbALN4oYMJ05ccM+S8cgM/
gj3j3zVZe10PZ65XJv7zKfthGPPjy/Slkw5QGPsgsW3jxs4r+b2G1QpiCb9m5bNbLUPbbXMZ+tfx
hC/GSnNGaBAyanSIohO7ofWbqtxYYpGvVCuhNjoLIAck8B4gIm34IOvSwsC3NlH1DJfM3eT4DGOM
MAJ9LUZjuDYAVeNAhtDAxm6mZkc/p73AUcj6KTrt2zJgYWBDSL5rJie9RFgZDWUzvK/IeK/djHpZ
nTn9Y9hUw47P0lQ7Jx7XbqK/ydw1BnyRpLFxCks6uVuS4TqWKCFkqNDssjhzL3wxPGC9Fr2KyqCr
W1l29JS7Wfm1sRRHpC+L+6EU1KjQnuhfWtBqaIwukbkqW33rAyy4sRaYf1kU4eLiYsiwatXx0A/Y
GK/Re31JaAQX7rgvgZU/JqW3gJ5V3PCphWTc0DmkfFSipuxNAF/63Jb3pj90L0BRy+f07cYz1OXX
qWswwn5w49BNv+3UvSvVDdyC59wzp1O28uG9BwtWF3DGS3x+iMvSsr7pnMzYlp5S1Lcc2telVVpg
C9WswBgqMNm9x4asfYlSpwlwmw736PRFLw2Jy6wymDpzk6up82cFHaBtvXJRGL6QJO5Rhq1sq0oE
uJ3HP5AekXuxoG5mqVLCpIoKoSovtNiUbXyS4ygnS0aRYwV+Mv4iu/qnqVhFaE7VT+It0Zzz5GJR
qZ82W2KNBAdcJ6Sbk2bRbrMk9UwoG8S0uMMs64xC9GpAEBqZxXqIMRDqQ0DY9rCbQTZ/G0wjedLi
znxpUprt8D30eF2pw40GUPplUSdQSwP1CgQ1PVzXlVt0nZU9DYRZNzbS51LvAGBmsQ/KCjqD8m3W
LSyPpRNC686rdSsxynXcWIcI7qfiui6qR98f4VTnFs5QOR5MYOT9Er5qM+CPS7JZ2+tGa5A8F16h
/44TvVrgZ3iUFi1Lsx5KXFLyvR8W0WuDYAwkFi+cfwpHk/d1moeK4ln2a74ZwsyitYbvcdpNge3Z
BUCa2km+QTTBQzPE8xvqra4DTHTazViYTmAYEhp1SZNsBVvWxJkCdYQn6ZjzK3hVT67KxQwlkPUq
uUBOn/6kWFrMlK05Lext3bnixiyM8WacFg17xBwO5GIly61Iit54NCmKowKMO3a048IU/tdBlk0w
NyjZb3Mf5eI1BtJms58nQ6tyrGxlmwRN19n6nafmJds2i+j8XYrwgvfUoUehGiDAyYkl6lezg9PW
zYOarDjoZVyCtK/HLT+DV6NvNRde5hXznYFqCbaJboypROR6QN1xBRvX6Zg2GyMsEQjv9elBJvrv
dG7mbZnB2xoprCKxDxwN0Iq5ahvDRBykm9cDVia39ALiVSESG60FC+vDzJihK8KIRxwRx8uN8Hv3
ESRXMNaagZQSnruXWt4XWysNH+nlRLciH76ataCV6gC7tmquDd/+hadjUA5tMGIFjAOdXigwKU7z
NDC2nKblTWSK8tJh2TwUotYCZxqydSospq5pvD3qJkp7rb7sHdgNkWZhLIou0xJ6N3REUfu0UKjE
Xqu5xnXL5ata8S9r6PK9Z5XF10Ta5e0gcDDpB6Xa4lfoD/oxpkpDF91lXu1ukQmvHtzWwqqwnCAE
ZPayXYD0KgabHj5H+fSYSQTbZ5lFwdyPy6px3faydvCASvwq3OBopq2sKkUmLhWPTWVkdGgi1L8i
E/fCMEexucTUGQKXsRpw/kgM2d80ANIbiPNAO9LZ7p/yuL4f6hYqjb5gs4KgBe26WN6FMb7u9jJL
miNQyPDB4mAwqZvjhzkPD7TFMVpxtceyrP/ue+x9IHSs7BA9jFxKiYlK595JyS6LPA1mIH8BTJ+V
r8DH6kDzxJM1sP4pQpFwhL9yI94bOCPfU9rX/25TXOTailKq4/agqHDR0X2E3dts+u1iU9iD2F43
o8aXr0Wx1oqMSyvEGJ1bXcKnsJGOw9YWwTi6nctcdddprLmo0BTUQMxqWo+uC/l3tpdXjefepWm4
0Ai2mr3AGu/GizNlg6iNjxCaHx0ZppiHFi4iEPlAO7p1t541WdtMTOWXtku6reFiLQ32fLmFKIUN
+1xMONcYIV5dIMP6jZMi97y2LKzSZhztuRZCfFqTVFarWYTjre9n9dbJ3Gzrx7b9Uzbt77oRYqP3
XnM5OaHYxcbob0ERJGvE6Yt7G2l1JH4683KCivqjqstyp9Ms5+WxFri3pB7BBkbL2XIr+5uvWV4Q
4v35G4FLLpQwbMZ7arcJHmPLEpiuHd3WUv7VlA0Wk1TpgRRoywvSoTd2CeEjtjFDL13lF9DDboBl
RBjx9XSsfCRQQvGGSj+CfxSsD6uVEHdljkurHhiW14GZ8arLdPYf+2XaJylgubRonhrdKM4kAkcK
IAxLZYwwkPrOYUjL+W8DTOz1gCvb2UYgCm+R5Tdn3O1k9JS2M/kH/hDambc9MiwSi6qDIeAEIJL3
MSwMY8MIcwT0AvrGRf1lhPcEq3jI5U6OpoW8QpfpCJEMPjrzp+f5SNzrkc7ZFp12g+LSQdzbJXVP
38GcA2CRs72v7KFGmAYM5G6Q6Zm3PJKxMqcwizwb9jHVu49vWTkjhIdsnANHtN1lgnOsjx/Kupxo
sS4cMaff7Eh2Qp0PMA45B+DEw5zODdmOmHBNgR4nN5zD6xrRjtNDHJu8d0PYB/w8zx+gts/JFAz+
jdZnV+QD10js//EgH1KGg2ICMh/EGimZSUtKUqTJc6xPa9/BV/X0OHTSziQnakbfFW61NJPlODOS
OSQ4OJUy8i+T0tfW0PnHjRchwtAjQY4KKDjUMS7u894uvmNnXW8mySLCPNpLUFTPp2dkw2IksHJF
xCORTnQoBLVItphfjOM6GbL5p60CevSqvLt0xPlhbchKXIQwlVYS6rYJspUTUN01zncQVXgqZr4X
aKH5TL+2J69tI0g6xEnZMtsrLfUrBZ/CXg9olI9kwBTjIdX09g2aH/wruPg96scy3noLIg9pNRNB
GqP8KYrUefRid1jHCFtv2rqw92bTEsGoeGkd4yLyI8doUGynNMQSJi6dH34txa0pIuj/2lx/o+fV
zGtOehM+qh+by6Njd9k328zr72js6/2mRB5t+gpLkUmyq9y+lcs0xvsRew7Ay35Tv7Zh7ZS/tNjp
k21s99FvKWBR3s/4JqdDJ3/Qdx4R3hssv7vzvNJw7jOdMsUWlbHxYaB01yo5Jwn2aTCrbWwNL3gG
2sSEs9lGuyKlLoGij1003x0bus3G6jT7a4PExT2ItfJmcUT+6jXo7Iu34LMYB+OHW04llnxe3Hzl
qsfhQUrxaA6j9rONQ8L03oueqb/2ymUpSl4lzU+gxoN14+sJF6A36F89rBdxAo6nL1i44FgJ/N/f
zovOXolluxFzJa6XQUR3I5oWawkW+MHFWxbPyEnc9HlkruPSzndiyl9NQblbmtGlOxpkFCpAJ42Y
f9LIIGqHdumggERXMN6OZms/1G8hfvQW7oOk1rnrVBJgWo37C6avdz/ZWfuAz7LxVZ+G9O8cEN6K
9Na+jHwzDspIR91nQU6jGvAlzObeDVDoDc9JBxw7+d8fIQfnL4WIEE/GbAomjI5bZK0NA12doTpT
RDk6DF0rekvAlf1DrUezthGoyxyG6RyMUcseJ2B/cL6yDL7JLrF+IobYXpw+UI6ejhSGbI8DH4bP
wauNy+LWaPDPQTP6kYZ8EkFZRsy5h9KVPp4e60j1GssBStc+UrYmQcPHo2tikXo4h0+BNvuYPmbF
hD+pQ8a5Qq5zuMZWh+pHPdjhylociZBjjFvf6Uc4ct/Qn4GMiBAEvN/D+qjfDPkSoU4P+9nC3jXe
KW7s6SGOzCiKVfA4VWUP7OJB8wSbkdmwm9YJymZp1p2bfWU6GsogZ8OCoy9jAzXn4gQzcBiQzKWV
9Y0fOUHcynZLY7KhxOH9eZkcbjtLnIoyjYdDpCiWp1WHJiP13tyvb7x/qjyJQGn9j6eNHa5gIz7q
9596TqGTTPFcL0YAlP1p6cNsLcidd2SJ+p+36UDGsQwoV6p+sfqA725QxP6yKdFK3G8Q6wpqw9xT
REPNjcPqzIb+FEvRn4MMADSd70Nn8CAqMAnXcyt0sV4rw2Ra27bW76pBy26itG9wcLFa78z6/rT4
1IierQNu5qtRif/4bkXe9bqAQxyIps0lasGULROiZUw+Gv3n6S/2aflRbaNyDdmBAjMw1YO365FU
K+Nq6IOCNMOb261dzGfaTUdeB/0b4IxQseBGHcInwW4vEdd6D/aGfSqt6gZPqKCS0cvpV/l08vIq
gnYJ4EleCfTxx2lrIN3lhtv2QTx5VHm6u7CrsSwF4bx4m6XPzjCwj7wWUCY2Fe1VEEmfGlxVUxt9
qo9BLpPs0lmGhiO/3fiYJJ1+ryOfiCaxgWuGwis7h82MOG6ykp7hGBiLbiC+YMwp7ieW/6c7SjWi
LfpoyBUx0OH70G1PsZq3hyBGGRYFhQJi9mp07OorjYex2Jx+KeeN6/q+DcoboeEAzpX9i/KAofLS
dzu4qtomTmM9DjyzG+QmNMbC2cikmu86pBifx4oKfN1VCPCNolkKqtJD+VQ22gzJIDd+9VHjp9eQ
kQxjm0kbqr+JDQ4aotQs0Lgzpn416iNeTrEbgjOHB40VdekZcWD3hTfeTcjc49iULeNL54jsYUas
U+SwoJzBvqqTxbtZWDP3MTHZysJHvkORTgic30yAFsiHKfxi7HzNurlCSCqbUb5xkfVegfQB5hO6
qPn5YdYF4+jOQD/S8mqJtGmXx6g0LmKY6AO4/qU/wzHzTJq/tEQglfmhfMGRpN44WHutWkwYeUaA
2GtJkgFX207RPqPaKr0Kwpq11JhNY4p14TmtVqG6YYDa3qP1hL3JRMR/0eqzXVy7VuJR0XeiFXtE
+xt0z3zZdUDU8qhqlnVr6dpDljn1dqqkfVfMnbjvRBw9Ioy+XUQLzDbBIskoF6UknRrVXQG+bu0h
xXaH0pL9tfxv9s6kOW4svaJ/pcN7KDAPEW4vAORIJpNMztwgSEl8mGc8DL/eB+oqV6tc3e5aOuyI
XlQHpWQqE8D7hnvPVWojlIbbkK7W4CHvy84XKr7iWo37rSHc+9hyS3YGb2U6X0mvf696bTfEgPx0
rGs3dfohJWJzRXOvK40e1cIPFGLc7C6xSgR5XPHBoQEIykEFP4IBTdkTjZe8o2oFdUYmoz848tgr
5UUfh+QmjgpEcegVbolt3ztsIg4MQ7NA7e38qXVq4qvZXzSHxRlYf8x1Jze1gB0Jca98SWf8+Kpe
f9A3WEHbmmA9F0jVGtfmuXEaVh3C+opCZLpUMfMiHtTDTdezaNkqbtwpgYuueTm4g2YSgCqFV37L
Z7N+wTaFlcTNmMLsPFNaN/VSS51RomVNz94yaUPoFWr9PoOzeO0jxMj3VqTQ6MzATObAxv33qq2d
kLv2RMnaHY1rn4SpgpZJrN0TiugOGpwtaSm13qLpJ67KWTsufe29DEOhCwNS4Ge6V9zr5TTEG2ft
16y1c8vXHo4g1vY0/GjsorXHswpXXFCSmKc8ZUrWNCPT6WEUoW2SF4qMyn1oMAT45to96j8aSRz4
QtuPapMfkx/9pgV8UvW7XMku44+uFDcoHar6o1vNfnSuJmPybsOIriZf20LL5qeo69lt4Xw7Yi8W
N8XaI5dMdBlWO9DeMkzyd2XdLi+r7er7UNnDnoVBT0qjUWF9rJuUVFQMkdwIQ7mvZ29hZufCpN2M
WNufbAu04SIyk6vFHi4i9byXoTO0h6QwsRW0kbgsSsag3lDb8n4ZmuxBWxa+3SZhoLqYuXq03VFe
IeSw4Ki7nXMdZ7ksA7aGFukEjLpjxHi+VozNQTFwUvqRNPt7TgvnZY7GT3Nd8YeVw3iBY758j013
3IxWau2ybJ7eYJi0MdGp4ENIY3KLdxjQ8l6rc/MlmhxCOvVCRrUvOt1N/ATQ6x4HhfG2ZPC2maUq
r8TfppdEi7z3umumB81cLR4oKDKsbnrHOL3UCNtLVZlv8GrpwteqjG2UsdhfB9tM97Uy9Pg88JVN
G2vIBsbBFeaqwJz6+U11W+UGEk0BlTtKDc+nOMquFDNtTubgjKFK8uk3tWjh86l95z6jbG97Fkm6
YlxVmS56P9FV8aIP40wAZD0lRVArbWtTYav6Kz6L4t6ijTqMEYhWU8D2cbvBxCxiRiUBDh4LBH+U
XnfkqUcgijrLKQ+rqClm32KK+NY7xMzvJ3OMP+a0QlxeRLk81enS+40eAZvMM6dbrlxWQ6pWZ+Jq
ZkdZb42xd76JGCZelNjDMU71Ntvh31yewKvq9UbrCZ20EH88lp0V3/Z26X5Uk9bfQ77FjIP5v+Eb
zaacq0BwFxaEwXHPN1wkQYuHgw68JgIKpjd+26kYiTTvRZH72LvEbW95y0OvJsp5Tiee9o4ag5aZ
llz57AezBLta6B7R4Z1q3SxeYrPlyg15agDCkiVvGB/YcWZYtqnefCd6MztojU0FXmHIfiknHF6s
hR1BLolpfuqJlCEkvbxh5ZcApG8SZ9pEpE5Kv02z5kmDCrRGi9PdAVxwK59TdNx4mTvHfq90E57Y
eOmvujb1zph6vAufT3kz9hrLErtrX4tm1DZuZJTE/DFzr8mCberXoq/6xi/cfmiDSEmsjSbG6dCa
yrgzCh4BYcqyHosNUAfhp/VUnYGjJ+ch0cW+UYzO9UdTGPu2JPQtyJ1cgu9mlsbsImHeHpZt7z0B
V0WHZlXOo0b01AfrN6Py0ykxTb8pZ3vmUkjam3aeZgwpPazSuR1fdFW9l0rfPBSyIYl4gJFxJgFB
rW5lNsV7uejWO4hshx8hnrlJhD4dGmsko2vSu5ehMbrPSahuESpj5d5XKoMvJBviaR6RULOLcOID
cY4xtCnHja8EENdsy/5GOYkK7dF2qJXyEOPEwFpnxI+ttPXjXBp9e8zIa0iJLiPtzxetO96Qstye
HRf8X07i9sVOGONBzOsOji3dV3r26b6F1zCFGpjuAxs+W2y1ycgPsOqKdts3c0ExzNUJI5gJ5LnR
8CmG4PbUYHHlvFOb0XiXc9keIPdXN6qWTf7oOTM4ztYciRU2a0qwGBOP8L1GmW6VdkRClFvjV8cQ
/TdR5wpok9QtWgC9cl208Jx4ZwsrgXyWvROgzm5CWSr6TKjniMASH8uTGNNcQ2CheAnI4DplBVzH
ZGIUkjkX4sVingMhFyNUHLc5pMvQP5hWnmpkJ0wVtVluEEMtoN77oBKak6uY0w6z68pZH6aXujKi
7Fwohc013K7PzTpRZyPkgW5cNT3WzlsSHCkDJAvcZDc15kyB4VQL+RCURQAjGPUZST1yMefe4tdN
L74u7WJcda6LABoc4wKMtxCZCAsculfwSRrVN0ZCdo9jLhVxIBymjTcwlue32qNuU4e0eJwar/lu
ZaN7UFmlP1tWFj+xUh9mX+rquBtVRTtUGsYj20bJMpexGyzQiT8zbZxZ5IIXAhJdlPkUNJ0rw1mL
OgQulrLjTGpCvHisH1V2iIXusJ0Wc5YBUnGsryZMuZV/W1sPi6dByNHZfQrPPjr4/7dzjuGS6Izl
Xk6zepOPqEB0Jat8L+om8santLp0thd9rZYarpzVNve5Os11KLpu2A5Vr7Dm7I3ksriwxrspzp9N
T5E3CGGmh6p2SrgpC7hQPmv1nDiQaLyyjk5drlpHyQ3/MPer+kbJ0dk5E0lMyVR+Vq5Tni3mjQ9c
9pTCqXnUcH8dJi3qX0QvzavC1pYrZ9EgLVnGcIBiR15Bb5Q7PWv8zrHuKcrbO/BmzRWBBHAyBqPa
Z3Ziv6p8cx+RkRJXLFVrKxOzDaNFy67roUxuO2cOdLTK7IaKQvijznq8i3Tx6ZrxYwQcZ29a9aZo
cwMajTcGFevRzWxY7TXM/ldPkuPRZN2482KPCW3VQLe34XJgL3v2eGBhw6rHg9UlXzUHBx1LdkLJ
2rT2e4N4DUsfjnocJXvySfOryE0JoC4Z+Attyt+gZjFQNlG/eAY9AqdDtwf00O/xOpNa2xOYzL+n
2zqJaYTweryKw/NHH/en3FSn5GtLtO1n/+8/eaP+499/ish7qAr+9/s/8tPf6P7jx4/F9yp8799/
+j+bssfOfDd8b+fL927I+x+v/suf/Fd/+JfvP17lYa6///Xf3r8VSRmijWqTr/3vzVCM/ZgD/WM3
1SlBWP9e/PFf+684PBOWJlxJunaH6cFvWXiMobnyuWYwea7jkF+y8HTzC0M6wHJI/VTkuWvcZ0ea
ePzXf9O1L+tyFiwFplBMLCRn/voB/GJJ4rPj4+YD+QOLEpNomuu/b75XrawKcNCGL8jy1/vdPs1g
TFxpVST3ZBzHJ12LIRsxIrzkdLyiZZkeES5tO1e1VrPbb8vax5sDTohEZM1iF7yk2UAR7Ny7Wn/S
DYofLMtvcplmBDgnEN20rUQDsY83Prupzc6WLRFta4lX3w4uWBKmw/mb0yXvROVqW0Av1ktsI5ko
HUFoZJFDKOvKkA3SR+ONmj8M04ce1UKgNrLsS5OCcIxHvIlN8dKJ/ra0B+hBTizok4iTGbJN3LO4
AiBof+reEh1wWefPrTeom74fixty2Tf41g/Q+oHImON91xknw8tAs88brVqgkeMRoGCYPu1Sy0EG
oYOKx/olUniQmdlIJE+v0pYXTnId1cvVpGdXJXEWm7Ef3gvY4WE1oeqgCzM2jtXHoW4CV1DZrtSK
M95WXQr6O2mKMFIJz2WfAAOuWwOvc1VWH9mg4auX2TUMsCtSd8hG6DiWDLvZ5mNVbFLESVeDrMIq
Aa/XpEkcAKy/QAKFO5UVShaItN/DTDAxRFvtkxvfAkh+AKnYBGimfWx1t2Y13lEQhSKannuYfftM
0dpTmnvJUY3bz6IoQq0yt7m6PFHY7CWZwm0fj34ntawG3DSYvkceyUYOyn0rOP5z0+VEpxQ6t/k7
6IevtjRvtYij3BT6OWWDe5viP+e7JpNCr4ptrY/ONaoMPN8OfC3NHMdwidSzADu9SbT2QENzaF06
/qRFR6GkfN/GnMiwr+I1AkCuwN/IDBIrJrFW7+ywoPITcextciAG4Ujolk8cAjN7hJJ3QybegHKN
AelMvGv1qM7DazNnz9nsFLu+5hfDdC1S47I4iX6ZTeXiueIwFZiQOXyQbLhmMJkrFp6kBF8WPfkL
IIlB30zbCOmYP2t6TsK3s60xsNGNOpI2lhGUkijjkR1ffBOBX/Nn3YmucxsljZ4qjzqLuTVUCcQ+
1Gh9jqugFu2HWQzEvRvVI2wWzY/78dXJ2vE7w4CSFBXzu9pG102nX0ElGu4XWmQf7j4ZUShOArDn
7UZOzaFH2bOhbyITmoAsVEA3psqODWvNtxJb4a7LB8Q/JDkip/tsZHZH2gsFUTsOq6c7aCquTUR4
fUAp2vh4hNI9w2lMzlUV1sO0S2uH3C77W9Y0z4UVXyaJVs8eIHl1XIBbOljt1DYMHJRWL45uEm8k
rwMh3C+04aA51xMVXeK2+aYbveJWSGdTOep5mhmhdS09S2C13oubTuFcDUEzx7dLwRxJU/o9CsTn
Uey8pFA+4koH5GV6rXZblODWnYUvPlZOpcuxR2zSGYvWMc4/LYRVZk+4Qx+rZ0WlO0dKBiKKunZj
8UBzkN++j+lt783g78g3Ye8LsELXfKt2LmThuUE7teSaRfF1Yst527NrSX1bKxD0qDGPSkiFyXcx
sU2v2s3A1YgIUweMOD6xT9o4Ugl0cTJipdkW0vG7pQ2q2Qlojs9chGv2E/xea3laQKddGs0gwyTm
dkhwtA8X05qKgxjVy8j4BO5Kcl/UFRFeasxdp2U+ybwb+is76JSMcx98Rts57lbpzc86VYk4N/t3
o/CUKwaU5H0VY2B0Izu0C3POgyjrzp8i+1i1w4uoZpNGP5bxY28UTRr0i6HuqiQl66IrVJ44utY9
jW2hvrjz0MN8S3L9ebYcwDAFEpfXBN4Uu0EjS3eoC0W4FK7c6PAZSchZqjAnVwmgTAb/bdDqz5pb
bT8r+Ml2JhKZao/Hf2GSypBwi4bSoZHof7w0y6QicApmLbxVxSkR0ZZxHHRVBTan1XvoK6mhpztV
eEKjsVXK0SdaImVqaeQQC2r2SM120JICBl2jZEYgC3S2vSujWzrPZd+REb2S6KqPGZkjgMaZgJS0
eTDK6spqYndPVbjcwtrvEY3BH/QVxtsnY/C8janNGqdGI/KLO9rKtYmo4zZSs+RBSN15N5QuSzjd
4IVrovd2SasVwy6fXfNxJF9+J4c6uhEDqFKeGi+eNIqKwWaXXyEXtLYc14ym1fa99EbrdsmSub92
vJ4BGRmm9ca0B/fFZSrml2pi7ye90ZmSaVnyIstIedCQTiCQHpJ8Pyxmdq5JI4A/OhpvFgh1ol0Y
EWxSzEoHYVg5YwWQs49gkLuCLD9P3dfZnJxyr/pmZmn9kOnKsukysqoYHpn+MrXKoYqG5b2y0Y7r
uV1U5K68Wpn57EoNYaVW6eGclZ+TpP7NGcbBMe5JXFFYGKH9E8o3PvD8fmyo5AP2Et0mVSSAmsrb
2IPZcHETqbMYuth0SpM9ekg+tQhCdQ+zZ0tCbxKacQ7EwDai8oNpSD8SUgdVk0BEDOEBsnf97PRp
/Z7GM264vOse9MKKmD9aXPNZEdm3mi7ys6scJ53I8F2+bjA1NBzPBk1EME1p8dZ0qKOdnLurNSYl
JhlpGO5ZOASoupmZDJ4qz0KNLprb9H5l5DU0osJYbmHgatrZliWDG4OknbqtgBWvpVE8zxosc/mt
ZqHQTMkEe1zIQ9pOzVPtdqiBHeLsM/r+UecICLxUvPz52v2Pq/KfCvd/rbz/X5SAzX5Qpfpmf/iP
C/yHFj1e+/4HBT5/7ZcCX/+CSRSj97rudqn1f6vxtS/A41joY263V0wChfxvNb5lrYU8kDOczugA
f6vx9S/IRdiTggrS14DdP0VJgP/0U42PqZ7lpIln6Ieokx357/ahdZkpOA20YW9G5hwMjMlwerj7
QjJwJJTuhS5U+JLuPEBDNaMV6b9Puv6cuu4LuezqJWrYm1nN+K2fE9YM4K82/WQPoaJoClj1przP
arW7WiNO/MqdyxB/RgfwJL2za4XqS5fxvlz9IELUN6RpQdBL5pgISOul8pjz28N8qUz1e1ETaz+D
WcwFU72SQE4ynpRvDPqQl7ccGZXSvNE3C3Cw7M144qHyJ3yY3yrkW9JBKCCLDoiKZDQ5kqdV2OJW
oFUPEx36t9rMzLaNtLwmLNG46lNzOdZKbV/HZQSZs3bMYqXKzk+RJx7UJHsfAdVmREUSTd/PEODx
vG7SaYooOxlbxsNM8LVuDhcSM3ccYuZ1bWvTQc+sYbtEcxWymMRW2WgMF/GTzBO7DEsbPrXBu+lm
YW9wXjp3q20t8Op4Ezddtps7qLsMj8uTk1YgA6Yu+jAgx+xtWJ5HfB51CHxLZ7TgOYeMeKQjGcz2
R2/Pb+3kYUIsUKnUo+zWGQD/VRr1x2B7yimypXrAtWH7ST+m4ZJb5mnJ2mFrFdX3VONRqXiNc27V
FFwoIlwGdxrDFbVygwyz7yaLSRsbvaY9NsWkX3gsfatr0v8qtLvnEScX5qL5xXTrmJwlrL+dlxI1
2qnXZpMNG8qTGJQN7Ugm808cQtneqbw3rydBjfKJoLc+n+PtqOFPkYV6rNbjkT9FSBq+zqvEyR8Y
cz84fZceXXXtC8WUPHQRyZmZQxHfQWwDrcuRi1PGDTSGhRADPWMzJnEX9LX56BjEoThCsU5D2jxz
vXrfp/X0VpWyuFn0qg0LfPobWXcPkRIRdDFt7GqiNVu6p5SzEki49HZdid4OCNxrXk7qPu27i2bV
E2tnPKd2anTbgqHXkyokXaHtIhL0Hojgui0NhWuW+z2QMc6UThYsSjxJQPg0dSICeo78cVcsPWbz
KGFRIEitvjXtiUWDpXBCtFl+9joI1pUpxkORaPWWHWJ7Rn8uj5EwE5BqcDDzOOZx5nW7pa9PawBM
TIZri/mnrNJLl5ruTq8ZtipW96SJbrpneyuOI4OIvdYL1nmm/aipqb7LElk85WmWBHxV9P/WLHtW
aD2TzUHBjlXVchNlenONG0ocl3m0mfNh4jCYCbR6OETt96puy1BQlfn2tHg3NuDkO8phL6wnMo+m
cTCCvrOPhHwbZzoY+OaRxcLAG5O7Uctjdp3ucFbTBdSeYi9f+9nbJz2uCXt0qr2rpn3mczjfRVlP
OKGSCH/Gu7cl2JSBahc5gcRCFmb9yDrTrpHI6rFV4mrKsXbNimqH3qgMz3Pn2Y+DGJx9487RM3Ee
wIdU0GOWZNbOJiE+oCibrxrHSh69pG6uWZMzSo4Ry1zyRVNuWBQvZHLk6bNd6s+0y/22wicuOsGm
sZtu617q31n1yAvJPCNwkw5alCFtwMhTtRzdWIGs3tUfiTWM36XRFWenNkbUAPa473s3B7uJmUpx
8myrLeLZNfP6htziK5I12BizJRNEuRKRhSKIbSeGieZqkpHOnZsYaVhMGbWujJ0rk+L3dlyi+jrS
+vQcq54WVOpwPdiJxGbTN8+s0QefZry9YTMwBPFMdt2QkDNSdDQmMl3SR+nxNvJxXi5RvNxNVlmE
OrrYsJrH5MCk/o5zSKGPiAhoVC3xQZG+7LVceRBTo6IfKMkl1cv+XGWuBVZ2SUKSqlHq6sn1hOHj
0gizurNSJtBFYjJI0hwlsBxH9wmliUAWajN6Y/zZB3CTQ8hw2QqjxC127I9bEqvYMBDL6BCTThCb
dAyewon1ndC7MvTsXAvwHtwVrf010V1iJFJ6T5S98D7VGtCXBJFiDBRbcoh4vERQcqsyeiJUgVNx
fQ/gFVmuJ2S8Vr2nU9FyN+eWjmMhWrwT0XJYjHRpmRSShhg/FDFg10khPj7otfvJJvtUjANPXwJs
x5iNmO6eJYgkn+GOgYfUjUckC/GwlW6GH0dJL86k1SdHtdOnmtSTDZU8K4slfipKe2cpYx4CL2jL
wFa8V1D7ZGd49bdq4oKyu/xBNgi502kmBClXbxa5nAoP7QCnXfrIIFQ/gL32gnb9pt1sjraGpGR3
Cx49PTKFUl8IGavepKNHfKiLEW9yZmobBzIYovAyORLFfAtHuz25Ku5JQXpBotlGMEfSDSqW86E7
dBD7lrIk4s4x9p3M2gfBWihcOvJFbGxJe2Oq3lWFpxBxXWGkRxu7tz7mUt+PpvWNoYcVRL3GjMKw
vv1/ufsvz7ONlfLwj8vd8P1b+/6X9/LbX27exXv7l/27/J4n/636/fEqf6t+HeOLvg6rWac5JiAT
g0L2bxNuhzpWM9EHUxHDMPzhdPm1+lUpmcmaoTyzNKwpVMy/DrjVLyrF9KpBBHINY0j7MwPunzWb
FGQYy9lsImjjnWDc+914O017fTKinGksEqM0nXa2GW+1Tg+zydz93ef0B7P0H67430bp678dAduq
ZVttPQzpf/e7RKHUBFQx+eW43UpHXuai2XeZsy0hOC5e81qoVtCPz56xVZzlLIpFDWLjBcW9ryfT
1ZRzqHP1/w/v6md14i/vykBwadBueD/YcH+vrovqpPJgmUebOp43fYb72R6JydWdrYZPYEE/4ihF
YAPccsmqZR0czpFJdrSod1YfmHp998/fEAvzn9uR9XNydcNFaIpkG5QQ18vfv6MidmoF2W606ZYh
3uGZZ+ZkmRcsktF5ihEI1ZaSn+tcDi1Y04XQE7Kk+sWi2s4kxKm4fFPa0rrj6ZBfGYMbYQLi/HHK
bT0NGBzK8c2Zvub0IRLTvV2VJ1v6STai/5H+XFrkCLGxJqrO6BizkgvbuQkTziVskHkBkz+pjRKy
ed7WZhmmOd4K5DBDnBxt5TLqTMkizj02oWZDDoY7ryM54kVIMlf1o7Cj3dBU152t79nHIuh5wV95
UOImWOSHUl7hpmQCMxrHmnJNN/eZ9yQH+SwHRuntTB5LPTkHs3+KUP26hBflstoZbR8WXY5LR9wt
GLSd9Cbn9IEHHbjQ7QonOlpxT0RHxGI2v54twMeyPCLZ306dsbczUQCn7LdN6s5bhSW9rjshfjxg
q9hNzfYkY3sLP3NCr+Oa/M58pGKXW6OpkMc92653xB0dOCVKktzCwI8CKJFb9pAwUKt9242ByDs+
Hn6NZ4Z1M16q1rrj+/RToCVDbxf+MsrQschwSttQa8iKPutlc10iw0kSNxixTaqqd6xN7kzpbtQU
S2lyn43VXmlvGHVvWZS+S0p402REUr113VdkoL5wG58w8HPH/MWbb5O23LtkxReus0UOEYioG25U
z6rvkz56E06hnLBum6FDpoBSp5y4C0LHQHBp6eAfbtHaVV+F0USMZ2o+NFgPKTPVMv/esXK/0xdR
vXtGQt1lWOtNE63neRQfnNG8d7RBf7Qz6ATdKIbXUa7BbKzXdug+EevYuSqeijorgxy/KXOrkmJW
z7CT+hE61HtO4WGr2Z0T9i1aBL8c15FjXdvTu9XO+b60CvYsUyPFKZZ1cm0MxhlkhH3XLtK59HrR
bH/cp39qn/t/dCbE5b9Cxv/xIbkejTln5O+OxV/+3i9DIesLdkuoR9g8V8iSjfXvl8Wv8WNctCb5
ce3h1mIe8+uxaDP5wVGDnlzn/DPW3J5fz0Xri8ZhRqnHacvOGKrm7xa9/2zxix3+p6cwIyeShxhV
8XouQyhOrJ+fwhk9a2V0C3oUIfKb2mwrRo6d7G6aVao1RMQB1to4sqNCj6qN2RKO6Ao31oSmgdXJ
ow3hY5sbMwoeJ8Xl1XdaRdprogIn8boAxZpAvDqQfkVolXVrl2p61avFjRPZgNgbb7llWkJ1GLn5
aSa5HCRB/Gih4UFY5Fl7EruKgDGS5cez9dC2cczqdyzO9iDIpBjnIXqox1FXdp41M+HtnKUpw7jk
hX3KaLpAG+EfxGLA5kGXRHLaqYWI041EePOKDLVJQu6lamMtMEiIPnZfSTA7dnmP51d3L4OjkPvM
HmE27LAuZ4AWvYOIQM2B3RbltWIIHEeFhtlpMC5AYq7jur2PWsdlfa72TNMsAAm4RBYa+k1Gerxv
EFLMMi2dAy0urrrFlFdRW107Sc1HlMyoTRAOj2VCJNLQ8lRnMOM3oy2+xtIaEbyO5lZBGLauDqyb
ak6ZLKHY2dqJ6r1GYMKv0jxWodMThnSTJG1xE5tzdJ1gGA2nGa2dWlxXcGRC9lvKrmEB/T7hczml
bqf5U+fuUou8Lqbmqz8feoyS3gsiYcK89RiODWu00Ux+9piZ8k62VsEw2gC6UQ/5vdtEKLOM7HnI
4uOk8TO9S+u9blQxU4/io5fR3UDKjo2cf5P20WdhTIYvKgJnhISukMZO9eokWr6TmQd6SqevXdLp
ZFdFsmGPIAuO6IXGy8u1M+sYdnm63NcDgz9s/slmXNrtqGSEmvHgzr3xQL56aEXloWUcEwwWG/Yu
62/TMgqyxPoYx0fGJnKnxBEWjXGBIZFCG2BQJx4i3InnKimqbbXuGRZEUoxr+ls31lFl97VxDcqs
oydhgVr2uziytFCRQt3UJbSgKV0x9/q83ERPJhrwU9wMR0PJSLuJx0L9prnlJ7sa0M425HVDCycX
VM2cPmR5Ko7D4DU+IdY+RCYRKku6V+bhTtEtCW+7mx6HZLHwCTvbajDIZqnR4AN/FfuiEvE9pPBL
bMiPyKJJFuwothPLU8pNbi9vBF6jybfcWhC5R7A5wK2nO7eH5gyumRfFOfDAouliZI0ZMyM1hzAt
4vlezaMF1XHX1zs47OI8QZwf56fGVdrdktrl7dgqSkCo5imTEcpc6obSfc0AdYh8vsnTGo/uQKUN
kvRaWdTLPMUP4HbaK761VAXbXUXVU1beIxGveY54xt5yakQWTFRBLWzcJMXoKi1KAKleZ9bI+kfO
p6qZcdioj6g78D54NJWFrl9IGT40qoKjs1YfdeJ5AuonC5AHV+O2jMuOsmDUdg3ekNLS3k1kp1dq
3i34Qq6L+Fxn+XExl0OxaHsPkwiC3MZ+lWhWVZ5gycYcPPfes8utyNkYcscS4oK+ZGY5TxaxO7HD
9SxudfqQbut6kMd8AozTEc0VqWdhU092wcbPaGcCTeJC3pRO6gaq1ViwwZkBLaHuTZa310YP2EVJ
m1w/s7pouZmsrO4JpjCyfl+JVoprnWKCWUqHPM0fWFoOgEzKGQ5rkxCbpQoFuYcbx7MI4QM3YlMs
K7QJfwEdR2uu7XZdptWODZVxNhSpn1wxWXeT4mjb3DOwssFbv7CTtrDtUe2qwJLiPN8orUamQMRg
GrtMzWCaUAYqRg+TNQjYJVY2Q5EPBLGjyswDR0r1ZcnhM0MaKDXOiTlNvWBqtUa7bo1ev2R9w+dS
NndONC9E8qXjRu3mGmdNue+IS8XO2T/28tpeyNsRkXpyXEyLZkKLoBNHgBzQQFLbJlGgOixptQiD
ee2JKSyqevQRTzHOl+kbdPdxO6fjV600msBtQS55s85Kthlvqp7nLTLlj8T5QIDiHWedobbtzDrN
gzdeG1Vj+qmj7py4uqNDuUAF8MIpd9GzEJ8VF44diAJX/dCYzlVvT/Y+ryKC8xLjGLnKBSV9FtiJ
ZlwrXJEbdam/5l2lrN8Ruua5Nvw2Hm+5yB4XrU4+LXTqh25YJPCwarlC0UzXggHqSXPVGT5eM396
lSbsgKR4Vv9d26spuSWJI/5mNfv/6u9/lvytVdw/3Qie3st1JfgHxd9vG0HzC9Nu1Hvuav42Ue3/
V/HHTISi0CPW20Ra6K67wl+LP+sLyzn2kTgXCXMxVljEr8Wf8YWocWR6+DLp4g3K0z9T/K3/np9U
f9SXK5McJ6FBxpXj/K4Ft5oOyTmGqn2VZ8q+z8DkiMQ7okzDst0LslzxNjxkmNV2JskogYiX6bGA
EnpPONKzsGyH/EPP/bbCeY+6UZivnTTvtLJofMNwzxHPC18vonSvT5XKiomZH3R2DkXdLU6kupEX
iz0MBpzY51l3UcqMXrHiNTaWTOEfyPw2ddk/+lgRM/wO9tyzCix3KNlthN+JR/gAO8AHb+aMm6I+
or+c6xPPrSkOJYHQ+4UclV0C1m3/n+ydx3IkSZZlv8hS1Jiq2da5OxycBBAbE7BQ40yNf30fj8ru
mqyeqenajMyiFpmSIpFAwOHmqo/ce65Vhp5/CE04PVI7xK9JXX8DKyrVRpPjRSpFkv5MnPQDTwRy
hji/xiBwk5YSvXqVvzOmL3Yj+L6NcT2zKb35FyqvnPmIRoTb4LSrev+AfJ21DmyMhxQnBQMD/zD3
dH1jcWE5JT51YDsygZatvSZJ3GxSqFKc+/R7bFcgQweMKKJ+sji/GrVJQcqzeuoJYPE43Ty/Rbky
dkX9wNiqhcgRkWoUz4iYwqF4A3x2Gxjxs7AnRs4mKof97OAhJN9cPxJelzBhUPn9kEtrn4/URZva
i8S9P6qgRpE3svfFAoTkLKP7gFSwuKxOg9y77DTBJ/2uKiN2kqh/UovqAkE7ZJSmsY7tpTxFjVlx
HutdHcv+3FJrJHwqdnDFcD/64xko13jli/LKSbP4im1tusWMNa2xnsUbdNTh2ilD8lqoo5dLQU1C
pjnLEilM0ziM7ofOX2M4wgEwRXt6E+cE/qL7tpH84I+ghG9cYjm2mWmIITQZGR/gO6qwX8slmfeG
AibZSJG28ypkSFmtvdpOs8dkNvZ4BaymWOfpSJfhE/k9hcRNMP0pNmGoy5f40qXQ5HsrQ+OSVG16
NWvbu8ODg8g/iHT5NnPb45dTy86vRjJgEIwmrJ2b9Hao++BLw2ghcjG9b/PKOfFpKTeVLlL7mhIv
uyl+H9zd3w7xDrbxuUBGcBVzEd9i9LL2inXhZxAN1p6sku4OEyCfEqX1Z9QkGJxw0vQ/Z1846yEY
nFvmCOI+IWtkU9n2h5dH9kFMpqCg9lmZO0V7l/M4IdN39nlBYir38EmMgAoVppKrQJOSKwGHb4n5
I0HN2aBMClZNN5/rDk2uXqYtv7kfOEXJcc6SiFcCtpIqd0AcZD8VYVets346QFPDm5yTED25X1rY
40421mfD3j0Gy2jv67g7uYQOAh885459ZYroR6TdDeaoI5kmHywS6A3CGwF+dgVr3N9NS/9VxJN9
kzXuNxtQ1i197W1sJdpdMFnBgVDqd4x35hRfpj+wIOOvGUThaZCBuS8qUEsg+BZ8REmA3C0L9sNg
PjmKGff57tcAC2FnsRlas0UOkI4myZWHb27BFrUvZmHflE14nbbLvHYBzmzL0po3rrKrndvVEaQe
lkjUqAuLxp5t1pATMeOcMm+khg0oa8kLqmrTXS+13bLFmue98mqq0clBLhtN17ltJ4SnOHSVNmwm
+jF5w6rUvs/80tz5pd664ZAcUfHna1R/HYdPCTgMCoiDqs3KvW+Dpw1jMwq6bNAgVS6qOu+irysM
9jG3cC6aO9R36UWH14zTxd9wUedN/kVNJ6fZ+aF+y/eGi5Iv8ZPuBQgw8j7ky+kvs6D5M7/lf0Cq
4ufRbv0R8w7Rt0Em5ColLm6tvVhvh8AVKyxG7app2mYz9SQw5bnyVwOICXJ0zqFPWdyMI4PEgvX4
GL42JTmGuCsY98XRuezLD72Ej7XFJHiUByfc186g1+0s426NQ7i774vo2Ez6F+fspgqYWA/izukI
BSqn4F4IrpUKZS2jdrHLfGcCxFt/uMt90Q0bE/A1tl2/FpaT3hshjoD8ks3Ysl7nK6rnugWIFzZR
DW7IilbSMneBnBn2BsNx8AMuq0sH1bvxk8mlhnHJhz3LFGdz7uJLw0GLgJsPZjjj2baLyqxnWHrY
Py2rgBy4x0wWswetSBNV+jTjrtwDW90o3JLAPkK3wvxeVteQL8PXBLijhZ19Q6TtQORqXT4OfbrL
vByBtKu6tShD7tJu8O/yxX9Q8xifHCfFBxcFR4aXrMU992aq+DX76pG8L+Yg1khPyQRl1QFxmtMc
ijrAloNp3M0kITblKLAZ33/luIKINbYf4Tb/dOMRY/tCXKFngicLbc835shX7pQANpz+9e+x4/9w
N0fh6f3T3dw6ZuaYsJWL/3vtefnKP/dx8o8A4Fvoqb/ZSi6asz/3cfIPJGgsZOQlw+G3TO3P0tMV
f1BSEEbOns69aNj+Pnfkj6hSydeRbKNtKUgl/RdKz98wh/91SSbo0S4n6wWlAhfmH+ESfSwVk6h0
3suxbZ4L8DCvjbL1deBE8cUX3E5vnSU+osxuv2nVyp/jBVIqhzjut54Zq60aEFQr3wpfW3uoTkNR
640dJPmXn+v+x78fxv/Rw0h3AD1K/NM2CDjbe9cl5r89j3//4r89kAFupss6l0BXug1m2P81CQ/E
H9iiLv0Q9Y647IH/3gx5f0DauTySeJI44i7b1j+bIVvRXPEUBRJQKctWFtr/whPJc/6XZogNKRYs
HkQSOJxLCuQ/7iNpFIaMf6ad8qrY2U025c9oUgc5QwguGP8pHsVtm9klJGYdzSmAj7pfNt7kULB3
siPzmHn+uRzR3lc9JNBVH8GkRTaSP2bJaD35lyWRnqrhThZlfNUWSgCM9jGb4J8Ot8qtM6z9Jv4a
3GCJ2WTlQUxerRsD5wNUQSptXqwj0q2vtF16+LUdicgNT+m9pD2B5rs86t6dsYQeSArsg5UzcMD3
SdteEclSricYQ84O5wTDiGjSsGFVPmO1LkmPo66dKWC4qsVj5Cf5qztN+rFyAJ5LQVuEMkpfw2NA
Kzpbw/JBaeb/nGJPMSBDNzsCY12Hdnb0UwfHbuvmcl2lNsRhSM7l3WQMq9wlS7elxW+ndKYrLTpk
bUXsMEVtnZ2NgHGNJL3eLJW0Py5cBhAvVQ+kuAsSvCqxzD5GCReDTV8efunK0s8OYjsI4ApeNcgD
y7E32hnKTecLNDJu5q2Em0zs+7VzSnkD0LxCgugAwV9NVfsyJyWRwcqZQMosppzoAEpRrZepKcH4
YXxBCS/VdS/H9D0pveJbOBFavXaYawsn2ICES4SzOeOYNSyrDes6kklIe6VX0dNallANNNEN+cqR
o77ugjEE/VbWb7GJTLcuCIQVVF1JRbdMlNMaYkv8ijQNOxRBGvHBNfw99uyWwwanT8AwXiOyXc1+
S8hZFbUhQYRk3h7ozPovdHa0XC5I3UOfWOFe9YpthaPlTOB3DwpGuQFo25zH+rnDg3IHYdw7R9jk
nmKAT++a9HWcK3Csw6tO8yiu8ZTXnw25aW8mjCsm6cz+Aa+nbf3T7gFSrxZb+tk+Tcv20SZT+s7z
bHIal3oMz2lWmbsibhpw5WVsO+twCtr7QJbTi/GosRFnCeubeFUfBZhtt68efPsPSTzgPphm/rxy
wvHJlKWLf6srGKu2HWr9A3oFlE2DFZfodtFajrmDYrWb8MLH4/gSyrF+8LtqOboM+fjcZs0Bf701
0O1JRoOC1dqm0f7UrCPhZB9YC93Ll0aUo16b581BJCZttx4dA5VeIu9yNGaMXr18Ej90M4tXySM3
oyGulgu5nDcwgDTCbn4OMNS4jdA0ifT4K9VQJy4mpoCK5HeUO8vbqKetHVWIc0f3sxpC5AYiS9sP
X03QkPHmTW/gEMtN08fsrC0zPqGPrM9x4EaHjDHSqSzyi89Qd/yxSvJtA5nmx2IUolptcEg7Fx9P
OnXVSQlYeyt3RtZRznW5A0cksfME0YFUTUD187KtmLWvh3FyYKrELWoF8ogXjGgvIe4CCKTsDEn0
DOXasnsDRKVr62Y96qLZxEvppfg1E2Gvi3HCmOKgkyvQUDTJd9rX8fOi4vhKZHamt8yWMQpanjO+
WnxQ7F3DvqhfYRDr3wo3jVs+Ip1lgydc+Ggvhd/c1TNd7Q5QIg1ksdSQC6y6AwTic7D0vexvmiab
Sbosq+rYFca8motgk3XcV1YMKa1XyzlNZgktdJhdNHa9RfuD8uZZdE5KPq2z0C/E0/DDi3R7dqM4
frPZXhKw4xfLtncQxvLAMrddF1QpiEKaRX2aMsgPuug+RZN4YM0hRZ64SpiNa7z9X56lmTNbbc8W
EsfJeJ30vca+4uvZ3xgbdNHaMn0Qr+kHQTXxOqU6MBuKia9Kte1uMhGa79kzCBHGSa2w0nPLeENx
aIu2OUHSK+EVUBOtQC8hmSzGPOv2jnFNfKiKztl5iezEoVhKtq4pErtkZefSRxfRuwg1FmwBhA+I
tvk1jXNwEh0mHNvgz8eiNnE4hXn5WFp83MhETaZNPjbNW6JotRhFBcF9V7fOy6wqSAmyyZyzwGL3
HLJufCVxPDgFaa7Rw6oOClZQa/e2Jvz3VrK4eG5mIiY4NiSPjzJD7u7m2iYrwCTD9aw6SYjw5OmX
0O5FsZkqZf8SjbCDK37C2EUV7sPHioM5eOsAWKGlyB1zzefWLw6R56AkaUdfPnE2teehCNMbPMDO
DtWR2kwRYt/1ZLXYoHIcl/E6X3J7ZzVVwvYuUj9mYG2rHHX3bZaGZHw4DUbYsUruHLjx63ixbfyp
smLqFDcvvRbZcx269cbGJVoL5T51MGHvspwdQZ+l7qHxCwEYu7K+nZQw+pWj2RXCGnGPSFmRsIIk
iZ4KodWdqpKnqhLWXVTN0SabLxi8IU6zOyt1iLz1aryNIwolVEshKe3bRJTlvOr4tcXrWaUXWVYe
TJcnIXfr9yQoo91U9Zphm8po75ZqPMQ2xoBOUzoM+bh85jGuKAsrRgsyq4pvK5mbc1Fjr6xHmfxM
OgAttV72E+Ea+yihD1eySN6jfkb/GozZQ4D9c4/Sdjn4Q1zuGowjjCgCx9qWIwOjuY9d5rUwxNpr
5RfFzzweaJEhaU6oePKMBTXM4QtfrOZwMczLjyipuqdmQdpTWm3MrFS02+6iMaYnTumnq8xCwu25
e48DaF1BN3ryuVruPYsme20YHkSrOEMRWzG8el+AxVwHhrHilhMhPg4EJt1oMTiPwuvrO7wWKd44
7aszqnzIV/DzmnXuZfYePKmzT4MpuAGOq7urEhERyBHBBFimBAgDioreCALLHjrao19tk7v4zdg5
VusqrhED281lPWPPrVUzLu/L/C6ZvDJb+S5v8QX3FCGN6hIYbV41/3AWcncx0NV3WV0id/JwphGQ
YWz3XQ4UzZsu1fGL9EzMMjsMKutm8rE+eDpdNsYHf7R3Y4XnFY4QBMAwQouLAyaVPwaLT2RZJMOD
0k2z7wDq3o5O7MBg8w2T8d7ieJDY6feyyLs32B/VfcsCGC+57qFKN6K5knHGZ3VhNHlWszuf8ZiM
JEUgWbingB0bpAZD/BrbXatX+ThgBPCy2H0S6dT8wGdZ34UmRdUv2wVDvdREgfieN5F1Q4wAQIBk
KdjUq6/K80iZ6mJnvrGGqDyFdSn27RJOw7odOwt9sZKfyxJ09iZovfm9w7s/r01RWltvroeP1MnT
YMeGsifNNQ4Pab+M90OGuflvr5IdXLmu0eUB21BPLuJP1vsj0GVRuUB/krK+Cy6+oLgpnv0sf4D/
nrDM0+YcFjHCNZfZPKnmzFvLArTUGrtktylxQSIqj2T4gwEeN0hUj5qlnkfe8UqhYX1JZdScQ0LU
H8Kqkg9YSetrmpf8bPScv1o4G9K1LEzwmc1LvMfS5LN1kMq/Yf0/DPDQuulnkMxiPlWTO8xoAu0h
O8XYjdGNaT0fOrSdn1GuyVQoBaC6ErhQvtI1ALuV0wYhA0qN0p6b69uyjfzWOmr77ZBmbH37BUTX
Rha81yt/cBNn71RhgpbfODvclunrYlnLA+ATIg6AWofcbfHwYmdhzEzJyW+A0Cx3S+J23+7vy7eN
UlK4GS5SQ+joYY5n4iarwFwrMEZPLSA0u9Farlhxy/cYQymYNS+I3a2IyLNaOxLXFBQl9xYA3rgR
o9bxKk5mxOkm98N+JeDgZoe+T5fjNDSGQ6OBXbxiXum/Cm03aFGajqG1SNpx1QhRf3pW0x2AWSfX
WGKq+wTOGoCHJf4yDfv0nN3Sy2ALNszTPOljOPSkJNkjSU/rAmvu0Qq9xTpm6DcOjkKHm7UutBx/
jrufMU0yCWht15+T2C3qfSaDjvmqbdIzLQEslnZ0DvUkmmxFREWIWyemDp0HDGhxX9b1xq0vhqwU
b4vNkhrvLnslcyqKFOkgHIQkB+hgV3cg8ZZDj5qK6sbt070vTHoI/JIx4mjZaBt4Mg+jLcuPoFqK
n5cuu+NvIKDmMuWzHkXf9ndFbrc/sGPNx8x2C0pVLvw19rhlXdvG508GQYlhOdWVEXN9RjiBz4YV
ehWtq7xK34sqb+MDs1R9iw+El5BleOL4PKTpfR8Wv9oOBiofl2I/4rG7Y/h5sd2QoLJuF9+/0kzo
YVHhrnlKfThgk5MuW48sKA/JYy+zqxRcM4ABXC4nkyAR3sjF8y5eGVkfTId8Bup3YtGaxunlUk4K
/9B2hreGMl4UIbxIf2xPHTfSewJXmxSDJDLRCqsiaeglASDeJu7glSCYIPWdqLe0XGVGsp9osVLT
s2Vyi3crvjIO/rY2G5avIrDlbpmmoruUkUW9VX3cgk2QWXIMM+qySWfVtW5/WyZ1FN43LB2eC//S
U3SBD+MB3SYCkMBub72eLX9BVMnBEUN5GODKHct+jhsSYYqJ1ad0xB76YnW0miH62bVBgihYLvk1
C0oS+Ny2xeGj+gkb/aBG82fa5L9X+v+3lb60L+HlF6Dx/1nR+fSNnlO/l+9/maz+/Sv/nGTZf7ho
OS/ifr4fy3NGSX+OVhUmCMZIjJD+Nsj6+1rfDnFBsPFntgpJIxAB0tL/nGT5rPWZf10Wj6xGsAP/
K5MsvuM/TrJ8n/QNh3EtElIXfcFfNZ1JFgDCSke9M6J7kHaaHIpuwiyKwHkXWsX4jQAc0z12iQOT
gXmtptzsEH+jEV8KdxdWzEG2A4ZUzlt79O8NVgF8ZyjpOrxcqzjPJvSbWl67gVasoUMcd9xuXy02
od2ST6niW9bdB4JL0pnSy9Bv1U6JfJW+Hb90dWmuG0IH2k3PKROt2l4EVwrCxZEag5pi0n6YH9JU
XETdjJX63gP55pfjZ5QsINGZfwXZOLxKakK4GrWDlc6WybIaZuUdWhkk1KdLna2Lli35iFmJuohd
27psJDRCJ5/Clo40sErMxZrqf/K8ao3WqUY6aoVYQ6MgQWTA+PqZqpUqQkAoQmSXdMc6TKMn0SWs
/h0BlxMJqySLgvkMrYk1QdRlpJDcYhYeXjAnJNkWYZK4gm/GcnCcb4BCDIfENuNnJSiTLTeHoGRA
ENx22QUjMJb5AELA9l8iMbrnznWtJ7L7xKtVlRkmSlcN5IwNlDusnbetq/VXMENiXWs5XX5w2ivE
5dTxsM78KmgPVe9UZ5EnmGV5m8sP2df+0cQCydiQCIcfMggVc7K42mcitW+dglAKvL7zvIkqVAwA
s4EcI/VI9kwbK8ZPcHi8OAo2gxkx6BrBxtHhgkJA8NCDYF+NqR6QkiIhPRfwienMKc/eddykp3FW
ZKpB3knZqgW1RSmK1kPnSuFtDTfDZCr6YHvYhEsrDxhSkpeahnizTBgaocPlD5al0OMHmI2RNOt9
xQJ7bXWje0urL4BJpPrAoSyueEejo2MZuCpLJn42y7KcYk8TpuiW6TWR79WurUb10WXltBPuZI5Z
xcitKMHXNiODXDIxIBXFd1k2seQM2/qZVi7a6T7w3hO7n68S0SJvhECyk5RirmrND6qQt4IiZmWr
CYtJM7wYygy9KhmXeVvEQBBapvHQYgWuafT62D/JeqcVXKisZI3aTwH7wb7uD37ZIc8kyCdTq9po
mCFkXV0bu5APiEpkeRDdRBRWbEWvRongyevSKttUru0Ge/6nBOPC5MKmS9p8fnQo7Q8IEf0bwa+P
MRC344oc6uRY0M9COKqk91KmgXcD3Nc92LQ4ijodKHKkxuQXQNh6144USat5isyHyAt9+VAG4ZMq
SYFLSZjj7ZeMvciKk/Md6oL4Hr+33Kg0Eugfl0Df1QgQwX50OnmYggB13zjjs3ZDObzVSVojVfbG
0yxK/yaDb9OuRndY+E5sajEA2Q+h06hDsDQYpiOY5E9BODnPPWGTB4lD4iPMkwJKIP7tAzNh74Pn
O/kVy8F1IQPYTYC61onfSXoier3B/0P1Hit1m3qMemdRQEdx08JtdlmVNvtRN6QHQgSJ93Wflbcx
3f3TUKALj1rfecwK455bq3H4ITFh3sUJXB98NI0NQaTT3r5HsXO7jKmNQFoTIjMm3bmL6+Iz5RHm
XY1c58VUpjujeXK3kb00B1RfyZWd5sFNWRZIbfN2Li8j20hcyahGidqM+sq3h5QI0SwzvCjfnlet
ZdtPli8hJSuZQzZIbXWjADPcE/4iHjxncgBbYsiMT/UyKnLsCuGu+3puP5E7L1RTwqyVqNNm3frN
GmjMKW1mhKhBWjUdNC+oUZFVZUjdR5INsiSIT67I48MYljdIaTraW+ajNEwTeKWwsw9TYBf3MiWF
EJRKtUUvk+xb/rUCA1s+msFljEFMG1TT8HZIE30N9JZ+yA2Ta7oIzM0Obuim7YYrLQvnoJjkf2RL
k10PA+IplNtorQtfXYG34j1kun2OQviJeZ8yIlCmvCrnmbTMyu/HrSqKD9vk1ZZw1vYAcFn+wH+1
k0H/I5XoUvjox0ebYjBunHhDBNPw5VUMMA2BgNJY8xqqPCLWykJM7janxCKUzu99vPl2cutYnkJb
Lq17GwnZYWY3cwQxcRK69eWqkhNcObinrwxfE6jNeOzuncgjSE5rq962+JtQ2D8thZp2hT8EO0YJ
r7mYnWNe0/XKNvmAeTPmJ4cobbR4YQ8/Q4OlQg22TLsu8oYHe/DS62mwahx7dXfTOs6VCvyf/VQf
iD2sydhbWCdNpscTjmgmqJwz5NAFqXQMTmkl2zDOQDlUTHgIwLwigTFgFlkvAH0nP8r36Gv5z77y
ij2qnVObRYC+0JU382aJWfSxbu2gwCbVWB8GCG/FnBcnmcv+DdqNCdcR+VzX6dwNezYAlPXQD5qH
psuRjDfI0fF3BNQJw9RfFbHOih3KJL0xM9LDpbfc76LTA7L/YvCzrVd3McWMpYkSg+d+Ca803AOJ
Y6oLPY2d2XrJU/lZVqa/VbIbb5OMyXtdIpJQI5dYGPbzOned66oKbnlZMuOoQnDvGtG46yjs0Dag
5J1eoij+AiE2vi2+hLnfXftx0O8QlV36oqh5SCT5qEDxCxfyl5l4UWxvBAum+3RIljdL43DXKp9O
qQtZDowIbZ8YOyRDYTsiXM78D+NkmND4i1fa7qZtELqSvZGldq1bt8+VomnQModYp/DSYV24q9NI
v2SEwYOGGP1frlD56zh49c5Ri18i0WPqc8g73R7GEpPbaqhbApXqchDYLrzyjjtg3PeQg24IC1pO
DgXZS7Ko7DQZazo1TqA3btOggin8jgtJ+VCpy8pZB04SkELD78oPu+XTaXxxCEBNbFx/iXamwDiD
Sgo8eexDmsieZ5ktq86HMO+PMEewhTjG3ygxYgkgfYxJM8SYfmy/XQ8Fv1/xKGaT3DoCjSUHMeQN
UiU8CbjJme8tt3FPVTV6x6yefUyUUfWONq9eG7JG174pkFEHpdjVUPi5YRxEAy1zaoDB9lmTqrgr
ahNds4sFFjhHzq7OSzRY0e8ITedGD/0VuONftm3iZIWhkGA3n2r/q8/N1lv8OVsx7RluQhaGu1KP
zVW36HgPV2YlzMitEqI6eOqitnuePUTu0JrIZLanG6HZaCDjJzEglukGw1G5wggIWSBiNA72P8Rj
708QWtzpjS8azkmhlo+WIfw2Yk68Qz9VnkWduT/4fV+EmbIvM4BxCRDBOEMYqwVZB4kXn1Sk1H09
cJdHfS3gzkM0xmqQ35DkGt3j0w7OhSiz8xATzbWK68y/4xMaQrip4/ZMH1LcE1Lrfy9iYvPaReWt
Ozn2jd878tS3uf8dEjV2LfE7rJIxTh5dtJ4IOKUHv6YpE9xTRXfNsZkfmyUbN6ZRn7ofwoMq03yj
vbS/6Tw7ePO8rtuWaQkCwOaipy5y0/q6npuCyj9xk2NVYGtBeFnPnB4dSbPLVO5Qx/eHsFUSyIOa
H1CL4oyAU3OqEhX9zhk+uVM2v4wucdkTct5KquhORHX2NoqgObiqToCMuZhmqcFnnTYYMKQNlXci
+TO2SXpVKTddHWk8ri6h0UiuN30ooTkWmf+DVS+DaagSt03PgUf9WL1iK/N/hmWenWxNzLHfGu8c
2F2tmJj2fQ3NSMf32slZG/WyZ+26TJ/RnF+E/9x7UeDwN89m2BnFPT4ppa8q1TzLbgDoYUVUmYWE
tUFB1Lb6SBIBQJGuRiGHQ2tAM8CNyszfpeTdCL+HLyEsMN1QlmmzABfW42eSjP1TFtbFKW0BXw/p
MBzx3dsnhQRvC+NfbKYiiw4jbJxQwDpDfJweVf5FmjgbdSiCx/TCQKSEFSsx5u3nbMXzVQ5EBZpi
AvXDGSuL9eEI4bqi6yuXkV+fN3q3Fg7o/RJn7d3Yk1wXy6r+YNnU3PTEjx9Thwk54mpwJzZ0I9x5
qM3V3EGjIKd60sn8GEWktxqR5u+ZHS68lBpMC769T5oxh11sa2/SyAJfGnbNM6PK8YHBDbidpnTt
t1JV1s9Chf2uSURNkgqbX4J58zpkm1/Q9HSBfdei3l5HA1uwIAMbOBD1ugvqmY0DSx+i2ZJmIOXG
8H4Ry5W9zuU08mSNcl9dsIFl1F+77JAk2w5VsU+UPauhIQl+hRT8mETOUxny/bHoTEOJtQtDCeWp
OGUSWwh7xG8El4dRh0/BZQso7SG5S7gSkciW88EESu9mr22Og1t1x4xXSbZhNbwjs2u3IWbJF3aY
4bmaq+jToma6SGIJxx5aP9zz9njbsBjUtbvk9RkhSvFGPl9PbeT7x0pQ0vauxdARF5C1tRmpiUO4
+Bcarm1N56YsOeJREod7B8bdCp0fG4mZYe4uatPgE40D0ufI+Awl80j9xDIvAbCIIHupKZG2dTiH
N9245K/NNCT7+Tec2nGnd1nGBXdHVtrEVc6Cs6xc7rVlDSfylad7y5jRrGDmD0hCIf9FmVqOC5OK
h7AI23c9g39ksFq/1txvHPGwvdXsFVuZje110DmiR5Vcy23f2YLxaVPdd34HsLWvhvZbLHp4skow
Qfj2PHNNbJHcjj1wnFU2O8Fbbtxmr4zzK8lKDA9xHDHDxEh0F2gbgGvuJi8cHN26FaaPN7Xl99eT
IjCkBaqzs+a5eO39jMp1UfldyccdIGte3eC/9G+IEWL1tZhl3lRxic3eKxxzl6muvqW4RrXg6mo+
tKlzAcdyiT4AE2rDVRL7OULUIthn9tI+pjU1LMvYrDjgw/Q2IV3M2dE2ctO8NM9SEMJcuUqtZ5Pp
Fy8Nkn3URm6wCpchPY6lhJNmxuVUUJ6dWGCPr8DycUpQhd73cHZ39ZK6LwXil1M42OmHVj13UTQu
N/7i40cCjaUJ8EajXhqQg7Fdkm+U5v5R1IBkoboBy0LhI/33wbOAL4aZK94hrmcNw4Nl+uFlg2LW
koaGwQMiYpxbYdVfWQsR6W4V0O02kbXsWA6zJClpnOMpql8GRVbKUns0BkFnVnPgVLcsC4NnqTJ1
Clr2vXY/+BvG18WN38yUWNC3wLmrNBlewYbhaxVpfBshytq3xl5IAx8z+bbYEQwhpL5sUYP8yoLN
dlXgKoRqA1Fyq5oovUsNyQjWHLzXIxOQOLX2C0OrnZjpwXkd9tppGNYjB5NRwOmaYTUFTnaZPdgF
75LdhfYGRn3x7OaiOVWZ6YctYAP5gfgh3kxLSrkUZpIkJmU1BeoMuwZXkADc4lVT3lpyekyi9GI8
8flhnalc+5PnJqv/t2LGy6D5s6JH5Dbr/v8AtCvPRhAFc8Zh88BQBKLFPxvynt+/3rO/aGf/t9/g
z1kvhBoH0au0ZUh/5of/ZeECa8OYVYBSwTjk2hd2zX/KaNUfAjOVLwBqqz/NXX+Oet0LI1IFTDzR
17Ku8/4l+z71+V9GvSjaPISLFyvYX0e8Xt7BEc26+JCPqoBgC/IFXwPXyzqoOVNWLpLFK2WVAUc/
ic+i89WpYqXH0k12qCTqhd1zGRAGtmEs2L74VkRoVRjMLyzoQ4+dSlAy9ckKJPHJ2IQPRZ2ae5UJ
b1qrtAgoRNTCVm8Fgt1q1/VgR1vjCjBRJm0c/YETxarZwlfetWEof0J3Nr4P0Vx+UMX6l5TEtGZ6
V7YgQfyEHWs+GCkO439Qd17NbaNpFv4rXXOxVwPXhwzU1kzVMlORoiQr3KCohJwzfv0+UPBIbrV7
pumt8vJOlgyCIPCF9z3nOb1h3BZ96KYsdOyuX/ai4qFVKKfmawyTPMVAn7VgVuNByQ8Cy/DPOnYs
7jQYivxCx/95XluEnRhhjRMZdoZxo/RhvOk6uZeYmRVmmyLAjrpQCAodAR6euMkDVopEJtDKmtoA
EbZd4jcpw53a3Ac6eyQ7iLUDuXbdrS7pyTy3fOVc0YP6CsuvvoklL96acWigRNNsQNTZsGxEl1A7
YVF61Oi0y4Bckp1EkZZCUStZC6A2IO1QiHj3EMD5HqWoHDHlitGQTxi2w2EmGepTywbiXNDVffTb
OMYb5mb5zaCE2ikb2kAmdiVgSxOTLHNpamP6TV3H1cYD0nuCy7ZrqeFkkJNrt2+WYeTjFqY4216a
siF9zW3fo7Hc0skimwxsoG0AP5/7UiSwO3jKXSC3OW15K5/KShW6ENJcRH2JMc48zMnmPM4c+xAz
SXWEqQeOd64CXjGD3C/XWpxTZEcrW93GWigVM12ry0eXAOsLvUnhSZTsOOSJVUnW1HRq6xhQIKxH
SIFRNKtsDfhgHpT2Ka1gIokQOCDP1O0GV3ovRSnVooEgkEnc56k2D8iOUYF2D+ZjEtAhnXlRrjvT
LEiyYW7kCsw3ySbHm70p2kWSurxrodAyR+HSIarSO71h+UzK3agnjFuKr2aN0dopunrqa7HP9YNp
b01V3qib+bSEtzrkCLI7mDGuqQY6T2xsiNArIsV5DB2jWllBXsv3sIsE7ZKCxd5SjR02j7xXlS7M
gnL7psH1dFTbUEeR80TstNu2vK8Nr8NgjRNmJvyYn8HYS0ey5EMJburavtXSYQg2ldcYYPQ7R18H
bR9fEj+jPfTowm7oVDrWpEAYks0SH12hLMBOBQL6ABLDpF1nHh7miRcYJgIiyTCIcknyCAt6ioCC
VbFbL3qbbcXEG3rr0W4KAxZPaSOjMyMdcHZXmWeidsp1YzQljd647s6lyC7v7EIvrwISHE+0bsAI
R38d55HXAdSGst+cQaIvr9qCSER8Q+nhMMj5ookg2807nC4gdBoyJljrsAVECIuakfIN1wKsAVzQ
oMmu+rgkU0EOdW9uBEapTgIgHmt692gYZUcdgLInoFsj0QKc8HRM/01gGtTy0ubepi1FVEVQoz2o
+qE6jhBubZFXedTenDRz5pHed0sQq/qSTDWxhk+L1lLha7wp7HB4qKTSpVZRif5YABI/rsmWOLZJ
FcDhmmrmto0z/7xpJDrC7JfktWiNYaWBJt36Vtuclq6CIFNpEwkaZp1cp6lnzpsByW6Ji/MCOkLi
Iwx1h0UQthGhZXbmz1HsoMQaNCu4Tfw2PQ2iQodx6pKfbnfdGr7m8DAuaa1p76HQJSeOFeHEoA2W
IUnLPMiGrZvdgCMLCYJyFYCSdAgIp+vMgtAtUV3y7dCpENgZT1GlltMmgvp4IBGZRtQncip7mVIL
Bq8oIRkXpdqS+xEF6R0QROOi0tjmor2owbhTIglu5VTLrnV8XfYE49eoe661SsdKNCgehNgAbVFl
EgG3VDKRfS0DDJhbxUK9yFeiMui4QstnqgRA69ALetHOGi7/MKfvNlJDMjLdVkrUqtq6EERSnmZ5
Vhy7gw/tg8JXH85MV7FPityM7jrP9Z48qSCVoBR0T5SiZPsTqUw3MDSBnLDgQw/opuacYGdaLS5W
OsqmVO5nUpp3B1qTQ4xQeyc6qNsGkaLeRDEWz7QiAitQ2EVCTnVnjeV0mzbL1WEmgbVdNrEn1jK8
GygWdUQ6BPWxbpGranCkFtTKp0paqSuB4nbZdKdF3Q3uxCNKB+hX2QxHfZBlwBNi4GQi10Q4zY04
uDPJe0VEpx62HRt8fHbYrcj6bPKzjJr3lRpZLVGXrDimbl/pcDpCcAeTtCXr0YXuc8BjM4a2hrhc
J1pVrkzDWlZlNFCPkqObyEJIXhkx64cwtwk1SuzowFNbGUhyUFBc90tHF+hR6eeN1f5lIW9VqztT
ZPgPlkA9ETEbMFEj54souB66Q9qB7nCsqZaU1ZaNc/OkMfkswT6qB3R8dmbRGrMB8etqaDHMKVVZ
Xqqdrq4oj5o8uhGoZXbs2iMcC6dBldLYm1qW1UUYtTUeatPKDmDDsxXs/Xrl2HRQJiqsGzg0ftAd
gYmojhI3FZiGnfA40hnI5wFJk+TNdOy9ppolkwJcGTJpeF4jycsy6O1gMvh5uB78Mt0Co4sOSC5X
jyyCGw8H29cOa6+GMgYRoLwmbdBGjJdY9walxQSgjZafanFkbSGwmvCAqwSTd+bQZesk5cHmhpk5
pZyc5QF1iZzkUm0eh5CDhF5llwJG/7Kt+fpTO8cAQLt3pOqEQznxDVfQTAzMkwQl9j0EaV3MqSun
U6OoMrQjNvi3KkdHifTynpTNbGNURnecFAGG+DYM3JNSx1uupqa3bHXE7aD2MxUTva6Yt/GgQiFK
66i7NLSRIaK3sftICqV3GjsSiJs6o8gekYAH8pm2BBMo1pGbRutN7Fe5dS5pKjXmXDjujSlCj4K2
33S3kuFJtyE8OZ+9WdCBLQ2MpWdl5inyRvXA7trwifMtNrgL6dwNNQXcIesJSu1oV1K+LqwKR38L
RCAoyb+coWW2qLfofX9mEXm3wNjQfsWIaCzMPIl3Ngg7EGnkF9B8L522IpqoSki/ylXiQBj1jmTX
rRgdfKc48wsVSkmaGeAEqiFipMIxUUXzDMGPf2AGUp0u66oonHVWVMKFaoLzZhHJnnxSZpl2pZht
g4m6FGG/8Jt4bHQXFtJnH/3doU8rN56mWldWM0ytBdhl4Hx03Ng50g/p2+KmrfwimBX0VtKpP0TO
MQ0F/J4ULrw1d4hN70rxK7rlJpNaq1syZS6T619aNXVXhJk1LIU4+qppXr6lfEduZ8F+aBv0Gv1z
GY+spAjz0C9165TIY/HoUzcgakAvE2XOvDt2FZWa3XfIZvoc1RYRLEDYeeraovQSyLYDhVNZYguz
sXQSRRdto2srM1JIeAlDjcYCmaZjjApTRXOs+GXmUIOLXXfa2am5NOTK2kaRkuWzwW7BCKR2pD0F
MbKKWUKe76WtSz2SZUk8WFZU16u0pbADvQVxHYtVysQ0wPMuw4sT4FYpK5BJWuQ+KW7qb6shCzB1
ZDICD79ETKpZ/nww0+KstpJyVpgFQ1RSWsaiZ9UW4MyCW2x7tLUsMTKCDKN0dnabK1uRsMQgj8Wz
pWkRY0eed5nRhayvCdcEDzGwRquLtU15B+dAk6cLyUm6eWGqPCYa8zIy3a6W53kg0p1q55myYXsf
zZ3G6Cb81G1SEaFZTbK0VSYiK4AJc1cpUwxh3sYh+G6thpZ7GiICKSa9UZoyOyAlH3BOjaxqk0O6
l4GvcU4yfaGvGZSGcpbDdXxKI1/ZYrCiRxGhZZtFTg6DP5AGeIbAC4qio7gKK3JuOGrmYnRhBTjp
XTjObkIpvh5ARYMDDfWJLtxs50VScRiS6soCn0DblVShcu41WDxL6NJmd4x+SLpopIajEGdMJghd
LLZk7DmVZaXWzgHwHCrFkc2ieQBZtWXmJvlGJd7l0HLSZJ1VIswmXZeqS4EHYtrkoLWxI3Vzt1Dy
uaF4REomAdU/LcCDBHm7ntspkp+6L2vidirtAMOSuGYdkJM4amNnAWst8dBExJC2dDtwf+dAKE0X
GW8Q1qQIjJFDMRHa5cTJo3yCqtM/wxQTzeXM9oCwW7Z+OPb956zgnDlJ4XesU+2l4Jmcp3VFEwj0
w61SxNVdL4ROOAmEx5nbKyGtu9Q8cwe5hNemxYhaUilaDlIcg9OquguCATaIRuUbHG3eme6Puhal
I6TJMfTuwEK7s9KyyD00jCzkuhs+9O8IZD/yIn2ZhkK5yosBQ0Dqp8a4QkeQRbcViaX5opp2A1az
oS/udIaYlc+yFNhUF5THSIdqbiJ433XRwBxVJD+oZi414XWKO8Cf0IdPL4CEWQuWcMaGCEntXBtS
yqq0u0kgQ8veIktFihnAVMmlzKVobynK2nAta46kxbvg0XNuPEPBnUiBOWN4JCZ+QqULa06UQMfA
bYRGwPGMTYPSEQAAWg/k7YYIj3VJJZEZAe2JD2/Tgl4QBCSD5W5PzS6Gbi9qc+3Ebl/O6DRX56iO
/Usgo83Gllz9nmdX3sjIhB5zXFWLAiFWPDGIx5JIsdDkK4WoIxgKYbDGWhMcmwKJzEQ01DLiivEK
Ow49wtqKg3WUUNKtkzhePpNbQlvq1kpmZDPkId2hFPFhQ5ODTBwpwW9XuZSO9UitrwqmOo93y6OF
EFh2fCAM544SWReVVxPx0NeZQlMFYsEiJxkHqq/S0XFGpTEdVy76FJJ8ciETbLswtCbYpJryZLIZ
ZFYmELIElCBVR73WmV/H6XPehKGVbKNOa78aTMp8l0NOUZ6Yt+qB5Mx++nc251HmEFO/UnvgpfTW
u24mjIBccdr4+inF1qSeRWQwlNP/kyri/6MQmBdINI4URZN1RJzy6En/Y6Xo54Ds3/4HYvZsF++S
Z3Y2d9V7Iemnb/Hq1oeerZgK6DBN14XJaXyTlIovCDl1zM+qqQrNeJ8dg11fo/IIWZuqp0YB9Juk
VBFfhKYZHI+PMx7yP8qOkdXvJaWjaVtTuKllDA30v8Y65P1uS+J7+Y+/yX9nu4SsD6H23Gkv6z49
ti/kBVgiVBCQZOjvEzurL0S5VS+h+wPdGeDL5z703Sunq2Y+dTur0bA7xres6ImKBplWTmppYVrF
smFR4ZTx2rPu+o7qTUZ+TO1f1e0tS6G5RA2P+I3zUanWKv0pZsWFKh0A0y9w7K4c46Khn//gEaiU
6Ec9gRBJe5wW9dQxnihWTUMSYxgjwMngTa5inD3yCcPjrMcPHHn9Mh6XgqTpkuQXLNje8PgUC5JQ
3HFlfNJ5tyzKWOG3d8JOLstKnMX54M1Y6lk4fMjaKs2Ajc59FZ0aVsMIgw+FjVNJl4dSBGtigEOt
qWxwAJ67EcZUtaCloKwkLT4IMXHgCDlSOzKuWV6elnXB/sBFGCtJ1DjEJsL60WVQn7ARP+oAh9Cw
ajeC3gRf07xJ3Tnyfeog7UIrQxqI/bQgCCMwCiLVymPVrzaVoZ5QHLkPTYPsKc617XsdUZjytfP7
y5QWDIrPuavh6EQBSLCgwe4DJ5KLLdbfuHHGDh85w7jUOskhPMPjfPfYfMZLf0bMvmdBjHB2wXhs
yrKpmdTTP95bYSNKTNCSPe+G+LKoJNhMWrnpGn3FSDrXFYEG0DQO0GuRxHWqx91Sl7VDXMH1rBdq
Q7zMqOdz7LXhR6tQEgu/bhdFgD+sdtSN2qQwMPVzFXwWVnAWUap/mCeHotaWRZYcyv1Clqw5ExcZ
0MOZjrwNa8G8kGlq8hViRn3SCn2rhzf06BcOo7hfxAs3CBeu7E1Zt87yluVwUB4hpJ0BOpu5hbTK
BrEp9GLRqNqmF/aRQUurw/Jid/Ey9qqLAGIQt+RyoPko3xpUIIElHuTGcCJS6k5S6tLTMilB2NyV
eAsWWeMfWcmxmUdLyWGrFlt3cdWvokis3JbobRY8kLvq4WjoqrllObs+0xfkik0A2qAsfd76yf0B
w8WVoriAzS6Uojgu8JOUcnuRdLdDoHeHGRHgyOxk8yZ3VCJXPHxLgTr3MnmJrBIXiqEtZMNeUel9
QDaCbTHuT10ovGCwUh0yqlof5i1dAWO4/fFtotBneceqexk68RyrAlehEGBNPt4lQ0rDuWgT4iHS
8NGV6iuHy+cU8m3OPmtoigPZLLZoYE6GmuS1sqAw2o2q0omMemtR5SbgUDuYIe9bYzU79ZSYsava
loAR8IuEm8BrnjI9+ZO7mxbRd+cNro8apmAA18gkIcbr43mXbNLojoAsz83CnICTOHCwcQ56Ou1q
+sQIbSipeVRkGBcz11hJMYNULtc70PwdhZXcoxxoSlTxi7zFw2Oa3LOuMmefuEK3R2iAgeTHb84Z
WJdq1G38oD7P2GkN6pg9rjy4Otka5JHQHK7oSBfsj326OoVRpVReLYbGRnkSlDdw2lfSEXVAtFQD
jusoa7de02xaqz7MDBrkvpFAHXdYvRj2LbAzeaKGzYUhR6dNpA2TWs+esCp5c13NLtpKerI9NZpa
vvFkSNF5aQTXsM3AJ5TRQpefMipCHsojO+EM3HyNmmYyADnA2vsVXt5SBZcwMYu71pPWPcCuNG7n
IIpd0U5FQxowIp2EtHGSncgz6+Zo146F5G/KitkjEwqWHHslyfgwvRrBZ1Fd5oIiQqJdD2F+6frd
aa0g02jGTQvpoSoa2NwVK50UM91rV8IlO7EK7h2RnUeQymoFLzJVzCLQZ0ZgbdxErKGLbvC0zVgA
nseywn4lNma1sOe2bNPX1ReuJxZ89UeCRPW2aZll/CvK0Ctqg/OKGFidWnJ6VDnwBuE+Y8GeRiZS
2fI6GM4dYlQQ3M68+tDOwjXS1ysw78GyZ5NDbwIffRIvrXCYe+OevlCrJ6JBp11lbGqkmRgub3KC
pCYYMpOVAih2OqgaBRXDrK6C2DxLUa6z6swxy9OMsbNmw4b5Po9IkJQQRVjx2pHsK42qKQLgB8uV
FqBOkkmaAufiMWTDlW6qPFwpA82FNDtHJ7MN3eBQU8iaGXC15YjophJcBUeqZnT+F2XQzhyXDOco
vA6UltiXbhXXxC6QI4OhuaJv7iXXbqkfdYX6NaoI09SNa33IL7q4rubc1evcMZ8GRT10wAfN2xLV
RSS7h32HHKUmBW5WuFY017XhKHSZtYz0NM5ZXpiF2Gkl+zoQJdtU7XdhjjkirKtraqpQjrHiTX1S
AwqtumwG66AxMyq/gvJ7uA4V/athkj5TyR18g+ACW+V1rdSHouvu4m4gyDaJZnKkrqS2m3VCbMia
m4W68xUx48QqoD5q9taopWM3vEEzMUmtempjTS4b/4yQtjmrdMQb2dPgg1jginWdfd71o/jPX6bV
sIaSu3WkuyZEZzSI244Onqt0C7m27wNExIgHG8wZ+taxH2M2jSa5o9JJYZ1kCPnU06TeIkvdFJAM
axXnvkoUGTyVwLqMu3IasupIh2qaGATNgllQgkeCRJdJy/6nvDbti5ZiMl7miRohcvJmsnJTu+em
Gy8NqyA99mwEebglKQ+1wu0i4fTB7eePnaMj4UQT1DrAYfqVb1CxNxc62p3QHwkiBvPDqdzeI1ZF
I6VeV6BqjJ7nOlSuCaLGI4H770yMVlXGyqvcUcJp7esz179ryzFc7akL0mmc2XedqkYjP/SORKOV
X5BZ7csPTRtUUxprMSZye9ZD86Od0s5o+JJqlFrrgArrRML5OrPc+KvfQ7LvlF57kAqFjqRk4aMg
JrcFvAtp5cJzIXEOgXxhh9JN2vdXaThcDFg4BqciECujZ6wSB7emxBjNqX8naPHZdDVtcp/Ww9Ia
zBW9o7HZCFPSYjmFQZLKKSjGQmTzFsBCHLS7CjxHjbPGaB2MIdgPBsO8i5vmAGj3I5m6F3Bjsmke
KPii4DmnJUsT+CPh3DExXyhwV4KG+jtNsIw0dhbqQN7Vp1BQFZGXbmUcYIghvrs4DtuM0VcDSa6f
9H21hFmizDRHdRc4rT0aRuj56ff7QHQKCbGtXc1hw/aTv3sDO10QkfY80+1NiIqYFlJ94Yv4GsMi
fokUOblbOlvVkw+4Nv7csfuRCUkSdWoCqjOTGlsvoEgEUcb5z9qO7iFXebVUznbVbv6MyzqrH4t+
+1jW0Sh8QQfjPqbjbzepn1QX6V/7ox8f6LfHd6AubpikGs/AJevm/caS3se71dS3U3o+3x8dIdpV
flU/PP7jbwq6FF1BvYur7/nF5jdKE/f116b9BWkNkC3bevn1Sy7Guyv0R9fgxx/v5WL++G8+fIDd
Qwwc1SebzL+v3l8C1VbYMn/Yrz+f0u+vwXeHeHcNAC/zAXUSiT67Bha/FiQnEdjx/ub8drU/uQF+
/MF+3oeXX1lr7P/3uwLqF8REFBQsAGjji63Yu7uAK6ADWyOWC+za+GKNzvv9QneBaQsV//Sel0HW
x7td4ZZ6/Zxc13eXwdS+CJ2mkqEoL5eBYsmvdRlkQRmLxJk9r4NifSEwmMRggxy28fXdoGB+kWUU
bDwxL9fhlxsUaEGMwMC9ngkZhrssNAVI5acXwfgyuroZM14fmZeR+Bd6JijmjV7zvS6CYpM6ZMkI
HT8+CcYXlXwiTWi/6rQwDgiKuvfMoIDk54lHzfn6+ngZ5C9EJ0H5509eXr/cgMCs9TJYf7dq+Q+m
R1l80eh6yby+fcr3o6IB3pMroAGHfX79crMkbiNl3wcBigP4BjHiGv5oNBA49ijkv7x+0alB3Xul
wFJA1VkLmK/D3scp0pa/KORtWlS+vt0rv9YUqdIcYXWz36g4xrSpLJjkl3vhu/kRrC0oD5bVb6up
X25qQNUuv9yhf31YUMgk4UagacVM+248sMwvuHZG0fx//ij8G7Pntw0Y3Lzo4Xnr5T+Wn+3Q/ugP
3hbnv//9645j/UBri53Vhz8cKTMv7/2vndk/P2wpntfD7375tj5+fp/X//76AX//1h/e6+1Tvf3j
yn8sdsU9Aa3Pm8LX0zzZxWzgaDx6JPZuit3DY+m93xnBU+bh/NcJ/eNvH0733TPww+OX5S5+O8x4
ZUbrwdvPn6J3vj1aPzostqZd8XaY8bAv+7h9z3a1K/rvKT4vy6C9j+zHu3tvF316pTWhsube9y0O
dsCZf/uvXZz992+HuxL43IcrxFJztHvs+y6HuyKhdhHu3g71fLu/LJj3Pjb3afTdgZ8XIPse+GgX
lt7uoX18zD6c9uiyefuHv34zHu8evP7zZ2h08ez/BqcPPqf/dpznp4im0E/4Mjf1Q33vPRZF/+Hg
hiqzZdv3om/qJNjdvR3n+awJqPoJZ73dBTsUfLsPtaxRBfETjn3uh6H/YcCic6j/hO/wYhf7Eano
D/X7K0JNxGAm3fdSX1YVYeufDOKvy5V9j3/1WFa/TR5BnEVvJ/s86L6sA/Y9+vGOwZwBqyo+3OOv
6+59j76sA47+oej3bXe397HTD2f8rYy073GZlb+JgU78+/SOb3ddjpnB5fvrT/1Aln/GXf8/RZ38
8fSE0lN+llfs+7GO/SEtPi4HOLQwSbJ7+1h/fRS+KBDRf7yDXg/+E57ez2Vbbyf9PAWOH4Rtzdu/
/fUP8ifx0O8K+39lQfbj+MF9D/7ossbZ9R+eipeq4rh13Pf+mT1Gnv92mNeL/lqw3PvQ356378R3
L2ev/YT58E/zd/a8+P9Oosqeb/E8z2CCZiD68DW89hF+wlrqgKngD4//E26hPyV17nmF/l2T+J5v
8/l49FdkpD88kc/2m98aN7/fhb51pj77bx+32ONf3EePu+Kf/wsAAP//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1Hxpb9zG0u5fCfz5Uul9OTg5wOXMiNot78sXQrFlsrmT3U2y+etvyVssHtlO+OYFboQghjTDZrGq
n1qf5r/fzf96V93eDL/MddXYf72bf3uUO9f969df7bv8tr6xR7V5N7S2/eCO3rX1r+2HD+bd7a/v
h5vJNNmvBGH267v8ZnC386P//BtWy27bi/bdjTNt88TfDuHprfWVsz/47MGPfrl5X5tmb6wbzDuH
f3t0fjM0N+6mvHn0y23jjAvPQ3f726N7X3v0y6/rxf7rxr9UIJvz7+FazI4kRowwRtDHH/zol6pt
ss8fS3GEhdSYU6o//tAvt766qeHyPyXRR3lu3r8fbq2FZ/r4771L7z0AfPJ/H/3yrvWNu9NcBkr8
7dFp897AUxvb7j59sGvvpD+9+vi4v97X+X/+vfoDKGD1l2/MstbWzz76L6vEBmz/RS3/c4sQfgQa
Vxx0/pBFFHyMtBBMky/3/GSKn4rxsBk+X7YyQfz0H2WC/W2Vmy/q+BtMoI4Egx2PhHjIBFIeYcyZ
BBt9AoX4cutPlvipNA9b4vNlK0vsL/5Rlkjav9M58SMqKKGaqE+K1vedEztCnAgtCPn0Mb9vh5/I
8rAVPl60skHyz3JIiS9uhhv3RRl/Ax7IkdCgaCw/m2FlB3zEtURUwVc+/Xy59Sc8/Al5vmOLLw+y
tsfZPwoTJzdDuGn+RlwQfYS1wprBhr8frClDhCGmPrmtlV/6E3I8bIevF67scPLPihIvnIMk73q4
eX9r8y9b9G9AhzjShHKB8SetI3zPKgodcSEoJ+rhFOpPS/WwbVaXryz04vofhZTz2+Gm+huBgtER
Y1pj+Pnqme4DhiHwWgx/jvOrlOrn4jxsky/XrYxx/s8K5WeQ1pb5TfP+b4QKPRIAFKK/YEHdhwoH
qDBMifgc79mXW38KJH9KoodN8s2lK6ucnfyjIHJ5A2a5sbkb/k6c6CPGCVKU6wcTXqgCkdKUAJY+
/qwSrT8p08OWuXfxyjaX/zDb3GY5+K/wN1oGqkFOOWBCfo4e91MvjY+IlEJJ9HDqdflnJPqOXf64
dG2Vf5Yfe3Vr3S/xbZPdVF/cyd8Q9OmRArNwJOV9FyaPtIQ8mH0x1woqf1KYh01y7+KVUV7F/1+7
sYf7Od92se594y92sQg5ggSLQ73OHvRf+q6OFBLaKg8mxp+7S9+X5mFzfL7snuD/y62q77exvjb5
9tAhPHzsDn7Tyfrxpx8fD5qWq0t/1GT8pKvT99BBpFxBofG163i3yOcrP0Xtr9XDf11ze2Pdb4+g
nXJXPgKSOGaCKQZRfwLMwifsiIHdEMJwC40Zgvs07eDy3x5RdKSgJIXiX0pJGZWAM9v6u4+IPBLQ
u4G0j2Ck7z758nzXbRWytvmqjM+//9L4+ro1jbO/PeISHGz36Xt3TycZhnSFYs3hLhADJYUcsXt3
8xQ6v/B1/H9KTHJSlnmTFGOkHkskJ3lcL0193CxF8ToTzr/hqqtOG1FNZaz7lMR8ZvSAyn48GUai
T4tucM80gzX2oyz0y9Yr+ppMjbxaFsReGJ7ay4kgehpqWvzemohe+SGbTxv4/4mouUQ7hbQJux47
9r6cF+Jj23t3JSpEnjNZmD42Ud18CKEjl4MS1XNS4WmvNCJnTU7xte1pufdhbPYuF/Vp1qksFl1a
vKwVt2dDpNKXqMuLy6Koj01wKFaRHndN3euDGY2Ki8KhvZB5FvNSkR0tKD5tK5XueMb7Lm5Em11p
Q5vEWNPu2VxWe9r78kDVXD8zbpDxOBfuymOl9zpVe5XzLg5GoAvGWHdJ8zw6myvEjnmdj1eMjOx4
lGX5bHTIXbYuWw6FFM1VT5g9zSqLD9L249Oqyd3p6DSKWYV8XHp+lfqhuhL9PCb97PUbPDC6W6Jm
PMskYYeI9OXjqqLDCS8XtHNDF+LKu+VG16yKqSm647Zq/Z7kQ4jdIqtDOjh+NkDR/SItuw9N4zq+
h751b3ZzXU5vkJuzl27MptchT+1znfr0Fi9skTFTSzfGpsd1swuISHMqkK/tsaE5elNrzkzM6sJ0
sVrk/LYI/cSOy5SZ60aN6YVR9Xyuo3w+DN2kwp4tizL71mu9D0MV2A72SKR2Eav6Nu780lyo0dcf
cJj5STpigmLUYn4y2La5oDWLDunM+2dVALuwvkY7a+SHMBfNkyV37Vk0C3pZVlm2r6PGvZoLkR2s
0v6VHAvzskVRtrd99JSIojsvxol8iGbD4xoVZI4L3/s2LrIwPyGkeJ/n6i3nMr3shmUAo8v0nFSU
7/3U8Cx2RYvxLnXUl7GUHb8cR188zVuF92ax4WzuF/m47nTSRuWLOW9wHk8yGy/GnjQ3g/XLSSBs
OsmMyi+G0JWnvKgOJJvTkzayOovpQsWTSav28eSmcByEmM/6LOdvcjoIdSiXMXotDTcvs64qT5ty
mt7WWqCbKR3nOM9rum+tUucT7e3e6GlfCv7EzLh/Sse53mlfjTcF7fuXfKZ5MrSevunGLjtd/EhD
HGgqcdwaQy9ZTU2+h692V5nlWsSMsuyc5u24W+TQPeazsddGdd2rVHNh47xG/oT0JCp2qO7K4yKt
4nREodilNcNPs6jG2a4E7/AY+hDziZvzFuRFtSXxSPD0UtRGnvm2DXu5RO1lKl0fC1eQx2ZR9rJr
PD44KCjO7CgHHCtZcLMTXScuyzwz4yGtHL5NywHfKhHcrRe8vyRYzsN+qvsF7zgZq8PYNF2/b6wd
5t0k0PTCDHnTJ1goVO0a7ku51wHrfR0K0ccpLfh5T3Wf730z8kvSSH9oK4qOfdqDH2ylQ3zfsUap
XVPk3cFROZrjRUbqyincL/EArviNZGQxcTqL0OxLPtRLHJYsSvdjNXEXD0YoQOcy5RfOzO1ryvKs
3oUi80/maGze23oR8y5tMvKWDXzmcdPZ/M3cKspicIhRiGVTyLGMK+Llm9AwN8V5RNULjAi/Kns8
ve4RWZozo2cq4ilqw2k0Id4krlYU77w20e9ZO5M2dryTr33Oa3XQlRquUefVJW3DndOe0gCOcW4q
s4tcMx97MgafKIJmFDdER29EPlckLts5muOA7TxfCiFrdGIM6YYdRVF/NVVFnx/m2dH5kBEclp2N
pmJIQqPKMp4Ib58ZMTYuntTSRnFIB/s7GhZdxN4LkZ+bkRP3rMtRdC6HpT72deeGg/R5FuKir8Mz
lJVdsWOk9G/MkAm+q83UFPHkJ2YOpQ35rvSRcDGyPC3jtMJFnFHKx5hUJT4LRSVOMXadjS0184ch
Es0rDyPVpFU2VDvC+JTF5dxXT00p01d+0vay0uxDH6Lhhhv9lM0zauOFZ0zGc9WKY49qfea5n98G
NboqZn4Ub5lHVu2yugynSGQyjY2sRJLhUT5NS7Wo66xMoyYOrMZ9XMphOtaFhgcYZO6SstKOxUIG
Me0qcL4vooLO5zYN2UvETNPHvmJ230GXb4onMUy3WEFUoXqa3U6YHB3yfOKXUTlaGTuG7RC72vPT
KKoA9wMA4XXHK/E8OFGeT7UkUVzjBjZgm7M2JEuajkmKM/zCW59fljXH2b6MUGEOjWiK11yOILOs
VH0mmGXNfllMamKba3vWVlX/SomiZqdGFqHbpbKe+I5qWtndgCy9KBswXEQr3MQRsiAgH7PqfR+N
VR7PfbFcNdEIiHEprl4VTeXPwYfiG4RdeDUhpU6rhoUQp3IpwPc2lO0mWDqLYXP7Nxquf2JHmuo4
L/WUSM6jN30FEYoEhV7UjYOgN848SU2jX2bLHL1Ana6eMDpndj/NfNznjtaXtGrSIW5T0Cw4Xfe4
SBkeY13k7uU4suD2i6Ht26hsu1NNMCsAox19xk2uxhi8YvR707uwxEqgAcWzbiK2I6mCVEF7V92Y
vFu6JBrHYjgULugyLkw79ElBavTa1YN/1jaouZU5U/UrPKWIxUOY5NOCFnl2LKcAmhyLxceubMtr
neMlB3UJYncs49N56moaq6LIn0wuN1Ns1ZTuh8nscbFUv4Ot5mK3zKp7OVkHUWB0EN8ZXp6WQx51
cUnbeoizHgNAyq5pn0SyJFlM+gi97IqS+t3imbwY80XU8ZxKmZ04M2h/ITMyhEPpReb2ac7dY9SX
cPdJEmt2pMzT16mYq9Naz2Memwq0mkVZ99LbWTxxk9H7qjNg92Jo7DWu6uVymRF4VKSYfepx1T2d
VKrhmREix2LAChCfmfrU5EFcFBrRfscgwsHO4EGeRIXHx7jFvtvRsTSHYkEOMlqc57EthuKxwDzF
caYacrNg2b6Met3WMRYWXYlhBo3oquwvEJpBQx3rzAmeM3VTmoq+I0SCWJku3EuN5wn0m4d8L5nM
3inIZ09E5fVLg0yb5EsfgfNz5KpcaHFZBZ7O+4hXS1JMBT+BSNuVSS1wbeK6QEEmbWH1RapndT4z
R/VuIdIVe2Ny+3aqyryNgRNCP1Sdrm9TX9AznkbZ74sjIewyu+gLMtOrXFF0GpYKwvzHSuhzmXav
3njXdmEwWf6ZB/L11/88b2v47yND4Y8/3tFI/vjt8gv/5IffSm7bu4rLrr90J83Xtf7gQtwVal+J
EavS7xNj5Uvd9Fc+vFc03iuNvzRfPhaNGIgk3y8Z7xXkX7//qVzU8gj6LkRDt5LAAJ5TGLd8KheF
grEY/EkhaGNC/Lz75Eu5KI+gvhSQa0GjDOKShhrzc7kojqRA0K5RkkCxB2008lfqRVjnm2oxAr8k
mVBMwK2/rRI1MaOw1SwPjufgc5clhFc5EfMnAssn/soD5ej3lkf3ly9kVIZpbuQhH/pheDqJBWXP
s3lpP3yj5gfWh4L6IfH5XRH8TZGr66VUvkzFQRNulycdrqGqyiGJwzFiqCaQwfYuPf7xzb7zMByG
AN/ezIKNiilrxGG2VIFXRTSDuBCEevvj9aET9+DD3P39m4eRukddoYM4eNyxS4wnVj+bUIHERVCQ
gCWRXMQQ16Hvnv74ht97oDutfnPDTqFulHc3HCst57M296nfMQjz5vDjG9zvRXzdXRyaHd/eQJll
Qs5TfphKK6czAbUG2XWlJfkFL/OCXGJf+nLX274JMkYVw/0xavJxgP76VxQ+sD2+84BkpdFqoAJq
y0ImQ9RNSeYwlMsZVdn7Hy+P77bxH72WP57v7r7fKlDWtuQ28IPPsrHfKaISSfGHrqQ99FT6bBrr
2AcZXbRThsuDJ22rINPJFKmhV73hCTm4p28lqLJQjxWfQMOKQGY1tB8kn8w29fFVC6kFRwBVvOOH
EKx8jdrQQnnni8fbRF+5nkoVRlg68ENJjblFwGO8aCJT+t225Veup40m3vU554fKyfElnnoGGcoi
tzk2tnI8QzUVXUd6fnBttCwHBIXbsBdd28pt4rOVsyFzhlWoCnA2LfPF7q4nANVfD0jd/1g/33Gd
dIXNWo8TL3wmk7qyffpU1nXvX9J+0ejMRbmWT6AlScXpj2/2HSCyFRBJEaKmtV2UNG2Q4toaGBS+
rJ2LPmxbf+XJLFQ8CDJ2lSwtrg8hY9EQz6a0w0+scaeUB4B+R2D5Fma6LVnlSUihylBQhk4D7sZD
NQVs9r3Jmd54m5U/oaxN1dRFMnHOE3cC/ckGHZYGV/OhM26at+Ga0ftP07djn9K5VklHyuV5OYT8
cSOFfv5jW3xPVyuvMZWzwtBt0AmBftuhsoOkFxkLbf+q5Kqcf6Kq7+2olffIVdaVSnYqGSoG7Y16
QY91hofqU6L7VxMXtvYeqYHuZ7mIxMse2oWomNkbsbTd4cc6+o70dOU+/ChbqWAslIwVWMBVWX1g
PpLdNunpynl4aGmHKhQqYfau4KmCmqPYomCWjTdY4bnUEe/1DNrXuO6b0w7zZjoMhVym620KWgFa
kkAthgZvom1uXkpl7fVssv5zHfNXzUtXQJNhgEkM4jLpKHPmxC10vusS1BPaBjG6gthsQi8cGWRS
2qxjp7YmI4wjPBt+FpvvTPmAR1qPd0JWZKiewMR9GrphX2RUyus6WkZxlrm0Lg9zRkLzuoKO31vf
ZFPzE0/+vZznrlj51hVWc5bKdpnAFVaq6s7yyKYSCodSQ9ao3FQwFzeuWMadyUVXH8PYJ5N7wSba
PhuRE36jglcADamIpCqjNKll5PfUTDJRsqI/2d/47mkeUC9ZAZSPbjY96XVC0TK0hwWnozvwdFmq
kw5md+FxZuv2QxexqT5hi2r41UwpaS6JVKp4rUrC+U9E+Y6rICssq6bgXTsZlnQytXQnFn3bzfPU
b/OjZAU0j2HCUBQZS7JuVjARnLori6J6m58jq7jZ06wpokjqhFdQyexgkAa9cG+GYH+yDb4DA7IC
sjV94GQeVOLClJJTxYYB/T53GCCRkxxas43xXR2TRXTZu65eLNmotxXA6dRUYOVBJEKltY+7ntg6
Dp5FG10sIfdxBtO4svdikAffc3wQYcz2i2ij/Sb/SlYoFqlGTdHPS2J95pKlkUUshq74iZP43p5d
gVNglEcz5JLQxTT1jjhc7NPQkm2bCq+wCWUJTN5MuyQE6sYY5fhVk7GfZXrfER2v4IZF17C5ypYk
k8Fd+tAgiJ99jott+wavImdeeNfRISxJlNb6lIxzuU+pYskms+IVmmk38s6VsLpLyV0zXMJgo8Zm
o+wrNEODdFGjBLNCGxMGK9SPsSgl2+bo8ArKBYoGNKV2SXpsqmOrm2w3crYc/1gzdzI+4NDv+njf
hq0m5fmy4GhKpojfQl1YjsfMQU87cZMUG59gBVk6yrEpynRKKAD3qXZtccCsLbfVyx9D1TfNBtdA
rjItYkpaxsWp0tzvi9BsdDcfw/03q2NXV6laCp9ktmLnpqrlZTdX20RHK8RCJE3LElOX9G2R4t3A
YTwh87nMt3kztAItTzNbRgv0YbrGzGely9yFT9NqG6jQCrLQH41G7At3PPhsss8oTJ6qxxz4Kvm2
fXNHF/p2b5bYjH02khlyNr/syo6/CTo0P9n433FoaAVaXkQlUyodD32V45haT+Jew+zkx7D63uor
0NKuYCQt1Aiaj94MwJmIGz2nG826wmzZLUMUWfFZdAZMA5gPiq2ir9HKVepVjseDnqBpTO5Wt9sV
swqwJRq7FBg/42EudL7zqvSxEKTYqPZVgM0ZVy0iCFZn5LY3rDrOTLat9QSE0NV2hOPGymSwuF58
nVRSD1AaiXlTbgDzi/urAxVApsDoGQ/cpVM845HEuEvdphBF9Qqrdd6RpqXIH5pxaeIpN7e+WPAm
rVO9wqldBte1+eQPdZnDRJ7xN9EIXJYtSKJ6hVOU8oGGPHIH2aNmb2dzA8Qhu3HxFUx7q4E1Zbw/
FELnsShMFfuByI2rr3AqaRFlJtIguvb40sJ45DqVWQWn4f56ixsOVa42jGekYbBysmBgZsRLowTf
Ry5SduOeWUGV9LOufZeNCfAvmiGOaMeTbiLu3Tb5V1jFJiVDO9cQWVNbnenC4r0ti3DYtLpagdUP
aUezwH3iNH2LC/LEMvpk29JrpNpQ1CFELjF5dAXu8U0gclt/jaoVTrUxtcSNdDD9ztUeGEjP2zJt
txn0jub7bTxtShsNWnmfRMaZXVXIC0l6tG2zqxVOYXw7dXZW0aGp5vcm4FeE1+fbFL5CqTJTFkG8
Dgksa128EJuLOFiabXO9aoXTMeM+L9ngEjgsg14zB34gtmbBmzINOFZ7X+2+rwiq0tYndTss+3aW
v+emSzeqfQXSVJkemHaDT3gYwq6uOxC9/Nnk9U7B/10cULWCqG4EM11UuwRI3PpS2QxfVlHavdpk
1o9M7W9Sa+KIG+BVGbAd8zSPaT29lspsM6lcYXRhrS7SvPTJwEcaYzW/qXp1vU3uFUbZxObJUFg7
Kuxz5sMlZ/Zy29IrhLZTmmaOZu6A0ijaRQVQhxe0rT/wkWL/Lfwx7jrgk5LoAC+keFwH+UYNwOXb
JvgKolEOefrQgk6qvHnSZu1xWufbPLlcoZN1U6AzNL0P7QIE/ImcM74tgsoVMLvAnWg7qO1EnV2o
dk6aId00B6VyBUtTAanXexC6q18so98V8uU2Ra8gWeli6JYSjMjy8vdh1k/UIrb5KbEOmf1YzmES
Lgm2wM+X4EhSeGr3mwQXK0TSJp2bwmiX2Ahm/aQpT3SqX29be4XIsjKWw2txogM3kN1GSNwwTTcG
NrHCJGzsvq8QhOTciDnmlkV7reW4DThiFTYVcLgd42N06MWzod0rYGJs08kKkXmW96zPg0u8ArbF
RG0X414837b4CpMTDMhDaFJ7wHl3MlUwfO9p4TbulBUsB+9RGVWwuKr4NfXdO8PCsFErK1zCKxgC
6pW2h6Gm1xzWnv24de0VNPFkJKUzhrYxoejCq6w469kstmllTenKLRuBHOlho/BFxAsqXlRABN9k
zjWDa9aeTaUG5M80ODi0wFLR7glkQGaba+ErgHZTzVLgG7kkY91NNI2vYPjwYpvsK3iOlKJBUNCL
9xnfwyklE0MKJrflEWum1pCPEvrRMwg+z9e+RWfz2G9EKF8htKglYjKnNlElvayAcHhQUpKNGl8h
1GfAYNd+dAnqgLodVbtiyLclKWv608CjJmS0tgkhnOymGg87oHd/2GbOFUADTBSsqp0FBoB4k9n5
zEj+bNvSK3zOg4NDBSSCUxa4muKqlf1xUxfbqAt0zXxq+dToEfg1CYyQln2ztFeS2m1zebpmPfmO
2DLH05C0wE+pYuuH6DyCE0VPN2lmTUOaIgpekXmw6BjeW8jgZqt+37b0Cp4OAk/eCTg5Uors6dx1
p6iut+3DNfloTFUpiooNyTLCYZpxysg+qpp32+RegdMsLIWjUaVNdN7tShau4GjlT9LOu9D+QFW1
phlNEfSDx04OSV6P3MeDFMVlL7o5ngriw26b/KsgystmbsqWD0ll6NsqZ6+irny+bekVROFgj62E
TAfA/2hPRgtn0PDIto3q4JDu/Wo5Izk3AyUgOMOv6hGO/7Coe7lJ8jW9KJ/7rhxQbhNODJsOC/WB
xY2q8nJbkF4TjODAWqa8qmBLztETU5Pnpt9Yi9NVCK0M76FghqXToJ84ZB6nVGwaQ1G6wmilQlr3
YxgSmtYkiRRxT3A2mU1UXCDr3zcokSPio4GdmKIFjlXCGR7KNjK66JqwVM9p5GabD0kzdnBKdpTH
/ZRt7A6vyUpuYN4zDSoH93g+BnJe8XkbhtY0JT1llS/6bEhkmjWxXMK5Hsy2uRldU5E07BI0k3JI
cDteU9xfDMhtlHuFzgFOH6ViivrECvXK4OEJHAHaVsStqUXpzOoy6+AQpADNwMH7bIr7UKtt/nBN
F3K06KOi1T3MbfJ+N5DyiY/0thR0TadHCOqshqM+yQyt4cgVNCoOHkVio2JW8CwKDbQxOFKeUB3q
nYIDoE8rg5ZtFl1TkcaCixTIcH2y6IHssGVXEEm3Tc/hhUP3se+jRrV8bmG7tJqhEnxtKG0eKz2W
Pwmmdys9EEwJvX8H4M8inc1wcjnL8knuGmieJWnK+o1zhDXdKJTeq6FOu0RFtux349TVH7yW08ai
cU04wjVBbNJRlwx5sPs6E0UMGuLHmwIeWcFVynlWaERd4itBdkgA8ZtC9butmF4TjlwFp0gsbbrE
wsE+F+OFlDdlmJts4/qrltFsBji2O4Nu2rxoY+PqF3OFt8W8Nd+oIu1UR9KD3hvVnQSL7PFUtfnJ
Jr2v+UYjhTcIdNXUJUXKl1eoTbMTeP9sV25UzCqkUvCTnAQwq27S3h5LeAEJi3nawkn9bfKvcAvD
uLJt4GUIUG/Y6XQY1Iu8rzb25teUI1nWBEjAQ5dI5p6ZzD6ZSvdsm9zkvjfI0gAHnausT2Sj3zbt
hOOcsZ+RX7/jatZEIzhWL1UEJ+0TOhTqrYShwokv63HjlllB1aFoDgvlbQJI1bEA6kschUgeNilm
zTQa4Fy+6ypYncPLCmKOu7Oy+RmLSd6J+IAPXtOMejMDvU6RNhlFmaXwIpSmAGcjzVzC2X6dlSd1
F6Zn8LqU6pRaGonE5XnPn8MRN9lfM83t8EzLWpyUMJdsT4qyYQJOzhtoxmdzr+D4/sKKfngxwRs1
/A6FvilvWnjFTL8TkFiSPebQaz/Izs9+X2Hoku0ETKnnU99HqkiInHN2mrbFFHYYQTfhdQTM3nCM
aWHlnsoZ1pwq45bjrNe5hdN2ZPHHNSHzsrdjTZu3s2QsvXZMRMXvFvO+T9RC9JgMMzzvvnMLPxRo
5PDmC0lwuRNBZv4kw22mL4SCg/w71C/kGbwTeYLXe4jhtDN2WBLUahWOp7oa2X4c4FD6YZQTvNqF
V/nIdlnV1S3ks1qHnRoMlXHdmgGf2z6z9rjCTqLzBbQ97Tgtx9NlieqrsoLaOgEGaCHjIh3S5Rm8
1qGVm7IQeEPzfWj1jXHAb9dtoqHZFnNSXORLtu3UCrxP8v7iCB6NM9W1SWi7tN63aCqSuUdmY/a3
pqrVM/Oi9LRNBM9baFlFMcmo3uYs1zQ1ytIAWXDVJfAuptuUlc9SaTYpna5JaiOMkeBdIv+Ps3Nr
khNXtvAvIgIJEPAKVFVX331rX16IsT2WQBIIARLw68+q/bTNmdmO4NUzQdEgJZmpld/CfSdzfRlz
dV8n5FhnM9yF+MRBVkPQ/rrgVS9FHYCwkCvSH3wmu7TMhjxiEieOF07btljk8Iu19uOxWLYL8i1m
c12Xhv1lXmfzjPGv5q6PJn0sDt/ov/99SipYE84dZeOFWxk/xki+MVcwT1+P3fsuylvNnXPG9ReZ
8fnNZsOGk4gumw49drqXeZGuIVsQ4aUyrpPlRMdu3oo0SORQHbl/upd6TRr4mwCQqQsOqn55E98n
wXhs5ILulV5m9tYNawomRJhDRzaN6aIARWnpr2P3vlvxLhm2yM3UXNSQb1mR9kOEM/aM0mNaDGDm
fl863nSKhAtHggCLkWJOfXtqmuZYgkD3ei+T+rrdOD7hOKOxoFcRVhrgiy7HHs5u2fsQs8xJ0/WY
RFXqnkU3vAwbLDum7wfu4fdnM7YdWD59j0jWzem96KLwG2ra9VArGJ/S36+eLgBb6RH5KlpZy7WO
6/mShlN6bNFnu68TjUAraW4Bvm00L0c/8GKetD62Z/eSL2LJMi+oky/B2kV/C6jN/970rI8pP+le
9JXQCECuVppLwlIXXGXekTKsvU/+cHb4L4NvdC/8wjxoXTOVdZdNkch+NLJxPYhGHTWVH/vgIybC
noMgV22FLE7mJQd4jZ1FkCT9wbe/29gYpAWMr0X+6ddBAKOnWwAotOiMOlRGg/z++/JiYbShZrlF
pnoi9YNuONgJ6wCyYnlo9+0lYls4W4yk0u6CZl4ji8W3Pi5aGbtjOQrNdtubjZu2HcUPrDOFbHmb
P0O9/+PYze+2tpr0OuWAFl4MsETlwqNf25QcvPG9SIwDWDeOMtUXB5ykovKe0vFQCwATiL+/VR0E
IfcgiFym2I2lDGIcNfjt/aGHku7a9ZNQlhPvugsQltlpFsBD6aQ5+KlMdy1Bn8JlqcMbvTR2Cb7r
1kc/LAByh4pFCuLqbynQ2MZdH3dEX5CuPKdue1AD/3bssey2Kl9wzshs313GhYp7omxWwDHKH/uI
7aViXrImczLSl0hmPS/aLBvuRTp34tg23QvG4nzpI9aF+pImXVsOeXYnY7Ie+w7sJWPWdJzXedNd
8lj4x9HquATZyr373w/+9u7+f41O/1O7/5fYMvdydZ7g+662GBzLKRx5flIh6fsTQ2HUHcuxGP19
6QDPUddAEarLZtPvKNSfdCo+/++/4LZE/uEv2COZYhfiaBDjWJgQ7Ou2AE21+ZhAWHLs3bJdFGuQ
K3ei7tQlN1mN7s6YXTVL5mNbaq/e6Wk7L5vFzddcoMYnFKRY8BOP3ftev5OzLV2TEc0O4ieyVl2D
w9+y7brWHSoW6V6/kzlfG6QR6kIEW6uMh+Frj+GpY7Ey2UWzlTWoyP0QVJzwpb9vQxI+U2qS+djd
74WN2crqjEW8v4RzNJkCq6i9xfsw748liHttow4a8IvzBgEzoR/mKXzPSX1s4bDddwRIkikLLe4d
Ld+kaizOl7YZWMhje2r35DtEyEBCqnoiqa3fuzUwHzqRHBuxo3tto2o6Mod0VLfEIHtndJRcpibJ
Dj703afEoOUV1vq2YQVaZf2QvQti3hx8MNHvcWxep26d10ZBtgKuWImJ2OHrpvLe/eH6/zn9/odo
theWwa+OLozNiGZsTvTLQEg33zXSDfaMQmymZzDv2FgNiVr6x2BFVfBoUqBdv1ISxeeZ0e2axsGa
FPlWz8AfrIGUL7pLFlrqYVibcuOi3r739drM587gm1vOSbv8AD46fnCmne7XRrhzVM8elwCkQhSh
buLtoyCYb3knbyCJjx2gxmOFgi3e8F+tL0UI5edza0SwVfi/x+YponXvfhxajXtBHHSNAENjIPnE
a9I+u1yC1thQ4CqPXX73TgGhTvo4dPJCl/BvRod3OeGvxy5Nf18uqDVXHTAvL9EGna2i8ZX2459I
F7fN+E9LZZe7z3Og+TYu8jIYwDSudtyUB5wZqofKo0LgV1D1lTjUoIIHw+9/CRlAsI5dIi+BCdgp
ll6dN6P4p0PPaS+SE2s9o0aM5MX1saiCevsMrPWfntO/pDh7kRwJeTNLO8sL6KLNB6iq45dM8OWv
pSXBH5qD//YTu2gc1jkIrmaQp3GJJAMHdwA7vnAWzfZr4zHR9oei+l9eebyLy5AncPCRFT/B2FXK
85wsBOqwQJ0avQHYD0X3wa7SXkTHBXontVV4aB0NIHRjnxGIjvGWYEr7+2IKABxBI6CTF4LjuCny
5yki7//3Svq3N7HbzGl0A0RjBreSfEina67G5NxnOc79GXcqPKQuoPFuXye4NmuaNACmA6Q/zLrz
L/mQHhttpfFuY49rPjTNattLmibTGZrrrKgFOVis7IV0rkErMpqJuDTw6Dgbt2o4SDTH6ri9ki5k
hiiVqroirrkP66iIe3bsme81dGsUqrGfcOlti091Ppx1Q4/Vh3sN3QpSWTPmsq5kQx/SJHgYwGf+
3+vxtqT/IUjvNXSQFd6AtU1dmdYP9+04TpcgiT4cu/htE/xX8VYnqXBrFGCxEz6ejLFxseYqPh+7
+m6Xhrm0dRIGzSVtRvMA1evnga/H4LB0r6HjLOWBo3NzUStV5zmfurtwUMekqHQvowvWBeeG2jaX
pm2HyojsMUjteDr2XHbbc2nDYR6jPq8mHTfLmVL/yVgpDzYVo92XVvT5NKi4y6vODTi77S+t7Y99
xPdSulUsC9cciZSa5qbo5i4sN5X8IfL+y0rfK+kc1PkbJvywiUYHxH9uS8NAFD70zPdSug2QntFN
psHUkl7Ljpse5hO2y48J0uge65XrFTMXMskxaNVvtMhUbR/6Bczy8tj973bqzLq6S2GUUWm/4djz
HVQAf3gy/+H9/EOE2WvpYrYRwKm4uJA1iNxD2OgEA0YcsM2PICX1lybJt6hIB6eTE0N3zZfDJBMH
hKVh63mY83A4bYZw+pdOYQFyqbOoSY914An9PUDBiQFeLfAeOjWwGTkn9QTobyAPnqvthTeRp9Gm
5DSeIq8FVBbTR4xULn94rv+ynPeAn9kPwOSk63haU7IVMpS2hFXRx0PLYS+7SUD6D6LBjadNA9Hg
p/VXaMWx+SHYPf7+0IPN6KFW0XziUMxXuReiDCnGt47d+i7V3SB9rhuHYJoa+n3U0Qct4EN07Nq7
9FZoVOy9iedT8x/vB0PrU11DOnPo6ntJ6BIMBBCY6dZOshO/NlGYzScxyrGrjv3AbrV3TTOxjIi0
Wqxg+Fqu7dyVImEk+nHsB3ZfHjvJeXO1mU9zDy8dncW+Mnl87NhjrwlF/ZDAiEPPJ3KD0PlkADYA
ZhWH7nwvCTWpi0d4a8wnN4P0rcZ4KHpFjwlO6R5CF4sZaIa5m0+0JTCtkHCtQcf2+7Fb3y34XmZw
G4zq6eSo0HBMCzBNuMThsSRrrwjlED6HcRBNpx4yr6KXlj+rNJrejt377rMTe2MiwobpFOQ4govl
xk/Nmhx8MLfI+V/ZZ2M96aEKmE4gmtLXTi/yOwu39FhOvleDbonwwzQjRHZw3CvBOQeeKK7/hOC5
PYB/+GjuBVSKyIHKPsrOrFaJexWzbjSMxKiy59gafAUPPf+9mKqGm05MWgQ02IYHlaMJL7sFRmrH
rh79/gKMgAPYxHB1zrumgnEQ5B/9+vPYxXfBTLZ4A9Az2pNZzFo2emirUdfHYs1eTJWbOJx0ktiT
k7M7a5HRAoTh7ViwCXcZNAzUGNust3BD29SZjPLTRtrk0CuF3/jvD30TOt569HpOJhNpqRUMgSBJ
PSb7h8fJ71fv0jWd0qw2p0AHtmw30xWRgWfRkXdK9jKwOo6VJS0zp2YaRLklWpUZ0PKHPn9krwGb
YVeGQ22endu22z5uoVne2rD7E+v9FlX+/46FAczvT6aOvCczxMqnxBLMo9xivKHkTz3Cf7v67d//
K5bBHRTt6jXPz3GA1rkLfvSq+3jsoe92qYR9aQ2Di/QMzhcM/9wGgd8klvHLscvv9ilRfdRvoc3P
idEdNKztwsQjI6rLDu1Vku+SDjNmMxInk5/zkRRtTu9VeOzjhzLl96cOEBesvigurWOkwjc9RHdM
kAjD0d8vDQOFphbpkJ+3G/pIehKXscj8ochL9sqvNlRi2tY+rkDhuuuseQ3ZMZog2cu+wgSiokjr
uGKQP7Rd8Bh3zbtDS+X/Sb6AERI26uKKslmTS2wU5q6F1/OnY9ffbdHOkKFVc5+e454sYJzD3+7+
Nqr3J57gLeP6hxCQ7TZpE0gTw4+NnbUJxrupdk4/j2nI+Qlzqml95RoekU/TVv+5uGb/kYL/04/u
tm+60rpz7aBQKSy+W0qiGkXNSUrsOnUWNUxwi6HX8JMpOpjh9sXSrrZL4ZtrmNBnFNat1IXapFuv
ol6D+q8o8pDddTAt62URtevmfYGCxwyPkpHMPLmx9oRdlyBOB1nYTfEAVm5R3kS8sFNqUBT1DK+u
SPKh538ZK/RMilimcHSLNgncc7WioE95tQ7OWziKRu3yAQg57xoY+8KDB5jvtVnGriA53B7jIl/B
bpd3xEiY/xYaPctJw+LUKhi4RmPad58M1cgd27TNfmmj8c92HmJXwSILCNMZT0iWDpaxzWVb5wWu
SzKMxu6vHk3bdC4WS0LiC5g/c/G1a2KZ/9B8hhMPBjm33uoCtK92/XIT6d2ZTa8L/DKBLiy9b0Yi
qxSDk/Vpw5ENhbVvvYxlDevQNi8d82uiK+q2JHwgmWP5uUnmTWMubOjXO2D8uzJlxrGnNpybrAqb
yEelSNmALCzT8CfWAODCOJGzoYN+s+0Fr6YcJVZaokOycBh+2qGzaZFRlmJuxDWXOk6RNiKWMD3f
4231oilshsyuyEmgdDXrjn4bJs0qv25L+mNutjU6G9sn8nmzkGG+iYGm6XM01VH0uNUim3mlNsyo
wODQzwREhI2ls3rChEaG92WaxuDmeLjlfD6HoBojG9Nhv8m7lUWL/z5kuul52Ts0g68pJpDyj2RJ
l3EtYfYIJzGeBTcMpJpV5wNMsWwQbYGgk85uPq14l31/pQkaafTKZJeJQjKZnxlMrMueLV5bFLBr
MLpbZunGh3Ae5clbxKhnmEHP7cdlobyDVQPvenp1yQZPyZ6LmIISK1ZVocchsq/ZFHX9Q75saAKJ
JJwXW3gzoZlf5FmSUmRQ0xRFUQkXuKh9R2RmGYyha7k8dNTD3LkIJ7DVNhwzw4QZs1vhOsKjVAsG
yFqo5u9UBZiZsS6NzYc00SSrYNOctN/RB8kUNo2Oe1eNbdKPz3IOOfsIedagz+2aYkwo78M+ud+S
gMpHIrzcfjYd3KHjKrZBHz8P2LTi1Bmx0qvRpB0+i0BnIUV4kzBQLVId5+Y5nCZJvsdtXWdwUeS5
5hfvnUvuQ9vE/ZfWszUpwbwPMY3OPXzIgXZOmPpRT55LWKYOMvueRGwwnzFdvgkYkTb4dmFUol+f
oOqDG+pA+yD+0bfWbVdNzbp+hLc1bJaNwE760cZY5ndc0u0ZRtn8HNIha18yO6fsFGaNEe8HKZbt
1WNGAo6lioIbkFU3EjG7jn7qul8SJzfioWVDtF76vlX1ZaA5sQ/zkKe0bGG4SL9mjMb5T+Jl/YwR
8uAex0jbD0yH6KL1Ca84AEFBtcCN2N/D5MFtd4AHRV9U3sR5ZRQmHd+lq1DdM+F1Q66+b+b1FAyi
Xe7y1YbskrJFhp9DVsv6vRhybkqzTgGYiG2Yj5hD0Wx0924bE/s0htsUXiPDjPp0syjvX2a4z4tz
KGSfVtPSOsROn2RWnKGfJvZpyB37ocAE6MoaXRr/IpbQIpSIfvEnlvST5VWI0yr3IFsAjs81nw0m
VILU8Y8iG/P4qg28lGEWGlj2XYi8NSXvRjm1RdaROoQ5EJxQr6PS41RN8HkPqmnsKCk6tXnzNZpy
3EGVhJwAZwjTa3h789EW7RKM3am7IXkKAO02+Tx4DKadEmP9NxqunsH/jHfgcsIKgj0hXeJ/19jC
adkqQXXJ4BDbf16HKEkAONIayLMikjAqvfoJU7IfV/jT2boQw5QuiPeb8T18vCd8pn2Bjrcbf0gy
Tfw9PEnzBxhlWHwVJJA1+XuFS93epplme4LjIo47T52nOikwANolF5WTXJ6c45FaC06mbHvwy8jR
xlzg/5TfhfWKRBHjbEJcR3ihBcVmmyb4wBJpaSViNgfVGDp4SafrtrVvNoTR552bNp9fZt3D/nnw
tF4fI1hsvYZkbJsPaCXTVcIAVU35Geh4Pt3nEmXM84pWRHaOZYOP3lTXyQCxdyyWR83DVpb9ZslU
xsamAYYX7FjDWjXEMiLvp1BqTGTAEnp6bZYwpXc9zo3b5x64u2Yo3BrD5gZw8WLwNidXEuXj9JLA
Jb37izZLph6ZikYstE5oJX5GKtuwHDS4beOp51njzvjLlvaUaBmPn5h0or4fedNGV0zSMvU0Wwpn
LPi+hopVMDSK6r838JIBNh8FTE7HvuEcAmdMMmGhZIAp3Qt43po70+ro5isLIXF4Gg2sDws3rR39
0AV5du+0yt8yKtFjAyY9qT/GRKjgF6T2H26i1zugVOh6nlabfoD8c/nVj0PoKxLgA1i6tpO/DIZr
3jTGMJI7hvBMCpcPcr0jvvssbdxWwCE371HVgJG0hQEMCRW8ptMyXyiWvg5h2PDszOJKMyJZe5UU
x4ZnPgW08m1TUVA937G0c/5JbXSNYdHajskHnQ9ZcBZ9YEqx9LSAm0SIZaC9KsM52cZvtqUoy7IW
IJVyQi341E6Y+3wVMWiKFWRO9YPHPzxtXPGqQe6E3gKV0VK1sV2/SGv5VGpMh62PQAJGfwlrlyJu
2ZPQMry6cQyiC+ZsTXQdoMC6y9Ms/rARDRiMyLHrP4YEe7HIaeCwHlRSUorvfpi3TVch6ozD8xbM
2clleVfOYf1o2kB/ArPXvaQzQnyVKJjON0P/YwvFUKy6br7BW6V9jP0K2rkf0YW+k8yuMTKOaYHB
e2iTaPo8EI7xUSRaWwJ84QTiIFh98uaZ3Psg/kjhFUOrxhvS/chchHgfYPztwbTwlcYXuc75Qx5N
i/sFfc3NlhenrFsVBtQlD1k6bcvPtNP+zN0E6XIhAOh/yYaJiXJYAmHeCdhzu29wNK4LOwYmEiX8
uGcQVWoeq76QNjX8fqNkshU0R9N88SPTT14jGfzVTelrNG2aVF1LODx6Q4GRepUHQ/1KjamXM7S6
XfcemrWp/QB4AnsUYQPnbD2s6/qcgt5gKrvgYP4aA5UDY+iZelpEyzCIL3NnefitEZF7aSM6vBpr
YeLsgWAfHfq+28J+9KQZyIcJjonBlwhHYcHnmCGSAts0TQmmaGPFkrVMG+toyQ0caO9Fs9lyGOYU
LUY2z3WZbok7Z9PcthcUJ5t58tDEvOb42Ka2cF5DasWTZ5rrrlxTWBraGrI8xO+5gH9yDaWnmEtq
t/S0sLy5rropa9991bD8KtKl8VcPHV3bd5+hxlvLNerhci1iyQA38bBLsH2u8PnCQFfW1iEgbfNa
cRUbZPajgVefy8lj003BWgkrwjvonXu4weNQNO7YdCKY+y2VskPRRAnAEZZ1n5D1fmMyeZkJjBnI
hC0KL26IXjVdkH+yL7zJnxx8k/uBYGcQEl6EVK4rt7ZFwz4I4w9E++EKEzBpC9Kq6CJjk5czpkRf
x1Bl90GbdrYMef+MOmNyF6rShDm8s1APz0YMAuPrBCjYs8lb1T9F2vgA3woQFh5yxqOq7YdpOSek
id0L6UILoDMO7vOPcdZ5cXYK1kuvAxXRl2yEbVA1xjV6S1kTTOx57UydnkPbevqCA82oez9ObHtJ
YqXIxai+D5ZivLUvuhgRFxMX0EBmF0cMapOt4/lDjZBpljKLY/66QlkVlAvD7n0/bn7AwL2KCPUl
MJm1LNOcNOZFjuhh4uFxNZyiFXPb6owRSHLK6qjrKhvW1JSkEYo8xbO5OQWz8ZZcZ1CTC17mmUto
pechJDMugpnxTk/pqc0U0FzFpjFd+tFggjJ64yPrH203I60vBW+DkrRAD2LpZosrUs8QJOgMtsYd
Z94gqUyXELUgn3CSC06A9fBYiuJguja4mfDd3GNjljRhQyVXMXcXueB78jUJrXdnmkpF4IFjAdcj
cRNl1Zoq8SN3CS/GiGznOZuXL11XC4qSJ6nb8XmGWg8RzyKlb+6jxnic/dfrS7bejHc3u0UPY5bJ
8JTBOWlB+oZUt7JbHCVvXrmAXyXrkunjrGri3nd2JiWOQwb6bVW1d2WyNEFlpPiUL/NcOBP8vUpM
cfU49S3s0oo7MRmAXWLM9SPZi8ptm3JTpCjIByjR5YfJhvSOSuovSz/nJ6/T6EHCveGzQkJVLmv7
nQNk/ULQ0noVhDIOm4LpQ+Ldfd/jy3Cfeb7+JKYlb0OXZOKONgJK7q2FWfjTEFD7Gnrwh4G/T55A
Dp2LjK2gqMzhdkHaMrxxtJzsqwsMZh6mJS3nAJKLOkjesqwbi7XPnnDyA8aASXVkizHkDwhx7rra
jH5CdOcnSVsmC62XCdobmJ3QxAcl93CAqCS2Dp7P7BEz6uaumVN+wsKAYRjj6/3Gsp9Zxqd3MZR3
9yyUWHCRsmUTsncqsfoT2dTykjHTvuOhGSGkmpWUQ7GETe7HgqN+W88rDAvXO+Yof2NkMfdTu2Z5
1XYDK/U2b8u5s21yv0KQG3/yQZZ+4MpHMBqgU5cGd7VOnVdFjb2SAfywivBnM9Xr9ClJGFsL1+gl
gziZOL9WzY1wcVXrsgEElFmyGnhFD8OIVbY0Ud9WnDkS3DsSY0QfQAAf3ltB6vx5DJZxOjuQK8K3
jSnKynyN3fQwxybh31CL6QGmGTSgd6YxTfzYLk7BX5h3DqGVGJu9RbMy4csQzZE5ATyydoBsjExc
+8Dl6muAnQkTtmRtkqbyme/nYkXjvD7l05w2pVXIun1RR0EUqWJN1rn5sWRJNDy6pXfbd9iseST4
YsoSfL0VNnJiihYjcO0JXKiaXmymmvbdQtDNOvVdHOnzlCLwVajReXodboLS05BqGr1gTKxNHqAI
j0hF8iXJrwSDgMuvBl9R/TKPU2bCcs25E/fjMEYhK4DIyZD/bS1V6zs0e1KKvg5EyNvDOKoRkUh0
KXIoo7H1P0i0X/xXmcj8Gvc4Z4tG7dOvZIxk8E3jlBaNn6VP4LuJYxVRYnUg8y/q2Uk4wNh5qZzm
NvvMQKmY3jIvwuzLOA45baskHQIkK3WXBO4D81u78CKgNI2Q5dRWl3kdKfo8btmy/orrNlc/bYP5
zFPWwrzy/arEkgOhkfT2Fa7liVxOnQOv+JI3Ae1fGfYnYnAY2VuCAHukFO1v0QFIcddGofB3kRQy
1FW82cX2hWKMcRgb9KioUb60Q7kiSUVijbxn8u/aCSmiv+SSS/umxqB3574Npvw6jvmc4I1tubfV
QNXivsk8wXQdEzIfv01eDu5seKiDMpczeWgGXrNywGn69Li2bczxStIG460jzo1Ka9yACmtgACS9
zVucZ0BbDPVjz+lw8fWSvR8iuk5jMSXbZl5WpVRh4RBbYMyRzxEc87K2P68+Q/qSoWLxd224sBNl
WxwUIp/TYpw8kuhimic/vkuJT8UvB8ee7LTJMBQV82B69QUfYZ1yV6N6fGxAnMPSi4iO7usWVr0P
hq/95xwx1FbRNMVEFWED8cTbqLY2QN21hsFl2bC4LylNSHo/4aPT/uV91FxQ2ZL8a48cPxVlkvOw
eW9cIpALtUSzZi6w0pKozBCsVzQpAsyDbqkgzXPW+nArLXb9J0kSfVJ1w7piTur5vg/RmHtCGy5K
XrNuYfLeO5t/R4PxC6xfJsrgFMQw2dDD+oi+7yivvwHTglKDa8TKprXyaZrCHKMP4Ob4q0ozUZpt
hY8OBkPCuya1kXoapmhUT7aex4fZmL79C8bk09/BIMexWuYA7zJe0jc53+oKKbPuvVpi/8aQ1kwV
3wZUn5DrTUuhfKrPmMHPWdEaz5GhQI3j4OGYLTiGQDgc0bac2mePORU4f2a3BiZ4BvZN+i0taILB
iitOiPLxMRqyIXiNUmhToXVLO+6ujnE+KbyUeQ1HgArqtjktYZS1t9yBNe/40OTsRDD/MvxaUP64
MhBoyH4DxQPGyDbJxvjUofijWJ8N/WAbVNiXtWvHgraIoqZws4U5I6ez+JEleqRvkZ+FK1c9EtTv
aazcUrQuU8HXpiH19+yWEd1lC+AJn1Zm/p6kmuJriFYH4eWgYznf5bC6ycqcWf13n2DfFhmcaEq4
3YTxSeVx9p+etow2PIQ1OwHbWscozrMwOi809ekXw4McY/VNXqPhHeQawK/RgDBTIQ3S/j5hff9D
qQU0QzTkRNu9AUCYt8i8hY/u2ilef6IjxLcHq2j9txZqyxP4zq+OPmrh4+FTUIcs+ZvACSb5iY6J
QMOv5clj3luJABKKtaScDP7V5nVqMEGHI9OYMx6+NgFjOKRBZhM+JB6c3HPuLKPVMm1hdHLMoRhR
el4+APVN4s/G5u5dEMTj56xOySeoSKbt0tcYI7oLevR7FqUXd2JxBk711jrzGc9cPnREQq3JWhi/
A90T99de5PlQJgaFW2GCWn7BAPpSDAnGv4yJPXuwiwleU+aXJ5ZvIjv3Ncg5J5Wsy2WAW8qFGBVe
Y9hzI/B10fgmUMWsL4b3GIp3DhirIhlQsn7wM8jF34CWQbthXH0svuDEA7gh5lY8B+rbFmEhj0jU
IxFBRYSW6PRJLAxpaYQOGTKsJmyTANRjeEtUFtMdySnJONqBfqY97HdSuzUXakLzBleBVr6nWQ+2
wQJjkfcNbqSImlt+XiJ2r5MvLFq+0QuywTQuI4Pb+dT3te/P7VC3oqRxavz3m4T72ndK64clTTeF
35DB+B71slcvEU/9A9LLJjpnmQn6OyiDU/8OJyzdCWGi6842SdqxosIpAhUoDIlPvQ8RRIA3use7
QJetNklv0EDy0OK7dZ3ej4FoXdklM1H3QeD0dgFVb/sZJHADKxQcTx/41i/YPnWGxyF9ePo/9s6k
SW7kTNN/pU3nRg02B+BjLR2A2CNyX5kXWJKZxA449uXXzxMsqlVMqYqjsrmMWatkZcZKRgQSATg+
f9dM2j3bzG48WJXBHBsn5XFWsbhFlF9jfCG2FPiO/BHLdsNnbcElsfEwfs0PwKfTwNOo1Y23zmsi
06XaKVsAvNq8V+W+hHhLXuKlbouAb4ocBy+L2QuwYuZDEcR1qIjlJ5NLXpD85wHXjI7q91Nl197W
pQ6eSt5wcLzE1wRpnptRWuebUEuHKGL7XrN5Y/HJVunSynHf4TWSvllNXc5tDI373vMADfeq6fRo
NRAUryMwLvA2PFY2Y9pqGGUTB649OFjYOmfOHhOHAKOVDqiRPOdAdLZflH0cP+jTwuoRaZpjHBzX
KERQSDM3VxUg7xBU5QBi68fOPEWrFHuifmWruvFu6LlJBn8m3Fyt+zkU7IfNxWaMkcrovmgNZSG+
wMEkb6hoGtxtPKvR/eLwS41PLVOqcxKtkbuBnbuZeZ1Ho04WuGKvESdtUdzO5FJkGzNt9WL2BRkS
A7h8XC6Rb+cdqTFc1FO0gSRxw5qOddmGF3GlJ8vesPWpvJAK+sF3lDVSA6Di5l0XVhJfmktYonAK
9azc0cegmdc4L12He6qxlhFas5zVhlrSsdmgmVNFAFko+s/lWLQavZ9L5+21HIDwWc+L8zfksK9a
GY1UKTt7dnvFZQ8sngXYhrq294nSMsyj7piCPa3otHKnaWqMP5cqk9MqdJyw246s1+OqEUpl69yy
vHplUrTUZX7dFHO8YZuRs1+2SRVEU5yfW+8oAaxWaZzI6RB2uusF2J8iKVYEjOjcUElYINOA4a+i
gzNM1hIAFit7N5d2hQilZsDzoReMzMdyuqSrmssg39hTb9TvbiKyXGMDYdid5UcW2TxfVVbk2BQz
iN+Oh2nBsGgHWt7IrWMqc572meFZ3mPfUFB0GkEZJsUvntipzQwyWdWVcJN8etL4bSQzE1BI1W/O
Ie3sfgdvGezL/rxxP4ZalU1MYMjAFz+dwyi6mgujZcfS9JbDDW5noLBuAIUoxs7X20KWX5KZTT0q
wdkt9PemG7SaYcAV7JqqDhf5QAlT1RxaWfXelWDxiJgXvXR5y2JItpc0HatsY0d2qYES1coq6QB3
muTGZubnXibYyRYbxWhUv8fKFqPnd4YkhHx07d67N0CcE1qNoLW6z7Kx++xRaX2lXVcRPObNINO6
JYhj9nIzcIeauG7coKrJ93EBnctFYitr07jsfpw19aB9fcRrHYkxWKBGq4LwwcZN3JUunM47jgqC
9MSI7TknxiK7vSvzNGsObmSN1V7r86h4sXQd8Mo5z2ybviq03s9dc9ROlU5u2Y3Wt33CGkfdZiAZ
j8v13Bdec5m0Hf6tQujucL/kiCMDT2/hLhMrL0lOaiKt++I5rQrvLZDTwCyp7UiH5aAt1MYzshLX
me9HFVkz8xTV6oHhTl2/m6tSWrsG8mjc5pmz6I9G3AlxSDII7kDpBbqWNY5kvQH5KOGvYLXaSWib
ujHNPrCcItV87rkLR7VnoLYUpL5sdAPHQL1JNAMa0ylhLmc/pznQ8+d6UmLVxK6wd93Uy2Wn7EnT
S5IKzbGXfmZFVAACTRjpSRhN2z6KlrKAdzey++LEYJu4m1zEvbwbRxjHVR4BfmO6RXN9nZRl7hzD
KC+zu9HjxBxn08vag97TFAWMh/Fim7XzIq7T3i2iw5Q2MntgtwfGCp7OtFyDt3kFRIxN9GCiBz03
s9ICIm2cWa2gt11PbjIU7+dkbvcTwZx6awRSkutarAsYzrbfM4A1nNjOTVVzzXO6hEpBYwZDzOwm
5zuL045nUIo4Wx4gBYF9B+7kjVwW9ySAI7SjqYXg676jE8pontlpz9zqqeOobZa6tTgteYV32zDn
qvs0Jr0E2M56EnE2XaSmOfaNEYYC6t5ES6jXrTeQ/dgU7Usx2J55XZEm0pqbc4KxAbAxicEDYVjk
kAayGMdsNRfNuSixa51L0YR2ubfJTBh3dal6axUNsypPZkv8kj+FmW7s7UUJ66S1hqFtIN27ZJV7
kWTXqepWMRtZRWK9Tm7a28dwidLpFrrF7uCR4rBZ3qxSWNFnlVV6vtctvLt7PRnn+oLEgaa7z8lY
Z6ophT2dDFtr569zLVJ1mudIa0EUJ9MLFskg4sNg95CFCYGPTlh39kWvF+0YdDNNuPuGQ0hX/WKa
WYDZw0EEYttnie7gbSTq6Mt8oOr6QR+zqL1ousUoDy49jsv5e3ZDzDuym4cgaV07/QykqIHLCk9T
Ldg5O5mgLbnOizUzdcajkSX0vMsfGzVeSa0ZrGDWNKPhNvHqBv+PEudzJxUgFjNEI+RV6w65RlRB
4iZv/fnJ+Ob2oNCjVYtoX1dyNmBVGKfurKYxu55ZG16r8fvcJqFktCg+cyEK9JVlCg25mBXV4aUZ
u924Yf0k23PIy2R479JJTadqcQvx1Ey9Y7NrqdP+MIPUT0+eW6jh6pxJau3aog/9gvCm2mcMjaZV
acFc8bCFkL/25lm6hzbGOXMJ51fUymcoXgC26gzMSlDEaovute+12vMxypkjYL/KgPOwW9zWem7F
q2GgZPw2RanLA5HOGLJI5eCF8tFVukSsXurws+C/YVNXnZ/gX7X9ykMXYwVoOZr+HRgpAiwGrtG7
V7CKJdF8p2NuTX3B8totfpRXuJd8ShfYcG4m7M6UXZWT7cSfSAyAsvH7kVKmelsMnUjSAItsOMHQ
x+R+GavGipEmrf6zbTripjXhbSFdrS7QUbiBbnoAXgHB39aDxau14zDGkdrL+BvMzL57gpIoyUG9
qsy2WQMTLD06bS3U9v8Z9pM+za2d7wien6aV7qRAaMsciyu417JfOSFhBn9SkfdBBunMdllUZZuv
dfmc2vfO8Kf0+cbHgCyRW8PE0J2vreTWA61IxJ+zhBkfSxQrAjxlmLjuhuejDoQkB/2iZZluf+JJ
/50ANuNjRBZAmNmhsIQY0bj96rhKumMxahWxmC1qM2DqIaXmwpW1eT21ALfsrFJND2BL+J7+WBJ4
du78C/XcxyytaAL7TrTG3VS08+arBF/MBWLYOmBQg0mHBff2f/xJvyMO/Bis1dQtlxodFhsCLmr3
rpursF+pKGGTPvJIIm2XhJ2ccXSay5+c4d8RDX9M20rRO/IYMcXG8eiY6YhRWtcgzT/5hX7v3T+o
KRUNla0bS4ESqvicNcbj6KnwzwnB3Q9KSubzulBRKDbQz+wUmnmf9Ln1J9/8g2KyM4yurHpHbECg
1wiRoT0MIMc//pp/76x8uM/DCW5RyMTZRLrW8jAfQt+Ieez/uXf/oHU2M2WhduO8mEtB1nQnaU1d
qrs/fvPfu0I/qJ2dBgJVTSmXS+xK860FTBrJ3p9NerI8s1C+6nEX7PBJCfWn6iZBHX9UQcdeNLrE
YokN9b7iya6b9jI1wFX/+Bcyzpfiv7i7P+YbuelsgQdF9qbwZAz0LMt5hFrhn/fZ6JxHm5Gb/1La
RulsE5Xep0tyb3CliV3YJn3MJiWK17SNvk2DRRW537nMYr8e3f/6Mv3v6L26/vU42r/9F3/+Uil2
+VHcffjj3+6rgv//1/k1//13fnzF37bv1eVr8d5+/Es/vIb3/f65q9fu9Yc/rBnIu/mmf2/m2/e2
z7tv788Rnv/m/+0P/+P927vcz+r9r395fSuQj7DbaZIv3V++/2j/9te/sJSfT/V/l4GfP+H7j8+/
wl//cnqlC+L1bXx/V//ide+vbffXv7jWL64BtilMw7R10zqHcIzv335i/EIyJh4Z08UiQjwTi3lJ
k2/MJ5u/2Do6PSlN28FdcQ6kbKv+/CPvF9MxsMNIYRhk3BMO+PcT8MNX9I+v7D/KvriuECm0vO95
jfjHFeXalMFLwUdwEI7AGPDhwk16YUxge9G6t+kxTTsgjgypnvAprxoODJTZGV8uN8SUmMGiqmXV
swUoGaBEseH85e8GrXyr35zE70f526Myf1x0zkfl2GRueOzpbBvX3/nnv3GJFGEVo89X2sqOzPC2
DXv9cvTcpwRfx2Wpx+DXAhooz4xxD2etXYZwlscpK0Uw1FPd+g19zLY5x09jlxtvidyM6Yy5WC4d
raR1TdSWEzXJSfRXxjTB9nSxKg5mpEU/MUZ9uGG//SIuGg7T0C3SJ8yPoXageqWqXOR9uRJsc3UC
R9i9pJEdEAZ6KpUe+j1py3d8S+HDApC1kWinHmrVt6gHZVp9brxSQYfmj7ksvJ+sVj8ukN+OzpO2
q0vdOQurP6bKkePd164Y4zXEkrePZ6dfaXPKJ4+JzU6k6avQr2DCfhIs8uMqdv5Y1zAs03L5Yk1M
nR8euMjTs7HTwdtnqnQfoqwz3tiIydsWXu31j6+kbzUiv72+XcfxqLxy9HNcl+t+HCvdUDgLFK5c
WVoqXu15adZzaoLs1uBLhdTmY6TxR9HO7qaZ6LJB7N+cyb6lf41qxTUyi/zSGPMY5mpprzJHGm9I
DvW3nxzox5PCgUrbxogmhcn/Ps44s0YUTTYh0kR+X7/2UCfP9vmjzaZYHtR0zgdzS0OtWi/rn6XB
0sFjDIbnLB7/tNhG/zpbbUJGWVFcmpMd/6zL6sN069qu4+oOV7Hu2YZ7ViH/eE8O7CyGqCCNQ1J4
8FqFkM2+nnZqNcQdxIGIm+5UuGOG3c0ed+BcL2aTdj+ZAI3zYPDj9+kC49nIR6TBvz9G9hTJUoPJ
E8zUdBWXjULmndLdF/lO1RWXU+SGJ8uaAX3i4RSZhi2DpeggYOFnf7JR+ecvjNXXtiBDWdMN8XHl
7OtpiE3LoYx4mYZrHXDzmeKJ4tJGPP+T39o8TywffmtP5xGhuw5rvvlxvNBsPaSkMHJXQgMRJImm
XeVI9G6qqpm+1BMXMEoH7Fe6SMFttFZeuZGDEFGTd2R8LQdTa191Fro6UH06bnsbUDywK5ilPmoj
xFnhuKyly9j+x1c1D8t/Om7H8zAR8qwCrvywjrMlibK8ceSKT/1a5C2leZVV+BpCy4ccYfAcqAJ9
bVPDcfzxJ//Tg417XQiKQRxJKg19v+dD+80jZKSGA8EoHqxMDGTnreNBWa9dLZyjWDYm+QQ2/CaP
kwXO6D4exfAO7rA8TGGKinKxflbk809nAh0ChKh9voMcjyX3x8NBg2m1jm3Ha85C/xxpkAhct+Fh
XCI7AXdFPVXn92apLeufnIh/umNQVTo6PiuJltCid/vHT25sKJr5nMZQSi7Mgtn0hofNeGziGIHj
rCfDtVOVrCZhUg9B3uq636SlgQ5g+L4a/7+eEC+SLzhlqq/dxxHxh6ny/6M50pLn2rLfHyP9JH5t
fjtA/vqCX+dHz/sFAlCAwps6CxYT0d/nR8/6hXJlBkcIPGEJ4zfzo+n+Is6rBd+5NJk7zi7e7/Oj
aTNA8lSEVoT7YjSV/84ASU7rh3uc3BPPMgzDFsKWvOWH50JNTF5bysLaKqawe0YbRsQ5Lg9Qw+1q
SKd+O5CaGWfF5AOtep8SnlAn0xZ97Xf8y96W0kAeXtnZUxrHyWU5LM6FwRgU7gE1Yum3aAzQszSO
82QuIwDqCCZ/CrO4QnHb1SWR+rOzjbDBPEnLqb4ulds9xRC2xIlbZnfluNp0rXsRNHqra4FdQ/2M
umceJlTJtz11Ake7LavDbLTUYsqy2wNIu9PKMDXrSXMW0z6qrk2PaS6t1k88u7zPknDR91lia0c9
5YMCYadIeGNncLBxFeHDVKXAgEITR4fM0hfQCjxYqYboIKjdOXlEgKQ/hGIe5QZslfe2qkkPrDxl
rx0h13+TUYgiCWNjdUAnGm0EMOrlYqawtylszkkvUhh61MstxURugWjVsZobTWEI8Ys+mW/wAqWb
oXDLi9KzM5bArI8zsEtR9Fdgvf1X/JXaLbqwEC1NEo6vCjUQli8tHDK/1eb6Mp4ygSFD9wq1Cck6
dVCkDdlNu8zz3sEMs+lnqFW/rFFSZGOG+a53q5MFubJPDSMioNSG2C7cVO7MXjSk6ltf4y53a34t
AcVTUh28S7Ws7v1K6r0XTJ3OtwsRY2Y+rFDygjkj2wM4umtMCmrTMhrciUp3N5SON29zlycJZyPs
t72WWl8U24FPRjc4B02l0VHEbXXjeLP5MNplc4GsLRVBPOuuhoNbT7U1zfNl4Wd2GrWBmzri0EeI
RPJskleYERU971kZBUSWFoeZvhv8wSk6GBRON4tQ7tFKtXFtOL14KZAy3BP92t2xp0MPR9i0fpNg
VCBjmoBP00/FJC91R8ZXytHxM7iZ112IxrNOonbNvW5oJma2sOr3fbuYhV+OnFIYrqzYGZpMb5Ko
Hy0/k8N0Csf2rtCX8EU2ZXbQMtv+5DaFc3S1Ocdw0picpsqQl03PifKFW3otNqJaVEEJrwC7IFMN
kXTVusvGQP1b+l67WPt2aIl5tZzWJLdkaG61ylnQQ6RrfUQcLFT9olQRwlxXxaqGbX2s7WYKGlkd
GCs0CvDCaiVm+6rLbH9yBUZz2cUEh9lPYZysMRW0m6pyG+csQjvZuje+waN/MbSmviyc5q5u1FeZ
tGEQWpDhEtZFqTboFnu8Kupo5QplI8g+i9xNZ1MluKqvQlFw1TPyT85mhIQp4bNbz0/safa7ql22
E77fDutJLw4NRtRRt0YWhCK2GNi64uSxT1lzGw4PJWTXhabjp0I9A/thQ6bddE4YRhDh54B8vDfx
6Efa5L2gD89Kv0NbNXC5RvGXjKcqSlLPRDhcYZWTB2+Z4nhr9Zwc3xW5hoLXGzlIXiR0v6IfM+RO
GHvtNIoOqQYb2+wtscoeAhvVH+kigsuim7YoMuytPtj62o5qPFGNu1B/qevbIrKZUaIlDB9cTm3Q
d9Bto0I2AUlWNKssxiAMxxfV6zLt+g3qyOUCRkK/89JmefHQ11u+iSfjiHyv2sOWZNeh6YUb9H/J
V5WMYYdEQJi5v3Q6FWkzgtDE0sbJX0xsyyUlPp+Uneu7GhtFRNBCluxmpgeo5yzCltW65kXDSILA
RiY7imSbZ9tsBJfDjLIzhDspVNWtyd4b7vTcaJ41/M8HF0sKGojUdbdtX3fcD1F7nWIoHoDL7f4z
JaOQA6bc0cFzNLJsPmEqy58bM2qPUUQV4JJpd70asn1aetktzGt05eBevDK1rNh6DGDXdXlSSbcv
hmG+1rsEj5RrDQ9SWsMGSqfEfTm59X7JlHapt6WujhZX09UIc39KY1b4IINEPqBy+hRK2X1yiXx+
rJO+uuA0ZzdFttgvnSjppKuhEVVQQwFeRdhGT6RHIs81SRFepX1nrWm9kEEL6oMtaimX1Rj2ydqW
/TGfFzuIF6qSfI3eh0Yb0AlJ2mbvlpHgw3wplrtw6UAyQ0T+T56crPWsQPiL2LYObo51EQ5vUUHr
pOkbVtR+b5AEhRMDsdFdjrR1058/200S67qDuNhEmI12pqGcL8YYz1uHOmS19gpzDqwyLxESGBNq
S9siIMFto7PxJcq3w8jjXjU1KhXDwXuXjbexbPEvdBpJ6R5ehL1c5ggTN+XtSRjmTxpFWA8dXPFp
sXTWd8OtzYOyw7oPytgy9pFuvbWznq10XK+fScQh43epUvWADB9nsc3ogQOsbtzTpLz0wvTa2UPM
b7LvLF5RqCZcxll6iQkturJUi9oxXMII5nSU2QsMNHRcFuuWtp4xUN+4tmd0+7FOlvuKoifTnypc
5nrbOI8QksMDicVvoB/Vsk3CFj1mlFtXrmyjd0jUaFM6cVeiepqQCbcAWLSWyGmNQ9F8TBt3vHdZ
al7DiY4QUJ6BMkCsGVD2birUgzun+Xtu5VlA6UO+KuIEQSG86Kc4JSxx16S1ddXVCoKTRXSK4F69
iphB+PDhWYbRZ/QbO24t74gVIl0XWPJ9DB67EheWvvA9z2k1HmbIWpE7NfvzOqWweFz2ZapmEwE6
N8mOMiVxnMrUuRtKMgK1tjcJwJDd3otThg6xZO1nnI+XpArwRQGb7034ym2d8jBFnaSlK/T0+aoU
5ngThVzTqGR5tBaWJIUhHB/woJIGtJB4jmG3uc5de3rIkOGucLwLP8tLirPa3F67ldDuvQnnlj3j
dNFN72ZsMZk2I1vSxErSJ2PGDD4glV03Q6nesEJk25EcuXXEuLVDiC6f0QLMV6HhVG9Da06bsUVD
44/olO8aHG07IoMZTMx2hwI5PsVVP29wh9YvxHQtx8monK/IJjF3h+JKmU1yLDQe96VZG5/nciZe
M0k9MwymobVifx605JijySDIocXPGYb6eFrmNEpWE+njl7PTsJCMU/W5GBpzPWotukSEhltMbMm1
QwjABkO23LidkW2W1FUXfSi1LW0RRWCEtuPX7fRWOEt7TRTBJZ2y3c7AN7KaDXIpvI5eInd2slPd
lYgI+vHE0JmsUlnaV/lg5rtQsaxXukbWMAHf1H+e5g7kH2WuMs6AQNRuiqo725GjxL2tMFlbQa10
YxPX2pE1EUGymafxfVGzroL7TWUS6GOfMkbIejm6qPc3VJ9pt54+W/onhNWeexjCdsJOrkj0ARmw
vzJkIToVVmE88pCqt9PYGe9gjFF9WMgOqXEBZPJt6D3D2Cz4CV9aexjvZC5c/AP9cqG32gWRQ+KW
YXI+gIDGvqW3GXUsiWSaQ0Hve0WazIQfGG3oj9g378GBox1u8JaRUoarsUuPllDOJStCtxZ1VJyc
yByQzkZW8gzdZ53MQiPriTlzuWw6kuF8paO9yZms7yqMayfuV9Eze6Gdb+p5uMlA50Z/Zmd/YWtG
p/vKKRcT2aCtr3BMGM1qMsocI6tjkleFJOpTmcXFyWqJDgiomBaXVsWEgvkHtINhlbjWOHIqLLud
cIK2aEPHb8WYLEFWN9GyjhYdGXgWqvhJz2Lj2CiF3zkmwO4QuYwYdt/uqywvLgdAlxz/e3FhDo57
QzEIbbuTS7BokBZl8YYO1/gcqd5DpZy5n/rY6PeeJxGIOU6SVQEGvSwOwhIJAYJMj9zUki60lVZB
ua7DZfTu27mJO6wRzbyePNeFqzsbwGuBg0PmZOeQyLvSYmkEM5WnW1atV4jDDgcvWsXYs+Ntfpaz
TEm3pYLp2qzF19oYol1YVtp+SkN6QAptr6t4Z4vkcqkAggZHFas8jbo7fWywwpPssA0FedQZOddB
bhONf95iuG6x40QsAerksmI25EgOjii/6jOnJIm0nelMOjwGAzdb5LObXQLWVfETAG8eIK+4J7Zs
9g3C9TXGDp/t4LgBsrxid04ox+jRrdDW+Ky1nZXgmGQz8lkLrVMmUvTp+IUX/DE+6siXrjKPkc7W
jCZd+GmyIFb4GWc/q+JuT93ysi5GY/Apel9WYYJD2SqHjqz3nuMcyAt05EigFJF4mIBwJU2vxVCv
2j7eIfCPV1RBXS29m12PVkFZUKwvF9x79lZZoVzx6CGZfpwb0mFAwg5p2Ua3ofKyrY2KOohq0kdq
vSdIxk7wCmqqtEhqajOGUm0etsQ3hzeIeI0wwBM5W4Eme6+m/LdrTs7cp0nQ55xfr8ldPIwaUmjL
Hna25oaPvWH2z9QKqjSI45wNS9o5yXECSFerxRyGm1xPCzT1kZKPuV1Mr50VhccW2ZfYNaHyGWjE
czSqPlp32FPSwEAvNh10CthuAXSnYu1YFlo+tC0+Dw79iRCI/A7VsxoxXNqOvtWyvD24rtsxg3qY
ZNAxqiebTmtr5lLUO++esBBxZIHB3pcobzfl9euiUG7WmJQhPVCniVaulaEP7+aM+YvpVPcu8f94
O/ZYZcctp/JPs+c5aLzmGjt4Ew4v3FlJkAiFXaQo4m3hTA6edh7VImELZ6L0P6SLOe06D5TA9zDq
rBOzUUcSigAYiEoYHyPktp8qAju2idP1KOPd1n3wGFxsP3LIuvPD1Mp+1Tf8D/r2MxZXN+BTzvH7
v4/Ard7zOPktAkdQ0vcXfWdxXbA2YGxAXKSZv2Jt31lc5xcSISAkIHFNy/tW7fedxTW9XzwPgkA6
pLnZZ7n3P1A4D4LX5FVwKmdcFtjs36Bxv4Xy/ZYgYIPpmmf+yLGo1ZAfNU5JKYjMkVjbkua8ptVE
et73QzQ+x0M3XBFfdN9rjXZbWh26RmzS6kjiRuQLUrMydIVp/qnImuEVbVyyDzPZr4HYRLAs2G1R
hHcbgijEzeTo0y1vHyPhG9V1hEfnHQnp57FvSWFapLau2QfxTLCrayXH8J6nHQlhtdE+YbsvXiuI
vxVQB+LsMMuu50rcZlU+HKmtJADGcsZHK3X0tZ4uoR/BBa5k1lV3VSWf4VEBAEZyosqsZtTWtHGr
l6QbTaaZrNoWILuf6zu9sOJzfFhFlmMnb9WkZau+7+o7u6DYu40QVEZjizWq6cQuCbN6i11tfEIi
RQaIGeZfMT+Vp8GK4s+eU9Soy9vucw+Ecp/2ZrEldIjHDBA/y+5gucxexaQZLCah8ZKlOJgg23vU
sZ48jcZE3TlF5hVSTjbzLxZDC8U0cPGJT86E/qmCPPf1UDGteuQkV34ziAvRDbgXZvChR0/L22Nc
G8QeWN6iBoLeK6qCvl3k/7Mk/GxJwAnmocaApfn9NeGhQ+f5msWvJVzur3qRb6KQf7z2O0Bv/AKP
zT1ONAk8M4zT3wF6FxQe+6Kp/12p8Xd5h2X8Ahtt0rOO38KSuM1+uzDwA8+RLBy6DVX0b+k7iIX6
AM8bUASGIeBu2dSCf38QQ81L7SC1SmK0iN22VO6qLRVhUAOC20l6ycYUKaYSIssecBJP98zl8nn2
BnVlYv47suOrPxHjk67tofKI3BBmtAXRUPcTMbIbXWgkHLhZskLfrV2XbHtINcHyyLiRlYUeSFsT
gRaayTOnTdNWSV4OQYgEcqsG117bZXb0vET7wjAcQdFP1ZWW5u2uYCPe162x1zol1mEtjWez791j
Z4guSGt641yOPSgzIS5tPPXo9/G9rYraW/YYAdwXhvpoS8h+SoLG+Epm23Xf9Xe2RWrInJXZCt3N
vBJLPN8MfXkKk2w5JUPmBiLzyJDQcfZEAfvE2NnkE3tmX48a8WZ2dYKvGqn02WpWePEaXW/1BGLL
2KYSD2t/AwVwCl2XCMIaD7XfRaYDS9sOV796eicU0BdznJnvoteTNxUuw0oxTq3HLjZvCZuDutZI
rllCx9LXJME5R+BIbSdMSlPadKkQdHpE3a0Jbpneh3Z6bnGibcpeJBubesONmGr8hVGm44ESlm9h
/rsIR+ENwKNN5/pE/Cx+X5GbZBtLcrWgmdmUcWniSC6ca9IRoQMstH+3LtaD/SSnkSYte9iTp5P7
RjK3X1XcyYh6hXG6j8nE0oI+9rox8GpqygLP0CqU/GV6NRhjZQQ5iyzxLIarHePJ1UlXUmO75kSa
G10n3sjXSc2/ssg9/WJRMND53lIZBxQA8x2RAHLye0fq1+QedCe52Pl1FiMNzhMzuezZ89o+HhXv
iqeRwe5TtvfFYFXHs2XPxj048QU1WhcGVkVAB+/kFI+FcMbrYiGLMQi7bNqODaRI4YxUOuG2J2IE
e8Qa/WrrSyoRm5XHVngCrGpKtesI/QhA5Q2IIyHXs61SvvCMC1dmDMERDu1XVQJJSQ8W3mTEv7Yn
yoVmHiOLDyds3S/1ckd5jLPKNXWrmUmyUxonzIK3uSVbkki/hNoI9qaT5ldoHQ5kidXHIQayt5uw
A9tLe3KbeGBEzJXgeHGkG09sqkQAXGBdS290H2u+g9nX3cI4YR6YgmyC3vKzsz07zrpLO2sL0mvS
NBiT4myz1HIshDKyzRtlABzUtQVEhGMAPBojP5jESRlOzK1LgCJbevfEQeqnMkGe37AlfswzGwq5
KLNbT5JKLrTI+1Ta9aepZcNEp5LORWc6V0slyhe8POXWiyu3BFUHeIwd0qMlSMEbEURiXuf/h70z
W27cSrP1q/QLwLExbWzcEgBJiZREDalU6gahHIR5nvH0/UF2+aSzq7qObzr6RJyIigo77DQlEtzD
+tf6VhSbXmGw0Y25NE59OTmfZwm/noO8oWBX83GizmjfVkdpV2ktzkXIvb8fm404gQ9I323NXZ+G
rnGOdjE7RwHf0F84R/y0FVx+P1r9bFH7sLv8fOLSLUNgP2H2KnRrG6f+dazeoRpnY9Noh6VX1nWZ
JVe9EXIFWDQ3MAyB2uua9kVYPScE3U0Mz8ZrdxixAn4BCwGWrq2c6PuCOHtd5NZy0pTeXRSbxYtR
yurZVPV5SMgsDsJda7gw00Nb9OT6C63O+FxTkwyms2RH0XPg2YU9EU1fRhoxCoXCGfQLPxUXWe6Z
3ELKt3Ydcq4rBK+j3botZtnHupZ+rHHrx3pnfax9jPiIrG4L4n//hknn10HxrzvRL55f8I6b9iKN
Q4R7Lz84OaAKT9iVdiDybb91oDru9UVUu6bOhBdlKxBYnhFyrKYFf2SynelMLCphYSYyGqYk6eL6
E73XFPiMq+dQK+PHssmvnL4ev8bJ0F+xxJjwAXrArp67lhwzR2WvVxqs3MxTTiIeQg6f+7JvGBNw
+9rljdUf03Lgp5AD9I5UAokjUHzUyrr9EbXj4hF2JsriFonrQ+ZTECkZx0bK0INlYyFozgDoxeAg
avVFEnR9qpju6q7nxhv4ihHPIU5N9zvLLThHyh8E4PTQOuCzE4/OmiR3WS0bgA+G4xfmnDk7q5/I
3OkQNIEzdjimqXZnVBxVyS422rccFyVUrihPD4VqrGLH9DqjKdIaAS/YA5oqWgr5+bq6jMqqv5K/
a1gExBnD52vvihu4BwzSSY+sS34eR+fEF/E+1gaILNZwcegQ1vjk/Nly+r2JFrPinbyaSIP2+0qT
eU6EuKhvaoXU58dZKJ96G74ktRNjKHwAR/dGlZ4+2Bq1AreMb4ykluI0sY+LxQVK67aEPEuCvW+a
qS03C/nmVzed0XhWVV+IsAyVtxqafMopsL9u06U7zlITN8zZ8sYT6Ao+4R5WR4iEwcpXXaUxYvP2
7R+3dSDfVoTxY3GouXgXsKhG4I2afiZEq11V23rSbSsL7BMWGZ64DlQhK8+0rUHlthqhkwE++lii
wm21SrZ1S2wrmPuxmFXbugbetHwFOCXvnG3Vy3WRfm3r6guHEeeLu62NzrZKwigcL8gk8rna1tD6
99WUdRWmc+Q321rLyP8cknM+j9s63G4rskuSjPJiVmlsWizY88fibWU82fa2ouvhcKvKOLuBl8Fy
n28rv77tAVge2Q5sPXWee+g0hkesHPJOkyyP2LPmq2Lq9Iuh54NFj009vpk2VFF4CZYHxiY9jNna
vwKbm84h+U+AfWxjnVDsSIB6pjtsle1rTjwO/DGJ9cYbZ81ubt2PfTP82EOxE8LQgPUVZOakkBXJ
Vxy1bfctPzbictuTx213tj426m7bs5tsdmKubNtWzkGqOq1R0XhmNxbXTkpdjZYIdceyoVs7uuSS
23Q7GKjtiDD1a38GUSwujI7UvDM+DhPbscL6OGFY22FDuEZ0J3ogqcAdU2M/EmsJko8TirkdVoqP
cwv+es4wTJfSO2M1y5uQUeela6ch6MO5DPAW5z4ewfnoQNDgMqlN9b2qp/CO4XJ9jjkhemPdz+Gu
cxQ4BBt+2Y6q0ORspKGxd6pFAsLt5hOxxPgg8KqcGTpOzATz4tWucxqseqL4JhmeTzVQChcehRk+
6W1hfNWNtTqEU+NCnW7aR7usZx+gGzb3XN+K5HS+Y8tUZLdkV6d7Nejz/WLbxKcVBnSvdh0HMhkI
E6c/ao1oj041xiiboTi6GOaue0drLsQciktiO/ZzQ7fqM7CQ6sdk1tG6W+fKOIar0h6dZTDumLzY
z0T7OOvrXGhP/ZRilCGuesI2ySNdmuY7kyblV/pUP2NM0H2tntvnJGbsmXEo78kr52tg6gsedMvV
D0aagZjtOAyB8e8gM7bpyKDKiB4tpwj3MUdOyBVqWpDBS/MM+XA9LNSFH5TbKxBd7Ur5UKpfpe3g
vpRbLgrO1fDQuG144W/hJ/QwT5JJL5img67tjbK5NWQ33GJnKr/iHBj3lm4UrzTnua+uKorLIKFS
G7PGsGfNDJ52+H/MeUxJ0xYmjpbTQADsmD50O8/i62zJh+t6tBp/GlRLolUvLnUzV16aJd8MDqeE
mLtrCAWs9exuWN5fa3NtuFkMzgN8GS8qoHVRfRE9AXsff5Qd7FDZmvOhbzFA7ZzBaPRALmvhMOqP
63jXWtMEg9eUkde3Zo0VWOu91eIowigz8nIFiTMURnm000QhiNpMdV8YyV/bQ6LdwBk+FpEqd04S
3cxa2x5ZsgN9QX8o0qI5Ei6l56PVydDMOSPitu0TxHMsZvl1hqwkdnwm0C2pYlLQ0oZ5n/Upifch
3X4XPSqDdoalAg/0VaClHUcwGpSUgXZDChb29NhiLPIHy1gDo5m4lLjF+GBqLYiiIarc46xzbS1Q
Yplxzi5lrA8M7nhuiqG7iI59rR7M7Bi6Rv21UUtxPde8PSXP/FOBLMQTW1s3cVebPnm12te7cjnp
QHnoTVuPcpzXA8jd/EWfw+8ZmxdTvjcuLN1xKnLI3qV2xFOy6y1oO3YVXqH2Vd5MYv6ho2Ls2kor
8WiB7eaEqqXzXeyUS78zlE20wGZq45M81KG/JcDB4BW/z2Err3Wjap/5fjRnR9XD0VxBP0Brr74X
PeWyyqjhPRn1+tbGNvfPuLyEzJl2OQ6BIBqL8JEPoOA9NYjPN1mr3nCM94HVNTHU55kRbb6QrO5m
uIxirS65WYpzByn1BZTtGIyES4UntHEEewFsg1kJGQAWJ+G+F3DWvFDTSE1kG9u2NfHtJJGakkBX
pbRoqk3iK5jn2oMDaDAJ4pmZQEmQQngwliWV2m5ZPXDOSMobmPoaRcNQezfjCFD4K+Ltq/KNpknJ
MsNBvgZYkt+HvZn8KFhxll1sycnD3sx835TJJ7Mo0iAlSOCpTNeftmDzfjbKlYNt5pjHAoPR3kwN
Z0fgUgSmK7DYKSM50qZtBIMz1Q/dNN1pYBVKgHcbePmqrebKH2aMbkrM2Q5fv45KB76vZXr7fUrm
+X2qCY4ldvvq5OObrEeQebYVVaSvI4nVZOiPKx4KrwQAc3bMlqRyLcbTasFFoPLb8ZwuptsrZ3vq
xGBew5h6wrxYnDpjygID475Pq2Lnx3jaoJ90EeRaat9jrH2ntCynO3QCmD7wCR/7rGCCbOvSs7gZ
3EgIGd9Bi5l7vqPRoYxXk49hKJ4Su5I3iamiiyji+dCtY79n0qh7Ms7lY+RE7RlQCMPs1AD+YVt9
XmMHZFYBrIuxNVOUqxb7y1c9HeeAJHp4KZIWOXOqHK9lidpVkFUgUSYZEJDQDKJGi/yt/i7BwoR/
OE6S2Q7W3AQGmI1a5RnJ5ARxKGJiRagJnK4m7apwK+vkqHYM9Ha2jgXMpsewd7mp18K+GagdOOIj
yw7ZMunPoMIrymc6E2bvOF0leVhdnCknuz5gy2x3RBOTF7r3+mND08ODMM3en40kurOSEteFs1rP
bHQ53z9SNMzspBFYk8quE71QRyfs6XeL6vJdlRnz0c7OP42IVgcJppeZGYzqNbPsK7dZrL0DHPaq
HGvdt7LQZatZynIzPgEbRoc+d6K/t0W357wqzpmzpoD/288EAv0GhNLtuGhfSgLdOzOq7E/4aiCp
qbb1k4rLSy2dzqsNMV/XdtwHbVgW6NpWMgVkgHoPr5tW7XgwZM71LZ8eRGbLJ2Gttr9gJeM3mJ1d
G3bhvwnp/BcD/e/XNVYyJgvEUX6tXnFbHIHYn9Sh2DmP64v50rxpL83DdNvdE9Ys77T836SR/plU
qQuLOQpuHuQt55e0wMTptgAHHh5GqcKvedUlvQcGe7nNQN0bHstYfWqXppceU4v4q26vfYCFKHtf
dXvz4ixJCDRvWrh7Y1aYgzU0eQONqnbEYbVD7XPXQ5iWZEKznSyrSWcE66gs6LOlPc5N1ZzNYpsh
Qza+4jFCU+IsuwPQ8TDMqzqMfPc56RXpPrf0Zr9sxmHMOeurnNLwCgR3foXRUh36Jdc+FcnUngec
GvdxAXzGgKq7nkZWo8cY8sWbNSVp5ufTPPkgGNtnKyLTwaXSyD//zyr82yjhzyTn/5JUJoFIkmz/
Wrg/vbUlSc2MrNjPsv3Hn/pjmqd+I48pydRs8ZDfZ3Z/TPOs35B1bI4tOl52RWrs/2QyGdltEUnB
6EBnrGzyj/7w1Os6Qr9BKJN/YvEXpEb/zjTvF8le2kwNDZtkKM53EEq/SEusRFrt9DBrsFJDb1ru
gP+9s/XuR6ZrWtjfj1X2jlDx77rQuIX8+soUMpA2hZFAXpXf5RcvfxTbJpfcfAhk6LY/qGBBu8Pg
RouIPerRlSFWbIwJzll6bhNtfZi7es6vcjoNbhO9q9+JMS4IjgvVNEzqlHqp1FKdUsMyUHUS8Cd+
FDHqh+G0qIuVN2B9BzHGe9MODS9ucd+ucnSutagndw75eaU/B6tAvkRiN8v2DpVD+tgCvqUiKv0h
owINNJ7XazFg0qZ8QJVHT4gEE0JDnCj/ErtNgn0wZ53JHQE2kz4NTYc6pme3xDJbBPE5nW4hOz5F
ruL1wmXuDswiC65LVYCue07NtLvJWEOoW1j11QsxFs+7JIPRRJEEu2FRNeM3gmDWp97pKM3pBj26
Sxy3PdslUDVE8xADSgLxD2oWVGjAtDuc/tEz1w/3Qdpst+Ea12DHqwNH0uEeUCkyCRyrF9wOJoOI
1tI2kyUIQHNE78ZY1r+Hs4E8XlYku70o7d3vfc1oM1jAne+i1hWfZrFiXYzoFpF+CFX+oYN/mpMR
ZwDi5UaUYohil4Wkp+KTYYrphJgPhgdioWdqtrxFYbDuIKslcWBki31pNJRBaXXinHTz4A31XF7m
CK8ecKvNELk2Tn8tkTjIEtVheaisYT6Pqer3hApK0Oqpu0+Tfj2V81h/akrlQOirO04RjNCrZ65W
QMyAVuKpyQDiHOC0udUlMkATcybMmMfmy9CH/lg2hWd1tdvvRupjsEOKpPZIDK/PDGLoDwbiGfUs
/ETj512dq+WOf29qdsZU6j9szbFFgCJUBqPduxcUaE5/AhMlGnorEb2wfeHDHy25U2WVjodoFPRH
4TU1D6Bc4LBUUW0/28vorMGaLjL05ViGu3DulWLs0KXYRJx6uQoxQm+UZxuf3xD3r01p8CBljXiJ
RBX/CHun/sY7kzx0mMjvUC+x9TVLvpRBYg3xC5wV0hXJkETQ8EqTiYbQ0dmNgVdZjVg/gpdxe2/B
Xvk61VZ3TdBVzl5ojXm4S8Y0Ln2MtUsAiMPYp12+PBoVZ8VSZ07lT7pBRQH3Ohhqm+3mW1M43KxS
/Dj3Y6i7r53CKNUmvHuBpdrqxs1x2fnKjeTz2OsL108khWAwE8xKVd99gsCaGww9WvnWJGlT7rh9
Zr6ut9gIZJ62Aumz0X9oXaI/whMvnkc7pZ5iNp0XKHQGbQ8kUTR4l6Z4iiAUw9DTxwzCYGkXj5Vs
rKBbBqD9URPVBeKvzDq/M4fC3CfcO1Pe9xzGjpwdA+sA+OQgxk560ONxoFgpWqnW6JU4giUaR3j7
cfvQTkTFGXuI/LRmBG8xPIasIplTRMh9+aTdLfUC4lHPVPacourjqBdVulHWHPQjAb/Ml/gcj2uz
UZt0qPzAtdH3rwZs1SPyccGVo05VetluPxejd2wom67tkJAt9ek+qZT5zEdq76paAsGQqiaQYJGG
wH8U+xaU0YDUV3GPoJMGa91Jie1wbl7MDqcli5lYvkxMkF9ZzDcSe12iyXGdIARvqUJzvWakEQ0Y
Vw33SVPFvOKknHrT62d+Uq3uP/Iu9Feo1AV3jxW49EYqXSo/09bxduqRfHJQ/ysaAs7IXThytz4K
7NJfkr4b8ZYNtl0HhFcIWcJlTW8AvA8XwEb1J4WjAuNDODoKua+0XqZirb830dpulueBJT0RrtZ4
PSUBq1fn8WrvItUu0RXXHq5yjmlmt/gXRXypRERAnemxeV2B5Y0PXW6SsliA2qEEDDrfrpZRGbUu
Taq9TWE7h94ShfRml0YZ7ruyIxc7gdnaWyZCio91jksF7QGa5fHgtAxGwQ/iMK80WAeQSF1MYBXM
KYqkOv4V3bZjrIFqOLcdRkZF/c61m440JpGYuOFJ4orIGPhGo6fjeUjbglqYMTutqWAhFpTPHGW8
sINm5bB8pqKPRY/CmunW6oEbQ8JnpQYvijUP6H7T7Ezbcr5XpZSP8wb+SnAVFWQ7RAZxf3Da92UY
4/tWmnXsJaQOghEDy63CXrjnFyUpEVXF57KK2usoU1XipQ7bTiTzaDvxruQ9Su7oDuxlFHozMPnJ
32jSuR2mGBABCd5lt3lYv0KsyW8tGM1cQiZgDF6GozTxjBqfwTGMFjFBh1Phm4gWLL2D5AR9ruSS
Q0GVI55Vuij4oDfsuqfmWQHf1/nd5jBeXihdlE8sv/Vlbg1ie5CrvlTsz2dpRDNJWBqzvkDzdcEr
dqsjuePJNaIuh2GNZww6udlu2Vy1DADa12mwGbI62ngbzqFxEU5n/zAXmP0qTNZPNl+kb67UQsvr
hUz2c5UfDICztaeqPsRxjsvx+5qM1F/ZTefYnutClN0+NOM+sRq8wBV22YG4Qn5uGIx8scGmvq9Z
WMSeHjcjVLw8A7s/pIx2kl0/z4Z1tSKGNLiTQ/WykKp4Y3dJ7qWuxzPLFiYtBOmBFgu/6msNI3HT
Zc4dDU4M9glFWzPUbJjpnma2lg/z3fZnM+/4EuBRnjstfWtgWd1WY/V5LNrYLxnX+3Gqw+svOqCh
HAyalTwQN/rTgo7yKFcTDbUBJECdQEgisI5nrfYL3gm9CJc2GCDPEdkx1LfG6M1TGUtlYyDWIxIm
TNSPDXjY82DpgAnD5lM2m9ZXlRlufnQEj1ngGh0uSMRotiprcPp3JTWm4tS74Du1MMlyKZdRuB9G
c1nIQUQhmsc8pHw7zQEv9DSZLQ8N3nOd+jRE3x3dF1p1GkbL+kzPEE9UoZclByEspJ4l2PbanGwO
Uj+39h0bvP7eZkTnWKfz6CVpSY962mDNdxS7dUzMlmIM4mSJuMTGjo55dy6W66RJtK8h6gZ5MQxZ
GcUtSngEqPpXsxk7wJIooq+RJiuJ+r+kb/Nksgq4RoF7Xicv8Fiq2rKO0QjAnI1qnT5NQIfZjKkS
6a6WECvhjkdgCpGJ0yW6wS9vPggKytQ+n2DH7hLaAVsiIGVz1UvD+V6ERHpmCxeum+V+21D4YvZE
a+zRAmKCyLeztZUTWxvGTLgLEB2joAWDkkaQTG4ZrimAUu3bokf1F7IYJTEkb7IgPaYuzNyoV8Xe
SrQF4x3u12GtebE6Mu6IsxFyk3bMqHEUuHtgYiQzzVWA91OyJMq6T3EoBFNRqj3cuTxw3NBiyx3D
C65h2L/OoAgKtsU3ig31zzyJ5jvAxDRoAaTyDasc9+IMbUt+aoYsSvjFeVj1JakCgejzqC06zvVh
4v3jS/EM6Z3lChjuikmgS5fPoYX3rmM6IvxktWf0YRl1zNOXeniHmD18s+KxlHD8NrWtMkPReQW3
m3dTdWPrrVocP1k1PkO0K8O6mTpIpQm9WJg1DJ5CJkdTGfv6sEzviUbit16b4nFaWVR2dRnW0FAK
EK/UKkQxh8q+n43jYJkz2NJsXq5JwHUcenPqNdEc0GizOK5QCRczZhsrm/wWZtlQ+BmYcXFlt3kb
RLpMHuus0R6qhZrP1SGnhIC/Kk80LSYgQ01e5aamxmB4mBghllK7zvKQIo15gWLFQyzdp4o5FNae
EF/yjo0yb3wG06hclQ4nmFygjGG41hD1fc1aeGsdq/qk9wUdqbCxZTBktTjRExOPQU9yu8O50uWf
wby43TXo2PhHhlYY7yh65VRUasjn8I5hANOnaFTPqJn508QE8LtRRNVxWpa5vsKpUL6U3IwpPDDb
9C21qkjsucbad6QH0etMjWgGATihn9xo5HjoAqxqeZfJlvvjFFosDsxbCJpVVXPfqomwXV/wGO7a
ZOWAjXs18jqrFRfDoXHqxDCDCc3SWuKJMiRzN2n5j5K2FWdHhwMWh1Z3iFSMhZZGR1tGAK5buNsV
4WBGED0tDdcJIPVrNFgeOIzy2VWf2u2F3Fi9WdcseCYWKPfdONfpIcFJyMCb6ainVel39DqMTPg/
QRe7rX0v0/KkK5zeU1PRGEkz5Bxnn+JVFn7P5StAIj6U0BkPSaX1vqFHxm5iRtzxBbhLNDwji+xr
D5mSdCjgCL/FnUXYyOmzYKDpmyBbkvrxkIPpIP65B3uZHMh7lfcTDoNLsbSV3+ucGgFrLG3IyyxW
fq5KPQmA+aRkhvDJLnMqyTXYHVGJ/EiyTadpcgqiLpsupWzFs4Ah3rHApi5Wvu5zGY60vyWGfECL
UwGc62Vvl/OdE2tIVoY9yCO4cfcqdEKLFE5tRMQbNFf4btgkJ13PJqzyiVoD0VJDGavKvV7HdsLg
FLohvmJV/lCdc2gADr/X+OEu0UgvYz+WLp0Wo7p2QKu8GI2Mvis2UA9HB5ezHHBnbw2iYWYexmjN
Y5tpl1WC3PBmcKKceJnwPOFzE0eDRlJwp3BOn8wi1k55SJYRBa8+OjIeP9VwPV/BSq00+4hFex8H
p+xezYxrEAeABO5tGSoahgicTYqVlO6uPiFCBr6vzr8TAWrPix5zshxjlw0snXXBaaDGeLGnuoGe
0VS592irKt3rqiF0aU8jdxxRU/w1JHoVcs3kpOBn255Zq5phnFkjJjJUp7TY54zEbPBj2en50b70
0sIoOA8Jjop51ngoRmGsNg4nrgn0p5hYZYyqszJajgZz2JmljreD4pkftZ0YoY99NVt81Sn3yh3d
2T0WzdRFJDxjDtGTmcsfiqgzs+MxPnVTN90u6bw6Hj0mHEyJJctvbWH1FcmxJrlHFqiO/WCaD1Yv
RizVDFEYZyg5+aQBI5gudcewLCmcxT4kScjlPMX2aezkaIjzQJbpmPcjp6dexe2Ch2Tuv/XLqvrD
/6z0+bPy+f8Ute736AL2qn8tkfpvxVv5Hzib/8NPhr/IpH/+4T+UUuM3d8OX6QDP5V/NzeI3LMpo
qKA/UPxQTf9USg2xge0cXMxwxXRDufwsfyil/COQd+QekFilvqGT/pZSugmSP7vwUEohUUmd/1m6
ssUvnrK61RiwlLrFyD95Hxx567T2oWaPTEMWcpHqQQ7KYzdq4VMSYXBcJbiE6DC4r/E0YGjVolMY
r9TNyAPfwb3OWSc9c9C67ifbmx1mv+F4E0/iuUH9ycj+1qt9SNf2KDbFKQysnFhPy5BG7eXEnyVh
jthxtHChZdK8l619i857mBrr3gr1W2jm9J99naN4v9QuQ6LmkUnb4zpTNS5Nyq4r4nBs+/3XNX9c
yO+nVF3YwAMca7pxanU1EGbUa+u2tObnmgroui8vEj2LmuJDjoiQtr1PkfoTVi5at0PrqZPRsZ3S
Ow7/jPZj7FZw2Y9rOI2IPfl9HzlHfG8pcabxtW/dJ6FasL68ZZGwDmYor1D9iINT7NCbflMXZyvN
/y6h6ONDdAAUmTxMPDWbKv0Tqgk2uNHF5FaDvOEow3mucIpzNDV39rLcOS2DkTimWoGKR22A8Mcn
89Oj/8+8nL9y8GxXwEciNm1jkieLs0F1f/oBaIBmg6I/IdBQMWugb2po91xhUY0wEAQ0vd8xZpKH
IVwvabM+j2UCukO3GWdKTrnO7sdi9u2eMj7pjVyV944eFpTHr2cKh45Dk2Ue5FpijtuIf+2EZ9FT
6uM42EBlLcR0NeXBZDL7nhkNUrgCttM1Tw3S9S52QsEk0Pi2TOGym+b1HuP4YUVH8/jufTYb4xQ6
841Kh1PZxM111dTR6e8vpP93TKZ/+W/9LxwjOS5XT+O/TYUdqr+MkP78E38sjYCUXL5cpCtcydTw
p9yH+Zu0WZccnZMhS5xJvOMfYE97S4tJ6HXktVgkTVyy/xgiWaTFbJe5Ezy5jTz6t4ZIfwVBsyDz
g5E4U5bLQ62TAfnrM204sF3sfJqCNELvmqd43Ydpb3goEdVOK9L538yLibL9ZSX+/fV4Qdu2GKv9
iqjLI8LOMhdTsFod3Hkreh9Xer0RY+bfQ0tst/+cWcrs4b++lq1YL0i8mdjPfmW7gTw2TDOOp4CN
K8MohQ7pNVGM3csw6pssjMabYTXTQ07QxI+a1v0u82q8dOWcYUCg9WHHqqZfU/pdk7IeODfBxYna
z+iczrRLlLRv6bDTr5F+uq/LxOzY6z4uFOnH5aL4uGhMZvVDC3H4SHwpT/RpcCHhUsDlpN/uKUlO
n5/XbbeXHlTTD5zXVdB9XGwURULvyBzxDyB9xJpLx8Q0kq8XAOFM1vqG7Eoz4r/FGDfep3LVTg0M
z/HY0DSCkz92udtQoBt+Bq65km6OGyrNkijn7ErzEo5JDSP4oV5NYmV0uCC0Du4UzTsuUNzQUP3a
dzo2qBDp5JUT8Tzo42AEmlOey0U+lXaS1T4O8/B6jbT1lBg2g545P8+xgcMoFKMXJfWLVnCPVsK4
Ty2u66XtnJcZBH7iYnJq6hazpqtxSiZs6JE/JvUjJP5q3c2xA0l8ZglEpkDXZihGS/eSuAMy1GxR
FdEkmK8dTXHdcW57ggq0BJB0iLPaM4GRBNwzgjEsl0PGjq4jvHWG9rA0dL5vRlOpz/GBVJXl54V7
hUcOaktt8vIti6nQo/cyTYB8Dil/ETPHwN9y7Kg590aUt10Vd8j6Fi9uyEL4oxL308ACPYAF8PQy
eouM7KYoCU1u+/gU8qjrHVstZqhDMon7iio/tb2jmRm7PviTx15PI49Sie80sZz1jL7JKs29HOOh
qKkbTCbURxwu95CPZq8q9O+pLPYUojVeMfQHU6TvwpBZkIXti83fjKG6Nc30HbLOueija+6r2BjG
cOu+aB6jVh40m/1kGU9xmOFu085x3iZB7VI2oWZlrLsmbJqIqaY1CTq7w+6u6e3bRKteyjGtqaWl
w8Gc8pNw5x9yqFOfoIDcZwUfHqbFbWLi4nzhCr0NfzZOF8UTiUs0erDULcjd6NYM569x2H2eI0MG
MEKATplwz2SoPYVmRFejIzxi5KBlNYhPhlMhp4Ql890IWkZWHWRrvGTC5RcIaXsIebl8Sr6GwJDS
cnP8cd/DhM9lpKamqhC8tJwM7QqzzIhxmhYdPlhcF4uLgjktOy3PGV4UfFGhL9CtqdEXF3bOE7MT
5qecNMaSz8ES9Vc3qqrfzzb/P2D5bwKWcLgkO8S/voA8vRVJ/h+3b9+Hn28ff/yx3/dXxVXBNk1H
Ga6ttqQku+ifkWtWdjZfXELsmCYZyT/3V/M3UECYNASxSs6S5Kr/sb+q3wRtzPwpy4ItjRFQ/q2r
xy97EKdVLjb8HxZNsZEZ/7q/4slXA8F/qjii+sJxj9Gh1rwWFvP6doWf1WfXVjevx6FD1P7pnfpn
59VfXppfCiOm2LZ2/FL4Uf760lnYGQVeus0r1sGJWmsuHWOS/37q+5fbLDn0X19HcCi2XYN3nhAr
b+dfX4dss0gnp87pFtDWI/GzyNN6Ys7tTOIIygXF4Xlq4AYY48NQi+TcV7r4Vi4ucwGIxTBXe6ub
oG6v8+1IJya5i9k+le0671o7Ma/ZmNkG2s69MZNO+UMLcIeqVCSEY0gtfdjWDl1aws6ozyXt2Uj5
ZMYIKE5k8B+krxPn8DzpdxYgW4E03N0QSQdEkWS9V1H7uGepqPudnXfmrWOt2pMuGsT9mn7ee2aN
xhmKlPaES3DmeF65d5OJtX3z/dyQnywPiaYtn9KE0TNSKHdFJBGi83I4GIuwT242ugcbz+PVikPG
9OZWg9JjIJBlRwu41XkrI6NPSEuG6UrDNcx5PtSa+mBRPXOgBB51XAslI8d4Ua9c1VLTy4zaeDBd
RHyYMBtADzdEt0O1Pi5j2p37qNWO1ODGxX1hRuMPBjiCpF3HJkQQt1xwyJX8UdeYppcpguzC2Hcq
HiHPfibWaLNpsjW7Rn9SpXVySyKNmEC649iq5JA22qska3YjGJ6QTxxm7BYDZKgdWTNMqTI1Zzyv
xTzfDnUD4rPNshPxiuKQxzI7GCpiypc2qjqX+Amv4nwujuYYT08R9g0CXlPkM29Z912ntGAd+Lg7
PRNvCNyYdcqajcB1ivmQae5dsTQEvTJ8D1nd1jemlh0qQhzlDlI5GzZUpaPeM2Jw+X4yH+sHMi7J
BGissAusqukU1vtay/n4QWfv3aG2riJq3JGyDXc/YjD3ZT90nzngqc/EUsQNJX4801DllN6Y9Ppu
BvooyT0OXdaNuXArHuUWtmJD9iekrcAUc+fbhVsztW5iShIXxhSOsSJx24AuHxXeJd0fbYj7FXXR
Whf7WdVQQd91yfSaqsHEW4h0wk1/ECUJ6o6i7iDWJxB+1ro1YpiTYY37IklWQj2O+bW0wp5RGsbr
/2TvPJYkN9pk+0QYgwqIbeqsFKVVb2DVXV3QQERA4+nnoP9rY2STQ9rdz4ZG0rq6Uob43P34ys/a
gi7ZYHocnMj/OQN9fPSHJiTO3tBFT9288S1L7fGM48h9cnJsI5uxHpUPmToPyy3um1pvol5EwzLv
UHvgsUsY1EzjeEWne1wf2zwevstpJG7Yc6Q+Z9j+rW8BzLX9TJpmzboEJCacvex7M2oiNyVmRhV3
xVPDYfFQ1eoIkU0cgmL4mltKkks9DjuCGs5XjDXmMx2b7DDFIr0oqKTHWeNrsyJJm1KsnP4KKFOe
TJFKvtSj1T6zvYc/ssiJjguWcmMAVYRmOQxUZDelOHBWytQG/1lzIcgIVd6p9CtNAWpbdIN1NetZ
fJCzJs86gDdkkmRth2qoHioGzY8Ah6wPKsK8OwtX9z5KOElNY9A8U3cKC7LH7dSOcfmWZEK9MGh1
nn0oz8ekAVQk5YQdCbMzcbsOd/Ne0l/E+bwqcIEx97T0D6LKVXxKHB3Dac2KwH2267TG2MFPvuk5
2kfZlAASY5p2cCezm7dWIur5YA/U9a3aNJu2tQd/Z0qQrkIxU0+XdXokHmmqCn7HOAGOghFKPC/r
0w8+aeAvK3R2FiQ/pL/LSFmNKT5FPklyeox3vqSjauNgncEcr/zw3ErSErMzWc1OuZC0VoFhB8dI
BdY3+LXhHcJcf8QOHb02jq2jTWb0g7EQA1JjG0U9X5seFeMjQf73EclC2l8nMWCFqFr/iKzJDUdl
+Xxv4b5o1paD7BTF2IYqusOuADAb+4akFEd6Y3rntljZ+Jp5YSiPNx4rCuN/qmiij3Wuk+3g28jK
3CYqUnr91KoNULXqjQ8/Ylo5M3hfIzeFTOqiFmG2W9KVsFAQfdalryixhAXCCMYdpPU+yh7lqU1y
ghnJgufzOtW+G9VAdbOfS/eV0br5RuAfCJqa7R/ESUldujP8+3bWO+iazS1Yz/Czceb6aqoxzPaO
aM0KsWyO5nUxR/V+ikeMMvyx9KRQ5ut1LH3nCY+hR2LT5Uu/qt1WHaZM8wDgR+aAGpN5QFGxMlw7
cZ6VXFCbXErWTALJK+grabGv8wk2URSLrlxzY5zHXfDLMVeStjZWyCbNJlgsdWw9Eb10FPB263ox
3eWL/S5fjHi8ZSjEiznPJeF+VothL+VoD5NksfH1aFCcuxOHCBE+pupORU23Fov5Ty42QGsxBDbR
lCTbsPSd26zvvau1WAdjZVdnRKmB1XROTmWoBgxXHf3vPmjTah14bgiJeTEkGtbiTaSOHJ+ii7S1
fNENDgkt8LzYDIPPjNEguYGJxtMVYOPmS0+k/uZfTkizHY1d88sfGS5WydLtXeL6dXtvcIdwWm+8
SxZ/JWzK+MVaPJf14r6MtMn1XyZ2RAYed2ay+DSbJE5ozFvMm/bi4ywWR2e/eDuTXzZPG58LFIDE
ozk9MKkQcVyhL8GcUFZebQvdsyGDq9i7Zo2FlJDlU7+4ShmA4BFNXJVf7V+u07Rwru4vKyptQenD
CEt4NSGicNWZtvPiXe3r4qFb3KxGPVtrzmS7dHG6ckz+4faG2AyYYPPFDVsuvlg3k/w+ftDb9VFJ
XqgecNDmnr0upUx2rnS4fAEjCO6GBFl55TWWgx79y45be7I+1YtHl11uWKaOOdZdBvr1V7n4eadf
1l7YHPODZ2eMJbjuYf4deh4QjKsSS5OdI1mmTad/olMi31D+2v4gNY2oU/4SePpF6/EX1QfoIwKQ
whGEGPRLGCp6UeF4x4UyHElmMCqi/I7TWl521aPrTurUTO3ccS13m6XHXLAfyi7tXlvR2K8DpX9b
Pw5m7AIcVYj+AmIu6TOnUJopvOn9mGXu3wNNGF4sLM3ktvo0v4kDB+hha3P62urGrJ+BAzak3JiV
tbykYXinGjlfc1P3B1354MypzcTzZmf0WnvB29jkOBlHmpVwyQUeync0psv0CGojbx4LuFwvRkgY
PyLXP8PcTpNdDyAEuZ4Kmkf8fPhIuBfYFMBMmSkO5liTEzDCpIFMWtfnJCvlV4sAzxJPi26/vC8u
62qT6GJteS6LWMoEvDlrNRTDbVW65EKgYHR4ekti8Fs3Niaos0hy1SaLLd51uTBgVhkTg2KTcyAW
O0Gd5GOvI23cdHhlTVpdbbu/CT1FeSXiLYcO2GQ3Xe8XAccec+QE7EUmvgs3v5G4M2Encvd6kvNg
v9IT6b3ypc76G8vVzqnE6rRQMbOcJT33nycZ9dWJZlqwJvRwKqxjYyicTZCGmiOrHOVprgrjI4Cx
SDfyUsXNVIZjFHaIqsF0xs2h32HgwsnJexLqm2Ri9FUUffZCo1Wfnuekpd1OtEN8LGpNrFwr46dp
ZdFNvoBBVya7ynEaB5biGsTpmzNgJOKWYLSvvNvygoGHkcxcOu0R/ztXkKawiXJhgQpFRKkJAxtC
1lGN+Yenvp14EN169NzxKnvBOMtPsDXho8ShupGhEk+taTOF/5db318KWJZrn2nBVUCnZ4bscun9
o0pBDr3tipSO0cii2LRu4++QQx+VJd+csHxkSMfGisIDDgtyOj299/986/x1o/2j1rb8/iUtQTKC
e6cIf7sOAjHp7WF2u22Pn2jT9Z2M1z6J/eDgJjM2pLynzAPsRZV8gvQ1bMy8C5UDfu9ArnISxwkI
8Bm4Y/uQY4+/LE8GP7lpX8lNT2+2zRE+zT1o+h07VnvnmF4d/ae05f/mMf8yj1mkC9thFvK/T2T2
XQbuqv3jOOZ/fup/BA9agCjdQdxwbECM/H3/Gch4wX/R8cLOh9r7S/H4gxbsUn9mM275NY2Bn8cP
/T/BAy0YMNYi+rm2DVfK+v/Sgpepxx8/nogOHL3NpcPMQnnxfwNdod/1XoMDaNsKZs6rmZqC1wQE
6L+k1H7XVTh3eEskzgvp8+J5/fZrGlTEbECk3Hq0KnzrTSPYcSSINTPRnKwAjbf/sTH8r3MYizHX
b08MHZ0qG3rQTNIswW/qZEhnMIzZyNv61oh+S7k0I3UOCdjBuBpWm9Ir08eg87NDGwUP2MZoW6cv
c/5WTY61N1WY3TRe4txYqre3IOmym3AqhguXnvlsjbm8/OFT8zfTKWtZh/78RgQoTjZ9IOiqyLq/
jacyjP/TMFLakEd1+TlAI1ljS+efOcdLrg9MdYfYx4iVBvWnBpr/2Y3B8DLFmdyLrna/Yi5Tz1U9
tjfUmtZf//zw7L9+Tnh4S28K0EaHXYrP4x+XUVpYTZnRGLLtENIv6Wwxdyc762z8ZkhOGF8YLVcW
h6OidWC/GGZ8gOI1bnnMwYGos/9qYye9ncYEn5M8molxP8YWhw8sU4BY2EPzdwew276PXODXtV1/
74gb7RlryId/fi5/SUwuH8aAiVSA3uXixlg+On8QroN0xnUK9mgru4LDqNB4lXAhxxsg6cnNoNOO
eJJjiq1RN8Nn5Q0UuhUEdPJVVYJA5Ppi3Hfj2L57bo/p0LI4uueGeBsBVDeNuPga6kzlpz32NCO+
xbPbH9uaQ7+Os3cpFLtoJN5C0TrX1oDkTlYN4nB/kJNXHnNdcCcoK3WmphiGkU3LElys1ILfUKLy
Q/D1cbgFNCoXg3MhAJx8Bh6BgJXFte8kPEVrQcaki2wIaS5dmkzzM9sI2009j9nbP7+WfxEVeS19
tH8avSzHcjzvt6+Z9KHiimYSWytyytvazCuMVYN5Jj24B/L3ZWTDeMtdhEtCiQxYHjCkDV/whvR3
V6r2ouKhL7l8kQAZ6qLYQNDgWF1VvgUAz5F3dVIza6NnYzwRYZk+Q4YTj52M6lNYjMYb6K34jD8l
htSAT3PFIX880/WW7drOM//lg8PK+pfvKN/MZUtgri74Kvz5gyMDU/Y0x3vbJlf9NYa4FS0vrXuU
6Nh3xuSFOwXvkELZglmpCuKTIwWufzeA3WLNbvAsGjH9hNRu/vjn9+Fv1tcAATlAQPA8E6n1z4+s
iHFsF2IQdCTYYo2C+ZX005G0xLjxx/5fROu/eRmYoqMJIBcEwAV+O9LU7A9DMLViO02N/2bWE8kQ
hNfbf35Kf7Mg/um3/PYtLYIs9Rr4hKBO0vSnSfXVeeoqxmJuW027f/5dv+MeeeUWVSJcdtTFGvXb
y8dHkjshQLhtJRz75Bjl/Dl7yjtzMjcf7LFh2SX5TDWJY5rVHc5xvfnnB/A3LymVkqS4MQIIl3/9
8/tXG4OQKsE1U7R+/2LhfCL3Mfv/sgvby1/zx02GEzAHB0KqLOG2Gfi/yS82S24wFZlHiE8/SMAw
KIHTPkv7+5GG2jC9HStn7YzD5wiHtUsK43a2yMWxnzBBc+h+DLuOhpnEpSOI7o/9khhknPbQ2FIR
YE2wVCGor0zGk9KF/bwCd6mhHqqf4P7/xX/0++cD/5NYCixoCkVPglLw55dsdudcdR7+b87y9Zoq
EGKEUx9vZq82/uXd+cvLhuq1bHyEeAgXk2/+869K5sgufK6bW+hr8U000Qbhm3N/inVV7ByqlA68
1OG//FKOgr8/RayDrDccl1hZEeF+f7sGQq92aQ3RlsvAE/6CeuuQ90IXGIc3R9VMvK2xeTDi9Kjj
4d0PKwaVw2R/ZLFtrVozOXH2wRId+NjevbtGMhpmcVtwx3JftDSkEmx4j+zmve6tfYqmv6KDBOmE
XMVKFThX/WE8MqmFGOk35l3oDThGSuZQKYo1uYcCx7wJik1bkbgENakabuBnaRvFzsc7swojJlOO
LO87RSNZRQiRL9ADoN41i/4xd4PHGDzv7ex9uHL+rBhp3VZzKejIEPFbUxvdraHATMFFgpkxZ6Ra
FNwW3fiYVFKvYp6jiux9IlqyuHyrZB2OTf9pF6Emc8rdGvSD476PqR3sQrN8krK/08GegTYFFbH1
I4JUshVRiZxmxOU3X4gUdlQh9E5gPttWaSiBnxPJsydNQyXz2Dtr9CIKHzLV4p102XN1Z/9sHEgY
JTDyXWrFFqz6nAhLaPVg1QaSvZuIXeob/RvDNsVMQ3YQsy9wEVDoeNCVU8Zg3DqXuzR1lCftJO49
mUq19lPKA+CZhvV4qJNq3tuFg9D31EFgmXBBt5Mdfk0D6Zyhe1J995PEuHhJbYraiIKU2zDoX0u8
bU05NrsGU8wlwtjxorLMue9zLZgGy7rk7yoWiMIcrkJH3ZchgZK4Cy4ADd1DK7WmWiw2ilUejBAk
DLjYGkFyb82FuGv7oPykEqS57YgCuasoib+Cvg33jKKbg6kCeY/Nw3qrlCxeh9TZk72rwWJjCLqr
61IydCwwv4yUjAj4lWoC1tpPz0U8t/cENbpnaWckMg09PRlJJPeyNvKrIVV8mBEOH3IOWldISck6
Q2vegJHy+c2evEaz0W3zYcQCSGXNhxFZ+oggIKiFlYrkl0KTy8r2nnjAd9370/dseYYDcuAeUv2d
Gbv7uX7CwoZbkJ4URumXyPCbfYaye6ytvP4RRVbyVOOUXSlQLhzAA2K+CneUAZFr0zIw38zhTB8I
Atm9r4bkmitaoE05Wet60tBTzGbcGb073ZRSl7eVCH4mSrxXJtYNtIlaRitNBvnVb/yaFpaBFNDE
BDhxQHZ00GuPeKKqVafjVy2bVxnSOLJqhaUBgFjtSxzk3oEhcrkPnaneMqYGFACy7qxLgL861N4h
07LYaSOIicvyoHDFVS+uroxLyqPaSCviD+fVAyvseFAY349W63hb/lS8xyV3jpr+pyPiU1EDLWiy
kNb2igDjOksT/oARJ489oORtP/YG2YsA6lwjMS7VRvDodNP3JhD1Q6EH71YAk8FoQp2T66T9sSjF
3SxN575LSt4Tu6sJZDcDtCirGfhStckuCQeUoxCtBkjJ2QfGiVWG3tZ4wlolgAI8t84vL5GcT6ap
eIK1ataTYHVkFD+xQSgQklaSfTQdoxW0mOGK4ay4F1M90PhllFtD4ghOYEOSc3tHOW52MVP4jWtA
A21NusL6kGABfsDrAlJbTcZo/2BU2a0g9WUbFS7JqzxWd7ZRwouPuNp5O6d0X5xICdZABOQtMNON
5ee3xBm7hziaTlbZE21rKNLKngC9Vzxjmd8jmsIDnlL705zH4kH2GSf9gIHSPmtsH3LWXGUbvEa3
2vbcTSWT+aBG59GKxrWoXHvVdRGQB7+DGii7bajt71WvToklNlSCMAojr59WvbsfJIhRbZiPNS42
9LD+Uok+Og8dlYwrYcrmrZ1LayPVUEXfYq5n5DIYntOSNsEvk7M+tVYbr5nZbhn3xtduZv7c2tBi
ksEBQ+PXIKMMpSEgpGFFUqup3B3dzinh4eiGY0e9rxl+nmrH6O/AdipG+FVF9VAtb4TX1A+up+6R
nSYImaHxkbq6/pi1me+tyKcYkrZGminc9JxG2nnjUeMahEtJLSbCTzgG8z7xZPIREji/IT7TrUjy
Ng/anqChljI89GlH3LbNuA4WEyo7geCjdARz1EmgNGv07mKQ3a5VLN5Zqu+19ZUnzBEAAU/NU9D6
FWbHRN7ZgJaoSc+DE/1n08mfwfnRLjPheW+j12oOp7euwJMX2oX1MMZK4QF02QsTO9u7wOG+EWch
2+02aterwH+TsUl8JqEyMHNittuEDjaGwpsxd+I7JjstqKmuPg+oh6e2b8Q5cjoBP6o3n2xKE++L
tHWOuhmCM80FqIBhFl/6MuDfmrC/Kj/7lKXKnqjfNNdLVAc+gtqqrvkelCLZVQXnxZWvl9UlTBIr
h7rFuZ+E8XRsXKLQ2CFldytM2gobr7odCnKtMQ69FqShhzO8C/yLo7z6oZ1T8SlSVb75Nll7w3Bf
psgVGwAUbH+q7fdkfXQIVazN9uCOKojhXnnT5spjDXP1zmVoCjYqo3WS/sNHg4wnbBHMAz3irEiO
yvHlzpzoFSssVW9mt+SDH7Wa3O4Ifu2YxT19XoH5Gritfxfw80BMDOO+CrPiMqfq02uA0cLBALdG
f2H1WOnuSjD14DfuVxUs0fA5vhN56G3Gqc835OuzY0/+8yn2U7FWBKhXjKMuTSwZ9UbE1XW001E5
SAYE0y/oOV4ZK+xucRzEz1wxPXKCBbwkihQRNv2m11cKM6IXX/vWQ1m25sVuB3njUNN3Gcex+WxE
SqqwV+Qzh4oHY5guwe3RDH8EKdWxeQrxwE74OSsKjI32KjJWKYe+XSQyp1+xLkwfdtj455K0LpAT
pwYvGPrVg6z8CvR61v+EreR1K6KU8hQnQb9vaumQobdS65mKU7XOMEMApBTs1z3jH4yyKBx7pGGX
rbJTEcFRq+PNL2hYbYYy3k/KEQXnTOXJlUowUpIvLl5qEY5vNDMWMd5D8uRIi/gWtxkIB/q86iy8
5kne7+zcGDYOlyHMIpEh3vE5MM+jf/odoIe/DwVeI0pUs3o1DGUIbUNJHrzpkekL58zZ9tJQC53Y
mG9HhCeOTNAIbknONZeszx6Qn767fvaK4wP5I5nsGx1H8aHr5rdupsyomUu1JmZHGAGBY2uXS+/n
st2Ytk+jY6hntYyIxk1VemoD9KM72wSzd0nUJTvfQUkpcQcTqyyj8YirZxdRYpSVRbhjd01XqIqw
Lpqpyk7GmMqXapxPXfQ5u/5DMNhPOug/LJUcYfJ/g1X7lthkp0uowfeqN4NDY1Y+ycPSx8UW5O2m
qNNyAyMUWGpNA8m1NKEP0yk6H8rC6AgDFpQMZIGoLqHQ7aPR5LhHgGk0OELt7ppXaQx1D8ARse0K
3xgPoUO/FvF9EY6P0Vg6B2FN9QYhIltzLc6Rc6PrOMMXW+nBBCloDsPPPovaR7K5aj+NNS1UUvqH
ypjiJYmdT59dF9A4VVo0lbgeGc3KkXu+1wFMC13Tw5UNhx638XtVt9ZKW12wpeGAlF4c3jhVLu+9
nPHLCjC42vRNKo/4m4YXmq7YgoKgp348XeKmXj1zgzXTdlp1kZd+8TOL3gxMY6Mmw2Ob9XTirmcU
9BuCitmW20Bz69MrBDKDwetW22F5JkMOxyz1an9Hv5u/z0ITemrq1g5wItuAHBEGj8boc33wGSES
XZ3qd67v5omBRb3XGDT5qnfhHls5oIwIL0cGmDUsq8+WEeRudFrzg2+0jfVmiA45kfA7oze7LRaU
gkNxpykZpW/qYiZOhFdthERfJCq6BbdTbUUCeAQHX028Jkg3KeGIEyBS+uHNG5uk+/e5i9O9majk
EQm8fpyFQ+eAbCeCiCyuGOW8e3Qr81siivChy237Yvsm7mKKvX4sC+M3csrJYzeUihy4ldOmlgkb
MosRPvtz2z75OVVmm65Nf7DMFNekH8bnwZwI3aZ+Xu8s1VTf8MwonkOSHxJE53PRpvHVmmN13+ux
vqGn0jnKuGuhYJU1vmY7fk1lF1EpiHgvKYY8DV5AuSDHt9cyTJ15BZe22HMCwtmhespp4LOEB9X7
pGCZOaS3zAn7l9xlTjhCK7+pw74Jqe0dmnuouD7DlVlPh4rT28krWu/nYCm8X3NWpfcOH9V7FWRT
layMwbaPwue2nBTcLQ+5ZkS7WtD9O5UF1SGphuy1aUr9rjLXtDC2ISOsajUTQ+aonj3DVwk3djBZ
W5c6BDDOZck1J4hL86ySPrkanlltLVHLQx9pXAuOJbkUJvqOTTPbaQccJN8ShfmIFoQXA5TDs5Ea
BZiPQBAnm8kCq6q95v5470eBz4e/z7uD5CkYK2Kx1Rf/6XrrgWSG3uZTQDwDbgzKxxgH4sFIqF70
AYKTSsCMsFa0Yz5brcX4lHYJRcdeqn4UMhq3PdrlrQUzg8s+x58r0nf/IZIoe69wTmokVdH267qC
y/dAsqTdF8rh6GvMU6dOtQtvQcfTA0+UgbrUo8EVi8ZztvhpP/peecgdw3Reyihqvno7K7hoM0es
bmyAhu6aa4IYTuEEf5JiD8ufNsWU62HDudowbslJtsHJorRuKf0Ub12JdZJuReehmJ3wkBqpmlZl
X7dgnzyVgUKfhQy23DqhhFL0xFIwzx1o3zwNk11ZAahq656jLlgBuQU5Pdlnhn0RyJRUIFsFdTZj
pVTU7+FKveRO2Dyn0JjWg0Fl76CoJWqMYPyaZYingZv4cDNDT/0uLLnU5BZsmBP7LTHpoXfORPXm
VxsT6ldCEOlizsL45Kmr9y4aGuLMEZwhNkaWAd4bzDJTR1LmKoJ4ujY1yCN4HzOFJaI3z8zGYlb3
HvjSpneKdOHwyNsUB/C1NkUG56jh8ugPKvieUWbBrJ1mvFdlgczYBs5wylpy5usBsR9v4uDJ92Yp
iikgRL4hMPG96ouUa19aP1akKM6RFnG+MwLne2EzjhqaZO22LlIK08098vlNng89LzYDsRWg8vgh
nfziaezA3jsmGTuZBNYtGRYyg1CmMfqAFGt2E2Da41QqeyuNVEOIhvL7Sq1Vf8jYzF7g5VKuHASJ
RzB/sJobPWf5R83haTsMdXvgqxpT7dpZd4QyDQhkeYvXbbSNyIDb1OLZGscJhoqAZrJ2x36+ULXO
NYG78XdbqODIrBXaZD/+bKz+p26MZ5MLwarIUuvoWCAugtqBhDSwhAKr7160jOObIJThOaMV9GcP
/SpdUQgwXZlzsTOUHLMXQ6Df0VplMRTVabOGpWz8hCKPAwml7auxxdD8WH4F/dreQPHWmLjE8z17
oebOfcpF30PcpJPEmdyVtCCauxFPDuIWF/L5RWjdL/nO4XtKP2G+xlbc3o6Rf9cnrbi0rMGCpxVt
KGFsmO/kTnfqcdMdNQCEFd+Od5O/xVvZBqEfrik5BNdphJgRB+NGTxRed0zl4n1YLl3pwXCLw815
a3jqNxSSAZsKq/aI4lVvmTU5L+xOa5cOnnmVRZO4GtY4rDnZ4E8C9rNR1nxJqlKdQk8TKmqV/Jyo
CNqKsoPXK7n5GiN2YkcNQOwJKflYTjq+B4Yljg0H3HhFVao9AAtiS26B9BN3mY19bTYAkzS97Ku4
s+WVSFO1M13tH2sfagadQLH1KANNEL8yYDTg3MMECmv6OFvNQxnp5M6ymRLiNQYN7nXOJYoAOGR8
Didvgv4dBPV04B2nqWe2XSRYmmJWXRKe6j58GwzHfwFY4UEt13KdB7PFoLYcaUjq4psO99cl6DsP
/Fuq3nrLy05Yrcs1hwO5tcd+wJKkyOOE4XAZ4etiXDWNaRti1udGxG3r3p+4I2Px608aV+qPWM9s
wEUEaFAgqmH1rp6Bt+dPcdzND4YR+y+o9zUXpDQqMep1ytkGQPPWhZdZDmGrdulHoz3IkYX92E5V
yO02BZ7jtvJozZRkSMcJ1nrQ2Rquc1+t3YqPSuiOZbofOFkCPwLlBsnSpG0H6n2yCRPY3h6FS99Y
Rmkf9wyBSzKsBw76ADggAkKbnNdTQwZ616R+99BaAOUKDvswXxiWUDC0oIcx6Q7GfVpM2VUR5L0J
FPTmpIZ7NgzCO49upbDwW9UuUAuFuW+4ETVALXWUybt0rO+aEo8xGPJVpe1vae19hJTGrWA7j+mK
E5+iAJT+TshP3hrQ7MXrCAvj9TcfZC3o862c4KachuKSNvlTlYR0gAB1+FJk/B997bpPHS7gI+3f
89ZQ/WMEjppF2hse6Cg2D10h8uvITgoWpdpSmNc9YMiKwUiV5b5pCYLZJTNnxrvOBawbRb+ebHdd
U1crpJF3QPfmyYwLYz9G5bEvtL/vaP7cZEn71XJ3+ZwAdznSGNfdhJtrFMQWe3SwPJXl0bTrYqt0
le/9BORHEdE0yyfcAZPjzMlT23W7GXXWURXvMcrX1pyaH25TzqcYitRt0LVUzGssidDuWEkrplF0
oJrdrs5NA2RIawdbW9wqYhkrXMDA0rRoul02+bDzW4RmSXVfcQpA38zS2IZZdcXY3L2XofjsAiPe
d8ZoHTHeLuCKwiOGrdd1453tmQoFyW0PR5Z70iq5ZRJcoySU+zrJ7mtDmN8TnHIsTVyO7aEcGe73
04lx2HMe0vcpTX+NDAEvO2X0h63qCOHlFFdUHrZ6LD5pJqHzxtHf5jk+0yWJRTtOa4oVLRusFUq/
zXZgiJ0UXIhmkR59G/Pmqg5VKVdtha7F0cM/CaKWRJO4LnswEVa1I6ptYJUZI0uuE4Bvx29VEHo0
Qefuxqk9rvBA/GPW3I0J572n9Ft8xwrsPnoqrjpasmyoSINhezt3ytpDMU3SZfJSJzfCwMe1pwNa
vOsexsJHxP/g66kljBDyLU+OC1ZJD7iMV/nUb3O+t3LNzXo7B8GEOTmUDDZ0Ot1Hhhs9KgnSJO3C
OtwTFjsu5sE4oD5eCZtWZsDaw3QgDpR+QKNhV/QzPlIayEr2ZKRzhgCJ6Tz8iNOIhdgSpAdNBXfz
5NH3EdIz5FkD7SxZfh/GxMaI8wS4AacOtQS5NjsXAqTYnI/jelA2E1II1asuZj/0sGMv6ym2SVL8
6UM29Plj14I+WrNuVHsnm5lwDvTd4ApJPf9dVkX3MdU25UvkTuhrCDvYfiHn5oZ7HQCXsdjNMzbz
QE0WNUSC7Z6qF2YTadxzW6QO2rgPDP3G2FhvM3vQCJqtf0OIi4k+5bx03wpWq+LqmTUoJaluAeMf
m1J+JCbWbFSvW8H+HtcVvS3xqcla49G1YDcCdqnie8GB5MInLnmPSFS8j7MCnBibZ3+yPrUYu008
QYAsepWiNU20SWXhvi/Db33cPwg1vhEmHclngiPYZLOjjiNZrDiIMQZXur6G+BrXnuaDXhJrADpl
L5Ybq3tg767YIXNmZlkhyy3XAG6qreHC0Snmvvw547Jca9dp1hx7jhXmwhVAee5Mbm/iOfHQqGTY
DI9hXbXPcYclekwdRtYFRTQZdgazyC+NY0Rba/StDW1JjCyaOoreuC+U5haPmtr4uTMf+9ppv6VW
BvZTe9N4mlsM5ute5BkH3xSRWLVsumUXs+Qla6rqAJrF4WEyrW5jctWxWX9KwgBFJR4VwRIOWkxT
U5OC+Vpk701sWPupZ8VdGt4uaS30BoLb/Db53NrKNcIWcw5IoOmtpylqGCznHnRpFO+a1pm+kbDL
Dx2n44sbtt7bpGY6pRUiH0eiGWtrNoV0IhWGSX+zz8uAO8ygE6qJo1uHQdEP7qbcQuYsuoI8rBhU
8PrxShqJb20jYUG/j3QKdFAD37fXQ2mZJzeEWJU0ff5cElPQnRx2ohxe2gYYb1PHz8jJe2kFVCyh
LG27WTdrc5oAEwotmHhnBrZpBEbWlfS5rf0C/4jkZtLzQSPHa+qvak6vUvlkMtJpTy2hQGG7aRO5
hf/Ubxp8NoBgbRnvwqnEsl/jhYH0KdLvdmcLiaVRDoeS++abWYVMVj1XHUVmq09av01cUDYfiCHV
sB5LFfaPhbBoRVJWmx9yCn4Yrc3+2U+C8tkePQqkO0Z14dp043lD/ROR6sqL7xPs+61PGr/pZXqD
boLgYJfFYdQhEA9tdrVaueUwP8xjWh2wnQ1gjJPAPgS5WcBbrjvEBOzQbxmr4A8SSta6wlrz6P03
eWe2GzuSbudX8QOYBTKCDJKA4YucBw2pebghtPeWOM8MTk/vj6ry6a5qdBsNnAPY8E0DhSqppVRm
8I/1r/UtfNGoxGMVn53Z5shy3P7S0S6w6kXAxa0UUKtiUXFFqkv72IjeLtbKGdKbgbnl1E8BSDbd
Vja7NFI/oOiykg833mNwrB0v8doQ+jltZ5iK3uxtY9U3+8GzEsY4cVQuCYHVEDl7hz6OdsUlVADI
g+gXUacAbKqu57ui+tUmsfEJINWgA0IbV+ky4Q6ziO9x65U30gcTVoIYuCTzrA58dOTFR/55tiPh
bj1wmhuvnwGXOyD1xNzSgpeWNM0nCedUIdIrXE42Y1jPrBzUEKhr/j49s9tOcyrvFZn41VQ2y16s
DqyXDHnhRLsmNuvUh35Judu9poX9OrVK56dF10OwQsXjYZEmo9xo2zFW0WAk6yzSwwbNSG4gSOpV
hfX7tYkj58Hi/XgXVRZvpVB26Axzee9g1IJeJhT2b9mSke8cBKnePpo1hV9wzad446VgieO8Sve6
Vd1LHXC2laZknT8U+NpW4HD5jReaXr/OCou9Uuh27dYto582Lto3p/fi20lQL88y0VgLbIor0mUO
pXR+vyZvonilMsqCCjmdI8PjERPy6UAeLmvvwxjok/Cmz7B35TX56AtvKLR61KN1nnXJJTKsXG+A
0S43BTvKxxt/ZnFNY/zQ6n3JYRlBW2/7A2/rmnFRIpgOtFUdoSiFT24Nnn158PTmpvQzUiEGryyG
gdm/KnqLgg43b34KMMkSxT1wZXdbA0o8Fuborqn5grxIARTmmYguh7sQceiBd1f8khaV9ToIOGPK
bcNtCGt1F5TBfEsXA2FLd8ECE/Vi6Uxz2iuey+4pnQVClJfXiOGz5R2jRlD4RgfQpx9SIlMFZrql
TmF6qP26uiogBlNmKrOtcpv2VIwmDKjZ7AXLF+v7VoxtH+Tm2QCHvRFhlp2cKVxKZv2OcHLMvmSG
Fr5rIbHeIKx0xzlKjY80DNWzmebNgceBfxs7+E74U2ysTm0zMepfBtyOYzyIwCL7M6hsHVnxVTAP
44X3YsbwbDdvpeqTn9LP0NDBUT+4JNkGsj8a+WZibYxzAaw49KEx4X9T9JBHIMbEDFhqeNQg9l37
YI15S3FfWTs3plfQ0TVZpFYcY9Bbh1vVoY4jNudzal4gUNI/Z6jcOvhWlG0r1eFNsSr0Oz9xH4Ne
ipuoKhk56P86NZmAgA+caVeFLctLb86eoibHOmJgnZrb8toojSe3MD4lls7HvDLqe7jrwc4oCb8w
v4JhsOP42TSa/nbSofsox7S/N0hzb5LkbkBU3Qk70a9pqdqLY8nx1QhoOkkwoJxlGXtrWCb6lQPl
VaWZvJ6MZRJYustkatO/l7Xmnl7Q/BJ2JLICp09/9X1AWnEQ5rrJezqMWRGcAoxVB26BMVmfSnQw
i0GagdNt+Ws13vyWA4KZVoDmxM9cGkxebWUaq4yJ+JzETrgpoPZAWCnyTavcmaSeFvSOLZaIQnsc
SmF1zCuFwqO6fSNdyr0gI68jZVmvjp+VnLL8VJBl4ty6Q1aNz/3cyR3qbMJ3dcddCcT5SEZWXiqX
srkcRNDGiArvTDMIZtjiC/TGTo08LbJAj3sGZh9uo6SAiSiquQY1UhxqhT6svPCNBtFfuJM+PXRV
ADjuLg6s3ehiTatbleyruvxMVVquoB/vi5h6ohyAcJVO9oY6kquwCa8Gt3wewWl5gP42Y8ZCyLAm
k31xtOXDutaWvelj1wJpXj1MrXXAKbR26WogrFhka4fu2JXDNqgDScUCy9MIO3kLfVQYh9msT5m0
DzqZruwanXsi1XKPqGUfWm9MdnYX4kOu5phro9bJu1tNzc5ww+SaSs70QbD3enQK7oblDKpF5aW1
/+9zaTIhsrInnNmFH5Bd7WsuuyaVO2EKXjNun759jP/ZSZH9Z3nzkX+2/2P5xv9RlPI///yP/5f0
poA2+5e4q0Ocf/yMPrL/dmk+fn220d9HQazfv/iPIIj/G/gJbkrA3okl8MH430EQ1/mNyhRQrRhq
vyFW/Js/yFdS/iYcPt2mS05DCPy9/xEEkZA+XJcOXQkS0P3+V/9GfYqQ/+AhdgVpEmiFFnklS8i/
uBwFzqVqgNS+L4KARkS35bLS+tQoVcZU/7Q7ye3JjPznoaauRxlDvsrJ12/cpcdHqBqHCmaUQ9oD
kC5Fd6tzP9/bbAvfsyZ1dyXGLMHFK61/ch+oVn6LKScbpvDG4AJECXJk7EoNvJO+bADjeGxZElD0
dV8ZDq1OkVnZP4OszCm2tBXxQCPfTb6+jhM7O+OMtjZ6UN2xnsOjUpyvnPLmLq78W1PH9aHC+/Cq
wtr/lRrIfIx+U4DbJdA7mJ9oXlmSjb/C2A7etRPoEw2eqANq7CDGldEBw+60nwRwi3asuc+J7Bpt
wLule2FY6mtL7HngAmqqFtgE2OYh1u18GbBpoIeMEbZFqaZ9kBWsEGbAnk/9XJaf4LTVNZIfRA9P
P8K381+Y9byLdNGMV8LpY17VMpArLy4RJtiS43UNonaaV1NOwYYHQ3jdlSJ9bfVkniTyL4XK4iee
A5x+mAGu4oiDN3a99iFjbD1K3NqY6mcT/kLqxj9o5TBeRBB65zpubcp42+BHNfZE8Ea6dL56juzr
nFL71zIR+TV/cH5P9j2roC64h5r2zeAEbbHB0gyuAe/+NjC9L1hUxUYpKipXWd/npzqtSFpm8idK
GUZHJgW9iyV9arzhbV4og9hqLoBVzYG/iTxtvvYhbKJaZZQnOjwLK51a1yyX2kMlWPvC++NXD4UL
iJFre88zn8T3ICnNNIJnr0ExcriyPdpmRtFJy8O7myP5Nk4Vt0DBpqOnCvM2zmCWrRsvGsCrdkwX
CEwbN2i3Q+ouCTwANdhfPiGdBLSCFJVzY1l9ctS06/FHx+LamfnVUM7+L6eyw6eRmh+8XzJ/nkaR
nbwIl+ZQFDUGlZGmQq8n5TFUprhra2kWDIYG5Wql3dAozu3wV2u3t77dUCeBF24HPUrcQBbId8mg
xptozDRKiOBdS/tD9pQBeKs3owLUYuS8Zn5isXGDyPw+M4KfDaIG9zqv6COOK283DQt0eUx+1fYC
+eK2Vk2u+5xWI7CtHA9Mg6LhNFOyGZw0QoCMiycsP/5NxG/XrR2DbKwZDBZwsigJbzp6JS5y5inX
RbDk+JTNaPPF0Jj7Vg7AjAOT4WdKWEjlTvHTm1MYZNg06oPhNPaOFaC3ZVNwmXX5s7XGk5cGUPup
6BTs1ncN9ju66KuDVxNgx5P9GNUGjaSFIGBBd8laROr/ZO3+B1wP/mph2pzTFmIdh/BfaqMCN3GH
khZtTNHgzVeMqDCpqwq9hLdjUcGiLJdrvdhSaPuajRkV1WXdYNWZLaDwIYDkczf3wxf1BnpTREV2
9pl68jUWgfSqDGXxWhJ2oSkQ/+tWYe7Nt13XsGlnpkrvSTDzeU6/P9syaqV9LPhcqGO7nAuDM+kJ
q7RkA6htI33/15kD1/5r6sCSsAB58pBlWVC0/l9O/MnobOaD0NxbTvjAvZxFdSofWGO+m0sBqlWm
0AvckK7NRrtgjPgb7zzg3rwbGjxDK9p/GmvrzBHNKjC3x33CUmvTLMWrrJvCR+5Q0xH368Gm76qW
cw1vWTfvHs2tJXFjZsT2JDI6KlPaXeul5pX3Vn4Zl+pXy/RrNr7UwfpWG51EvXTEtilSPm48eSy+
O2TN1Oy2vI5iHQxpsumXslmsRdTOuoP/Xnpp8T71Zr/jelH8ELnUN0441TfZUl4L5wCteSm0pT85
OKpcQufP4/6ef3R3zazjV9Ym0YlNzbzxl4JcEDPOfkAp25cK27XwKNLFJYUrhJVagOhL0S5XkgSy
/VK/y489rOVSyZsu5bwNm4xdykN2m0kQhTyDqPFt2qB57oRjbULpV8+J5O5ZZ4X9xZ8L9k8HLkgv
tcBj5STnysm44UI1dZ4NkgG3/uwZD7IdxIFLD6LpDMjhk133+KxAvjw7bllcILM0F+7d/cnEv3mQ
lh1dBUt1McLIMW+8TddH3sZd6o1rbxEiXU3psRiG4W5cLhP9UGgsAUs9crQUJVMfgE451c2Dxme/
hqddsqixBGkuSpbL777lgJtQlwwgA2ZnwFGPj+qdu8ZwPUvKmuHWRBhTKHAuQk9d0SlPyfNS7wwj
B/NS41L63Fj0da7CpQoaqAAm36UeujUGHEDfndGjFbKXy1VGI6fExIZBcesvNdMaZMO1AoaB/lb0
NMPK6jQq17+LllMEvY1xxT0a3DYb5NxJRA8ZpUlAAXJsOhNLJSb/BL8EnHc3X08cVe1yZoWK0ytY
zjEZWtFdPhvGFwbJAtwFZ13WIGMMjVjBJulWRZs5eyrPOBj19yHJSWFv9HJyNssZyqqEcwaNauYg
iKi/wCji30zLyTsuZ3Aj7PFUDCVnLpGk6RWoPC0Sw8SJbpX1fe/W1Hqjnb47g0JqyJZOaqMRu/z7
wZAszwh3eVpYGWZp3HE8Q+owjYmsiLmI1wQOeASZfkWCwzemDkOFVbuPEzXst/gU7ADsEc+1uInk
Unttpc6e2oLmZPRVtWuX56Sm3WiTfD9Biyr0fgwVqg3Ci+7YWIu4OlcwFThDu7w+lAGAnyAiy4Uf
cXmkz2bLH3Za4E4QM/udlddus5pb/kQg5pkagCUUG4NJYl5GCjJADBcpXZEs11xnEy1zh8n4GPhR
vVb50qAWZLD2A0OP5zyzqg324PEYUCLHFof9W8XosyGnkBwTrQXanxfZG6v32daNJQYQP0vTa0e0
yVGSTbhOwly8RKWyb7qWHpZiAlJH4iRqdyJq/M96rsRlzAbnZ5/p/hK3U/xk6KR7COj0ajehqd1j
F0YGhYONMW5y00aVtvwBZGUcyRtlSH2Avp0iY/OlnBsCVDxPKIdGgiqCElHlN53uwZxVg9v8GJv+
1VRVtfE9gxVAKk1nlweetffGPnqE5OFtE24NR1yuCEsRhomlkG+htbUO7tzUNi7OXMojbmf7IU9K
dcGU76xpJeL9kcflY4XOGq9K+gaO0oiTjiKTiI7WqPcSHryVXmP+S9prBVV/q/rBPzBYmj+o9NM/
cbNUvMYze2gG0lDuBpCv5goELBpwaPEy0gLi7OGg8SnOgPmwcanS89B4xsmvexToZBxPiWsQHbDj
xsdbjm4ch4b5ZpEPmdmhPWLEzdcYCalnKIL4FLG2H3nRPHWHWzN9TyQ1crNpOoBCmrz7ETp9+F5p
JEPTtTOCM2mw5z/5YSJmb/mJnG1HhPYsKn+JL7ldxqPcjO+MGlt/IalOXZUOUyDFJMq+xPwaQQp7
x6HezisrVpXJ/GkKAzRvB44Kn3EsjU1lJpCm4o7+XlJqr2Wb2qjMrb52JGu2kOaq7YCwyhe7MzvG
CG0Wf2WN98Ybtw13gFXmq5Nv2l/54P/ANSnxq+e0DPtBWRxdYjp82geG8iKpw/sol9Oek4fBOkjN
Z1pQNwgW+bOFifPVBpZ26HVWvQyOk7wErdl8pnzeNz7S3aHvyLb75rNUGfATtGR1dOzymiznbQJz
maF/xJw/jmqbwsclmJ1FLYUzPaVSa7aIiixxZVdHT9Ekawapc/IleaS5q5Kt1TjTGy6Uin0O2tM4
GGjNkQp+wrGy96HyMD665TLWzwUFMmgf8xq3C3bQKNj7dm3slIXfKm7y+FxNIpzOBD3Le2X04jHi
/kLUnFz7Z59CUVnLtPWuCvxvctWHMnkoqgHK6jxg4UjyNKd02K72DYtaRuOKmIYROAq/G5kXviu0
rywmzxa4VXMSMSkpACT87rT/HQftJWc65qjI5hel8yYxMvygYX2bqjY6FPiVt4OftfsqmEcuTlIu
QOTpOGJN2ce0wayAn7uvOZNgTDfl5F/jtKQApJLlTlrafY/q2NqLPmZ57BmpBjI88amFzkQ4pIgS
6nPK9gju680P9PXsml9FF9NVZgXWR9cb7q1fEwpyq0fKr+yQYHjX3ouwmfL9APHuV0JH2AoJ8zmH
/rs2SGRtMDFbG2z1S11l3a7AoY17UyssmmNmPnchVja0Y47iuukbjqS+24Tsje4qN8gFoSqf93dW
eN0j8sT8qCrNvjk1QRZarnNFcU8FaIff+ZIVpaDHjjpHIwjVtbRBDOsh7lg6dXRI733XNx7IvcqL
tIrhi+BJ0C7LomrEfxTOkbo11GQfGhCUq8gornOPfiizxt/RshfFJZ/sVaxrThHBHWNsjU3u/CIs
nyV4TYpuYDOYweWiI3lTEVpBR59vGAjPnehvHFO/eul7Od+TWVwLuyOyVYjkK3HCmzTNsZQQob9z
naB+4/3Fw0tN3e0wu0SboqJ6Nft+CFdxhgqB58Vo9iDK9dvstMOTyn35hpbuvKhEsRg0W/vYGmZy
4kkQXSmKGddwc2jdDjL4gQbxpSQJj12TxCvfjfERjTq6i5NK3U9Umb072B1AT4b5sZmptKKW0l67
RepkB89rnJnnqTu+ao68NWlzS7I4EdEhtJ38mMVTvbWtpXPQwKtNKh0kBCis/dJyib5ZJge7dLjI
RkyyU8bOsY+t8cAMidPMLjHGrzB0BxcnwyRCgxv+hUzb21RY0ROOgHjfE0SlhFHXB89u/AMrgAiZ
MaahiGoVveNnEIAM83nbE6F5rcH/h6zoyOQXcX4fFhyi7D2NeUeh6LjyVFTvwSU9ZcZUnVKb3Uoa
VAxkKbB1jLTc+dlIPvpN0W5nXRF84cxg2T9l1daJMXatu8wYKGZrUz6BaWFyYM+4ItZK88niRynX
nZ/zFX2X0y2Gx/x5KvDfGfbs/qzCQh6ilBMCXAFdmJ2a+KjE+aEQ9Kp1RdGsLC9NiPWXnGbDUA9Y
HegMhyRyFlYQXBfY9TBn/XAQZpLUPIYlXxEFcBaCFLQX9YC6pIE292wgaYO5zZx5OqHwkWJr/Hvu
5eDJsKymIicPRclefh2lAlrc0Lss/Yx5Sx18xDWJ7d6q8dLsHHmOy0sQWMehKa1fs+7xQIq2+IqC
YVwRxI+PnpwMUpIBLmIJwu9UFElKCrZM38h3oWLXqQjubaP3rwsG7Qt3le5My5w+mpNCWSJeJZ8T
w6Y7CkL5G+UMGHGrjAbipfMLH3RyqAbTO5gyzvZ239RXhSzaA1DONWW2a3NMWFEL2593hJ2sPZ8w
+dRxXbt0RhJhNHGh/eZoH5EPCwv03Kpbcl7COY3tYfJ4PTX9RW29gFAj714Uvb8HoJs8K9rrjnWa
ZVcuoFv2j4ZzDIbkEko16NW/vgv/A99kuQo79ndHtYnt3f8LbYAwpQgCkL57A6jB1rGX8p6wJ1VY
O+zhyXpw/5XZGD6GqqBCr0n9odxEUWXcZUM6/WD3UTXbzHYAacYs3SgCQa9E05E43HyT/IUVsa4m
6LsonCbYNbLWIwLhhJ33RJLGJozNDdH4PST//7Mer+h/ApeETvPPqUyn6IPjgqKeP4nxf/vK3wV5
z/0NJhhyt0sFOXo81RF/kJk8+ZuUqEK2lCyCXXSRP+R44fwmPALzKEXSA+vk/E2OF9ZvPpM6Korr
wFhQ6t/iMrnWX+V4ulk9UmA0NvAzOupbrv87So2Zm0kYGNO8zy17btaZNln8IOAjQLXa0dy9nUC9
tOFEaWjbKCaFqk0BioVTE1qbluo+rkYVbsXBHHyaxx0Qdpyc+bU36m5nDVF3D+id08wqeTI5OQHw
asriQ0Tk9swPlG9orBoOg0+B8PXkeMN4pbgonCuMUDGxXR3ysUDQijfLVTDCo+rSpA3/NbvHaurQ
iZpP08T5wa1/O9ZYTfalGzGjlAkFgpjBHG57XpJwsPhkTVkcBMl9r536QEjHJZw0Fq8OPCN/rQNL
/+KXA9mPIJutVCj1Iy0MQOuxeMOnwHUT7CFouMw9A7geJmwqjh1b9SFpitotdyB/7BJnTBDfxJ0F
kgWu3tKr7lYzeZmUGoEVxymU0wRJ0j0k0G7Mg00ypNgGjR27iwuMmmguR8Z7qQOfokpCuVdlUFIu
muv4qkVkNGluLN34PJKkmTdeNnUFHCG3UQRIgRasSgz0r+FQ6rdMpMPCTu3KTzEb8isi3WiACa8q
NuAxOsRAkmXVOSxJMKv4lIA61ZgeLEMMF2M2qLfgvvNzqWij7iKJwmw71YPx2tb2ZGxwBLKQtllp
XgzhBNVG2CGA3bntAToGZZ89ljLr8ZV3ZtesbfYy5XqJ6X+pCvFgHRpW9ja7naR/1Khx0QbuTJtf
3MRyHcED4NnopjPpycDwzxb5wp1VFf1GNG19qSajukR90xy4TNf3UeKZN/UYYyhJCNwPmww0yRYT
SPVhtt14Y/aJ1OupxjhVVi6VFk0nFkIY8dix4ukce4j780RpRWfX5a4kgLaLwpRU/EQkH8Snf2iJ
xj2PVRm/2Iz77UrO3rCmnN1jDu/mB6scx0sRckGwuxHYHlfx24Qn/DZLCffi9UuvNWHFneZ77V0I
xMAaMCG27cLqsymrDlt+pGGGrTphi7w2dEhSKWiCk2V15UHkkb8rpCr2jhnlzw3XMJzr8klJG6ym
opmx9ck99mcarnnn+3k8YeAc0H17PJPxUs4xaNPbxF7cAjpvzE3QxdMTUwopNq3Hk+yIl0fu3IPV
VtzrFVzttZXbvP481MMLovZ8J0VPuSZk4Fve63IPNMGtNhFJhS8PYfKOcVBsEu1YD3M4zM8GhvlD
5i6O0SGpGTPkWBXPDLvixSaS9ZxiF/vSUZM8u7jvGTD0wcYYdJuYAU/8Nu3UZRJ5/VYTM7uDpGl9
DD7912sQTv6DiDXmwiiLTYCl2mHS5UyhhBdhc0vcYkbmVOJjmBOyeZXR2k9C1OEt5evphhEu/zGG
iXvrNVK9J5HRbqPcAcULoa6/l54bHKaKREZMD+8vtw3wdnJ9F7h1DWe6TVyaLFe+mVRf7Ims5+WN
8Chnd/5iDhuqjTeY2dMMkfluyseLW4I5WI1Rlzdr17EGfk+M3VjUPOtNSgQcLNhjwRUyy4IbgGj6
RD1teg+3NPzMucPTtdKP0wtsNtZMLUfzQaqUCZL6F/mVNiXNsi04DarFUwGxwy8sAew6ZkLPnPC+
ycPiA0mRTz95J0zHXpVdTKxmAksmI2hjeeOVI8LOWofzEhWsOgw95L4RSohlCY+lDnhWJsRmqndc
2cyOgKHdnNjtYY1pskZZmwI0N/Ziz6m3BXjzC2igbAAIzIekUnANKOUW7T3LTHgw5QgwgchL+5Ak
+FSVwodKqaU6IxYE92Fm22+UfqYnEC3BuzG0D2aVj1dJqAeCauaU3HG7TvNDOeBd7dtZoB7IUB8p
QYEBZBmTOJKBllcq9brrrE4jwq/gyskBjf6NLxyTxt3ZwHtZZvZ8x3U+HA4i7lDVzDh7jCA0vIvE
GPBqhS6loZGJ8TMZTrHtq6tMsGWMU52zn9BYIGmlB4ZfTJiby9E5pUljNHzIevRAepagb3cM/QaK
TU1qe1B+fc1HQTwpxI47No8YnrpenSY/yD9GolAfRib1vvbJ0rPgk80vq+tcOrFj8dhbMTsBG2Sf
x+CKPaSpfpIfHj7o/ZypkIdrzWbDgFJEnGdoDorJkABplyEsWcVX0JYNVwamjYM28Lz0tTSmjYAQ
duyCsbxKBoTxsl5e0UkuBPvBKXcdCY9jFPXpneHahlo3ppdXu3hMed56UFRv/IjjZVVD1rMw8fXD
h8HCkvg0PtD7qJv0l+wJ3dxaEORT3nd2yrIid4vrAEzxrtCYx5t8SpaBt23uitLN/XVLozVqYeLa
67TlUVcQVOPh1av0pm3HcOdGeXmK0D8wquKc/uXmA1cybJQD/hsp47PvTIO/EwSbnpSbxc88s2m2
aeKqI3Xjl/07aULnnGVetfdp1njyI2IaFjsnuNclzi4aHvTi6mR1fYwhbD/iRiO3XHdtcp5rUvDn
CGjjC1YhNW5GpznGrSJuDmKiPPXtUJ8x0Yr70fTEyfajdIcwxq7Vw2s3kxS+zEXLC+Jz6C6aYPfi
+DX4NByYL+ZAM1DW1QUgdS/Dnu0V91S12uzDpACco1r10okGt21HCwY1BlzHgyNkFXUdR1F8kwV1
+lKC675mYKvtPZtzlil162dX/qS9N3+ORxx06tW0s2o/KWht0OR4O4c2KyfktkeSHOkxQulAqJZV
i/nBbd2nBGdasa0ILO8jDI9vRWgOz4KjkxipaKqzH1k+NSIooyu8gONB4E4/EeHTx2limyE6oApB
YOxi8vZUoSQJFI546N8neBgJNlCyo5l00zcPUg2KjJbeoWG5fyMnHXHTt8z+M3Baf6tHouAMRluz
WgRl2X4ULJ0PCMHpSnepc7Y679GeAhy0+Igtt69eGmjn+x7SRbhye9YKtDw75n40WjDBZRZmDzFv
k5d6NEe0hX4+xINBWaolrfhezH4/njR0/WRdYksNaUMX9qvfdtOPCvMMuwNOdaxVmc+pnuRBqw9z
WwUUHkQMOiRsXAjMFYuykUwDfAJKad/iWkFad3x6ZifQWC7VAsJaz5FOL2SB+aT65O025WQYF9os
HjMzdC+LUeQxNpGuac9GXdcUcG8s9m7Ys8zS+Kyc3HzsqAI7JNnEo7cMm11okjhHepSPg30MeMl3
iDyL+cu5bnPTvCI9b2+HvEGL9IE8uEWUH3OLTY07jeGl9bpqYyjrxs1j60YxKrOBNYe7oC7jq3TO
rF1KQDhac/VmnTzQWOKs2bu6mz4oxQ4nTnJjjWNzFRICTrcsX5z8kKdhdw3CgNmo4Trz7JAXIGkL
qFJuxFQY6oxPp3vWYaO8jRzt8BmbHxY/4kT3lTuIZCM1UyJJ7yLDFGLgW145tPc9JQ34ARquowvu
XQKLrFwntNppnE9e09evrbLUE1mgCY3MXXjsRa+eW/BMdxx2FkT/2oze+ACbO5gaBSO0Ac+Bz0zx
4M5jeF2lTsOJivNl48+Vh4prRF++6nN2ftBGobUwbx4L3CZYUOalqdt2saAeABeInWwlUi7yuiw4
NSfL2OgW08IqzERdr2cz56/UhSFRS9268ZZdpCOI/9jGB8SS9qGgqnchoc/o/thmb2c3028lNBTi
xP1UXIM7wf2IRL4mh8qIM5G1uPValb216cgNLcLDnd+2RWRCcapJIWycyMbL7RsB8DSrHwllmNQL
y8NYWdSewrrJD0Ev/JfA1Vx0ejeAZZu6vFUpOqvbEmc9xoBNVUzsxNRsvbStYYf7Tpke0elhAMgk
wvgJ7FI+3eVlM6HWJcBi28YOSwyPOdT5wIScvjJdMiebLOTNcdtJmytHlpWg673ImnnoZf7As2q6
5zMD5wTtDO9RRAKq4fQ/dxHgd7Jv5xG44gvHknOv2N6hoAf+uein7mGc6GNgmppfWI27BjAZRFKO
36RbN6RsWBLXCj/nf4kZ8Z/Wb/7Jm/j/kmURbjxWj38uj5w/m4/s48/ayPeX/GFUdH+TPgFwzICe
t1CJ/2ZUXMo2oXWZv5cQ/70yYonfXNOzXN8GqOvSfgOP8Q9itfcb4DkTd40l+F5AoP+tCjGh/lpk
ifpCBxBTISVeSkqElj/xe+k8NIY0tdItaudWfRPmdYmDYM0Mp6+KhNAWsrQ40/FRHiAOdMcyb1Lw
CXQPIbcCsLeHhWVfLFh7VSG7rcF6lsfsm3vveynAxJrN8o59ondrRgsnv1dqiK8apy5/2rOjz+03
U1+j5DVrXca6ZwwH6sJ1mmKnbUepO5p3XCWYJRjc8Q9n4S98ZE6OyuspOP4yacgzYyeiOacfx+I8
LNh/ZmkaAIqlDMCZzeA8t3WjMZSZ6qVeagMClwKBNjKGW+xZ+HB6GCYrSIjhqQeBvUQ4opaUcqb9
k1gaCYAOFuOKdBPGBJIwdn+ijAZMJyE4agzU0mhgFoN2dul30UH9XXqQhksBwuCYLsizNBqD28ht
KdlxopmRDAsm+8MWz8Rwy6nrtleQxyhYEFxAsnX1XbzA2mNEIfguZIjJiH7VAxMtU1zMajaemqvy
u8aB3kjamNXv9Q5L0wMZmVyydRUUQHTdmHVsELoljuFjEkPsrtKfKYuN6jh9l0lM38USNgvGVzNu
k9t06Z3gL2M/mnB6DhQeTDdBOfkX8V1VEftJM27bpcECMjTqE5rEGOxV2NDP0IyE1lC3x2fyD+5d
urRhmJxn8Vaj1uJ11SMRWO+7PGNIVLZlhBAv9dKt4YUONRvDd+WGh26neeK49ZkLMObGKCcXnXg1
g1XVWcZwtMeONrggD0cMZvw/bJzOZMTRWsr7BMnt4Cx18W2+NMf3S4m89d0nDzyJWHxKCv4Gf1V0
9pfq+VBb6tP+7qMPZgfTHOEoiChtMPtHsC/JtKm/m+yxQ1n8d9Tb164mFporUwLhnH1itSq3K3s3
4ORxDtNozMFq0qx1NlqhMmx0r903SpMIrZpStafWm8d0Y1de6azgO8bOCs6Q/lLWDJGSb1EEJPcq
cj2kfDAECq/WuwBFN9mZsgjuctqGVqKaUoqtRn4xslQ+lCoknorUo+iaqzpT6S+9oMiOXm4gJgSO
bjYqS0rg18RyPMqgZZc/+H4Mp83VbGv+F3tnshw5k2bXV2nTWvgN7gAcjkVvIhAzZzJJZm5gZDLT
Mc/z0+tE1d+qwaSWaqGNrDdlbVXNZGYE4MN37z13Q+peWvJa1Jq+1hw+gLXOu3JoJ8r2bBVQiyWb
gMeRuceCXflod3b6WsoJclW5rDs/cdcbE3T5ZYlHuW9mGTV0Kkw+c08oB+KRutTqtZ0Q0ke2ZkES
j4iJg/LNfaIon02c7vq8W8ZDGoluxVZ1DUtnqXdrD5oKn16X9sQvwPxHM6eV1J8OAewbOWJD2WY1
z8nZklG2vHqublByFjxrZuPQd5Ttx4EMKhOBMcUTQmEYlZ5WEz9NQ6k+s/zKMbFNDyVqQgFd75Ms
F8tW8MoM+8Cr8QdN2sxAsvCvOfqk8G2shAspnrm1LCt97ZeeFGHj9N6wH2Z3mRDQYjn4aIMLy/y1
QEUDCsuYoFI00nxU1I6U3ZWYZGdg0Mjw2bxJ29ob0Co9j3/t5r97tKbaQz1g1Cvm+qGTY38QdZ3t
/2tzv+r5y/+hk8IVQL7/s8399gPx46PjSvMPO/yfP/en8mH/Qf1mYPPwo1VwtAME/ddOCl9Swk0c
3gZzDOuYvelv2of8gxSkjUwCJDjAMcoP/bnDC+8PTgQe+7JDDsERlNH/C1EEMgeSLfzvQdWKNITL
kJ3QIk17CC3/uMVLAPdzL615t/S1HI8weJJwHgkNbtaYqoOsJ+TV43hzwhnf35WtNDaoI8YWl8Ci
JYo4dKoRh4lmvhcLjI07XqTr/0fZQepsFJ7pZMUXNUNQw1MRzWJDDzQQA65mef3otUnyZpGYNc8g
BafqkXquvAuTFEfmFn4OK1tbqkiGbj61LaSGOtBYoRT5dDUCVWbSC/KB1siCa+3iRHR/MY41D2Vv
xG9uiu4unZUEbZsNARJnYz3JLLbk3cBgvQhFPLlgQhPRZPdTW083EBZoSvVymzlM2U7nvrc9HbYe
gsJdVGCz4ijDG/mkM/kOg2cRB6hEGG0aXyYQiiK1MGWIWYnA5rrpDQFm0W1L3cUIvdls2pDeMjel
DDyNX1xtUYzVYtK0w0XiecGAnCbpfefY9o4GOkZlTefcAG5azH7t9JgfMS1M2bmd66tR3XCTA3Dj
ch9ZuLR1zH61+yh7us+2te0OYKO9mHJvbTa4miTYNcDuAiv+I6ZO6EPC+um1/XV+OmfVENK9CBMn
mLp+Uw1KQyPJkzf+NLU3o2kf8GTq6uTl9cQwp8xXvVfQe5/gra7mltsa9ymFlyHYMGGArcpqb837
qVL03EXQt9dbt/c5CBlf1LiawKpax5b5whvRt2k40NUTkaVoZ1qRKS0l2KInrHrlPAvoLZr0w422
+yrbjAE4bfSdWhy9PnCLLea+LDjZnJ7qSwY/BVyIogZiB6+uZByj+z4UDhTVnVkl/3c/Oly4OsS0
aL9k2ZgjzWMQZP4dAKWM/RoGlmvqmaNfbOXHdHbcT/iazbciriBUMXr8qroIQz1PHXc2m47Tdje2
HKFAVFTBJiZwfTJ5x9SlYSTOMMTSY4HbJFLnNLWdzzoQw3wk5atp1JxNR5I5kHxjaInV2Zl6nD5J
3WY3PfnfxzbxH3CmqG9dN2AA6COoWJxE4rOeJt/edKKo33SZiicGst0PkKeKEWDGPFb2MB/41fI5
akf4DhCcevmC8d6HZG6T0dwOEJKfk9JZv4q4WG+ZDbUT0mcVi/uWjGSzmatM0mAPzXYkMWeK2yAN
iF7PbpU1oZ2OxffeWpv7IPXtJmxRH2jEtYMMJornuC/NEtfswRJeI3Ah7fSMi0vvhkaB2AtrA/AD
DptlxGVwWBM2nSlcGjbEQDY8rhbIOWmR/OiDimITf3F52gVV71uBZw0oJngMkvp29GqteXRYfehM
xVyVX3iHYEm1cbI3kTu/BSOvXdPhMj6Ipi2+L7nhvSFd3N+bykOQc4vqUtr5+NIBHcYpjPEFA1Iw
M+/GQdUG3txu3MBJj8NYYSxKBMb91B5lcWzsxv0miqyjBW66UiNlHOyA9eXRI+MHKHA+PZI47hAL
94M08edMKpV2EHL3I5Ff4ieQEZqXhNPhaV59N9m4WLtIg2N3R2DwVf5Ve3F7dpjwONsIrO7rIEz5
swFJQkls7szmANBM12GR4Zfw82ncYaCb7uKmsk6RKx3OaqbKp+d6AtS7jb0rxzym5a7DXlQ04qwI
8Z9HVefDYV4IqW26ld4ZCthc4h9rxLO69bCyvY0AaO4px6uI+ibWD2Eiv/ymU+xX4TTzogB3CBDT
rMrzQp9tUP8sLIZQOYv+wWsnHs/4bU0s+5NyMLHTskp3bpK19N7GAMI7rRhRFNA6K5HwK4F8NUfl
dgzZUXUCln1mZ2fOaUH5Us0DdxiEP9xPbhM9FYsFEnbJ+ESVnPyRSglBfi1n8vNo0xvnbgZbEs3X
vudaF3eV6YdiSjceTWIP2a3r0IKpDUvOlvRBsSP0ZKvNOrTDA1x58yI0y1w4mlmgOzkJqDbhNTyJ
gQfhioagYPoWcIlbWa9EEm06Pvlkt9auesznxpKgpMFwbRNUpzqkLoG/iMR49pQ0EimZtaEi414n
2NlirrDks7FioKoVidqVrGZoj34yX7I+sckcuKt1GkphTvNc1QnEjyDojhKAW7TvGy844ttLvhQJ
qDfO4tWjNfbEX+cmWX9iTIZtV/me9NgfBl2F/Iq+2NIisp5E6WYZwu7VmZ9gbVu2gFqlC4/h+iFQ
6AZDLyvShy5bFw4IreN8gIVio9OUM78sle5uK9IGRKyyOUP4zVhawSs4ICJ8U9zNzHFRE+PxdVqq
AHYXB/O9bdHYmBa2xrKrh268zYJ1eRlXnO/hRA9ryiG4bagDUIP+5U/ucqRhR2AyjDHy0N5BAKai
MxMbMX2MFXd8X5NjnOPoHsrPvBxdmBvBw6IVc2Zr8uNby2mD78pbvMcUYkXjpCgBfl8Q3QqSC1a+
Pg6jEuudwyIXRma0jmmS23D/5s+0zsdtUrNmShsP3A+vLTSyvVz1W89E/3eHB5L+zLn6yKxVxFtq
ObOTPSMLscYw6EtM+ryQLCd9OaQUnbZFuh2hcD1ZTenTd+Xb8jA63LYKo+KruQM8rzDXkDTNpZth
papx43IdZcLsIe360Xq2mjXigmikenKxmGQ/YtGbG3Wt+FUVSPKZSzH2EgCrm7ieHCIT/KUBeVYY
47WQ/aGPzXSxmN+6WxsY3o72pMXfAVbw70b4/7jtXfPlTir+TmDqxRJsrLQwGFRMfwQblcy1Gxax
sleOHj5maRKHrJIL5PHxhBtFfTZWXJNzKnNpncc0PQl38Q7MQvSjKzE7e0yeX67F5z8Aw3cgOtJm
/E2JVDlxNsCsd696qiSpDpgstffkShZt0VB3bEFQ41i52fxppAm+JrdMxtcqmsrkoCpRfTWeY7eP
TORpbZIp47OzW3Bju0kCwcdoTDAsxEai+ssxIII43sh4PEU43xS7c4Z6mouqCLD0OeNzY2tu5DQw
Fs9T0CE8wN4v1ienbZ5GgBjV2WuZQtO5Mi2PXN9KqGFrfCv6OTkmZGvsbTy3pPBjtqw+74t667sx
mSuJlRzjBFPrh2Rt41PBkONcplZyjAIQYdikiEkW/VTt+hmLOHhJrPU0+bKXcwb5AjE0f/NKP6YZ
eZJEiQwFSFalXy2LDC9eelv3J13mqvwAAxZQ5c7R6AUtFP83mifpTWoH7gesLq/DnKttytRfnJ1s
yTHVQL/Z5o0Rb9hrxCuACuuu6z2ohPlo3JCxnioO5IAw+9sSYCIxT4poHIqIf7JB5iFbls62lrac
tz7qPmTboAZh9mbgbGRW/66zpnkTiQc3VQQxeg7pXw4cVrKUr40hwTbR9QpKRlFRZnNefKabcaY4
A6VVvmMparZBs+bTz96FAuxaWIxElOzAuC0fgD/Iai3xc4qP9mRJh5W/n2n8OzcOwLCjvYpxvclE
ntH7mpdDeof/2kHTmCxgspZLcexR1p3CE+skhc+a54+koUSpzT5pBrI4fuPMl2HV/UsHbJdUhzTy
OUkzkeD4YSuPl6x+apfOQHytV+g0qxTUeFyxS+U6DA+YTtxt0DmMR/LO2Uuat/ZJ7v5ylZIdJmO0
qLjVKQTGtFvit6Kp4xFuPYLapqhbToSrY4vb2mmGB3eaQ9oQ6s2MyWHXqHg+20UAHxTTynbswANi
B2/2xKIBmsW5D6qC+2tzXwWr/ziRST4YKZP3ms8WUtWVJYmnJqvAuAYW7qkCUAYM0piZFVMt6zsT
2cE6AyyjeHlwCv/b5IzMOmC/4Ysu2rH6aefaB+7KRntn3OvlrPI7wA5dgD86WeYo31dMA/kKvfU7
4vr0Q/K3UGE6EeTeaj7vOnTRWw+u084/GpwYYA9F5t4T4rFfOOCywqbryGF9aONz5FTzryJqlr0C
dnqiDWdNjmNQubdcGnR0btJafmIodsJccJ2hRCle/W28BsyOr4i0H7O89hLDg3Ul32K0K/KGxt+A
b4w8XuZk6Y6XWcAVW7Pxk9dX3XRZTtN1LGx2d+a65hjFcV6HY5wzycMEtFkir7iXNoehXUTGRZy7
gFQybfKdDQcusVJuVVxv1JZL7koGI5M/vJ4NbLv2A/dXxm9EDJaBYRwXpUAt39qog0SBUSFI99TY
xF9j03pQzQfxvZhLRnGx1x6zmmV+BYKebLy/ED+yvtqhIWcY9qF7b0CoEx5f5gFkeyFV98O1AFob
f/QOSrTxa5uAOAaYVl9V+hRcIGHBqjs3lWQg2QXRlRl+bZHUcJ9pKp8MgNFRGs41XlzO97oGI7A1
fUJ+DXflswNoPw4CLNBeqrDslfDWi3r1946f2AdIU/oMpGPaaBeJv4bB/uCPjR3WrSIAzt5MAG3B
FPNEH7IgYTTAIE6wkv+Emav6fSCDvj36fQnQSsT9V92v4/3cphWBf2kzV/MqGDgbOS/2h9tPdggc
SBB+cNcnqqLJ5tFhdOMOsXpMa4PsiaH7thoBM/qBBxAOAtBC2xLGSFf97AYOPLS8+ptElhCfYm5J
siF1neaceEflvK1r/MXjNvMZM5QdVPJFyW9x6vC5wyDUfN4pJ+RZQCgsrPpceB1/obGqHzTb8B7k
gvnBmQION4ufenazDxvX+i7hOeKgX1K9QIHKDk3SO2G5r58hFNuHVkMtYuEMq6pzDiIp/a8ht8Qx
slv35JC4X0uNKUoNZHNpLC73KQL3c4sXiGIMbX8GrVtecD1NH0NbR6EbZUWxD/rFno852BuzY5Gc
fq4M4AEWElPcdpGnwRJBYN40RPby7Yht68PLlKYJXDUeDXFOe4QIKHaZcmC2p5DO6mjhuj/W2cOE
U/4O7xPwN4+ejptpHjkV6qlffy1pxyA54wS59dxCvyyeUjeLrNOtoqmEO3FOSWSd2aHkJP8rt+b2
0DJ3vW4m703QDQIx0xtuO8Ui2qu0Src1skZ0KKqAJkyxHJpcQ1zpYxrRnZrhR6bq/hvHXVKMOeDJ
7fyXO8dcm7DB0/hbA188eRjJnqYlXb9DZVdPZUX4dmPHdGA00oVdVl6N5Qmlz7Rexwevyk+TNPWB
tK66HzISIZts1nCyvKrksGMV7t4ZKqop/N67GXPup4PvNu+k9y++WHC1257vPeWB2x8RhufH3HYZ
HGFsxMZUZu9N7tjvkV0QsRza9m5yJrFjfi5BaF7HZ92EDE0NBCca7yFugGZ7fpKca8xdDcaRozP7
d5pj3tZtfPeyeFJwkApWHE8ODjUJzIFKeCQ2eH+7kc2Ydhib450yxQ0LVbrjldFvpdVchYIWsR7z
R7KRwryQcoEJkZBUe1G0uuynrkI6aYLBu9fG12pjUrXcToRGdqy4mAYdWtuW3jRn0KA1cTWR1v2O
adppAa/x3cK0+uKphlj33Kzdt3UMOO2ZzMGVktoHIvI23+qKoUDx/bel6Xd+l6fm3MwTx5ApnkLA
bWD2KKjzP+cy/1DIb6QYCfRCbSh+jYsfHVgfqickvYnjUGTd5U6jwbFPb33KxjrQ/xmaHNjUwZu9
cQud5AlftX9X01ZGsxvXAfCk2BCvrmUvudBaQlTQbvUvu3ceLDK3W2LLKweyaHlQLoWVMwN9AukU
tl0HJ+lskdqe0/5EVJrZ1AKc5VXJwvsOmHsLKp+dxAzJxW96bEncN3bWwsH2Lpq95XNNcucbLjv7
99QOFveBwHsY1uSQKm/t72DFZNNtPKJN8mdhtVjznw0AwW5nOd185Oi94K1Ki4es8+SxGcnzt3ZB
LYGdXZHFC9Q73dMPQQqDFN28ekZyHKYVFJ8zJm4Q+NPwaDvEIDceMmmc/5dn4Nf/jawAAFdK3/lP
UxW3vwyco4/lH3SFv/3gX6WFAB+Ah+pzVREkGYq/UY508IcWLJvknbX/5//yH7EK9Yet+O1BwPvo
XN0D/1NaIHGB0A+bQ3p4/7gg+f+KtMCx+h+VBawLtotrh95r8huoGP8U9BlgqGmvQAps2X3MUTaZ
IpPmMBnnCpDEXzOBo3Ov5rk+eY4aIL0udKSpiTv53gSR843+vOLElVJhu8GJNW+KxGLM7E393BwK
K3a+UbEDSXya7PvCsrz+AWawcrY+0WuwnK6bItBWsCkO9qLh79kA4U5LVxA09kxsdjrqzUtHDtmG
8owCPgzCemE821z04A/vNSwNssA62AkIraCr9ZO9QiAdHfsO+vfI5KtG6Mi6sf3JMK8m24Ha2ECC
NebGTrug37SuWG+8mLR/iKCKR3nINatVXkA2pIuukYk8stHS5uitVzjcwk3EbYItRS4zjaH5oh6n
2AledBXowyR432sNCyJdECmcgMZCwgkAi3A9X4ktWzm6sn4dKz3BxUZBxFxBn5cIrPq6pSZLsauk
duwbKaHQnSfElcdmxB62NWXlmpsGBwAMAThx3O+m3DDGKJvZhB0dZ3VoLAfUPxt8jwNDLFjk8zGw
xOMqvGC5byFMlI+oXDSwwFeLOKGmV9hHXGuxngabnfocjcRjwgrpdkSEZxHbOxyj30ccYd6jLogk
7AWAZb3JY+myEwzMxYkZdCPCNsb0g9/TwGxXoCrRvIvgULaDePUiCMXgAIyhDrn7zbXjMlgTdF0O
RDfYsEAsOrZ1tGbwSr5qMeiSv6T+G4wtDPxrepI+I4e2i2LBDCCSzEbYYM5b5VE6bxrPng70QnRf
TjH6R5incXJIxjUR1AAx9+ZsoV88H3Qq7Z+VWkj19/o5x4h9M0WY0F0iGWHS9flzny1NODiMIgjS
xoeMTqgzto8itLqA41eiz+yYAYgVsb5EjJpxKVfeWamUu2FqkcoX9j0Ds21Wdd11qIQHR6junhF6
tJ+yyQAIcIDcYfqEpFdVsQ/qr+C/PzAzy2883Cwhf1YbLkVe3LSAr7INvZrJC0/rcAENKlIQI9WC
iBYk6Wkx2YRJPBrCAuMDXWR4zA1k4PtAR+N3HJcWbIkKDZ5p2Lxwf5nm2d6s1gSUpo2hrRf+65wk
NCgtEBunFHJ6YK+v0LSSL09yPmi1Xz9DKu4OfjykfO7pclCpab77Qe+ecmsdbqnQ+VUNA+gDpv5g
l+eoP2ZXPydVtFb2XhNAep6qRWQk/jL/R730As8LI4rTlNOFSJHXECayhgWEQ3rnjfgj7AYWzhpA
HWlnmM0FdaH7nLPG1m1NfoRnwWWa0L0HBP1WXfPMkd0xkO9M/sDssjl3dVqekTaCe+M00Yc7jVH/
/yZH+P+dlQ5d4bpD/O+tdN/6/qP9t/8F+u/Pn/xTb8c3xwYL/o/tDxzA3znq/D+I0UtWI9QPTbwE
Jfw/0H/2Hy775bVrHFUdiDqb8596u3T+QB+3+UmCiFeRXv4rm+I/bYlX3p+Hxm4rZUsYgM5VjP+7
pCGwe2o5Bm881GkfPE+88fdllSr6OIKk/bSCFWqHHTT1X58pXJPmV/XwVzX/36g8eKiSsu/+/b8J
5V4BU38v84vAxUYgiDDzD1fa+6ffDAWYDdQbx4Nyh2iftI5XfxSSkeEmGQURqqEWWbxNwPu853WK
xILOV2db7RPK2HLMtdXBzmuyNV3r5PDXI2xukP+guIvFwHFoHcC3f7GAZ3+xg08S/XzbsKP2G0AP
TgJyQS+fDoN7p8fsfsDN4n8vaF+4EueDVzKYRcxocRwf2VoYCpF+Si5JTH6BuEXE7XAUcngvAfPv
cSyOoS4KotVVcpgM7DUmgN1afqaYeuIeMvfKRDjsoopxdituyPsSnBky/y3g7npwsB7csHGKEl3M
VSiWRkXfLOp30t1qLG4nGswzI9VffuVxeCDhGI2pPPVyht42xQ9Qv/39OBcrIYGKqacoX1nrAE/X
17PNJJ9HDe0+CeQTTTucNlKYCXnxFwaO496D0Qj1XLlbDnWGdsOBH2wbb1/WwJKsHjsjTkns/rP8
qC3ihCZwL7ZHSC/G6GucFmoks6frWLBh/MWVLzgwRem2nbeST43JmMqom/AzDM0N9iAowRG+piin
TKKvBqrrWheuBDHRLcuvgIWc+IBIHOca2kQf8FjqkTuAwyeOd3KhB26ggzSgR4YBiG2HUjIhSazp
vG4Hr5SgylM26NoU57jI6JD08ihs1yU5rFPLBVNSOIBSbXLmjZb7VYvRHAfOCSE8GuuOVEJ5graU
PC1rjnG5dHOXKOAVMMCCH2PoQzQnG6/jwoSu9t0gpF8wHsm4ud3H4sNk2darw/eeMOr7bqghvvWX
RHwiWRZfvb+k/lZnNdwaGXMqMlV2Y3Mn4zzW2sldKoPm1C/NhSGcdS6cuoZ8U1RvBaQGPmvyJRbA
buzXXFontnNGe9jsbbtSapsYVT0UOacXrGYepRcI42UoC+nduQhm9nYmBnaTd4U4zAJQ04FLmn4u
PKttmOC6dtiocpU7zxKMPFfG57d26zD/75plfJTcIveuiRdzNqYmbofg7H8nK8nmTpXYSp+og4DY
+Fb0tEzaPtl9gkGA5ovihnY8ecooM2dsaWtzdIPcfanwmUTX8XpCUFgPabGh64itTaAA31OPOL4G
psEooNkcnzmoS+diLLeddtqbuL8vUy9+VU3dwDwvxGuGmXY49IWgsJN6g2DvOjR3b5wrdZFkw+JZ
T4gcE4OFZr1AkUmJX3mydbaQGjPEfWr+XgagMMiOjXVpa1vsoUfVzpb6B/9pwNwIvHuhDJhWuPvI
Xb7oef3sivgGNuShti13P2DMp3VM5scxDpx7xYEohIZ8cwW5bTQBn5ug5769CovRhU3EFZIYlRV1
c1eqtXtoUvsrzjjZtBXco6jPzZGUSX1b+n62l0De9v5C3AtycQLYzeqvuRmNBDDLXY/B9nNV7bhf
Ckvd4SOm5K1YomtTczb/LoqIEWMySdJYqP0xD7AGwrmW4KY37eKJTz+dknMuh/wS+P797DPUJUEl
gL8LTFPqV8OZJk82frW4CK0WvOfZeu8LQjh9h5lICe9bFi/+Huza8Bg4gj4F3Czw5aB8nbEd/kIo
uBYLVa67j6/TvgA/6y1sQ+Zt2TUbO1uGAAxd9lUfF3SbCkyYnjM4W5uG4CefumLnBUBGi6VzyfoT
NXDjz55aibtuGrpsF1eUKZGxWIiPIpQs5EMEcczZ58nC68xqYT71mHahRdf2EfgS/zDPt8nkTHwa
s5REUqr44vE9bgrK65lS8wBjbLobI7fbTiai50cW2J+9cw//5LaWKj5zX/jN7pTclRXKVt5ioWLc
CR7mRHBr3tYEwMyuXVcbnFAHyTIEpdt+JdbCABxFmZYQVQJEk1EKtCpuLQ73GojV7RyPNKeZDEW3
JayMF/PXlcF/WBJnRnTihTl4zajHY01joEswctR31PMUr9DhFtRc0R4BvZQobJCsurmJPpc8F+5z
1xQss/1axn1Y9c41ZdWqlukspwNGv8LQF1i3663BKLFNB/uzRuCmvaJbD7kU48VPgnBuy3dr5gSM
ntjJOSTZ4fh/GUKLQ1IMRNaxB2sQttzcXqZM4k6IONTfkVyb0OsVoLx85C606PIxoqmegFnShl1d
WA95f+0U5aLEH4qRWLt7u+NuiyNAhASFl50xpKJ8ssSAaC5pw87ktVw6YZDxT4hvg9H+avz558L6
fpo6n6OCLZdTsiILWHMjjxYqD70wkRVKmd9wbZ1hzLTeQdPtsY2MBCcWA++s4tm9QAh6NQ7XoKaf
eACiieXZAMWberejMsBa4ycMrssOnsGeCQCQEyX2RCzlTUynRZhboIZsy0++ZgPhJRpGsq+dBuNq
4Wshl55de7HkxoCAPNQ+RiW+oWnHWdDZdtCLw3Fev0X5yAdZ0BhWKD7YvCmj20qP1SHq6m+TFzMZ
qMr22AfecD1qYF9SSLwwRcSBFUhfjFczUchaInrcW0MqwdWRC5fL7S146Chm3ZWFdO/xADK5xB+2
le04uwcrU8kug4zOiP9623VaVIQucb0Lx4Xu+9UVgpIfeB6SXtI9KEDLu1T0HQWLZUQvkG/nTz75
wwtAgex3N8Mas9hyThiepzfmiSoc5FzhmffsCsfTPDDupH30t03C4IgrQm/TPpc1IHw7OlijJkhe
JYJAmYWxa5sZSk6VcefDLFOHUm+QNCP6730RIGFtrrJgwuct1dkEBXa4cUyLs5FD8mwC4V1sPYoX
go7RrxyjPH20pS4OujVJxsIkyG/irjwbPmqbzr402BnIeGdeFfpvbLOM3F2Bph4KWxIyhye7cT0X
vnyxQKqIJTGPAYGE/goV+BVfQsmoU2vrRfoqPSa4Fy7pnK6H0l7Gd9fri8vQELaD3aniu6WkC1F2
DE7OvW1nAYkLZ33J0mX5NaSq4DXVWfbUMu4GHFuhdGcJDg2OtuCFOdrvU4T8V71U9l0Exe8cR8KG
Wz02eCPxvaM5tMq8J26DV6Kw84s3W/PLOBXuccS18Ghhaec0qaIHp6v0LdXf4kKPov9O9yeDJtNU
71T+nrpKeAyyzR3aMD1eGgfcrqFOG1WO5lVO7rFN2SFuMvxPa3IDeZfApd+2XPkZ9RNOTGacI9ws
IFvMdo7BQfEwUSdX3EWBHyPt00Qpx5IDY7H0Two/3wn+Z4ZhtRTfHBw0TBLa3nmJogmJaLWwVTyw
RbC/4RAcFxYwocKio8M4z7uOkGAZ7JVTrvtAuQ0WW5yudP1+pEktdhYpGdYZCBNyTNW+QeP+4tDC
wBt5JiF9n6NfDfNSHgpvak91M3bfeWmp2wuoZVm9uTxkLb9EW/T4pj5gCa+gyQqYrHmoSL/fTR26
xEflyLl5XOakyZ8tRUox7GsqhbiJcMHbRsKkZIHKdo62rhxtdtmht/RG6dE6eHWVPhXuZF6IBCa/
VyuTGPiUoXdxIuk3tHb3yCRCfB+qgJ66eZKweFsZUGFtgnWXJgkBBcaSX/PEsMtSrvPRuJIRk9/Q
Z4cHV81PNgfUX61TrWfoJNj+i2RunpZWsFasOJ85sHWCVc3rG3No5owlu+2c4U3xdX+AS3G/ecpW
7YsmGdQTuGlohl/TSaIXdswpTUEL7ehcSamaLOiA18vA/EwGsSSnWvAQhoOxIPuRqGkhNC4KNQls
whnrlBZhxX54qQQ0gk3mNPWdIXIYh5QvytvGqqkZ5T/wyWC+NaemGpzv+TrFh5JA92sdyOFDciUi
lFk3T63nPoJ9CM2Ml7vutL70i0EN5zm8QhjtDzA20w9IIOnpajh/ReG33gUNgdRQB4v7XeEcOI/9
tOzHQFf3cnXUo3E1Yp4wc3R0r/MkJnsnTtTxzSzd6dgQmzoOfIQfWM/Gm76y1IMb1+2eYvADABH/
PvHThXGzhF+P+e2pxERyS1ZjQD0OerwIyF1ocLrBTu3nS3SpWtzuLtPhW8jDPwYTf5GPnh+H2o5K
9Kq2YLWWHb5JNQa/Bw1vLB6KZA9n1ITjJJHYdTC8EWAyu9wq+7c0N/jLZuXclnQcnvF/FI8ZAVHj
0p4h4U48NRxnH/Cf471NkvqX67iUuBugw2WXqRfUsf68GrzhYu2n10xg8eysLL5Dqk0fqrV1cOhh
T9kVou5v5shlFGdRCoKsFz+ODABCp6YQc9OmU/0wcCf9hAbjPsZF2e8XHBKbTlft/UiBE52ezdtg
z0kVzhrDxDaB57ybmUFv2wkVMhv69SNGTN2IGQhJlqMEL30q38e4krcjdOALbobgPfGb6EeUsOZ7
hnMa2+r4tJhq+ZFwFrvDob/u1i7qbwfa5p5JH+CAmFBC96tVW2fHdevbqOORHzvWex9+6g/QOFCC
1j75WJTG0Ej4BpEX7hnFHFzWSD7zdsFWpU56TKgjxrG809NV1lu4YxEO2K91nN7i8IpeKXjuzh6Y
y1ccVFxQY1VwE4S7rMlM4XBzxIOPL5M6p3EKLVifL1ie5G1sFeVvTDiECRO7lC+a8+SdXbDnEa2K
nC/aPrhhMdxvL7bpsE5gpTVHiweN9mrGkmiKfTa8DQ0tIWFlufVbP9dEpnQwi+fMW+oXv5XdB0A4
Zit+NjQluYumfO/gM35MvQ0/NTCsLxeYFuphZfV7XeGFqBtaT/BOFmTM/gd7Z7IkOY4m6VeZF2AJ
CRIEebXdzN3cfF/iQvEID+e+Adyfvj8r6ZYuicrJnpnzHCqlMqsibSNBQH/VT/Uuy4PoM+4ASq9k
n7o/B7/yX2tRLnTOqPpzGoH34vNQb7WPSCPLrr6N2alduRtzxhvKyk1eBcUuHZT3yPTA2Tq+lge+
SXPRDp5N3DHdZ1/2w41D297KiCDamjotDrgC5t2Cr+/WBCwYFH4171rZGLLz0nqUsIDWeD+jlaPW
HUt8va5qfNt11cJODq04kQfLX4g9V1cSE64T57XitIFpG1f198C8aRdqe97OGZEtmgRHEG81BJK3
nDPkJo5SeSBMbiUrPjyp68GLOFCLxHjljl2Avp0piPkQIQ5EBYZO4jRaeA8gER6vZlaKpOK4evXK
9tvkKWPiVs3V56Kj+RumYnJMpMUyROEoIdO23kgMUntqT3/mMcIWCHdyb/MnrrV50/FoXo9d567H
JLOvm7FXFpn6NGuALtEo9sx8rZs4ozM7jLF99yEBdcuvb/O+wVHaB48dRRGXyI3KW1IWwlqBOUIF
mKL8KGEn3uB+9I/E6rkcLES/01Lqni7pxL0+psodZKF2EwIL5FFluNOs5WYi6HNO4znZIHrovRNG
1H5y+fxsmG4Bxsexw58v2hs/seV54ARFN5DbPWL/vp+XxNnzbB4f88gCWgz8gCyuJcd9YYXeilmG
vkhhX66a0IftRyD2ymZ0XHDZVXZhZ0cfhc16dQYx66N2GZmAxL422vYZB8+VmhYP/W3pNu6UFK+w
XQufimztP7A1KIChJHl0EVlqr7pRmUPnMevKCjfduAbwRhDN3JcFxXQUc5U4opcur3jo1frG02iJ
EAZE9NbGBA6NbsxHNrv2OaMpnZ4GokCEGQf54EI9Pbe82rpu2+gev5d7thuq1+Ff1+qmZ556cOs8
A4IwmxssOc1N6qXBo+8Uza6CDx5vBKjc99kM3QVxzXRQig1bmgAbw7YdLCYriwfBN/bmXyG28Q0M
e/q8YmF/0WCbHwcapJ98ViZ8tb2gK75ZBJyBIN/FGYWOWtrLJTSob4kA8MvspgzOU941D+RsgIv2
WM/2CSO6g1+PyydmGXVqZJO9+LJlFZxq06I3gsCGm8FTn5vaXDgTiFc/mTFT2vbAnkt5B9fwMKOf
fRWDw+C45wRUdlgvQTcYAhsA3xwI1PyaTTKRrCqmBxUJytHmwDp2hd+crJoa5JmK8x92ygbEimsq
G0tArAuOdY7r+xwO+WWw626nc+DMpFl5kPK3sHi8oLwtJjXuXAA1agOoF1/WzJR267kJ93iNiX6N
ASna93mrYdRBJLqDKWZefYAMr8FYxRhmZpIcKFcQ2AY/S7eqqGhS9Ma0ec4Nm/Ed/OBp3hAayaqd
VaDl3QxJIpBkmxrCVYn40a+SPLbeMDmaU4AJCO2ZTXS+TpJseFzmhPbbWvnpE7QwstJMjRB7F2bq
4wakU/+dUTm/X/rR/5GLxX8MprB2dqoqrHabZb5f7KRbs27B4Aw16AcKR9Z9GLiPBoAiUeEwJdCQ
03n+1gP5+TlY9rysQ6Ba3nEymhjRgtT/TJC2em/daNxbWdVeiEYAB49lax6GOQYKIwjK3DcjQpw7
eEya8+6DdAQRncAw+IMg8MOq3WTXzFOySl3lEjcW5WtmMsyONLrhIPUTSGyVUyCkdEe+hWVr7Ga6
81OjAgx3Yf3UdcO0Aai7PCNfSqqkhbp3Zx+JIRuD5paubItSGEy4X6gGvmTKLEKsT5rRgTVNNLNY
ClgTGjIhCtJP03tK37nkMCLmc1d6anul9jaqpwio8sPnnHp52E+YV3Jf59jD1HSOBE+Cg+ExU67S
Jel+AhowtJ5hfCQPV5eEAFCdmS43rjutGrK7IX1LMyaXzkWp3TArr/KN69YgmeZZ3Bde2D24s1je
EM7HByqMKiINzpWK7pl9Zxr3xcWRc3GbztumgTXa2FvFvKGJgOBeDwRsi9Pe/9E1efKRTn5x01nO
cK8tQWiqJCPg3bQBNkV+goK/Jtg47uaUXda6U9bwPi8djHafzfUukVNGeUM6XSbsE6DryYTAZ+KL
eKjhvljruBHxV+QkqqfU2HGeSIkwXE5Lu3zCzA8IEkL0vqZ9kHZu0plrMGAcpKbSlXfgbc1jG9f2
oxhdyhksWWX4WNP2Y5mC9M5fMjL0Qxv4Z5ucDzJOdS13g7zuvPhUdt+kbehjT2hTYuWGZAMjmqyE
nTtb0a80L5fPJuTm2Y4JG7bVYLdjtBmWhLai2eUYt+iheONqG4Z1VaQ8CVA9pwtu2ejXaHXXBY6b
SDr8n5RyxdF1uuVsCwITSRLZe8A65oa1nQeQCe0v4+EL3oSgdPZjY1kvPqHvh4kJ8QnAXXvrjd1w
XNyk/za9dw0KhKydYxC2WCPw2P/2s4iO1KLHxz0W2brzu+pQeYs6SdbtzaDq4smbBklqHDrgks/9
F3B4t1kvULT3TWFXB+orJvZocdl+Og2Grm3cq/qRIxLqd1OZl3xwg4eA3dmvpVHqaRGav2jWIRND
6IkxLHLEi2bGHakyFpZLe9z2fIdPFUnMXzyBygAM5Bg+kzBxo3VVapFua5Pc9wAhHus6l0wPWFtw
xfeedxPaXXcPCrO4aRz+kBPVmPgWX937U4WaYM8l9UXIatcH8iDOJHDMLlKcSlZxNRaPwDrzbJ2E
mcB4GtXLA9FQfhE2N7c22LwHhlvVsbCd5NEI2VwzrXKNs4yjhlfrrdY475aEBpGSTqsTfyy+cHdb
PycHUgh/+55EQ751oOB9cmQO7nq1LPfzVH6BUSPJRrdgm9TBWmThfPa7mQpTvI8g5hVNo0n4NBMM
xW5aSJ6MSJdHYEMyW7njlG4zQYmRSx00pFTFzTM3HZFh7mt6l8y4Gzi+MqHpUTistIzgvmXdD0X7
xH1k29SfeoRYHj029JwECgmwMOh5yg14k07pIKEizWFsPgBiahgcwS94clDJms7ISxILdR792nuY
kDN+VArE7CqnFBnCe8/4Jum5mkY7PrCqRtcBLn2INppCrnvx3VA5Yq2M3UL7cGpjpWtkd+1scjnO
5VqyRcDMoqo3N+aRRUSVLUuCwpk7YsQ5zrSlxsHYvF7hYceS73ebtF19mAgTbGxlu9uASEi9t13p
8TSNJ4ZWXVf+8N3InJkd9lu8P8E3nDdzZaIUaMFO8GGrBOghhnT8rLk9hKc+kmxkVcbcyl16TjDQ
yscbIwxSTtkCWGGag9zbyM9GAj4hddARQbQMVyQaCf50dIwzgQwWuVC1JAY7kzxJbPY72Djjc0o0
/Kse5+lnyrb1uSXYoFcEyq7rP51Pt36Y4aleXNz7LTlliF2KQw8SKVuTBZYuK1XGYjz0lDNyDXWU
1JJaT84Es+2fhSvJ2Y5NRGhYzzy45ir0j1Gt7Bs+FPEcnsETOTx3OM6yI5+dVXF91EaSciIzDTEy
i4r5rSUgxNwGBKkQDc/8CmjNllgzFt86goy76RTIUmAerN7dKPKTCiF4xJOBsSLzWf0K7QyvuG8z
8cMpXPO0or4F05ATzvKuoQoE8ETn5h2XOU+xFd0ZGalGv3fb25DMX0RvExY6QIY1vA/fc16KQTNH
EVV+Mw0KSGYXWdYRkb1UdFub6z8YuelWUZ+KF2a2brEaGYhinKqk/GqHtLojHeY98PBi70KHbr+6
ljeYY2eXTr6hwGZ6R28WW43V5zm+nq7KgCI0UMRTt/aYD9K1cSVTEJU7B+EgvnKP9q4OuW+HK1Yn
a8/pSW3Qe0G8AnH4Zilt5zThJ7ubbSbeJE4RyQlVrxjTCNpnfIc7axBbKxsfPAtlNDEjp2vzTnGd
hglaFcfAqoBK5o7ZjHM7/HZoajr3bCfuxHV1jpeZeiVlV7cU6FBTNfDflkzi/nd6Y7/bVpve0R6a
n3M9im2NlyxYt5AO0rUru/eEsqkHPQzVLfHma8bCsbaeiED+O8r+VTSD2sZNoG9LEtKXaGkzvaZx
Pd30xbj8MrFLQQBAJgoFADmzX0cmpu9F/n8Sx/+RZZbaTQdDy//eG/T223T/a/W7ij+Lf2Vt/eef
+0+7rI3zlVQ4jgXlAL1w/5tBLv8RCLo9A1yvLr2hV6TXf9ll1T9wYSg7tJUMBSsL/9N/OYOcf0gP
q1GgoHrgq/H+r5xBV8zGv/pzfHb4oYBEjhtfKd//wywLYjQmt+AHhAb7fNeChCW/TZuKTHN4F9V8
/Jev5/4vHEEwwv58PTaFAjwS3wg8/iv561+cSJmYqAS3Q7TR3MRkwvLsqje2D4NTNdtpRvMqI5BY
hL5CWBjLPDB+yRLZozZFxZq1BGc6kO1h8z+8L8gm//a+oOoGHqQSegLUHz6l6wnXw94a7FHXf3QV
78MZEegVyCTReacwpAWtRnDcRWkB1mk+gyi0T3//Jq5Usz9+C891ECxs4ePR+tMrxbHUj65Z6X2D
Or9n0hOdAvYsz3//Kn/xi5MyC9hIuiH4lPAP8IriS2axz4K9W8uDzEnK4206jBSg0JJGxOPvX+0v
PpMkJAimk6g3XMQ/ri8ttGPDBwn3IbWHuynA2pz10Kr//lX+dJlxFYOeg2eHhs81LP64qkArOS1d
pWovE3zJbY7oURX941Cmv/7+hf7iywOZ42NS5/Ng9fvjhaQFFuGfl2+UogCVVvaNPYcpnVvd0wN4
9//wYuDvKCjwpC3tP15s6j1g88ZT+9r1sDEEkDOTgcdXuWDYmjL/8PcvJ66/xR/XH8ZFHFceKwLr
1B+/VQr0Z6EFQ+1by6MAY6hD2rAj+7FwEh/AXnKlULb+LmGncQDsWO8cMCQ/UeuqFQy69hH5V+/d
qhw2bu5T+m5LHIW+C1dXSvbbnWhIFgVJhfepzyiqc0ue7SvdLAktQyNFLOTrmJKQ5BtWduY/6LLU
D3//GZ2/uM9DGULeIU4c/Pv1SGpbULqZqn1cJeKYAZc5zjBICJnLF4tsSpNFQGR0/K1cUNOeyMUz
kfXgf/iq/+p6DVm5aYVUtmSGzC/xL6ugzgjbyKgI9wXomuPk4S4B5AQhBYHx7z/wv79SCP2J82rg
BpLv+o9XShq2M4wjgr2KUorWelzuui5/mIRp5t+/kgO1798uICYTtkM2BE6J+rdCixZfs6WEUXuP
ndk2HwiYa1b8e85IE11fXAii7Z45zVDK1XeMOzpaq9ZsXhvqGuppPIQkFvazUtepUC/9p55D0CcO
6uDA6KEr1m7bz0+h6bxbNKD6Jk/KFDd+MmPVdvps2hVBKBm5kiO0S0X7TTgHhybxfNR7BsBWayDG
6JamV6lDJm+Q1xzgtTQn7cdOtOuYlolzn2TyAtID8rFJjL+Nh0lwIg/SC8m47BNbQQl5Lxy3dhEu
hzmk+qAeWnXM2069p+7iXUYIGXCJ8RRZ5PwZ82kfPU9EZzovNyEnhW0RNSWyfqrXeCbAS+C1efaE
bt4F2I7PILaDVZxQYrVK5pazdz2araqGeVdBoz+kdpc9WXbTXkARBgztmJ3TPzExNpxGtyVjPURn
HFLRawJ+ej+UbfDLH69788h2P3Cyv8FIoLsSzqJ/k3X64obahTtMSZidHlzPoitpIMLIChCLR7y9
NeyAxA9ubM81l2VAPwJI5+9Nq/M9H6dZBwOnoYhI88YsdV+chjq9uvKZ1N2GKNhXaCVDGxwhUa/Q
79t0X7Tj8JstE98JStBtQhEXyYfeweIU0f8hXdEz6vXMm4Pb7BVqXoaMJRvD8EXb4Svbtrm7Tms6
PF2ld+x7/BhjixtT+9K7bQefyEl77Y1KY1y8YE949DMvQKZfZYV3pU4NAZmXONS7igD8RVCdgWRk
GfkZ+flINI9s9soGAL/1Gik/kkaQaA2F94ED0eaYTjfaZYhbW66CIed1gt42eFooOmfl9GbNKJu2
v1dGDl3x6rrYaQfbzgjKZXwGFUmu+BCv2lOB9opJMBkb4o+UTpSGIhis3N9LzExsRbc54jKZvyjb
B2RVFyqp+vlW5CXZRr/z601Kwzq3UIyox5B3LygIECvWg/In9+8QXtMS1ib0dHvUIZABN877wxDZ
5AwWCwEt82JaWxgzQYwim7sJqugu76f4gFgMOgbxhvebjFgHEA2xRq8JdSfhyqIq41aMetcPTnvC
J6Rv4q4qn9yKcj0mkRQaqORZ2OG0ZaTc7Qzv7TBadbwL2y48BNIu+X0n+lmgx8BOYrAHMKDo/R10
CecV7UrduHP7GydKu017nbI/bdsfYRQyRKAUsD1aDuZi38oE7PgB0qdDE+3ewj9Lu27Ot4+DB5Wp
wrEzzYzQKo2c5dFa5pq0/LR1nN1lNAEeAldHX7m7UJ6WZ+P4MGQ2Ni1+4qdIURCTpTQEjvOQ7C16
Gz22opBKGFw+iNDMB0gO5V6bnomdiJ1dYLs4C0W4o7pzPk+Uwt5EYsy2kyLdrPvMI6J8imUaMEQN
WirBlhFkn4mDdZRFLxiPEGm1E1+oHBQ3+GbDT4Rp90UsstsyxHflCqYrJPpKRwcCdfUhKTsSlBJd
WwZWTEeCM2wIBg0bJObkJm6Gd4g6zBJqG31fMtkc+74H9L5U567AjbtuPPriKPvxVjEeQVj9FmIk
JBsG8CUbb1cud4aOi+1AteWTaJU5N7SB/pyIdGF8E0SnIwg2bZtP92aox2OGJvHeoDOt4NyFL37r
YejXNNZUs8JyCI+hBzWwrw1UUsoESfEghBXlI1aoAiGp9KlovBb1kCaPF0IDRR9Yu9r1x99Q1Tok
jAaFknvNct6ZTrtnrzDnkUgvQ5QsXk+jPa+FNzu3RecCN4DpUex0QdOQLOpxV3s0teB35UCB+5hG
OT08YrKr0p32lFkVHRpJVlnfE7z0clTymU3Ssu9bRu6MHV5HH6+V4/hyO0KEOcOceWhSfetmKPXK
sdBmWcGB7lefTo3lDe/25FL/kMb0ybReB2tMmU2SLt52EnTZuf3o3rVjHz3Sb1duVUQnZhZ4Z6/G
CxAGFpYq14dkN/btjyiMAjDxTr325+WeyVpAczwG6JWP5ecdMMu0JT4+7/A95C6GSAbSa6+yYBjW
c9W8sC+bHkSVugf4N9Fep2Oxdlhs7hDtm5XTWuFTwuf90OE46E0+FZpvwy+pWjAIDjgdwLOpDb7T
yIaZoPNhC8od5pyB7XFfEH3Ess7i9TYk2vwE0xrZGMRDTXKLIQm8vorkY2eW7xnn9SpOr3YL1X8y
V4brN2vI4AGZ7szTQLZoZtjQA/jI2r+xWXzuuAlJTmV4RYUb5h/CJg2FTxrxvl8WhoJXI2kRJ7s0
xcXo+AG38ahvNFXlcAe910GkzOdD64VmFNIuPOTvac4OdgZ7RM5818FQGfkjV25uivWivPYJWvWT
Sg3Nxg1lHiEex0MHOeA0zcY7lG3fH/soo1qD8gpc6ZKLYmgFk/W68PcsKRZ1UsbGdYX7dO5KcQ9P
Pd1UdlJ9UMZhtq0nqTKe6SHVrBaTCetvHkgIycjgh8W3h5eYQG61piVw/K2LRXqr2iaul2lD//cS
2uwZ5byzoCIe8DOXxzE137UQ9Qm0vPPkOmG7w6pwn+ohP82LlOs6dJHZHMcaXoc8j7/lkuttwm9z
adFpj0q20c6qQv240D6+MyXAn7Dt75zKindFilORdlcs7dT85odpsKf9mOFA7qMWJm5pP7SLF6wB
G4rdQnP8bokkVLnYi6tTBnd/HUzC3jlu362wci67ekrzG29OGRl1tGqNa2bJI74wIjNiEsUN9K+8
21XU725DPyv2URU6Rw9xftUk/k3u9e+znurzVE93E3W+XzRN9bdt45ITdQpQxwGITbc22zAy5tM1
1LmXdjscSznv89p6JVyDT79f8MxitK1OdVTCHWgIm8a9X75M9KPfkURAu+YheIDVcKrmUr94TRKs
Kmz1mzYc9FdbjQtPbjYFyKk11Rp9DBpBsDZfmRZ3ii7lB2eg2IDJJUTpUljXMGhBnaDsh3tk8rdm
pnajtvrbRAzkAedxW9NHssFB0GwL+td1zUBsNdDwifsKqymjWcMc5ywWhgYiTdMHNvZALuIs2swL
IRjajQOBrb16pZcg3TWq2g65/avy00M/Ot2R+TSzPCZxuAkUhmGsITz7Ju/QpRLnt0VdW4i1n3bk
3ezPFFc3jRWcwprkkXBTPAjF8zCRCWj7HKP2KDdVGzd7tvL5NohxUPtJFu0T5tV7l9df6VL+ghAX
vasSoitU0I09AilYsuWA/+Zl7mCYmwFfnNW/BpkYqBSjD2XQH2FHkNdNrF8BQGbh5ucq9Z/igSdU
WjoXpvS/4/y3HoNhj7kRTlwaP4MKglfUNvgO1G0qnbMlFtBnqje3hbZuNVcQHtUw30ejywhlUtku
xubPUwrDaTPsXb8t3xb3Cymu2AWipclxzEqgVA0+Fjlb/IAmfQYBb1jFqhe9BK9+m/Gf9pO64h9T
LW8TCtU8IbsboN4MCAvNWLdMXhIRHmRZPo9B9lGJ9sjwtlhLU91RJcV7FyQz/GZg7sbsnM7MGs8Q
VeMbjzadVdIKgktjuxv94jHjrjoy7viJ7ECR1byxglausLYy5h4geWZJdPAdMVyqMJaXuVHmd1cU
IaIZMJfIKk9hKv3dEI10DY7RT9z8HMw57j93V7Lg9ZDPLWtJ/1eyOM2uNN46jkq500DATnNe4BOE
g3fdSvktngisLUkR9ORDqmwTOLgJwqo6C4+Jhqkm9ipNFHK4H3GZA17fG9qxOdVb7GH4wJkglDPR
YAuTx6sIzPF7c26l0c9ST4FPVZg7pmtf6B9DuexofulWZOuB21ARtJIRaz7I1nXrho80DZ7dLHrr
5uquxPyzqiZ+99hqbAaXhaZEaWl46FcvdudNa024nBxd85459M+SMAC5Wf9UlvfmF3a3XjTP7Lkx
/Gg6f22E29/PxVC+Toihq1nS0atxhVEYCNEVPhbdZgA+P9Oh7/aJl5BjRBA5qeo6wVKttaGF5do9
qH/Q0TXs4W3xSW0swASRL9KByIkFCn+vW/TfitLmC5NJdne+C7YEZ8iOkt9uM+f2ueLMsss4/5Ca
v/ZXExqUQt/rjgOGbIL2PaEzdV8lUb9HYnlqKa8jEkesZohBsZTdxbQWFkrWjq0HXOlcw3xl0z9x
bk4x1d8tgtifpl1qZ2OTZPev39wcywUwRXsnUg0QOOpwQY7+9CwswuuqIp05avwHMdPRXxMf6qS0
Kjb+xE8qnL45iMTq9zxv7bumTa79uXl1KtsDZN5s61c4Ne25LbYxA/xzTgXnq3Fq/zWY5G8YzYLU
RjXAt3HtNyJu3aFyMuupaQb9c+Tavu805gAiMg3MA9faN/SS7KdyStYjdpw72Zty6yHjbDAQA1Rr
Ac9i7SRyyL7PqBf7GprsYyptbILfOTsyGdCDRD3PimKx/mhKAIw41j/mlq0i/tX8VxQn1TZtYa4n
mq1Qd7U7hZjH0Koz9kqZTZqhpUYuq3yfioFu/ugXRqZ4yLYFt+8OX3UPFzVzt2OGUYdeuOk+ZXrM
bjFvTkolw4bs1UOCELUeAM+clzkMD2KQzm5CS6GuEkpxLUx69iatj5ldbKtwnHYhNzpnKeyehFMG
TOCafSUD43M4Auhi7J+sZe4Aqlmi5Ngsg8ZHJ/x9WXTyhteZtz1FEvtFgt4mZRucoiCEJdrXzFpT
dvMcwJ5GI9wfOZTftT91X5TEj+9OHjNpXopzC/jyDdbqF8dx/RgCzcP7qC0sIVZvdk6uhxvLNi9C
yDde1pwqHVJyReW0SdgOG8pn1jpCchNkLgw/lE7uhG2hDVX4zrdlb6MFlZaD6pj66ziouHzqutnJ
pI7iHYc+743WIpzjqm4gxfKYjpjhroKqJ5xKToxW6AwsBFpF9UJeP4Q9mzSfWZ64j+mQ2veibd1t
MnM0xOqW6vtchD8hcIeP6HG0b1tkgOhMqIkELZgzQsUgvunVbW4qfYsxNN/64YR1bsLD07SRTzqi
LvcW3tk1pvNq5SonPc0JrpoVgCcFAPNawFotP0bjgVVd4vk9qUFCFFmmUTj8n0xSMzYH4bxmQBBv
Gd82l8KN6nU+0EHKeBL0KbjDI5ffQ+j5jQOcPG4PE/O/23ioiA/XdXpDiDktVhae1OWmmPpCYTxw
h4c5s72vIRtbcbKwkuyHkbDZ2vUX9U6Q2s633qgmudV9kn6TaNBq7TYggW6TGJT9UhIWXBc2TI1t
YE2dBxlXF++jL3uQQfgL6Glanm0RY0sZCp6Oc+5tmJo8ZX7Pmhnq/BfcvGSHz3/aBBOwOruCGJib
Rr5EeQVodrgLSkefKDKXdBfy7OBeLZZzpUsSR9Qz8SnUYvDGMfxeMeitX3kh/QJRsX7Pr2sn+Mw7
OuLzXVY1CupJ6OyIWdHmlwVd9dFA5Tt1lIZT5Ee0cePVbXRwZDS8jHShPOXR0D6nueudwRnSmmJ5
9soGg7KarQyV3RRNcXCacKLjQaX9BgoqJUbd7LAmXvNBKyK9QYnJkBR2rEZrm2KShIZxrW0t4Ozt
WhWjpc9tHm0AUTt4TvveosipNQUD67H5xLAu5PU3yZ8V689dXwb9b01fHg2LHCb3PV91cMvzG2Be
KvQjtWysXvmjH4TlHtL0tJbX5vcmtOPzKAE1xlhaUHIGUGoDXOHBukNwJxUegYwaIhZe5gg7PLRM
/uHI7NVAsC7NmjVtIGsshcQn6RpsVkPY5meJl2mVt+ZVtWmWbJLctTggNP6nz1HqEA5YK7TGJzmG
2PcUYMFHjpQR93+Z7amuhUrVNryrLnmHccbuRtLaYTlXvNYyfi2GCF81DQtg3fEVkOahHTtcNxWt
8+A+7HsjKIifceUdihSLaAWHbz0neXtyg5TUUNVvcWaeIo9g9ZoLxdn4CMKgaaL+rEwmfk5U9Uab
MitLh+33rPadtgfabu2mu/EoH9wrJS1SmlQsfuF7CPeEe5s3lI/mAXR+9xiPQfcehEF24UvnSIxq
t3MGrS5s48DetnGwK7nxNvYgfoO31YdwcaaLXGIaVojFRT+RX9ncI5XTqeHG5KA9ljugP0YptSNE
ZuVbQs4wBvI67Lrv3LOdCeBstNgbf5yYOJaywqlg3CZ84THay1XiFghZcu45Aee01C7HLpwbAr6l
zTQ1oG5xodHx3Mk8e8mhTm+dJGhvwYyPQNKvw5YIlvbcAKPDAbctkpp/ez+aRzk23h4ygX1BEVH8
q02IcmEQ86TCpbUL2cZSZjC1org0OSt0ImgeZFy5rnS1wbUyXKKi2NDXaDDzZ1sOP9G60c13v+iX
qpvCl2oa4c9RZp0pLF+m3ChneS+r6W0xMIO9Lhc7whNQaeD+Bk0Xr+sZtlxcIwcxywFtn1qvZrTS
TZgiW6K4k+pKFuhz1KqVlLrBGODA1cYyOwR2yDl28Cw0l0S7RzavA8ZsDWR6Z3c8EFe1CRqDqjNi
bdRBl608IsZ4pi1cUzTM2tYduMO53tlU6dKeosLkCa+qvGG/Vx9F5gPKTZPmyR9mcIqq8x0aV0uK
q9doHRAsl15098Yl08ra5frPdty0B53HnB81B5V6416rXMk30eo62/O0ywOjV22MommPyn/ncy3k
TEsoCS098q/uMuCE4rBSYBuLydI4S+t+zaJlv0tmJdzgewSRgajYvATzdZ3E/Yd6nF+7aj3/Wls7
klDcZ/8ss6WrYH7DHKXeuzlRtwyj6jPRX/XIzFMdfeG6L7Yk/b/xpZVkbKi9ETttYcKPYQ7qa7qn
rI6Ygzuba9tOUdJ89DoalLi3soFMxcZyvGsZkee+YDC2X6NrZW/+z/beLjTlhTA+jmdNFn5ZtYBJ
vwgX2sdowlFrMxR5Sv/ZCUxdhuGRU/s/ZuWpC57y4mehlgixNI4v/VR7WHRcjLamj8vPTIbLqSm9
q/F2DFEgCouzErZTDdGWgNdTSMiL6uaSNmODw+ow6o5+BBMk/n3+z97joDUx1duAv4Et7EQSpa82
LK3vuhL1K/Oj6K2My/rD4t6nX5FvPuPrzEkXKVqVqnR5A0KZvFckjMESpVH3IbTlfyIAez9oDgKS
2yy4B652ac+we19crD0Vl8ipsTy6dUoA9SXe928o3/CJkWzW8Ni9lcGeXdKgXbmvFr6lozvZ81mP
Y/iRYWVa28rUuCuD9OSjMPuMMLpm19Q6+lzQV7gB6qL9CKouOi1ss9lPL7Rz5uz9cMOVJqFjQz7z
3Kp+D1Vf3xPLgZoq2ACtJGVTW3Z42drJrR+g2208+DgokG1sbLVwNfZDnGd3WDjwuLHit1sXf9k9
kzJK1qcYqUumBfuRSpTN02xGiMAQn4k8zZA5SUGa7Cy6sTh64xwcr8gN2g/q5gtSEzPBGixBu84c
RUREBFQEm3C07Q359/rMgkH/gJfyy9Ezpes9J+RJrAfRcoAmvJ9dKxMK7KTYT8UvJ9PjA1r1eG/b
Ufsk8db+lm1fnCubuuOlj/zv0JPBObpWs8fetaVdOIP7LUkj/MZtOXqABSh0r67V7pnWRq1oTqXx
PYDRDOl29Gj5nGkIP3CphpuE2eizkS1kTgq0wKTQGWc/UnvuvcaqLL+qWL+CCK7WlWEzMsyERIn9
xQ6ZB9nm99j3588S3IeCO1lW/X9wd6a9jSNrlv5FvMNgMIIkMGigJWqXLHl35hfC6czkvu/89fOo
ptG4VbdRF/N1UIVCVaWdTltUxLuc8xxKKVz7DlP3Zd92TPTIMW0hqP6RZN9XA7WFoSsS7pOoJu0+
6gQqQVym8cM8dQqvEAtXzoiwcLdkXncnnASN46eMKrbjAqQNxd+QZ2vL5bKxcPuBcMfoehlqsrFX
PBLWg9k7zOqcDrqk0k742UN2SP2waT8g8BDckDtkUw15Uz5FvFDu1nZb+7VlNzhvzLx2flIV2SDr
4nz+Iuh3ZK6SVU6yB0QrqaEQc85bnuak3WFlvg8FERHqteMV+jseIo0Di2r/FAZyfNXd/WbzSHMN
F4OBvYEDFHb7/KNp0mXF0niE1CdL3ieUR3wH7BGEpfHVcOUywp5Y4QBqyZbsZxOOAdPKTq0jPaMS
EeKsOqaX3AU2ecASZFTkY9ucrBXsVXYdkl94Ed0w9DDBbEEybyjxFvXCKTGJRDFTs1YkX0FrZwfH
jkkUzcLOFL6DeBnWc1B/IQKduXVtwfXP1mY+pamRkUfT6Y8/AlrZX9C35U2Qp/smS+XPJOvM0ww+
l972nvczD3mxk+lAcG8CowUxcskezy0OY9izI3PYo90IQpsg45Ns2qzaoP1akkpQ3VlG847xNYfg
QDVRRtVvOQjvpAzbOyYIrW7jIg3oKDaNGk6x5jLPveGzpqW9n9OtrQFmGCz6drQ1JXkBsiXuzx0k
mRTkP9wiV13hDMc7K6zDl4hQjXhttca0T3IRDVtW9tG2aO1PVZrzkwHM4svQTHUAIIDfBaDfK5m8
SifKzP0ylh5zX5C1QA8QVIaleMiq0ngCAP3vNBh35cOf1S6eaSOA4uK2MPDbdzHDP2kwotR0qiqq
3Xs7z96UZvnmEGVwBbsdc29TpV4HYSSv5jBwlf69VsL+Vx0RX9zVLEDhcaG5+Yu0Z7EMAB/e5O5m
HXZXT1fNfmhaFggmG3uE5eRq046xEyfw5ue4cKU0fZ9vqyEVq55XNq1wVrhuzpyzAj2bERrtF6jp
tyMVPKtmS9yKcJRMZHKonMxO1bJvtF0eCQ9CFN0iScWGvhoVY0GJSCtb92OKfx6bbcVdn5F73GND
z6eUPHOEQb6+I5/6BtKfOaoX8N4sxcZZ3OpYfyVQHNeGMwAVNjjwyfFzSlLmEPkRICP/zY/O+lcF
IUQ00wOZJi0Gg38NDst5lPjx2VTryCdpGcybbRNUh6VvPgArfGIfjiwD4CG30tzPp7jt561HoEHF
wwTow/KBUHookqMBrmSf603iIcM28Tasy8k4TWS4bNwspQCWSbIvEqK9/v7Vv2tI//roeYpdlu3y
T6Q5d9HcPz16MXdJNXiNtzObKjFXBQFnZJcuU3RajO5JTIP2By7n9R2ReyTJrf/Fsqs/NOZdqMes
TYkCTGU74kEskGz8/Z/uXxV7HrpMki8g0nmIUv+iDwwZ32mhwVymghkVW8jQO2M9b/7Nl7kD8f7l
h+DZiB15C3C0i798nYpdsd0Glbdj8zmnXN+OsR+Bh/kTGRE/LHp3zsi0WhciKHzYKvoppgidfGbi
0Oo6y7viekpRzPBmqRRRzXjqgfCkwYKCOjZfqi5t3/7+RyP++rPhvDaFUiaqSbgfHBx/fuGgrZKt
1fLsDa3FobBYhDI4JnNBuBz412hD3rz0WppxCaPgTkPILTI5BrLZZxjNPjqG+adKvOn8x5/rf/0J
tNf+kbf3BRO+ibmq//Kf//FS5vz9v++f898f8+fP+I//79iNsBP/Fmf8n8XPqPn8n9iN//cz/xvd
6GjlOcpDA/0ngbaj/+GQ+YGcmywBmw/iGf0vgbbw/iE0bxJTCEe4Du/wtuy7CAai9Q9aJJSo/Haa
x9v7f+E2ivs98KdLii8hSGn0PJcxD17OPz9wGp73gLIN0yorxvYZh7aL6dEoKp8FvL7aTuQysIFj
ty3MqdzaSMM2WReqf6Ov5a3/12OXP4aDwJYulzpAun/8Sf/pzDLVoIFaeTgYRNu+pS4m20B7wWEI
c+ulT2PvPGm6GowoOQhgUoJ71tOeQcLPpPb8LwhKIkVDzYjmO3lUnHoRyU/oDGLcM2GgbmY3B4cF
soXPBLx/iJKYtUpCANHGrg3rMWpBfMWANg7sNZq1URtLt57CLNgYDYItqZx5U4T085HZM6i2bMfa
dppEg8SdvRMBBUR7eRZE/ISPvythJnHA1Qq5xSgsLg/7IY+lsXd1ohiitJ38NJWZXZTMyD3q6ozB
wGTWp4nk91hjGpKyIzU9bdQL4wkkVLMcMNGN7Y3WA/cXCoGY0dJY/ugctz30emiukd2Jo1my5NCR
2wOps7tbiCLDtwuLajmRx6wkgIroDrKIdfg6Y6ysUS3RPNpIVj5Ez16t1Kb1GhGXvO0ZxBySgkt+
IVbmXEehseVDzB2BTdovx6jZM272zgCUxwOEJeE3c4bdNCQz2K7709wZ8cM9h3dTjXW1cfqafhLw
g9yCEkKk0NnQuJTuXhRsEsYupfSdsI6es2JUH84CeoHomYZ5mwkpv5UL31p9Y8A8r3JccpcwT5OX
fpyM93GsB5ZYd9USyFP0pzgJa9QVhBc1w886T6Cv5GnxSCoDvM5AG/1lrPLmGIfS9oXGPj+NFzuq
91DpTm4dkQw5EdI0mM7VkQm7OJMt2XphM2PlaCYN1aiNkxaAmhOLeJUC6oQdzdke171fBCQ7tbSI
rW5vWR/DGI6CmqlsW/hj3qB/HKj9q47dWJWm3UechN2uaLsSyzy8UUBOxg9nqaeNOxTzQ047Rp4P
z1PMY7Wl8E43Ffuk+7/pnyESrt2IiOCdggXIDo7c+RLaY8HXLMWjOcH66MlLvpoVjrC6wtU8LoQf
5F5xjTPi06K8X3ZV2HWPaD40wg97ebSxEG7qBcteLtkGDuwvbukcF1ecTeGGxARFLnKiD1GNmV9F
deg3hUl37HTVvhyr6i0rQG56sUOSWZZGbJPy34A1ww22zfwlsO8ZgjM9Ir8HNVVU6/0wect5gpd2
KFXn7gpGHKTVzB6tRE4GYG543qZBsrqepqDym5BYo6Yz3A14CsQiDmV/i6+8gSSGIBHXl9a81+g1
faOaqE2LfM6xLmWSjYkTrHo56WvcGvJpmMa1WbQPU7WQXzOU6uKW9rwDajr49qDFJXQjuNCZt6HC
upo9rWU0Tuz1i/6EfjX+mssm+s3CjShnwjvXwluC8yyAti+OxALLqb+X5N8csV9BYBxtiKXFoLaG
4+grsbKomNClPIXMsT6t6j5hSTq179DQfTV2Vj9xMruHzCmb71bdMyaBxo3lTOcRDq2+h61IbHl6
wJaJVp/crlXA6H9mTctu2Ed+A36gre7Z2RFR2ar13OqhGMyxoEoI8ZcRnepH4AK3STjINQIYfI0B
28g1fFun863alNSM/cCqSsiRgjEOgJUZxNHlcbmQCOKVFpqZjNcZZ3+nvuXC7R8Nq0StBWa1eWsh
PeDoDEKSz5r8yOVHECq8gy1n2rxr5744YgaNvoGrxTHthuRqUDKD1Z0QYgG0gXrApMSb5DmqUnV0
mIPYGybVv+ZUp+GhKop6M/ZdcXSzVn3Ysdftl4T524pZJvYMCvsdVN2JeSvMgd9xmc4VjJ2m++20
brsKoHJ85MLr95Uur0VkkM0xtvsCaiS+eI3stoiRAlb3vKXVrD02+OZif0PsxwxDs2T8sPMmO3jJ
fB/ojs4hGGN3PeeMLiPmwdAFrGBC0FEH2Q1bKc1tHoz2dNDJPHjnKg9E+ksbqu2fIF7Yz2FVymnb
VUb12fJW+AwCq3grs8i41KEuwB+WXNAb0fDVcm8ZXyvkbAaXVMDYZxg+0twzTrOrpgAR9dystb6T
g1XHhNKM5SjXLMvkMawa+VRMbu6yTi7aNTJL/VvMlnriKmzdw+gkWfLYtW156GjFn/umpiQg1hXE
kqjhvw65V/8Oc4J8NxGso3dcj/ILTOt8YLilQEsO+kQkpPsLJTBmksAyk73hCnUOEhseA/FgyN8i
pS/FxE81TTNnh7yXdVZr1BoGi64hJ+v6yea0fgYxXO/RS0Llb0NLbSEPuNBTbHe6yCWQe5ts5Q17
GCZNBIuuOlZcb9gOMvcK199JjkMKYm1wTwhCiHAkb3NDPmzAYt8za/O99Jr426iS3lo1VbygyGSi
Ijdx2avv2kQbfyVYJ7nP4QsmaG3mmhvo9wgXF8sTj6JAMWIII3yMRjV+ZE0FV84Y5XPZCcQwolVb
S04lOwsjfAVtEB2oaqjg9cBvQa01Jr4smsHPpnjckU3VnYSDyo0qzXhUs1WS69qDRB2X8hdpmdYW
jJuB9JQs4ddmEqhi0qQuMNIWKbbTNLe6zbLcwbE4XXJswnnJcESMvT9Cu8RcO/0gmW70SQ2I3pEm
tRecxvnaiCKB796W64Ef8Jowsr2VJ/UacYh7iPJpufagT/yGcCKkjWZuUIu5u2lK2MUXeZoDbU2D
sptOVQAAOV+Rq2LtnXZaxmNbJtGRcqYkAFrAxKVs0C9227NNZMlQjMxEHHFLa6avyLZ4FJaSpW3S
yOaJz9qqBMpyA4mO4E4FXiEzndMY3tOMyznMETQwHawCvayCRM0HwS28xZsbch1Jb1vUd8cEk90d
Pv/wOkDt3XY2z6iNffysDbYXcUi8GJKvyv6FgOROI9Vm/xko4JcyPVrORzOMkhnbEBC3ASH3B/Vl
ue2EqmgP8be9G/gmblkDV1umQZb6hC26D6XBZbmbzV4nfpt6O9e4y4xTL9slaBb3bBX0ThGIAIxU
D/VDSRcGzq4XK9HneBMDU8yAVk2UlmW5qItm53uLAHTiGwAsfCLzMH0ZSB9ZWdBddmpos0PSgkgD
8yLbTVKV86/ByjNnHRJM8O52XuCDCIEf7CWtA4vVlADZRyGJ/C1zSOCbiSi3JFgp8i9X5aCc6AAr
Kl6DNYRWGgQ5Iv1ptA9L2VRbXTfFuXB68yEZndqivk3fJugU1nEIBwMwinCCvRcENdnSUCHOgOr7
+x4JC6CJClMz6toPjAV/9JiKb/Z4j/Np2tl85rSJFA9u31d+NLFPhee8IR1vOKYMBmDpELWWZhuK
HuSAQRGemSm1KyjDxucyBl27G+A7Ht0k+ayl4V1rBn1kVixW9qsvnPCacipy+4MZXjWTTffQz8Hs
swktLk6GsL01BvONEZd344KrCYwYYU14Rrc1bavf2hM28gSf+m+V6WwDm865ooe3KKCdHl3m6AhO
0cp4M/TCGUIsIBtLryrMXcq+DkaPqp+WUTPBnzpLPjQESa9jb5k+wdQFj4y3bYaaBkY/GMernGxR
tH3tr8aGjIvjovYdJSpuzjCg6MS6psT4EDQUBeAjTpJXaJPMqbMZMOy/VpZjbzQXDaEWKGfzOHAu
c5RFb6JvHmqLtDniC9tdhtaHrQ3NzblRYXrSaePcc4azfl/SY/heiG3NRCH4aN+TJEhvPmVl9qqt
/JcRuNduQEmXkkvBrpZEkTgqRsATLjcTkWKlw9RcgzW5ZnWdfw1z019Lqi+4WkF4jpY02ms3RM8l
fqRkyXZdZ2/JJlybUCD20rAjeqll9BG25FvBhQSoAq5XApE83Ou4x4ZisYCJDmSPHKNZo7wMT+kS
60voELhNgH2DiFjC+VwqhclCDAYlY/7THYn/RA06vlS8mbZkHaJzd5mWm3Ua+8hi00e2xtATmtA+
uV1vP9oid4+DWQ2bDmqk7xjAkgPe7ad+BoqykmUjKEEL8/4YMqCZeTSIc8sATU77INMaomd8dNMO
zg0+Xzciq2vgmZ7XY6Eyn6ojPpLCBQrfSqZTYynTB+xd0meVZX8QTo4kzyAfJbQVOJg8bWx/Waa9
TYR0bVJDLPbgItPDRhAiYT4ES875B0PqTQTMstcRAdJ3kopxisLa+zDZnu8gsYj3BugucaNhdqxQ
MvoCWPMlM5S9UaNHFjpRAN9x+cl37SzVExUweqCALNq0CMqDLCrjSQy9ekqXOuWshFy/svHGnZsu
iS6A45aNSdH2JYB9H1xRQXG0u/IndiaEpDbgxhq2Xx4ofzaDH+bE3SfnNSxStQYZ91InvXGyZgQl
FcG0e4NEtgMiTg8Cyeg932GEPoKkhL0dBezgFHLTSqbGyiH9KCpQ1MJ01PD3ImnTRZr5UzJMKXVC
0XwKXUCrNWDMsBc1Dq209oA7SEQhFHWDRad76LyuhWyRPinQ88pFhWjZzUNpvdfYmPrUREfpbq1O
f0uj8VqMptin0fTsEmMZGjlRCA0SN3G/lnTISqgc1pSG703ofaBp8K0h/mwYbKyzBlQSUrPoKZn6
fO91QMu4ZoqznY4Wz3FTHjw3PblYjCFs2MtJN5GxcZSb7fOUdKWZRIA0ibJ9YBbxYQTtvpND/2zK
AkzRXAxrK6PBQ4+DckFRhh+wx+r9QnbBl7SSO4LPSZZ1jK/DT3rOSPRw+6hMpI+DDPyQB2GuTJ3g
NGUq3xhgYfaeoNOHCZIge2btTHCB4y+tOxxYIEGOcg6ij04ix6wr2c7CllWvVeV0Z9Yi8pV03nuK
8tDBILZmLkY0Qzm+qWDGF+QmvdqyZ63eEM9lvitpURbNZgHuSXWKSuxRLPBudwZQMgOmdmEDR1Zy
7PL6VzGp5oLCEAFT6JrFhgP+aFauXzci3zJiqg6JS0ZsLSdYWmkzXxb2rb52LPNL8v1hWOvhkTjF
dN/vu/VhSFz3NvWF2gb48fzCwXgSZtVmqCcikwbisyRBWimQH6kN82kIkpYOZ/Lmx9zE54+oQzfb
DgrMbowLZMZEihzMFHA4gE0PwRfsxVXVqHNOOCvuKT2enTlwz4MsYaQjB12QMkhU0i08Hc97RjDn
x5G8zTGOpS7+wfrt1xw2gIzMqqQQt2os7kqjzmsFudVcmwbeK5gBzLvNTWnkI4DiQdBlYxLl5tqn
Qu0F6xvWpP6Ia21FH753CUwvWBhvuG1/6dF6gGnv7Vpn2StDnJSLaIpaa1sPw7feGsNmPUmZHmqu
g2cM9/ODDKJvvbTgm2F6IEReXfNk6j4NJas9v07WJmWLQwNxkDXdGCWK8YzC81LK2q8SJuoIK/W5
tqCeJcr64ABHpW3WCitjLnyDtanvzuItd1h5J9pt0E9HW2rodYM8eC67X9ghLQA5U7nyHES4ae+i
jM41MhDroKP4kMPOj8b8pdYx5aUa13E9hKuaC3ybBwQy5HKXFfMHCWLEws8IpeLxLlLP7Kx7pskm
ocGOL0kwoMYV3W1sMko9GUe3qJWvSYmQ0pmIYxGZSb2IfX3rCOTjeP+2pNNjjoqxmkxa2A8Tbi9I
Qniu0gYvBWamjdWaG93cPVzAwI52ejY881SNcczbsXjuE8TeQ3EMvNbbs1uCWuZNwO373vP7UuQv
ULSnD6/ojskC8i6j4Vjl1YRKOJt2rBZhJmesqw5xRy4KFHaSo0VEmEkLrq1ehvB7mAqA6Y78pOV/
kWzmRmQOrJrrnw5zrhfsPuVBUPoeIiZDG/RzZ0NnNNT6rm6aHHdvW5j4irG/hkSHrfq+rN4k2XYE
o81onGLDlRtRVcmq6HB71dVcnS2HiRltQ7Ad0Bs8Q9KCrm4u06Vc7IlZpqXrA4lgPdKfCS8T+wvD
IQ7bG5OJFwrlWUWw28axnNlb1ZWMXwc12Q88ZxsLs+qsg/acBECFy8Rk6nVYEstFDj210GVt48B2
FrIYAj0kaovzVS1Bu8df/ewFyXNuldHOKZNq13hV+gYEtPJr1dx6CTkOMCcMe6AZvhGgcg+556mT
AVslEcIZK6uesFMRYk2dMGPtAj0GruywVCyV6nH8pkqi/QgriA46Du1LZoJWCIfIYEScpRXsxpDX
bD9O0j07YUUgLXMh8JAq4eMCyRAqKiImVLX66TDqWrW4Nm/wk6bHpA1rWFr3eTh8l5FJKgovywrf
00WlAGrL4oheZKo2bZyQxGwELcq4YIa7N0Ic/Q4omTicVKotiTmsgKOUNDRocH68mA1cMYeFPufC
nImLp5Bvngc9nwqVGG+BVWEQrmg9Nq0hxAv4fjBvFkh51ItlnpynlpLMCSqxH0ZhnsD/FzydRb7g
9J21g9uO8KMgxPzGp8iNacXdmV7eesOvpQ6i0xBqo4rSMbDb89jQMBWGNPEWKlyrupS7GpX8Dhg0
BZDQtdiEMMDh2VW5OptD5zcUf5KwqmaVMKU4e42ynvvcCo/ZbFkvHPzFtdcyQllUIyoym7reWUku
6+1kYmklHKGa1jT/FVefs6xnu0bXh5iHSVg5W9GnqzkvkGyM6Ss790vvqYJh5ljckrrUazHZvwLP
lD9MoLmRDzEh+Blkcf5CGfIt8RRCv7R5tPr2BVzk4A/3gVe/jPtumastAOP2NE0mj6ti8EXo4LAn
gLX4rBTuKLcCOY8vxdwMJVHYIeNBMq7T5QZyCoGumSHMnGHHb5f0HhRh2gzoNKblvHTgOCbVgwv9
c13VExrVqHsdZnSsptW8x4IY3CZG+YFkRz8sXUhekdHW3+0QrSL5P864k6onpb63kWNUisYmDF6i
yPMORNBT7vRYjNz+NMVJwoE3JcfZcn7HlP8rmeQdaVexyUkwwdQbehduX5ZzmRDiDrG9E8VZL8EN
WN5Nh/AfI8ed1vARcdV01hd2OB5GFcvLlFMbN8kiTy0oxs9Bh0SSl953rxPuXpMpv6JKstfzQIx2
4UmyjfIgSw7TYIk9ty6tsXWMqZpekwwspSV4/AoHP3M/ucaexm7EQ5w9drHGL8liCptrdxYU6q3b
4d5amEqS9rS0B+T5xsNwT2ng9XiJKs2XIzrBtxuCn9lqDxAIEkb4Dd98Vq2hCV+NpTbPMDowFUMz
Pwo3pClOU4/JkE7JRpiehIUCNGjwiTrjKI5WAA4QGfyJ+IVnkzfRylTjthkcWLdd9lJmycOMZRRh
UWXfHY9ISZYU8tJa9RhJ0dd1W4sKh7OQ0ai96byBMxnxd3nyStlFTAGwwRKHSFiJ0BzIuKuq19kz
9E+seUwtS2xYFBYLLy9oczjagz9DkI1oqVOEfxyLly5qgxuJNMtx7rQLJQ1wRgqRV4X6UbeJt+1t
71MnAo9AeHaZdu9sBb+wmeWjR11E+Fm/bmA5xHnzNvfJh8KGuKraitgnvAxG+hi0Q+QvLFieGxwn
awsN/JM0wR4jKOvIFdbRm0Ikuwd4RkkztaWPbQdDt3D8OqrsjeNWxi7Hhx32jxO7pksIrRol0jJ+
5kjXArx7FWV3R8wmBjzeAWGhzqK32IshcjM3yIOP4WC7PiE4Bzy/JcQ/pHY7F00q3QrVAgawmesE
5VWxNoFQMXLUqKdqzAwrh6X8m1lHd7ZpX6kDSKLiB8FHANuq3irP/KbJsXDn185lRJUZ1rbkfLt4
c0YwiYEJ8ovU53zDfTg+xuMyHMKqQE7pNZ35AdHDILUil+eFR/mNaOgBg6sIiPDoo/bKuQDaiiiG
7DtyreErcjr6OoYG3sBSKE3VcmoLyFtMb+3+TSHTuQ7GxNt4TnkR2DGN0QPw8WTGdBFTZmYVGa2k
a7SHaCoXjiv07d9G01GvfSSiYodcVl2KkHBwJpm2XVINot8OFUC7tczgu66WMB/RzrmxXSHJdOJX
uHIAmQ0uyTXqv3hLR23vHQIGlpUuK4uPBaC69tJx+Eic4gsbm7HGo/dFWw69so7xsZi19ZVR8LFw
WxhYrYyEkUjbm+5psLqYk6LkL78HUnqZEVxRUprqA5kN7yV+2WwvhtTtD5lZsbNuraDcVv2g0IXK
crsMtj64QagvbFmnhx6UDeMxdsKNHrttFWfqsdc2J1rkhDwotcOr10da3lOBYFWw3VhjRPHuky4y
L1o5gHZTPXZj9KOOSOK9OTVPerJZQ2YBJmyIEQZQjyS7dIaenpmsRdu6zAk/GTyszUadd8AK9N0i
SKBc6Dt6QjgoAvWjxIQ0bOzMJLzTyPJXq/PwzTKV3TtTJq8Z3Mt27QTuyCqaOCBZa6pKstVNGWJc
a6Z4y0ZxB8G2IKLE/SwiM9y6dZDcePBrIlG8/lBapXU1h+jTI+gMfTs17aofh292heSztcN6k9rL
rUd+4ltV7q16c4G2GFnzWnf54tfzRxWTwmSSjGiVD2wESz6/Fq+I1RGmps3Oi93lrRgiE8wslNU+
6UfEOQLHfNYcZaHoOpyFwF1lRttWkgjXV6BRnF5/J9AvmrG0A9o2cfVeEpfh18QI7MlOA4LYkkLZ
Lyybli1s6+CRROB42xET8i0g7g0YiFqnXkBiYdPkbwUhUesyRXnseF782I+e3A1KZ/kamzouH7Yo
elnjkPWQ5wcDXUeaJC9Rb3ZPjsXCZ2PlcUiak2XGJxxWlAShS9hUKLmTFdquYJHT8zSnYh+rHq/m
5NGgYSZjg3gAUc7q9K7Uvt/UDo3HxrmLdysEAatK1OYb5B6wOz2pxHY3kA6yGMJP4nHYlKp6oTOj
SunsZufiQrokYzJs8xkcwJxa39m/BScKkeScUU1CNaahmUmYOilkiWti1LMNEW/DBduveneI4MlD
c9wmsZxRAnfOPq2q5lQtIt6mfWs+RaM17FgyMObsqhGAOVVLveuKMXiOhkk/MK7kW0lYCjp1YZ9Y
TYsbP1Wb+sCeq4sIerVmu0b6Q7k4FjKKyl3OxTI5v+e5yLMd2xd6QLZu0xEpd7yGFcbTwyz1JVzs
/ir76maEi18wzcMd2OmDnTnABE2tylNYhAzjahOLqs9apd+iS03XIPV+11A1oIdpVipOKfufGdKB
bWdkwV6GIE8walTWDmCwOOHy2WfEBX2mAzKejTcYI0YSVcRvvL7f8UIku4khAlcXe3W8m4K2bQrI
Hm4/TDuJcOnGOF9HEeGatxnTMdxhf2f6ti2NHjV+rzdjqlkpNoSgzQsiZLcu+m/dLOdbMnM/VrWT
rLqIxgAYzskp7pagCotEisdjpP4nnjd+6mqCXHD5tvIKOxc5c4mNKfW28cjzC4TgVWQq/bkYeYyi
vXF+soHzzqoXx7hPZLWi3wZc6wLWgecai4wwTqP8MFjIXktRNxCPCsFTIQzfTGX1ffSQAhPOMKQW
0S2aUTA1wxczUDoPq5bXEFzGBmEQUXQuAjkW/9OhhL8GBmWyzVOYA8eYEqwlg4GEmLiGb0EzNd+9
iHpjrcvBPDF95rYZEoW4mWElbYI9IpAmK32PZgeIVNnX7wyGvuHF+TFOXsY1rptXaUXZIa4hTay4
TuMPQf+JTxtmKqeQOWO+oE6n12jppiBkpS49C5gOjKxAzotHdyYyJChcfe0IdN5YVTbulyIdljWT
vm4r2rC0t0DD0GSMSO9AKY2dsZ4zuf6jwUkZS2wXp3lk44VTMi4FU4ywnfauYXmsMgwXFNhkPZa2
OZxB3uAP5Dx6QuRhrBcm/QT1TBNgk9CG/diFH1FXyFdI9ilah3sgrIS/DQHJHnZtf5+P47gURHqO
zJ3MJndZeHWkyTWpX8YYx1dOyE0Qg3nPVwOUcoJaQ78jIY6QVPJZu8JC5FMsmjC00nUSX5PPuXGd
9nci4s7vyqAGhpYgZ2jSbNlYUrw4zPbXsSnIX+U03bDfzc9GZt3UQARWC5sFo93iPJDKU9LvT9OP
IZM1Phl3dB9hy+L8g/ngPZixyJ9Y0nrPKDGnGwvsu+wyKk7GrNmrEXF2TBqHEIAwzPq1BFDxbM9s
GWfZfbTMoe8IFIIE5d09jpKm2XGVonchfuHaW/kTErz0PFFz7ROvlb49um/YlSO/JayAUtKdktca
vc5tJB94Wpm9nbxNNWbcleEuiJvioVpXcrk0PBDrApsmsZuzc2ijdBflY3RUOcbhPHBdMCOgjIM0
93uZu/iE5+LALGNYL8D5eUdM41FUCGeWpGG+2TgOuZtwTz6QtKL6QGX8bmj55DbBqzdV4y1qQuzj
AV0csV+hn48q8vMpeYzYEwJR6PaEwfL+8bz5hEmWyWs2FQ9ERDQ44dIDbITxsXBi5gY0UWdvzud0
RfMkL5XjIdgX45fbwnoz51MYsjByDXUs6pylDYmp/T4JJvMjamrsBLiRd8q281dBTFG86thJHwpS
wEWpyU3HibmObDX5sbDqN/wCy8Ul0mhFm1xD+GNRDaRNoxFHr1Svaz1mW8T5yR4yHbIOeCVrsCgV
Ae5Au7i+Ztx8VcheNrLN7JFjesjuK/lpw81RbtlJmqfeGn5V0Kl2VRuqfRCTRrpC/V89cG4pbM9y
PqInQAfuhdPL0IXTAygxXNy9uzwhscw2SxwwkvJE8VRTXDyN3WxtQnCd3+AsEJ0R9dNwmnKS5TDw
ur/1JIO3oU2nFUgK7no3CeqUd/5C5kSsvHccPjO+1ZKpQVQaxAZZBLMVKjokoyoPeeRYZLvr+EEW
LYPyJYID742yuzEbiL4yclOA0lVAwyWDSOQOQp9m3doY3MeJ82xpmRpOiuDV2QMLARLp/3B3ZruR
HGmWfpVCXcxVu+D7gkZddOwbyeCWTPLGwdV8N3c38/Xp5wtJNZ2p6ilNAY3BYG4kpFKMYER4uP3L
Od9Bt5WyT/Dc6L2JI/dAoSLeGRJSQ2SXUZTTZLcpTXhJI9CRSaG/X0ZBTyYWFNDw0tTPc+zb35hu
pM/o0+YbZhvOWkSxsZ7bKPtMDNe6I1yIzUEsiweAYMmatQDt/cWM7ER1cO+ZsIaSriGpgijBu16w
PofgBW9PJ1n+JS2nv684XlnMTPFNEzUeSAkCgHelzlz41nF86ErH2RBZxlYBn7p5LoppeGbM4l+x
sirWoQw78KKDq27YGLj3ZUcDbsgpv4ed85apFphTy/nZFfEBrDtQeMdrb0QzWq9e1TNWzPnOLCoY
15yJqYEwiJBb3cz2HoASHBXfIMdkZl28sIeuXeFaqDdzyyCjziLon5FtfdlZGB9R6NQVzh8iFoiH
6JKzT3GwYRkHH0/yPSS2uuSypdWndWZawDbKvhukiu+yKJJrHND1QxWn95yu1DwevTTHr7NryyBg
l5bkR5UX46M/JBgFNHhA1yg0O2vK2hU1cv4UZTVAlsaIk+89RuHs4nMZGDsw357R1XCLSo18E5iO
e1S2P79Wdepvw4TtndKls4xoOZdRRroI253pnmmY3nlecFH3XWbvtdmpL8Q10zKUwrufG2vekyAG
0tWe1IKmKzrU+eAz02ATw1e1WWi3HBifKMJs2atCwkeWl3JZssEux+s+1bdEfGiUcbrfdLDCNqjJ
qDlFamwrVjf3qidPQPTK25kuYSlLFVqDR1MJhH82fJJA2rki25f3wHeVs0kLX+5lP8TXbda1NzjY
cjIV+P0FuXvM8gN4qEwfP7nhGFd9PJE55BdGaCy8ouAe9G9oxbIss4sJR+/gWZBrL5Y7GQOoiIvn
gkg+VihIhh/9gv2Hh/rq3Fdx9pJHqr/2HJYuzGkRwwIQLbgjZdVvENj/brn89lNev5af6o+a+p8k
9sjwf3/e1at+/ekPFEypnm5x6093n6or9K9yfPEpL//n/+lf/uXz10d5mOrPv/319aMkVjZVuk3f
9Y/AcXTrwQ9WhssT/P6Dl1fwt7/+B7Cr8h9/4HdAuf/LBdDMkYCy2ychAE398Kn03/4aRr+giuex
fXS5rv3r3/wnoJxACw+2vM8PAw1GGv+7At52f7FAaEeg8wPPg3Vh/SsSeN+6mCr+UwMfuvitEeeT
DWRHgctz/UEDL5NgMPECO7s4gXK/wO2fWOvOih1yaiRCS75Gc3EO0zhJUGg5YbVElqDpUnV2STDW
Qa+YU5pBC2xIW/A+TaJpnNLrSKwwujhFu+0i/I7afm1blvs54T0lY5ZT/OB6RQfcjlnGEqRtuvcr
sc5ItTm7aWXfRkyV8L9OPs2lUZEHGaV7JWJ20rZ7H7q1WvIOTluzttqVRER2hc5no/CuZi5USGi9
Bxyhy6AmaGhuhxm4H1MJ+3JDmttQbgIGyNA2uguuFnGFbKKrWBjWNZRSsXXnBLZQmh4nu0AuiLQJ
AaSKNtJzPriResuhV++owEKULkQSauXNi26Mpz06JH07R9FwyInR+YgagtGKyQLRYunXYDTCnRmY
RPl1JFEMEc8Zpv5n3AfWtW7Gj7ljMWyS/7ZwM+PabwJ2OvMbffjeIGdTl/HT2DhHuuOTSylLVPKh
dMmMTkw0kkFjvLsyHDbx6HzgAt0qF6F87k/EbuPfIhLoQUQXFHQKgMjLL+gGAZ8AK+1TkXjjWgfB
dz8zT1lLAkdIHjWe4mXajc2aCPlwFXYGsYAD1kcQXoeylBOCR3eLUpymo9DnvK1ZRM5kY6xdPAu7
oXbfpsFA79H65i1Jn/bN1F2cm/gnX0pFNO1C+r14t2Mc/Qnb03PegRxCkeC+t21nbIuuCW9Kkk6P
SJanrzbS/YKwH6ehax2Jn6/L4dQm+Y1p1emX2w7IA6aa5HsB8apUkttlWuiPOu/oIELEG010yBFC
LS1hcULORuvcUKzH3GrDcy6DaDX4812YyNs8MCFrDcF5LtNh7/VFSjISLFh08LF9RindrFJveica
atyERvFCimZ/pQJ/b9jFjP8Uo+9dEHSI5FEi4XcLGdz56LiyemCf6MxLoFnTUefBjWW43p0WSlmn
IIiziOVLZTXQPI2UFa2bl91Gl9T+SwKEBWKIqPAxLPS82FUBE4LoNr/jZGfVURZrd45L9hNp5vOC
cfXetWGI4zdzSsW2JXWA6RT+bJrLrieHgGNyxIFO6NckkNckcIACS8bBKi7igWVfZtHCk9GRjAs8
1WzBDDct9a4jFVaT0kzmGqhcN62fUPm1KVu2ihwRwCjhpSMzL2E/fVhx3CS00BgLECIc4dQUwwYS
FVRoQERtyPqxoZrMvcKQX3VOyDjPy6ZoY6qkiJaCibRPgRJXBBPHUSjWpPUwHRQ9cNZt4vgTKeAe
I461ZviUbOLSCNWHtPuE/HErxDpgSZgBKDgi7wWEzvRUDXxjIp0xvxdtOK0y8KrNArtJIneIq6BT
2T30hSWlJYE0nixw+lBO8WYFuYGYw10DXBCPYKn4hmhW7jbhZIiuIPMqjAyfQ3wBa6YJjgy0KqmV
n32Zldlm7twqXJeE7YnrJK/49JkJJdsL+lqvoeuzhTb9cHZWk6AD3pZdElh7JIe6eG+gPqWbKMiR
tdglwSkLt7coiaIgRYPWJXdRNYMNLXyesKtBflsIrZ6qOoHPPcVj6y0a1rAFycS+YdsvxJInVxXO
mNehkrhNi2Rsrjqp0NMn4Zzty5F6K2Qq6yUKL6qvHjIdPCR6/B5W2bhSVTM9hx7YPNRsxa2TWdz2
UoFjpKr0PXwLuel7FT4Lu6G2dLQ7v1jm/DH4HcJGs6u+xUZ7oWnAISEIB3iEPvo8LqRh7Nyewy10
6MuTbvvc2UZGzDuKiu4iBoRtvCC5qLmZ2oLQ6WSEyCaGWtsrGbAHWdtVVQxH7trfeu2OwcZPGn2f
lUHh3AHOJrGmIDFjxSDRp6SsiDSf2CeMJJciR9wVLjaO3sSucV8EFoHAPtuFxZDiEV2FrZs+tPCP
+hcaAt3CeWAqe2GpAG5uyPuzwH3saGveRkatRE5zLVuLkH0eeuV63lixQug2qv6MxT+9cQ22m70z
jleh091OOXj6OPGz25COiaaUOtGYzYDZWjE+K9aGt7VhRpAq8Ww9KAJ9bqe4LYtzH0n5VjmetwME
POzjvgwMNKlh+erHqXVrMPxik6Cjm1FfcoeR8YVvgnoXphjSaSwrHs6c1unifBlrJ/wKi7k51VM3
fMXUlGDGCMcECmE0FLOBgaLedvwkWQf4pYuvNPQRGxNla17nPb5RKS3/qRyMbAv8ixD1CC9mcbJQ
x3NXmJL1BX76IAHxiKXKh+rTDkL51aPI/j40NrJXGIkRMBQYBwtGOzTj6UgbakhWn6JQRnmFXMB9
QBHYlKeqHsMcTY90IccTRZ2tIzMJv0O1hrmVqWjcZnUs7YNv5aRPGW1/C54lfDBlVZyqlJkfk9k4
eCxay3uZO06QdPqVv1BO4rvfG+zaR0tgIJoK1Bl4zlahHfi7mKH42hKehaTQ1vue3AKSNGGwrrxu
MA3uESSHbULG6Q2avsnFJBXN6nEkbeiaOQhTz1Eo5kw+eATEWwYy+8tq6JLQ3jfkLbcmxjr2B1Ox
JmVLHpQeO3ivjqO82zbri++lElx0UgjnIqTsY4ec3wiRfwTlll1l3OkYHSogAjoQk/MPdpJf3TLJ
NaYbz2cpcWuYE0N0OGj0MAYD8RDsEciEVU0LJVbDUIh8URr5gJk9pEvfijbyxCmtYAks+2roby00
KOLg1rNnnoYsm9mgkzYaMpqQd3BMoRrNmTF1d3GTevU38JbLEfE6Wo+MuWuEZaLK+cpH7M4RYeOF
yfF9EgvQRA/xWPq3GZULUxNCG8DhNenOcGdnF3nhCF8htXecZ+WNM9NtM7oLt5jIWAlOjJhXRqbm
k4pd6EsVW5JjilS6WdZoGWDCqb59H0OfFD00QZQPjnmtJuKd0ja+M/nCL1uVxmvtMyRVhEF9D62u
ORJrKh4zBeUuh4jEBrr2xQNsc0xcVDcVn7BEZDNBAzoxoQjzLXENWbRj5Rjysdbac2DoYEY82yjV
b0LE58hME+fRHfTYbAEtDcSL+Tm35VL7Poi7jMgDI4ydx8nqIRPJaQIhG01ddz862VDvLYzYh8Se
xQfHHDfLuB0Y6fVD4gjQXSYUKvqP19oqo+PEgOk8u/LcBNa4VchDCDIFtNpWs3dCyB6uqs47NjOE
xcqGB+gDNScHMiYozptfOTCyexHYxUcN/GTb5I0FINUxcrQpLfHotDLNhxAVJRhQNKBRcASheHJA
1WMSsCZO28xam8pxN40TXGZA6PXaLTtqEV95CXY9JQdmxMOIuyJHj7ps9CTfazW968Zg5qatFA6W
NG2PpFKnQMLPcCr7UzzEn3Q8f7DGw/6pTIlzY+9C79GQYVR7IMc1e/ihBzz/1kL9perKS7qfVn/7
689u9t8aq9C9eNltPwiQMf9sLu7nspJxbAz7YGzZP2OAyEjUbdzgT5ANP5M2Ls9z+XwtiA0mHSF/
/Pl5rMiwNXKFbj93VfeaXU54X890BGIK4VSORp5+FgR1EocIMDv8k2e3L+/Wz/0jHm0wH24UBnS3
f3yZ6SByA2eV3rttWm/Qbeh7Oyz9DZ7amYtUFbdhg8Qox1z4nE+SMQfVRG9GDzPVhftrmQFFpbgU
HpVP3T+P5zGQcu87DWMV0xSw77JZMxU2SFG6UW3LrUpCqmKsBeZx4UW/2f1/cvv/+Ln94wuiEzah
D/DGhja+8J/fzxk1KhjErt7PqVJoIki5hdcn08Fc4zOOOONFETp/ktz1j0/qmL7pEvdBZeoH5h+u
yRbvodszoeFJxXxyAkK2S83skNiBYGpe//mV+TMg43LF8GRAIXiBPBJxVT+/QhE5dgVXUe+HOTXW
Xmt/ACLZlOao/+RV/eNXAME5ZQg5agw5yKP8+YnwWlk1gKBqnyJD0zeuVcccnCSWdn+Gu/gv3j+A
H3SRlIk2wuM/fGgiJ1/Mg7BO3DTD5qSjpIi7MRHkm0YOeSS2Y6stwED6vDoZ1E0+dI57xpy35CBK
PoiqofqrLUQG6GLieTf+Wh+2v9aK//zN/4f3hHw2Li2itCzeFu+SV/cjnQTem9CtDNN9niRmsK/D
Tp9HOdIs/cvP4/C19zxSu3iaS/rdj8/jN4lqhOiSfRXTDKxats7pSoAR/C1W7b973Pf/IR3DiaA4
/O/TCw+vZdn95X+8lvW//+X4qpIybX+cEXKhXn7+tyHhBYVxGRACgLBgJWEm//uQMHB+IfIMBDX3
BP7lXyKmfh8SOt4vlgPphqg57ry/zQ9/HxI69i8UpqgwXc4FE8v3vzQkdP2f7xiQzt2A/+hHzC5/
vIgquxNW1ym45pCIWcrGA9Nx9JXsk9L+uiayW5IFQM23sAzm/YtOufkaHXBznIhJ2lOxNht85961
XyHdgcUYrApWUTsifHFZ6BgfZm0ICyE/YvAVLDf0+bGjFo3U074Eo7EoFBnxbL7VNtCJuVaNmexk
2TY3KNbyJ3LDWzC2qJhLrCzLoSvyYySQZ1YzpayTVuW6rJL2UKY9kmWcR68MIv1jQJ+SruKsZkig
pOOtQuwa2xz90KZHR7mQ9YC9aBBOdi+bSjtIuKzwNHcC7mwiR/0pAqRXSxKF7QddGfJOTw3QsYYE
VqBioX2q7dHYxKGMt1PifgCFYvwYwvCmIwKHKS/gO+xcOJNk4seMkhDEzgScHJusr1ds2ednI6e5
GWft7KwY/3ceJBMcEA6uoxIqZgtSJEquseWbrLz9EiEagzVihIuO4IMhPnpZUL+5OTFLWtXGKmS0
ucw0ub6RMttPmVX5E9PT+kmkmMBNt7a/B0k+Buj5kuqQls60nYuo02hx0va9o1U8OB2wiC0q1dyk
jlfefsA8KBeIMI0HwyiD8Wp2g5if64roa7JmGutxZj2XFkZ79IF0vhp1mrM9d/toaZRar1OzMFcw
oHmUtEZvv+ycVq8VqgxAio5NZJNvrWbSjFcYm80Vd3/WvWie7Tvf7krULXwKK7t16m/c/kmGIgC8
Fo/KIb9gWfbwO6EhKDyKhUnUHfnyobi58Lr2UdkkZ88u7aVVtxdeaU1ZytvWErzRdMl0jhkzLxSR
PWuXh7TPLb/iKwlonbX2DG0yoUMlj8VEj2tyYGDCz0Fh4wouweIDSN+UiRV/TbXP76TKyCvWvYXo
A7YAAtN1TNt7F/gqfo3MjhhQLyYJ0wPOvmbg6AGqjqYIbFiDPjjGxrBCtdc+tKmaLyBkbEabbkYm
Ydtzepe6BYEjDYKmMZb1mgQYfH2etCpa2LbV4PSGWTkgAIqO7TfowY/YM6bXmaXvo8PTeitpWM6X
GQ0hX2mUjEjT5lLhnnFCqHROquBFw4PW/VUJzstZFbmLtCQsbLi8Y4+tF3It0xXbIB/7TPoOkje3
Z8WPimaELthwEMPBhU5xT8pFPixQJ7Na1J6q7HVmNeHFStSZnwT/yr1Be37hX87kNTeiop8wzNg7
WHRDCsJgFN0V4/hum727J6vHe3eBbe7o4vTdKLz6NHbsvWb89GfelIiwm7Aev41GJl5dgMb70kc/
UE+x3rY2SgbIOIxHAujQ90WtSl7rDFtyWQ49n9MYF1jSs3mA8AguqsfGEHX1emjn7kIvFfeRXZMt
30NjaG1JsPKoDf2NkVzyBtFzeBMxSjS/iadrklCGc1pdEuAnrzwz3PT0heTOosW1JvfFQBYM9j5w
8HuUsylPDLlMSCkSo0qcoe1ITBRODGOXgxtBi7/kl1RYh1AQsJjp8JWkbJZPyKi8l9AVSKiqDn4v
XIAG7Qsx0euaLHZQvnXeQxq1Urp52/P2oGDkAZJgjfsMu2O60oEdn7IsGHeTj6E1gXiMKbsO45MH
LxxcpmGiyWvaQIGRgJ346tVu9Og7HXMApaI7dkS3E0T+pSBcfYF6uNrA3J9ovL2ufvC9PjqWNQky
wnXTd2kn7qHzZqg8fWfSP48FPjQnXXuwR8HWyHxnp4a3KlherlEoDyu+6u0ajjU8Eyy/q0a7xsHH
JvhcCMUAJUVuvPUGkJcwUNNr8jXnq5IS+CZSDBwTcOQrBNTqzuM+f25EjzWcEmxElJ8TMjQk7hl4
fv5gKSP5tIIKIdaUksPUhXZEwvWY7UgSJuml8gagGsI41FHi7XBxV3JZjGrE1DWU2ZXwyiFfgwuZ
34SBjTPLy/SuBPK7hyd6ix4Prx93S7dYRFlkP3NuR0cGR+iaPG/yb2cTaDIjYobHTWSWiBzUVLEe
1uM3jF7JV5bl4g5tQfxg1yMrDMMcojewVdnSUC1+IGG3rwMmw6cuJTthNGeICiSJ7VxXzwEZIpax
qXxWgIsUVsRtOToBAS6zjxN1Hk59a7gsnBB2sHqy4gPNKunsphj2kZ2mG0EayF4bPZpBz9J6ExhZ
cecFLHtSFoOI8Ouk/USHkhI0EPTzKy4ooM06n02btYn0yJMYx1MC7mcpphiHuhm6pzks+2dbiWzD
1KqDJ1tCao9KebnHhwkBIjHzSVaG1aFBjnc9hz5N4Bw19qcDB/k6Cbn95moiO90MSatqulC9xzNi
H2uu7E0/NMZhDufuswy5JeOe6+/h6NDLBa7H0CYQ4QHRTv6KIoBdRxXZ4kbkiQkNGLTBBnmHs7wY
D0k/dF1OgzrojsFgWeQ7mMMqMsxui8s33SJi5U5n8DP71BL5CQD+eM4AH28xKmQH5YcN76ZuHuOh
ws7McYLgfsKYOEp1N3jtvGH2EzyoLIJ30A/ObsbATFSITo94K68T0qr2qjcQ+M4KT0uQ+cEp4lx9
+7U2/b9Wxv8/uLa3IvBu/6xCv3r9SKb/GmD324/+TrCzfyHP2fUDy6S1NKn1/ldx7l52+6YJbDS0
Q8umbP77At//hcvRAq7Dbh+7VMQv8vcFvvWLSW1OW0at4ZEPHv4rC3x2/zzUDxMYCnOLCp/aC49S
4JrOBaP3Y5GeWkhxIRirzVh0CVFQrUi2lmqTG9aA5rfE09ZTyEQYuStlyil1Jow2YVXrfTik2X3l
2ilyKTxhi2aY3A8MEsxmKh3VEESE7Z/iquuSb+TsxRMdgAy/4QG2F3Zt26sRe9pCmcVd4zrjY0BU
wlInXX8DAuIbgsDRWNTV8MBAGN/mXFWwaAPnpjVLlHLUEQeoEcm+FWV3RiZWEIMaeKMkFEKXWAgT
oF3anggA8iZlLoknmI+haQ3msu3C6Tbq4n5aZCkil4PdNoB9UBff9RHlPA7YubyvuSn0iMXb/p4Q
2DI6zO6AXY/MJZfQMNdO+r0tCrYjDrjQDwLfOlIpSC2D1AvtX5+6sYqiQx/bqJrAUNvtLRzN+sNt
iZPDLz7mPSRkEX1I4ARvuEyktbORzJcs0hGtimyAoZZGEVwEgx1EeUNieDUcZsPrv1hBaHk9Qg14
KezOepDwJRYEK4S3xCt6BMBle1wVDueMAcqPYPTQf6MOcfs9DJMJlH3cNoLdnY+xKhlREoC/Iy46
Q0S3jC33YpeZTIAzMn3uCld8dI3BHNxUwXUZsPBYq7DR6zgZBAizsh6OgWVDYRPxQIir15Zb3hW8
EtqDdIOjhujQJq2xRvc0LcLS4uQURpm/zFwcd8yusTprszIPRou7WqKUXepZsHmu44n1GI6LdFl3
1N8FziVEpPAFPBe/Jml+Q3Bg3ylObpW/dyVXy1g1ucAZJTkNUpHdh0qLhcJ7tTALXncXxj6Lp9lK
qCNG+WrKkTiTtHO+RFGGTy7qYKIXTZU7L0kd+DQVGISCDpqgJelZILXswCWKFWdhujUZKiZoKqL0
6Ovy7nIvZ9cN0YHD2LsNUO48t22R4p5i1bcupjnZNsAG31siWomUMI3ie9+OHS2d7Y16gcl1FMvA
RS6PCLsCEVJkxRiy0mcDclAV2oYgnNmJTZQspwFr9YVCdRdmjBWRULvN1s00SLGL5ch1++fWDTBX
1T3XO9W5h2UBuWa4oaUMnR2RlvMruPoueepMmaTEGTKzhPmIgANJuEHiokm73LMTRNK9lKXJDM4C
II7OnlCT72SGjQ3EFaHlRjpBP54aVs/g1fOBnHAztJ1kQ29PZnNiDBYz19QKUOO3/rOD8Jvgh1AE
RryNy859wr3fGNeeSxbEJvVwt21oZQhJQZ+AFyb3B5y2wzRO5iob+aABL1QehlnHFtV47RLg0l3F
fThAeCOxoLwH2+xWd0k4sGKbgtganjRXV7gwAyxJGxQ6oYTikJiQa6do5iqjSt/pJNUP7Caxm6Ga
b+5zJadwnRoa6Scr5PrUE2bIF9urQeBMKF6/tfyi9hKFTP5ZDDqCsxjHbb2o84b6W+AFVFxIc4U2
PDRYz1cIosh9nQt0KDCiSt8ZMGFmda72XJn09TjPgwVuQve27dPquqo878M3xsreMfMBeNIBM3mD
mgxlk9yrZhUjuekXjCNxIkWjDSXLtR6x3yEgMXMSZGi0BOyguhHLJKyDZeClTbqcLSCrq9gj52yR
J3OiF9wgAwVfs2vkkpdYrqy0pr4iignvVjHmFV7gqh2ee9q3qz73qieJ5aBcwO2arrvBzsmOcqIR
JWs9rrkPCYPxQzQQd6eHK0JqojNtYoEfJUsisCz+eOuhZ166SWXf0RImNCbao6rLwcrs44bc3gVl
vrUnhC09ag0w0DPa5sGqbOeJddewsVoHf10V+fuO1QFBUByR5Xo0TPNtFIQ1OgYxcpfdrpjJ0pm7
rTl1EOMkDoQKlRpBmbJkzuFW9Y2hZfdqUli+pIPlQj+zyIvoesrJto/vOC3TcNtYgXqQUFLfGp26
H9DLhoehLYdN71X3EbclNK4EkKh10sv7rLv48dWc1AdCd7nzhlYgdlbJ1AQRDcVpVWXp0sOK5Czh
DKM5AW1AsLUq/GcRVHysnarUEc1V+IVOqFtUKehuE1f0LtO6fEEcbwgwOaY97Ey60DUZbOGqsAu5
K8terlu86deeaqCrMQCzss1k8YK1KazPWiL4JRnVSZZ2Jaz6NJXOXK9UO8vHphgIo2KNytlV9bW7
R7XcQ3cmYQp5REjw02Tq9MXDU3HbdxNOqQYLLnp68s/wd75zNLenGeTJc9Z7tMas50h7HHNxLK2S
NqChsbvzHLx7JewniV62j274XfRLOUTmt9xSZOV2g5zv7EtaQcpYSUOvRYwXZJ9+aMNPCginG+Iy
1dd8etWzCU1wNXqazJRWe1tpu9kqlfUHfIT5nERzeE3lgr8nqsrvk4W4vImMlEm2BBRCylO7ziMJ
fAHRrLOyzNS/RQRoklLZgSWxOuyV95UqjIPtXuiRVsUFJtwOwnosMQOshhb1LXJppd/8pndf0Az2
t2MRUesz/Mq/S7hx4mZyNYIgM3OrNzko/R47YCwW5Ly3xkEBFEJDgrso2wAAC+7RPACQdLwiONSh
RnIde5J/Tr8Gz/Fo3MxMrMD9qmWZCJ+m4S/zWHu3bmaTOTgo7sx8uBYDC1XptdYkRhDG5JWrmsKs
wXo+0mnMg/4CTCwJjer5s+kk3Zc36H5fDAxABr8NDp6R1re5lBBMFIujZOUh/38sqqbaJk2pcB9D
sDX92D/gj+KBsA8VT5lVsCiMfMVhQ+JHj3UScXACt4S/JCqASPE2K1W2qSdnfm2iCsE77MPpFTNw
/K7ViP1QqR71Jt4/AHM2meD52YIUe+SDbzKMVxmL86as0fKXgapumhzfAoVpshph6yB3TLGGrwi3
RzvKY4qtHWXyJcpxxi49h6A/YAB4veO8h5/PwOsZFbwvlunUVq/55HlHlzSvV4dR9bonxLulwDPi
o5ANQp7a8nJ2sChRaO/mi0XVlE86FM07AxeyIh3JfDpNPMgWUSf9O8gv46klufpBRh2/W9tK75qF
TZ8uhzpV+6ohPH5tu0KeuetPq7YNEBFR7JAcRAiKeIyt4nLfAd/nKjvql9DeoZS0BIXmq4nJa7l0
xql5CdOMoyZEKnKDcMRzV3U3dq9aS5SDSaYkvWKe3zikkrmY40ssfQnr/UvYBqNW3VodenjEto9i
1tEDY8ocKAQPdp1OiYlPh43SagxG97sZeX1yn49ddEZqg1WEG0z4oaktgY2O5hRvFCczgQYTXDEk
4yZ5BjrcOdIxkEDAk5vIwQ3NHZS4futBLSPayWqDW0ZdBuF71WDf+5w6K2QS3bcE6/S9M9nheZgE
dVviNeq2sLXXb8xo9hQlCVIUKnuoGijqhH/f+1F6k/WkHGHSydGrOA2hdmJ07hr8DZxEjkRmxTjI
X3u9Z3xwx8s2nM/+xp7C7JNMH2jdZeLhL4qktVGm4d+Z3eC/yDlDJBcl5GX4zQUzMEw6OiS+DJ5z
ZhTn0myNNxmW2b05JS35frgLjlU/BV9oudP6NAt1gZIpr/xgQqW/zQOcNvJN+mNQo59dQQc3MxKC
+qxCb9biiE8JSEh2TVP6u6nJjEdfYL5ZF6pWW1MTX1smLaEsU4oIs/FqJEVT15JDZLOTM3NcV/Dm
EO+BftbkFWOS4P8NmmDFZgnCiSXrkwZRla8MkbbroRLpEVmRubfK7vtoagLthExXMwYxfhGbWHNp
Xpopvz6MiRPu07bmzuMKF1t9oNdwNhnmpNOArpWb18Ixkm+kdIQLt7WZSGrkMraKviT+dOU77X4k
FXzdhLrYuMjvtuGQyG2cTvFnbNTqxrUl9z9ACjArRrpDQ7PaKHWyHSgR3JU99ki5Ea2dx4uJqMlq
Uiwno9pZasiPjQi6d7xS9S1aM6LY457SiCxi+eBy9m38EDItAaTihXIGzF6U3KUVt2bV8YtCnok5
wSFQBL2Mjxgd020dkXo+CgKKO1twUhuEHw8p1rDY13sLxQ4S1aDM1+ia9EfeVOawzoYCrmCWhC9Z
YyNHqBpfHwYuEKS0E4HnDVwRVxJTHqm8f53D5mOuDWqrwo0vxyndWJ2QIOtPbXuYCEhm9iPEBu4T
XW06OeYVCYPVmkWYs2xgui5a0dubNB79W12aU4iUc2RHggnyZLII2U8G0uFV6LUmeXeeWCJO8U+O
jB+47G99Vxz7sSO2bGDWHbBBQHQ7M93NMc6BmV7wcV4YAgJ/cDNf6HSGJtACPFHxDcxu8mRe1Il0
n9gQo6p59E09vqY1saT+bOOPNX2dXU2zH+x80rX2EiOqszVHBSyHLIb5mdiVGwJS2pucEM9trC6q
YKelAuxYO5iF0zGnbmNMhZ73nelc/1bP6qpMiuaoioyIa8uEe8qGSbzZUWwywRzBonbg9YkTCa8o
9OZjL4mbzQr4bmXCczth460ErfKmKQR2Trc1GGHPpX0t/WB40AG1+aRy9nRwMfVzE8NE0+Q1ryuk
tAuG4+oNZzVx61EwYlKPh/tYQHcksc+EnhtyurFB3TgGOkayUKN8UdVCXBA1PdpaqhGMXGPQrJFS
FgCDQO6sG6PxkNLnXaXZxATk+A1Wkyx9uja6YQPzsCYWkcQogn2+Amw7wUMgxgvfBaUqnYm2k6Xm
NPlobbi5y7woQdbOafUyipbxROfYRcx+iejVc5nVZLylvaT8zhEjZY798j/ZO5PlyI10S79L7yHD
6AAWvYk5GMF5zg2MTKYwjw6HA3j6/hApdSvV9+p2bcrsmrVZLapUSTGDBHz4zznfscGt3NrwXL5k
tvhNcxeb1Krh93BU3G52gmIvAv3zmL7kgJ1BEAbY6B6bRlYVtaZtQMOS6JttQOPG25A03tFnAnTE
H7uwg0anusMjb4vDMiD5ILhobYecYBne45E8g+MSayRZ2xuPFgzTVa8Hd83+0jzCw+4/7CJlAZBW
ebC9FNxSnZwcKXvAXItCY2rmLNzrCvoko9p7av2pPyB4OvZ1PBKUWEMGzjooYfYMrccEgLFzUHFo
n9VlFbyQbrXNfcOu6dDBVCxHRpiouiECjvdslfch8Bd0ZHL6GRCJ37G5q5tgdqNXcySftkomB6pt
3vvZW1ql3RUTnKreBVkLk4KxenFl+Djmn0Crzo9Vbw3iTP1xL4mEjkB7Ztic21QbxMWYSux7x39H
S6RJteX6ho5hUqc6zampwTB58zWXTuLeFTvWTuvUW+Wx1GuuZsYTwkoAWGyG+huCukxUPXzjlUu7
G5Z84Z5aVWa3ZHDc70WmglcmM6jv7EecpCFNV/S43nhh0353uzjmZQpjB8KksuDZJMVXRmlhdGiD
LF0SBV3eMRB3RmY7YYkfHGweWAensbt+LRq99BZAvL3OcoyTXAtVzDyiaGGrBWNDHy3rutLU1cfa
WzuyRn9GwPfKFYIrr7ukH2Cp/CzRqSU3sWxHyR5gl8EfzE2Xe72/drtGvTlRuxyVZU1GJJVF8ZQz
DvTWERPLW5zbBf+07FjcCazGeP77MBdXrVe6H7GBD53u3Hhc55oeG8tgi5p8j5JXF0jzlQ4b8ZkX
VvMqILC/UZABYiHuEuOuDhbEpnRpTFtrR067YOo5wqaF6o6cxIvdAIWlWEeTIj5dUpqIazTrUTe9
JIi/ue3U7PGjiRsgNxAy7AoVYdf7CkJZGnjfBfMPuL82fgPhFjl8EM48b5lEitlbAhdp1grnrvTI
RRZlDy0bDkDxUBlFe8Dg0Hb0XXP3WNthDCfD6kR1tjIUnJVsS16S0kFn3Q5l3bX7yC7RXVa6j0rY
jiH1q1sFPXWfDz6yBHGN8X0QXLD4JIF8ASijAKCrMeRT+4IIq533M5pHODFAG3JOyapIrKfAD+A6
uX0gOCfksXMSciDzEHtD9mFLNTO3SEfD2k2xZRqI6eCCrkJfza9Zpbh08XiKYJPHo+9R5mWO8VuK
VL2nH0JcMRDxU3JgTrVnWlt8EcC2yRxMYbaCW+Mo0jl+RwkBTeEvRDOy11abQ76CTAyKR6PfkGUw
fNzKUHqAxFCcVaGeRjPMhi4gaK+GOHzCbMNtfrRZfiZhZZ/RpKECKNtubVCTVBquYtMi5Spzr7SA
ELVdRYFrODgnXQ5q3qTZ6H/vPNU9F8LGTJzT4QUp0Wakt0p7f1rHiWD2yF0AOGIOCQfXBhHg+GP0
U/802h2z0jTMgpsMALLkPNG1LNhZjEhasv4ThUEoNAEeor3RH2YxsBGEi02SOAOh7rIYwSqQfH4X
ZJE3s9+qd96kzj53JsJS3MRSnRvTpvNTG74TbgxHxl/EVbJkBxg2W9qLK6LnbEusK2M1wsDJnMG9
msN6RnJTfStgJEC3pcAw1HtaSputYVO7sBoaE2hgRaxkuUUaZJy7sY23M5zjbGuj4d/bLXVL+4CT
UceVKZSb1uSd3w6pG13rEQ/QGujtvCVFRBuizkvGX7kZ9i46Nn+HVVCOOwRuU50n7VUA1ZdeJ0Jw
DXM0Ku8ZJhGWWrJiSRjcSKBrTJnZ2biCCarloyxDHA+cgqbAmhwFx1MdMyyaav7CsTHK6Jq0ikei
o7R+H3IjeOgC32LymEHlcA1svRuT0FHOa0y5NLpc01VbybIJYROT8X3MVSN4IbhD+4oYUi4wuGLY
XKyB7mV85GTJiGd9w2qwQBtTO8V1ELjo2JXXUjzvpw95EUwHP0BA2C2OmRfqKJrTPA3xS1YmnKQp
ks3uirZ4a6DubuvU9/NjxiayjRR9KTHgomhDVrD6QNAxvuq0mZ4yrDbGBmcRRnSfZXc6LZlByDdB
UVIlB5H+0Opllp0P4XcOc92nmQXl80yGCwx3oyWARyO5wssRBusekz+Zj0g5MECEzaJauD8so9U7
phbObmSgcGKk46LJUmgtzclWG6OsHVRcX88HenVjQCu6eYhm6g7Jvltgou3YfqQPgTW7n4P+KQ8I
8J+SVpEwZ74S72btD8m6NCSTKKuRwDIjV1FVEvD4wouqB2cphkt0dsOwIZ9282wN87nBwSgOBF0c
5JmkB0aa5rZ1pDj3MWlduhhHa/qgPnYLHrveNCYcpqCdC03rAlC+Gin4jTPZ6LG3ZYl4zLma4NSF
d0IdMab9DoPcE2dRMEFmmPgGbRAeeLw6b1soz2b9O0lOzqJU7NTtOpBm+cOW0HPXgZMVm0qMDPtb
lZLpsGHeuCULPSfKTpT7f6/0+ksn2X+nWLXLzeGf9Nnbr1QmeJt/hrSPX//zf9g/v+QPXdb/zRVo
ry7pqEVGdbG4/pGstn5z8Qy4nmViSzfdJXP9pzBr/4br9mKKxW5Nqgy19A9h1vJ/Q8O1sGGHFl5i
x/uXysV8gSz8qy4beNgCHcH9hKPfz+T1Xzq90kG0AKD6edcUdUvlY+lRmogoal4nfpds8dIAC2ys
aBuWUK+3dlFGZ0tUxS4qxvYEZsvaAiyBsDg4KVChqInVyrY5g0BTxA+zh5vXXY9WmuDuYN3bxowN
qbTgJHzFdtu+zSkUR5h7sIKcIgGjnXUHVQ79dqCKgjFFTA8Svs+euFA/hBvPcTk6lOyBOOIml1Mf
HPCuOtpB4Z5SuglgnDX0DrOwGNc6g+eNVEGZHpUso/EjkgrwI+to+JmGHbqXqbnM0b9wVSsyWquS
kotzQBncq0RfGrdMSpgY5A2vIQyhbsDI5yhieOA+XrK+eNcUTl2nXfpEC/u89uJyOLLEdx9weJOT
a7fJQ9T14lHMbnFtppm9Hwlub6lwZFY0VclxmAyD+4qJa6WDzlJX8zbkR0eMK0vYkiAvI9Lph44Y
DDS0gPKjsTjZcZ+uY5l/kd3zVkrU6QN3ScgwVlNsgcFO36iNF+fEY36NO8agsSAlyUPKNnCcq3yJ
Vq+l6TBplqohOlsXXnAywIpCGGYJA3tXWBbT3FGzg0NRCZ6teDbvxCTHh3AoivDIPdWW3LPj9jZn
Ssggs7TlR+0nuj1qJIUT9E/uaGato1tmV9z9Srpilywlfs+TbiwoTeSgE/Z9H3YJxpw4vJNDjLdN
9JAldtWEn0aOuIYi4CUcFaIAGGXMoDXdLXiKja2X2ulQ2jfpYGTfjIEoWiR1Rd0XwSc+0oDcH4fB
c0Pqfev1wXgmDTzc9nSO8KukQBlY2xjgc4OzNTwGC4NtRfmb/ao8LV7qxuqAkejOugdyIG4FdtBy
Q3tZfcAdAOw9dDU9HYpBWE9o97P10uxeggRnDwDoz5Y8Tdz4+EjAOAqrZpBVLNMGKIEP+NyDQ+/n
kEA5mu440VG+zMy4PrSNv7SwF/0uHh7tLlVc2AdcTMlLrdsR/t003Kien7GFZvHOqUrdeTXd5h69
aKugq2770bpxpgnusBrne6pblrGPwY8M0+ga9Hp7DcLXQTrH4MdbTaQYjEqXarqrDRy/DSWwM+nh
rJuplB9RR3Fv/aDS6p1rQXfm+lld6zYcoV2i/pN38duDkqV7ZhZdX1WzpLOJLTe6zSSONlSeqDpR
HNBhvdQWIMfOTP17oD3yhc68hOY+buLXMrS6t9F2K1TBjr7OFcHLhX9HMOKoA075jLJJgGHCc4Lp
m2vyS3rEGqA30qvqryLUNSN2qxWiOQc8+yH3SLZD69WIk3E8Jtly9gehB4WwdtwcvryIovBc1Uzj
8E2y+fd+Tc+rVjBBr1KgbM7atIbpOcHGQXKyL18te3TLq6RO231q5kuneO8p7miKZZquI8fMt76n
itc0HfVehZxn1yz2L6oN9dlyenljaLMizUkChbi4YEIRFKP55fuZv5e4OK+xZ+aM4QzQ28S+Be7B
2YH1Nk6flYys96Ibi7Xf0Ts28haxwjZgILkEggGHk4tvePamcU0+uP6Kh76+n10R/cgMSeKXu9BX
p0dmTLbJv9gid0uhuwPRez/GRMqeUoM2zLXrU+SBKQa34cMkW4owfClHgOktf/QYI/lsek4oeptm
VUHS1B5zwAxKlzSol35jH0tuTCUdAqlWoHPj+QmRcnGLEDDkTHKp0pbBUqu9gJMHTjFhfj0iPrG9
xM6uoSK6Ws2KOiqbYOyeWrnlLERsyiri20KWxbkLSPMa7jgS13UZJjhsPKtSy+aKJh/GKGqpBJ/G
sbyOSVo/o0PHzKGX7nAM68031fFx1l3OK7GSemxIzCsYFTGGmnnXXmrIy0sleR4v9eRRSlO56bYL
9i6fws+kNdBGGpiOEIl8XIZ4cEy6BbnQYgA3y2lCRUk9l+bZpC4epO9Lm8pv+rZPESjrdCOUiplz
ssCnt+STO+53ia6P2YwOqhvb1deFW+sDrineAtLEpxqHKHdwnFtcyhk9ZqhO3DGS/sEfFTUxRWd+
tP384A5+4KA4RZRMjDk3AEYReAN6oG24y6vBB2k05+Kjiyez2OTNKF475alw7Qo8LQdu3UOyVa2Y
xWrp5ZpZs7N+bU56+hFbofnsobA/9tz/AdkNU/8oHDM8tbzDq9Gw3Qcwze4rQe6STGflXkmPBLyX
dUtWl06HsHDHtRIJNyWY53M4X9k9Lyzz32L+KouahLtyXLoiAVZCIEopOOMWz6+SbDCYuGknO21U
e7dwnd85OE1q1xhBOd07sZk80yMFVltx6DrlVinifYoW9JyNGesdKZUedbwO+26LatXfGj64qpUx
2OFrU1CtQD0X0MvcNVtnKVMYonVkUAu0EbDP3BUO+dyjHkryiyaxlZW3chy4GgWDLJjb5uZtlxlA
F2FqMGjshqniDAE4boP9Q723sNSB383Gpo7hikLO8+SjnF3jIwgc2CKekn66VcSkOX7QFszNx4Zv
bBduecunbq+ixDDlQTQmvoQ8UfKHLBKT6U+s42AV4eXzD/XU4zbpFEVKC4E25fpkJizYYrYMpnV9
qa/90aTbD1kU2ZtQePNFjNCj8KIaiG4nrQPrV7ffA6zph6YFua/cYcZBMUYBMF+b1rs1O9O8JRmX
cXLIzPjdi+Lu7FFG/krDN4MOwtrZ9WDVz4FuPRsTVhpbWx9P0qnsZLbNyiFTyELVF1ihiK0s6t7m
isxk1y79oIMS6mbMG8AB2FlB6NaMLkuVMcMoBBLbrspVe5elGNeg48NKXBX0fDL4bZlCQI7qFMOT
0LLgsdn6bUpKRNA8x162NfCYnww3iJ9pxUt+wH0BUB0Nuqi3tapna53OC1xhjMt2AyyhgS0N8N1e
tZLLnG851FlEdlbiu1bg55jJrFon6fadWJxPDNeJhUzzdp6SPQfSQ27mpHCAXVU7kALNGrFT9Kt8
JCHvBOhWDIRd3Oc+jaJpmctXnYa02cY9rQllwXqS81RexXDoDz2NJud6iPUT2oBeF8zS6PRzx3f4
PEWxlp3Zfsa4x3DYJInzfSzrNQ6tbZTX83sSiR+UY0ElI8NykJFNx1RAo0uMzhJ4F8kYJSwqmUTl
YDr305RQN2v0nflmuexGr0lLLQlkHMe7cwYRkPCUDLipnmAWSLgVGopGZ25ZaKv8E0zgyIWTBWKj
3ZqJnAgSAwm5DpsDxZVEpNkDqICifaEOU/0SkSlfebqw9V6StFcGgMnBXkrAWoqJpoMhywB3T1Xh
66jsUD+hfqFbea2osUDn5advcUiw09z1NiXjFNq3DLx65GL5d49Bd88KRL+pMh3IrDkVWndmo8Oz
a8LZ2ZDPCu/An3SPJp2R+T4SDKaRWav2m0j9lPBLk1XWhgMa1BDGyd9V7PN2+D0iy4kXj4NhWiX1
RyiUfCIA5pyV69h35WjJ58AJGFk5jcLH5MSC9mEILt56SI1wj9o4Hnh6dELSxlRfbj+F6aGeU5qI
HZ+uM7MGcb7KGNIxAZ8clPBM9kvnj50ciqKkq8KQfvxm+7bA7a0JtAOiWpSM2ukvLbTWRxhIdWUJ
HV9ru4RDOAXLEWwhL66LcrY7DgdOxIRlYuIzh5M8M75Edmxxmxm0JFJ1tk8qt/zBIpF9ZFr715Qo
Agacxrba8jNDmx2ClAgCJggCJGTwCbtH9YsU2XDiZXXXKULDemgc6wpWMpY7ZsLI6UpvWVWrDeMM
29pgIItcTDyLLyieJ7gFcRF+xWHDq90lIv8clZedu8YLAROnwQgjVXbWp6PQ60czwUFh5Da2Du6N
GkvVtrZp5IpIWbVzDlvDSYpbJ5uru9oXC+vPiMU6lAULS1OTauhI8Hsskh8hFYUr6IbetxSLxedY
tCXOPNBC1xNmkc/GBpE+j0X8yOSaTnlARY+Yv7j/+ewhN0PTRHqPT0eiSPg2IFheLJN+aROABPGz
7mTzWmzHUvf4AKmxDzgU0A+AGYXUVcLnvg+hScBVaiB2KLzYpymuoFqqsS+whTnJYZw5XGw6UczJ
Gp0h+RJOw2ERM+W29fxyv3A04p1HVvAUIyHdCaDyS8+cQcnHUDyyXrTnGI43KR1t5RxdkgnZiw13
YvAHiJo0Cr/QiOvXu5+x2o6hGz+29fz8l/HHf4AU+DXljNObfB9zBEyzvguO2/1b1L/xPO0XJXHM
NmiAqAW+O8D0EMaJGFE+g3qIqq9//o7/l7c8FCEZU1+ECyZOLIOUv3rLmcO2pdP09Fd1VnZPnKy/
cZMllVdZ/lU6U2FqLcnOf/6mSwT6/yAFfn5MyLB+AOTOty1nKUv/y+DETq16jvx83MNDLM6cayjy
jghjOSZlms3cqR2XQHGUWrc/Lt/535aC+G87ihMOHMF/CDPfqS/1PfnRddMv47ifX/a/YxJ26FL3
4JoeKz+puj/Hcb73m8dljbGbsDz75//zxzjOIvjs2k4IfJR4cWAvLII/x3Hmb0uoghmhg4TOCPhf
yjAvD+ovzxQrPxkOuA68NvzXvz1TXoMlXjWq5QzjvUeUVsuAIwIBeeQZzR0pb9W4i0P/3FTO97/8
pP5f3tq/feu/JfHtzPLz3JSA9Nyco1WCtppQGNXk0adukTP/+bvZyyf56yf1bZOj1HLiNQFL2vbf
AAO0dmWiR8PYDRDaiDhFPbRUn/U+sPPdJJs3E8rant90uy0KFWxDf/BpMDG9zSDUG8kqDBbzImbk
d5iLrz1aqByKHvGhRq9tG9n8qHogTXV2ssD/bv/5b2/9B3/9EAIxaASXZ4UH6m8rjt0hDwoCCDAK
+/rgO04mV5hCSD0M7nKumoEvsmHRkOKMd6HK0kc38m7tcdHWbPZoU7Vv+czkAs/au+FWZ0oR94wB
PmMfNQ0v1bHnaLQaNX/WLjWJySU8FutgT1sGclUwtce4tc0no1ow9lBrD4QaNug7GCruJ3rLsyTd
Dl7y4Hpg2if9ica4ynWyRUDdQIvv13Ga35OmfmiK6dFtv6YlmY1p/tsI2WrvT+SZOTf713UXciS3
mpzmQ6WOdkKJipSigFvNhxkr58XtLGdvF3b8JHLzHvWYCWLId3baoTjb+CU+aBny93WYMXVIejZK
Mgfw9yu2Y4EbfeNaKoWZRuu8W+gW9mTOLudzHfOMKLxyCYqfg4Cdww0zeafpnSJ9JpFbZR18c0xY
tjEW5tuAvC7H02X+zJwNG1ZEq6FO7M/Gm8FWq968GqyTthN9o80ZPc8MpNxRJlzvPGHPVxWUMmxF
89odKmsH+rP5StPsK42padRcxLHQoE6Rc7o3JH0P9ZRcUWPxTgjwqiVlGg+C0wu/Gk9OHZYxvqCh
2eugyyjbsB2211zAtqOqn/yC3/c/P5A2C9AvrxNHDcYownF5JBkhLRmvv25GIAetFkUOJmpRVIRT
vLmmoaLtSXggfDVMKjzniXaQ8UyLr/EtibxlwrsI1VHaMvL2nefRBpe+jOy0UsGPkfabRyc3i730
IiCm4VIv4dT5K4gwxeUyMn+/fIT/v6n9V9he33ZZHP9zQsfDR/Yh++Sj+mVP+/lVf3A5goWj4RPi
W+Qgx+eX/1NhEuFvbuDwQHimxZDtoj39saU55m8WKT2eW2bXJtsd6/0fW5rt/MbDhPjkAWuiS8vz
/pXoXyD+/mxyFFxOhAFnQZ89TfztPFibzWgwX5Y7sxSUiBjRIo/bhYdULkNeLh5QBHRGLFLsw4uw
3vI+VvTBorfLLlxQqXYcnGyAizvtjM5ZYH9L1+VFrPfpkQCyfRHxMwA+6hwi7dOjisiftz41elPn
YAEYhoasBjYxvVaLR0B1uuu4klfimIS80FulSuqrxZTl7zOFCZQCYxWKt4R+GESS58BwblZ0JI/B
ID4dphDb2Me0MAJbuqPea75uIbhuy2am1YTymG3TqvxhsPE/DbZpfEwX+4NZROKzhLj/BrQkBit/
sUmUHtziXezinhhMH9Qt2COCjhdnRaMxT+79oRwf5eK6SC8GDHPxYkxTE22aeRrfncDFqqErs8FY
zaAAq9DFzHExdhBjo+OkuBg+xMX8MZSw5VZDhwYO6MhpbsvOavPVZKnwvbkYSAgzseqnF2OJ5tTB
RA6Z7QYDmfceEPrA5qITi+lCWC1BA6foV8PFsmL4i30lGEga7CXTHusI6IEuy75Sr0r1zJLsvpf0
XuTFYtUcu3LXoqZ9Or1iRAjg5K5YTDOJZY3PoSJbtFhuGDZpbqQg0WeSHU6jR+L9unlhF8DFdTHj
gHL2YybnLbdg+O3eS3Jx7mA4jzftHKaLy9StHywRZy3JBTm+DNTz3lVNm9yTDcm6XYSh60BES+6d
xSqU/bQN4Q6EyZle/ETBYi1SfTN0oBu1Zay58eI+YpwxAf9zMSV5F39SePEqWdzumWF0ZsXvDOPG
qiSi+yTbgblKFIiJkjk3w13V1LKP8H8ulqjw4o66GKUo4RrfOSMFZxxyuD3RKzFVDReDFfANJmoy
F/hoyUZUzh4Yw+LC0pnTbPuLO8uk6p60XqjOKDT2vZI6gAkrmQXlCd/VqCTc6XAo57vo4vrCcFmz
fYLYThdTmIVH/jQOOPP2BYYK8C1WUL2D2slP/sVVZtWd+N70pr+xLq4zhpE9DX6TIEs04lPsvEpv
sS2K9xBOb0COjyLDda0MIhTNsBCBcfdhAsX0fgycsc9ouiSWZ9bYgtZ6NrDF1bqPH9zZDhWMjix8
M3XavtIVE3yKIXDJuQ9LQaTBvzxbXHdwpV/VkJKurB3t4s+z3A8SacKkc41NnIH8YuELFzdfC3mH
hnlC81fdgD1xhWE+ynbO4gKkYFp+JlkcEE272AS7i2XQzmflHOj3xEoY40auMBQO+MQYJzHmB+mC
9RAbDYJ0wiWByjcRLsSTn1bFi22RfKrGsjxSPGVfjI1hwAV+xfV+OfKZ/YRBxAwxQjKPDT9q10g/
gNZhkrQXv+S0OCezxUNZ8YbTwQZ/+HsnRH3jL27L0TTnlyRUgK7txZHZLd7M4GLTHC+WzXhxb1JW
6RC1c5fcYB2eA8alzzxR2ZL+4Km8mEDZTGDgqam4IY6NSZSxo+sDmIvtPWpAxaHKH75nHRISyJOW
/A9uUwjMzBNUZil5Ki+G1BiM8yOLjVc+IVxHH0FmBDf2xccq/La7knGTv2E6x+cKpBjPq1mUxitl
3gpeK5ZYBaiJUVbW4JRtYYlTYouH1jTt+qt3Wny1+cVjS/YtD17ci/dWXXy4CmmXNsOLP1e7Hl0i
ZLLx7dJi0x/8xcwbXHy91mLxLRezr3vx/cqLBRgvcAyd+OAs9uDebtRHsViG1WIethcbsTd6xqN7
8Rbj7kFkwfmHokeU2N6qaR4+EAIccUgXe3KYG6jgA8OXo1X12JcXI3Nf0Di4tWodbK3GqatDF/Vu
+mi65ejxZ6P0pcWYZK5UEhQ7xGfnmI82vml63BoLtdq0vlTU+LcIQs43wxjKOxvQDCQezPYF7u30
rkxgsPOXjz1B2EtX37LFuI1wNzprtdi5MYwm6yQFLrKl+zJkvDcU2n+KFxs4zkEbpbsk9e399IlL
QvqwQmO1Zuha96R4I1zlcU3/IRFsRqneAGZ06y0toRcvup9G+NKDnrZ2vG7Y1eViXNdOHh2I1Jk7
uwwXlD4Gd0hR48kG+XyI1ZA8kbqjBsQKhm2DoYHTda/e5SQ1feDlElRzSZ4y5Oc9pEek8KuzN8BH
x0T4oEgbbRzRvtYxt2QiJrTYZMzhKF+KgK12kKOJBnxBPzaPMY6+te0x9u+HZtq4U0oUgLti1Po/
CLB99rFr7K20oLES8pdaK5la2cqLR/cV7i+u9BocE+FOTxIjtWtXO0eoZHBBqaLNmqN2yayvEMII
VToUa9BpVUwOGgPa0LwbETLH1ZgEX5QDgv22rd56SXCKz6uG+KN30Bj3xhvm8NVXhIuEEf/AUcdN
8OdiGZQ1lZgZxrTQzA5kJ4wtbF6i3Al5H+aIwQYsBDXihZNmx5pk4DaBlvOQe7jtvSEqNtEQElsK
Uvt3qhL6dwiRcjPOk/w0iHOuuZC66UabiI0r14vEjS9q1OhQUziWV8WcUW1V5eI8ZbVhPLvk7tpV
pIe0XgdoNdXGbtNhvmkXd8i25IGhOQn6JRZG8M2Y87t4PDap4dy0uOpSbHNOjCJjKYcRd5Jnx3B2
5A/6De1VKQrNsxM01KuXMqSbLDQHH4u9GdzOM45psrldeK3nJjyb4BcmmKwq+SxpILryuo46tgi9
joluLziohPX0jVtin21IS0LfoVF+7lcKcc7HPG0Rhe9NInXHmMHrvpw8Lp45P+VrC0YaYY3c8WlS
G8VVXmLhYEocaEoBbPnCIQoPTR5a9nfZTt2bqvvkqii9INlUdkBGhU1pvIFRvIScww6Hsm95kQXT
2MpuFUBH4OPC64mkGcm8sfK+E+chTsujR7kB0iiLHY78btn9cFqQBIGWw+rOYP+aCGdqr2H5BpsS
rPq9htvz4jDhoWM2SOvj0uj6lulWZYfKStr7gYxGDV7N7qYtLV0cCtKaiNdtZ0Xx9ZhJAl6gJzm/
iLC9pyhSPESSjulVZIu+W8XDTC9dqWyek8Fjrp47hTIxymebLtA4v0i2U5bBwfTeiz19UhE/njXE
HbjzLOPeS645FbNkJNjVU5MI8jZI3KB8jb2s/sEsBf9qjjrCH9HL6ShLmpnMjuqLDw4K0cM0jLhp
AoIh5opKzWnmtQnjcgu5CP4WITYiVizQE3neLOlf8si1uNeyR9+qeopOlRqGLa9A96NUnvWg8yGR
G6sJi/tkHo1nuzXDF5sCsr09hOEP5Qzm82QE+hR4nvE+mREO5qjN5ntdZ+qd9Zfjgtv2FP2UgYSD
Xy0Kti7N4GiSTnyt0wkZXbHHvArXJGPsLrkXFgEzy/d1n5IEc0OH5H7sIKtxUjZz9wingVOMRF/p
DgGn/yvhD1zQ6yFxjin1QsWuNXNK6URyMS4lSTvtqc6M06u5p6PYUy7zIOUubtw0K1pjo0LwdkM1
lN8pbApapocKmJnkLvXiZhMlKajyY2ftTWwtxpqnF9YV/jvMRA55nmznzVoP9FRUdWh8AKXyDxMx
gqDeQDPAapZU2YyCOQ9cdza4CuvgrR21FTx4ZC9AmPKkUX2cj5bn082nPjzyDnKKRbajpI9w7Fj4
25jgs7EfK9pcHd4nHswZdf+Mo52Cb3wBg7OAyTiwEn1FUQm8J5P9Zr7Koym6z0POBHeFAqJEGdEc
xvYZYgq0h6QEr7gtg1htKT40BbWqsMi5qRT4EKcU+kTbtteUyHA8Iq6uiP1ZTene9JlTRVce/KXk
NtC+wvMF2UkfMkkBHxC56h7LVmtgDuRM8jRRFD/vw3bynB09H0l69GiOJa0TN115wCc2TTuirpP8
Vs6T+RGmWS5WzaS86Fsu4goT/hhb/jlGmo5gh6QatxeiF8kPG597SgBrglhFfbhtfnPEgOTU9R3I
+zZqFoeyN4Vntu9WH/LAUlc08lmEkWCgHaBS5/sedRmCYSTGx6Qi4nWcUpAbu6TDybyqXBVn1zV9
lf56hjlDjju35Y6s92Bs+phmR0L7ISDFrh4xXOAZbNdhFfkRHXVqam2CBzYFVuwMhBMNWgjk+5hz
3Ka4fIKCv0zJcS5iPkQVRgprrioTBsYB38KiRnmln7ywSVFXTFqVQlBlarhe2sEfS3utHMpnDPZu
9mnxDtf3seonPM4NfsmkjXCdmFIMNLmH4XvG4Y7QzdQ3PnRMHKKbukun+WDF2MBOCWh2uswiBri0
qPiwwOyuFas56ICvl/l7mBlRuWotomtJ3rAnulHzzXBGoGr4qe4yGT9kNJBApE1zej9RdxDxZmcg
0TKKBik/Ij1j47Mghodx6/c55ax3tPDKGUwtNebUvkim71PcOQ4SkBVzYDUHCbGBuKDCrrZWIqat
3fam8jg4reGutFs8qFiyNlXkN08xAHAaPSXzuQ1dhZ5Y0xkzfEo/oCXMMgNTsAvRZkb3CPeaQyo7
ZE85TPGLjJ2Y3wdNGd6qwJNxOwmKlK9DswIczFebKcWOA40AbVaH1aoukxGOTmcunrDK/2pZ+tPt
2NryWeIN4PXKmu6jNER1xDhvrAvhR2e/KaRag0G0BMgcD37QXHrOrVfEJKLhSezTBl58RvJlhmvD
j0No0aFajv0TP/nw4IYxMLW+ps5lq2d5bCid/SAnHL9MU9q/Tph9sz1hI/tqcCz/qLAKW2sVoFzG
RIqadY4Pwlz7tWWWGz14DbRLsszFTagUTklwMmW4M/hgL7DTwlMgZmgiI8QBzSAdtOWm4bK/kV0k
2k0PDoYSbHLuFJUD72HFbkPxUzH4t003l2/0vQablMYE+X6pGPvlf2wvTWH/nr4x1NZ/HFzeqSr7
+PxlavnzS/6YWorfEG1R3GxH8MKzS/w5toQmjLSCVz4QvLfCXKjQf44tMcZbFiBhP/AsxvKMOv+c
WobId4jOfCFCsBCm/a9MLUP/71IcQqBABrRD3Pz8x/2bQPW/qDvX3biRLFu/Sr8ACwySwQtwMMBk
Mq9Kpe6y7D+EZEtk8H6/Pf35KNfptlw1NnqAOcD86S5XWUpmJhmxY++1vrXgMGyVG/mu40S5r0XS
PefKLgmONoNr2FLNxVDpk5/i+cCP70Yr5vLhoR7d+IInjZsVueejm0/yG6UfWAnL0bYOTgCky/F4
oSV5tEETRsCJlMHRIp56FY7zs91ZmGeVb3YGa+yYXWhaumRwuWTWF5w6SF1G4YuigQr6kcPHNwws
a7OX2TFpiHo2shSePYrUcVuVDA2x+ylEm454SKUC4FoRiHNE05lflsk0XzEez77Sq9TXcH/tl0mh
POH1hivmkNrWsDRwayVO7kd4phK6JnGs1tQpv/aC5IvMupQ0QF6VrPsQWxpyH9qXZn9AiRp+siC0
HrS8MH08Cb1f5dkNYN0CEEbUHmPBsjfU7nhFMe7CF5YjTtkGzSud1rG7jnA27bWENOMiHLrbKWvk
uLZzg22gjQ0iKDAB1uN4p2IzPDeRhQsg6IsdfN9rlMT9Q+vp4WtFJ/FJ2YN1Q+eNml13vWvlVgQE
12BoM0Jo7vo4M2BHTo+x01fXkVSCmUclDx2f9QWnaHXqIzd/HHA4ULjqJutxiA49JJOjquLnoSrV
OYpcDnyVEsJbFYPT3zGmys5OGb0GFpwAdgbGuJ1dPdmACNCwTuVXewa8G0/u7Dve+Ckyyn0SyWMH
K3qjSiFueujFG+XGyXXsDN6TZY/lSUyldWFmtQnqcU6/IWUmzTepOVtgb5XnCXbXOZ/LZbZoefJr
KbsKB3KYHZqRjTeJ6uGY6VZwHsCs7BlB4Y0G809jQjMuq8l5DeoLYTyZMa9MqrB3hwq1OKayafw5
yB3KiZi2xRxOIQEoWpnPdIuz7JrOfXL2aNWQhDRPD8acCqyydDJDq6g+EdU6ndOJhIxQ7/XTZFSc
htE4rqF5DX4n+IKQBRneJUUbwTqwSZq9HhEc0+V9i9/Opg1kuee2AwVRGZW3tcmfg21tjIeW8dgZ
JcoDOLnK9zDxbhWd2i3DN+eexkuPnyVLn+1IIzurUeA1JOUhSlk0inGNYq+aqdFmonHX49QVa23S
K2S6hU5EmWL+rabqMrOLaW9UnbNLgX7h5Xeu8rHeZWaOVdWdy8vADSxfxu5atvbKgfGxm8N+VWbE
g8cBYZ0TxlCjeJHRtGMnVRfI5txV2enJDUJc8kgWH26C8tAiCGhrY7DdkV+TX7iG7n5O1DjRZmHT
JsS2Gm7tvPxs2dlLPof0WppTkztf4z63r+cgcfelVltbFP4Bi8/yG7PaNYmwGdJ1Od8OjXXrCkW7
K61bn+n4dEfONpkiA5ZgtM44NBX4EFmcazWPG3SO+Vp0tnZb2GX3KVqw07pI5l2d0Et1FoEw+cri
Av9HeyzIUdnQE3deWzcJtpSF5iWtYB4m5v+bAOnXHQMqPtXRgmQ20Wxq+p4+sCxmENEpKddiQuKA
Enr8FBLlfDCdGBhzwmgWBUFxHB1NLY7CZtcX8XSA0ordTzCAPjRzOHNIDOZrN5zlFtFeswrMcCmI
JvI7ar7tKQFJJ+F4AX6P2l3iVelGC5xiKcUZt3cSw7plmy9lzCGZv11MxHrpYp3p7QjspAg+YYyY
15j1oJp4Q3/UqzEnhWVw91Hm5S8MndoLRsz62vUS/ZaHvMTYE3HEY45NOutoDOaDzVEb2uCUljRR
xo6TqRVhKYURB8FYueY27pmKjPiKv41e9mAOVbUpJ7XjSDjhRW72SMMdnw1DPvW5tjTyz5PinQdQ
3qG4LfpjSQPbteMnKJUzbW43hqMB/7YoYtcP6tQDQWlIiZozahi5dTz/gJ7X9LXUjtRz2M1Oukl0
FOZRCPQ8J/4iRmPSxZLuF6fMdULIbTwXxLp57l0+9/ApCvbulcyt9g7Kg1rMAN8SxH/7oSDSOgj6
yyhXN7FpWz6pv+N2dgnHVo1ubdtimHeQ2sudKVnBOTfNoKzNCr84Y3qU5jdR7zzEdtl6ZM6bNsiQ
cnoqY5aNVUirWu57OwAqBC1hrUM5b9KgBsHQLFanYPqikB7c6jb9MH47qbP9PujDzy3tuTFV98i5
zkYWbgoNxkGW0kNAcUlTNw20dTQ20QmCdHwcC47kIGw59/POP8nMMz83hBz5dP+SA7vEPm+D8i4E
Gb+jLR/Itej7gSlllJdP4+yEF5U9tVcOA8qLgsPHK3YhDJ2w9NgGOYOmSZZvG3otvjNDpW5soFH4
kze23j11Rn+GqX1B1Pd8FlmI/iIy2GYhaQeIufFjU17Do49ZVEcBz3LBugxmc8KHtc6Y4a+MqMXt
HpsQORHQiIVWXjEWWjFNTXwxtwd4RSCV3PJkoJHGKhW/Asgg0NDOUbwj4zbqOzMciFpzX53RHN7I
dgnOxM27pB5I40JicM93/aBam0TToX2e2YZe41l3/RJr8LVIonKBkRPk7jv4mO9xuuPFJeFE8zGT
w7MfUlXdTL3e+lOJOVCbiLCT7YJ9UBwYHll6Yr8qA6KhqpyAA2MadrqBRHemNeJ3IDTWk4jsOy2J
Rhjh05ztYBhxXDaj5r5EVDw2hHK6GkzvFTyEx0nBHSgLSpRQL1/TchzvS0L3AFI79razUnZv08y8
G2yQj6PTXxe0TTZ5Hp1RdW7tDp9ua3ZPoq0fanQnKzIqzRsEYcU299Avse15l3mQIbfBYkHXTcJw
LCgrQpl8JWFrBxlqPzdwBpWzH9qhwxthIdGYrYxcicQkYgLUNx97vCliCSBVr/YFludJ028TPfrK
hvaIRe1bI60dPRZ5hvpSbUNhkUEWl9y7kCLZd6nCSAuXsLP9mNPOZdlY+jpg9Oeb9KXPgYy2KQL+
yB9GGsReZHXncInIIP6TtAySDkmklbp5z/LrnqZ5gTi3C8+ZEh4op6DqtKKzXiTqAne75iuO7Ptq
bvQbqrjprojTeWv1g7wWjM1kFn+zQgrYbLS6i44vel2l3aUNLuyoRfTmG0kAp2yMxtdLTNWBQY9F
mGLcm4Q1rGHXPcdI6cFTpekJHe3Cuq8I0HQYxDMcGf1ijuSJuYC4pvyujhz4jX0JEO9YBfFFpo3V
5w5ywiMjPdc3emx5q2TSyAvAenpbo0q98gIhINgWz26ac71eDTef3Wc1EpCKYQ4iR9U+VRg5q76Q
vjLABkxZtbNb4EqBLrRPUmXuU06e4EbBAH7IrdrP7EV6JCdse0QRaK8wCLBEKUF3FjPgekRNzfAV
a8QRhFK6byvMc11v782htflQs/AEN7S8dlw2qZDMOHMZmZdRW51gedSfC1Xg65PV4vuwK42FZ6Es
DgmMqqACOx+rAPRaFqyH0NO2uMy89SwtuWPWGjyQcFjd6KHh+hV9lFvmnOYZFmx5oAYbbgsjzT/V
YQ3Whtz3lSbldGtoGSmxqk2/FZlwdpWy8zcPCfRuHEpr7VZU0KUTWydD0GihxZJnz1PmJBza+1C/
zfTO3eqgqc6aXalH4MtsFkQY+EYXhGeR6vouNDP9LBiw+qAyTLgTTXMIaEgh/8rDL7k1A9JD+u7D
scm+WVXnncEDycdJCG2FCdJe2WbXfPaID7pNsKjcFcNoHAd6nWx2QvV86MjmsWuoDc9KvG6aZVvN
o5smtrZzLSNKtaZ57CLUZFozDmcHwvLaHqr8bDWgdDLimzZzELwOOS7QBR1vb/N0WkLkzGDLpMT9
LMYaC1membfDbDebsRXVRdjENpWnLQmVl/ILh9VqM2eh91q2geF7HP0O0eQWV3ao1Jm8DbWXFnG/
KCGrY0HEDvuF5W0hDKN1N9R1og05ViFqcld5AnuiQGwOdfBszPVVpkfMKEcJj99pIfHPCVOs0vAO
LcrLkxzq5I03Wm0Cr3QuGFKjE0xbYHFDOr3JYP7aZsm0cgFxY3R1Q9yXI9R9T9Ad6uHPZymBe0EU
nvskoWYU3qVRTolvu7JHeSDVJ6XFkz/M6efC7QlvCGPnsuww5ck53uZ44taF0ZB2yvGeZlj+Cqth
B0SVMIHWmzZBTfZVSev+MYoMjeiaEZ4ZuoTCT3vsMzD+c7/ranGyKL7WlWHkDyGle8Aprn8MdSab
WqXfxVMYbK1gyxBiJwifPQZZfxMPtu+EA8vKRDHOvJHonumMiKTatiGTAnMar2KreQkFKsR4zOIz
k/HZJ0MDhkgLyW7wbGtXz+hG6dnlRJUQyChS2oVtHdtXgGk+z6SKhqycG9rA+lIVqC3eeW3Tl5qx
4YQX7F3gKUyRVH3Tl6laJnfVvm+8eaPJJTBDNvFR9Lg/qj5zr7p5snYNM551LsPL3jH1kNfSSVUb
OzGsYFyB10tiUOaEHzfQ/jzjE8kq63GxblYk/wIOTsN1UWqYEhK5j4pT4jKl6sJ+OCE/hHjtamN/
18g4/5yRIcxcmOyXr6QlztqK4C0gpnpUjfpa7+MbtEDa7WjJrM0OtdW7YLlIG6NlmMdwUZP8HLex
+MLeV59LLeWAG9VceJxULk00AV4avuNTZ87BoyE6EJw9J5ZVq1C2rLJ8nA4gXcUOvUG7A3di420f
k+PU2t1BToW8NUfL2nW9UX+16xh/ETwa9bnAyYffiYjSpmQIPvcsm3w0HmnNoiBMrXf3njHgKbOt
ZK3Q0yCyra0nTtHDY0/u9F1bDdY5cQwSmRlpzCtbr69MvtMbIzO4GGAhj6ExvJZpbGw4A6ljpPf0
TQX/BAQFt6S5ZJracrGP5pq4Yp8Vm4wsPA4bUbaaJu0ECxbsLyDzrUNJsfJEpS1GenhCBsBpCnQY
Wme99Jw7Jx01aArGQKldZJd6pm/wXQMjYGC/hqSq9oTAJ6BP4dV5bXE/2slzjXRknpSG0kV9SxIr
PiCiIO6mxkSIWadcmeOnhmOPyzPsmGK6BDL7hVQo7QiMJ7r5H5Fq/i+CfKBzlJhK/msR5p1KgCv9
2Mv880f+dBW4f3iGu7QKv8efOf+UYLou4Qu6beh0LYW7/Ps/O5mG+wcscwcBh4tobvEi/KuV6ZC9
4HHIx0CzSDPxKPzH//mQDEkH+MOff0yKFB87mbaHq4GrYiTKkYzEErkQQH4wqjAn1PMhR2Rh9RFh
I/UA+L9QlxbRXkdnHMDNVUCarSWpayjD8UENSXjMBafmSgc+L9CEIcDsXarZhrMdZ/1bkIXjodDK
9jJzxug33oCPxpq/Xu9iHfjhesl+slvlTmLvqXTYT9ZivWaWt7LzgHoRRSCdIFiVmR58R9z8l5+U
+S7b/5cr4a8v/ZMJgl5nVlIbTXsVNgo3ZBuf8Yy727kai03caYWPqZn6Q0ARSQx5NS4kLrvyMp8G
M2J+jjP7ac4lCQNDtgL9Q9uWiAuazCjnSz492xyvUmZ+l0ELoFwRIbpK6lzfN+RklWSpwfJfktvR
24GBQmVecoJ9SpQ2zf5UDdV1EWWsYW3W3fXsEjAtGI0m6ag2aWlkx8zTi0vc3eqSKN3hc9QN1NVa
WZyUQJ40ZWyBddlu9Pzr1Ef6AaX4Du6DhsQjojE3CP3BGogNdmCO7lIzxW08hmobAz6Na69pAbgY
3VOppI5rUCMxvsgZ74aV2tQRYfeFET+Q43zVTcMNSpiauZc/pNqT1eTeRQtV8zjF3qdmNrQdWMCL
erJ0f4ps4xTP4WWWocMoaeL47hQjm+zUzhxAY/Wu89xm7M8cLvIVpc+ROg2TZD9dYQ2U2wYc6abT
yZojvbg9lv0If7+j1gqIWCrwXyO50TGlFgQWjMdgnuhF1qXfc3IywIoVcYWWM0DSZ+rVFisKUc5h
1mzVbPQ72ifWxhjwlLJvwbub9GLDG4sY2JJLImtb/zKEdbgh+b2l/y/aibaQuhk6zzzy1IAD7i6C
ycOp4hr0I6Pxfuy1/mbMRkbKmaXTW+9Q/Q4lTU8N+vwIYKGGEwC9H/1SUURXXgfEuTfN9MSJDa8J
sJ3GtQMALLa+a8FkHyyLeGvXILGtolu3JmpEIj8mK6sfzfmeoxCxRFiii75f91F2mM2afDSUO9A9
uZtHCblyKHHtdy4+QTPpposhjHQagi3o7j57IeDhvk2YP0Oh2lXs8V5EUrnO8MxGFGykfJaSSewK
wAwQ5BZyJKHK69wB5ZIS4ytSstMHL4CH58m95NtcMWrd2fIxzxu66Caix0gS8IWiJPahFQLWTWNs
JRVHPceNd2Djb0Wu6xcaYRpMEdFlj4gZVkXZYqAsyuQOOoXmT47DycS6W/qDfuKOcAQATK+SLj7b
7mjAOOcoAYm/Xbcw233otzttII3LoGqzbBKrDDqzNHpo0SYH8Ou3yuUEXE3jfTsqaCRq3bbRuWdg
zOEcUC+IjLF5nNPqyqlgcDh6dxsh40JMkqgtQTubXO+eE4VK1w7ryzox/CnLyapnTD962yrKvpKY
tGkZDvipg1qUaWu0ppV69iY72gkCEVVcwUD2CCwRV6MTHuMgN+hIV5qxQl3gbMPAzotVYRbNi8C2
xuee63cjBMkGK86txih1G6hB59nuRxTo4QhKqLYzlEym9xyleHV13tZhnBtwv6lnTeBsgLEFVYko
d2rB+UYMmkeYL/u6JJjDSAyCcrom9OsskTduYNC0ALh6GetVt0/BrSzZizVFr/4ApsdYwGfDxQRJ
9b72XBYL0tDwSGs6fklBUxMFE7KZ3NFPAPL1g1d19W0VkLIzdGa5VwVJFciZ+YvoMpl2cdhtgV4g
/Q+uymk61oY5baSd3E953KIJgTNiJ9YjEkyYVaVDsMkUilVt4P3SjLI+G5XbrXWXLlELCRPWO56q
OMFT5TWNOoRLCRxrtb4DW602jk5Hxisa+ZRRQTnBzHqH1zmbXfRUgxvjKbfnfT0480oTxZsT5nvE
e+1O2qax1jgw7RtPfTbpyW8sFdw4yqShHgXaduSkCdAQqOWgxeKAPC4/c0a7/aE0+RsrH0XFD2ag
912M+akhBZUeHkLnJ8OF0KxIaMmiBvGKm0IB+s5iJEnQ4y9+/UJi+U0/7ZcfXumn0iJpxzyCf2Tu
+7Ajay7wXsXcgMVGpgta2X6xDdoVoyTOzVtW3tLBH/vrSzA/uku+v1lbUONIXHq4f3+a07pFPsR5
M9M36EHRQN4x0OV3DUCk1KFtXjs0qyqR3MEXbfcJOMozIdbjKkJSyAQjqC4w7uLmagrmc3F9g0XO
85mWscqHJFSeJRne+4T4Bj/u03CPajLfG+PYbGr6fn5DolBd6e6eo8wbvTcNpvjCxK+zG65DA3aW
Pv/6/f7dd/vj2/3JeBhbKbGWCDr3EDqC26ZG0ztxtPJpdM7rX7/URx/3n5+ss/Dn+B/wdct//6EO
EwMNrBYN1151zluLeHk1SeuLiSPVr2X59OsXM5db5edbCZzhP19t8Xj/8Gqa4uw+FrGxl6q/xsBh
fjKJDjrEQ/hNKE6YlZ201whdo6PbGvO+1QC8GkkpicgI20svJjqUb9JHrrVL7Wrcxk3XHunNA2AZ
sTwqxVeYyEH3mSBL35iK/BqjNjyfpGZOMAp+Gz00xJnaaVyKkmopTyzqlF+/z49W9fcPlYof0IRj
uC5vd7mdf3ibAPRtXWMf2dsVyPTEDvR1ZhJwk3m2dg3LDIpJV6XJb77Kv3tQP7zsTzW10RYsbgU9
W82SCytMfnMSwc5cBzhLkKYe82k8B8wjryFMFBtsU8lvHtS/vQQWJTLrBJZ5JkUf33mqi7EpMyX2
piIrpWFLVLK5xJ8GfKeVHJZLm/gxnXrTtL+w6lfbX3/yf3M7kzv0r9f/6cnpBlLXRB5a+zbtvpiN
Gs9tHpjHrLK5sbXwN47M5aTw0+3MO9XJS9OFIfn/j+82GuCetQWBFNJs4pMYiJVVDZEJv35Pf7Ma
fHiVn95TYyK3SGVh7bOWg//AG6Q/YW1aetG/+fr+7v0sb0U3kL1K4y+LQel1+Tzb+n4OhoHDCdMg
NpnfvJ2/vUd+fJWfFgEOH12Ll9liK2GirIb2KjYca+chywKY2Jl3SdjicAmX2hhWN+eAsi0vf/2Z
/s152dJ1B0u6q2OQ5OD+8asLonGo8DCYe0yE5X5m+HJfGpY4wHcz9yURgkXpJX7YM2pWBHGvqzCq
1k5F2APJSc8aSBmoSTC0l9Iiv0jC7JNdm8zFlPGI8qD4zWnZ/Os3A8cGI4hLR4Irhgf6YUWBs5IQ
tFZzaWF3gd6IZNFIVzuybpH1aPPl6NnjBtEBqD5gjwTFlZCUqEUU8CVfypzcZ2JW/brPD9SowSZm
zpCVHGgajQE0J4i3shzCg15l1G8MggVSGUDoJLnh+6Bhpal2U84FhVUZVLQiXw2li9U0VNlat3vr
1DTN9/rm/5uY7kct3X/8L+pSOZ4Q4tdm4f/Mvz1nz/k/nvNv/ziTUfzyXP/j0KT8sfmxefXP3/S9
feWZf3iSQ5stWDAQoS2Cu+8OYs/4w0AkbTuWR5dZvqeK/tnAEuYf/JslIdSyLEfnjPHPBha4DIkd
HVUadASdv/FvQTHExz1zcQwLB6028A/dYyXlt324wxndNEBOUd5EQ4Z9TSKCKd1kg9uhWUVBXW65
199YF8r17CUvZOhSbhIZvq56uOuqwMPh5o0fMDxdB4N67Ase2t+sGR8L4fdLdBnPeBLvPcZpKCAf
LpGeBBbsJKx3bkYouzZbxoZVAU5g5J36qiLdezzbTec3IeDUxCZt6r91AZbpGXxUDiycjxdAKE7p
oiCud++p8OY8YiwFs0o6erCJKuJ8O7Kn8HdSEwHEZkTGdfz6Ej7uRd8/AptFSGCqg7r3M4SnsciA
QnJV7eouJMFUOPcdujRV/Y518FOT7v+9kM3LWFjKDfOnt4p4rmmnqah2eQE0FbG7t3Xa8qkg4mIL
wF+tJzI7qBdpW/bDQJZRoOcnbTRuJE1N5iG4tE2g589NLIdNPRr6rZlwBF+ei50nxxq1cTHt6sxC
315yVKDd7nDULMtV3cElptSHG94Z10jmUcwEfJBTZX9uAlIW68b10aORTJ2jtuTgOe0aOUeXU/BA
Dg53azaT8+fKLXbt8Tw2yZsw52TT9OlLrhH6BiSWBGnvlVbNLSGWn379DS01x79qkuWD45FAGa4v
alsq+uUb/KH2dOZcT0NVMYczQUqhL/scw/NyLTI2AjJ1cJnRfHKq3vtN5WV8rO2XF7YkFHcHjITx
vox8fOGMqUfZ0ATYuU2EKp9e4AH9XLs3DOwMIbkrIMLmnsG/ATtw4oHO0SOsHTfnC01HY5NG4Zbc
bG8tHZ4pUxiJ7wV0PnFATGjzYMcsvXmGMRoml19/Zj+TNZZrt2ncexA2bI8Dyk/bq955FmlbUbrD
55X7FcPxixDLAKJb75ZGVLFJnDbdtUGbncvRRcsvDkv/vEtpAAaZjfdiWYCscVvIk+3YINIa2iye
xpsm+o6uBWa9Nb26r7++7r9+15aNehkJMwuSxFH08SNvDaXpdc9lD1q9IFhZlVydsuX9g67t0ltX
XYvYy0qNf6vyff+ybQhJnq3bUujyPQj6h7usM7KADmid7oK+KYEoevQMcdX/W/Xo91cxl5kGxhAP
H89PPY48LTOTzIZ0F01OvnNqhr91EL385kN8Z5V9fGTgZngUg4aDosY1fvr2i6x2iLnrU5rb6Rsm
mDpFTYppAmoCeRoWD7mnDewtfdtucjFzjpPpmwit+aYkTFLmXcS+M3lrYfXeOuOYs4nmUN+nDTd5
Eg8G7mr0jWbu3ms2+e+6jT4NoPZB4UTwSStititSrAyIRAi80Y2NW8idPrK+STEaa0XkJOEN/LUm
kuLEVAkpJQ4PHg9+3qpcYmhmoD7GzD8R30W0MBHZjFOUt807LV9FXmltDcyMmEdxs8J1XgVt/JLN
6kXG5g32ruAYlGR0WWb8VhtdsYfK7q10L99ro6fjYtG9bVqotzoM3FWHGhRYJqY8PNzccIL7Ow8b
mHxlimefe9BKwgemTfO2T737iJtjrbUJ123e5MoDmhf1xsY02icwe956WFZv8qybT+WicrDIbvZH
0mrXCcJqPDmx9Sx0OAq1Qd5cOqiXBv+zD5qD8Ho7rdbKkF/y2ojXgMON257jL1HcMxvxbGsbJ43f
RMSb7kN8sxl4+FXYtre1kbzaCbvnQNM9HAba5i4L99CVzSZhAyEfeG5p8GhPjo6exQoIy/NIrgOH
ZAbrjoDhLY9YvkMh8cL8KV8BsVRIzdiB04kmZWZlJ5Qwd7Hw7qsFwUDfs/WTwI12FD8mGwtO89Tk
q8mb+tZWOMGzsruiwNgFTv5S6w1zlQ5zneakzcYb+TazicWyrmJ77ab2tqrSt9yrDcZS/UXV9hdz
lrxhlvZ2NIcbP7R4o82QEdliXgYmd6CLe8FHa3tOgsJYC6jp+DutBKkOfKeg5D6HUKBtJjJA1vBV
S3TNyZsWatyxfLOTE75JUv/Imq7kY58ArcpDl0kN+n84U+EbIWncBFDkV7oaXB/91wkFGmkbCTt1
OmcvKODSq84TnFZ6zb2jfb0lD+4F0nCxjyZYyXbg3Ost3NWa8vRkxx211fLFUBmcG7tuN8BX+NNy
704Dtw1DdiKKApAkZaReXNwJuLfNG9NNvR0y3BcXlQOeQfUiaCIRcse9VM9cd5CPW6Io8w044R3O
ifvSo5CJcF5+fwQy7jAhzJumRSkiF7Qyw5f5ModuQ3N1qTY0fl+RlebKjbiDTMHX3+g8LvBBGTcR
WXAadLqCYghIG3e5afGDvrxfOJdLFcMRm/w09jSOpWCyZNd8ApQBqb3VWa9LJgepE5WXhedVGxR4
xtrBNLuZK+cg7JFrymjRq9ZD/jv2pwIp7jpOwFqMbQASkgUMNjQLliP5Gd4Ht27y/QtG7HRjpNVT
ge8e10n8VtlcNabXl/flonOSt3ZkG3N7VoI8DnmBBgl9m7KDlBBzVrVoYXAPfIgcBqiHZuopqmRn
1dOppFUdn1ISDX1AMq7PQpVs7Ll8kkZxet+dMGsQoAMTdCuFFRwNO37DdhtcE+O7zSiSiC+YrU3d
5OVWjobPevotJ1FqZTKU9nOKrhU9/AcoDix5Gr+3Z61N7IIPBFNv7aQvLfXVspxNOR9ElNrn90Wp
kywvuK2e4pFrU6RoGQVt/Sol8NZZqC2CR8V245dJU/HaNWvIxJBOv58moqVgsZUJwpxth7jO8/s7
xPL9tjwSBB7dLFuBYxs3bcmFvX8HpeGdVYYSEZAQw6nh5IYx4uF8uW3I/0XwJjMc8fUTgb7iJOv4
LSnDlFYztwp6ILJIl5XOtVhMJGO4YpKsqPasbVhNhquG7LANWUneKubJZMIw81NEzO4RkQfHdvl2
0CRihCDjYg5zcp9insOxnMfj+0qsxqUQs8OUHEpwvOzxJMHOLrwygCQrfsLmStwRwyv/1W34AjpF
tI4q4BogLmbciveAPEjMeLTayjX3ML9+2VfMhItqluI5seWNqIMN0bvTzgxgDOFD6tfLHTbO/M2o
pExnpSH3jK9qKLjpsDyVa5qDyIewsa8xTOc706OgWL5dwD1E5PGEOxGrPqegfFeF/MKq51Twvv6m
y+oYoCcjkE6YK418z30FaHez7HF4801Yh9zVsuMBcubkZKM7QmHAchOXIvHfy+EOU/WmQ1B3qQXp
9IBWCuYfBgBkVBRXgNdf3u8VvLYvsRu95fN4H+jxxIZR0xHp+aiX3QaaOxtjyyNAKAj8e8dGTgev
Gb0d5lKrJfwVgn636sq82pL9is3crtV5IHTAZ/hBfS6dLfhr6MBlwYY3tdWZVbK6UFbUHqwBtAsx
sPZqNCNYLGL2tkkHZQTxVODHFRLWohmmAb2XZCBezuELwi9CiE1hqW0v0Gy3rsLH40A6J0jlDT7F
U1Dn7XbkZPVV85L5zkzj8gL/PvaKsr2LCWbYcc5RvoGc9onWPpKJbAIc7JiEMRFG75vmrO8Jw8RP
zjGpL8KlNCh7GOAycq5Fly2onwljyMBMPwHedHCXA1wSUSdXc302RWShpxrFUffCl05LRz92YAvQ
8jIRv87NNoHldzHXPE5lzmK/HPPAKid+JBitsr03WwkEcO9pWXUmaQaI8ZKOPhQp4bJWpuPMwngE
9NeiRoGGFyFwW+FXBmpgLKJ2CrYWe+lKVHm61wPEE/QjD61XPYGRJ9GmK+dVb9rDZW+SRYsDotkR
HRKvVWwFvDycLHKpg4VwyO+e826FTazb1p08puB4wjQcXuE+RHvyUQKk2QGSXgOskkPYazh97SA8
MGFkSrEg4dcILRN0jy3+XwPnVJzkCoAiPrDAKvCgIKMGVKHo8cdRTAzioG/6EP23bl9raH7oR1Mm
6igOcJlucIZ9ZWZ7yRT8QhWsv6i3H4Q+HMEPuytXZSVLufZa2tx8zoAxzRiFQcac9ixbVt24Euah
na2bEF0iDGsd54SZ+HnIkqnHXYNvWmj7SgEea8aMp3Y5+cxJCUJkZllSnXoTY+FtoyVsWASsNEUe
TQ9ma1XLNzzjEWAHsnI7eBtIdFkbwk0fMaBbF9asP/ULQlMTzVMe0OLIkqomHt6zWN7ybkMmLFaf
giI4woKwRSFdH3TOcAkDXuSf7+u4pSUnOL1vVcjioAvZbrS+8HZdCTrt/USPQIXlwOQxdUsKmVwX
NyagcSgCCtVCxn1bLLcoB+adNQwvXt+5uwSrVuRyxwSovFdaTro5XpC35Tp7V78RdB92jS04FrJb
rzzK7E5EL4ksnvSko0aW+k0zjzE0EhKhh6gZj0JExUrpTsfkNLzGd3QqJ/GFA2S1xZBZXzS6UT90
WvI5Zk8LYWxWxuQdSY43AQXFyWU8cDUuVRWun5bqellOZ0zbl0nHjte7bbkdpHtvKpDuU3aiwBiv
Z2esqQLNy7KmrtGER+ajsjk3wp1vjQH3ypjdobbc9EY0b1twJDAnavtsDXF0rdei/Kx0PvucMnkj
EueAnbS+gB+v7bF6FhRYfKaQuPicLccl6jfHFq6p4T6rMOKgeqXwXJpXKkSQkCQRlG3WtYDAkE1S
ReNZ08z/y9x5LEeOpHn+VeYFMAbAIY8TkqBOqmTWBZaiElo75NPPz1k9O2QwNsKyD2t7aLMqY3U4
4HDxib8w+5Xjq0Na6aIi60fs3UlwCCMxprkMOGIm6aqp2uoij4x9qPddAAzzd6nFvyNu+7blHkLS
7DYSPOfbjS4nkjAV7jRqrUYsk9vQAm4UEROQXJvbVMwawF4GsNSdWc5VXqxU1oKa17Rykf/Z9FH7
WkFhWg9jP95F6K1A7tf52KUs94C9wsuZyuTK1/PpLoNI8NCgVbYudGOrQY7EIzEmuiOjx8CXNUnv
qLxOBkEYZQGRjzzfuI4w9N7kJmt4isXyV4H5w682meCBgFegAtKD/Kn6CH0bVpM/Y6KZjx2/0ha/
le7SjyIcyuucW+9t9ZNvwqjA+Ypk9TdFCN4qdx68Kdk7vvmlpMWCjQA3V1pDZaBQZVsLhIXIH27g
IFDYzNQdGLE++wrhUMzZ1aEQ1V9aH0aFJf16TX8oXZt6DF2NY4xiZLYtXED5cDUvtR4FoKGur2Zz
WbZWw/BzjgdNahFgJZp5hxRJQdkETVgtHg0IK1SlWO1ccT2faCitL293L64bHSspfDqd+Nsfmyr/
lBfgPAPbBMqh685B+25IB3eI0jnb459NIi4o2NoSSkhNURAu6LJbNCPjLfjKcoH7EptFz1FTv9jN
V6+pn3QvQaweHZudCjN6V9e2jus+ZUN0r5vTskZZV7sAPYVBxgg7vB6Hewdfwo3pSQJgGT2/FTLf
ciTXMH8lsoh/O5PE60k6X+BilvAipHFtOvN06dRTcT1pBgHdoIJSHNvWmP4m5EsZcBRpE3tptGTe
krDeEN5D7/1ChaG9KrsGbDOcBVZUUoGuEsj6Rl4YZMgv/nmJnI4AYBSQrrDz0cv+WJFK8yQuojcD
ho6c0nPH8LLrqUg4JkEXkKKXRJVSeT/u/57tZkBkOVOiPlIU83yaGchUosFHPffjIyBHjVGXmfX7
1MWwF/Pm+AIpPW4hp0GtRksxvHUgIA15Is6UqwyTnz4oJJG+0/dGohWZgkPBaHY2IseZ3++9Bt94
m0N9k0LneEhGLH+QdsOjCDTKNtQXQF12el8NxfDo1+Z+FpPxenp1f+6nIBUM/dYVCOuxvA/qwL3Z
6zWs3myP/oC2VQUD9OwIobtJblvb+pJEnK6nh1Qze/j69MFdi/aEbvwDvH1XFBQlutyoBvT7LhTe
Nm9mb9tE/JORg2/v2mEFNHncQLVBySQaiovTox/ZzfQJKNDSJH1rZX387gWTCptKkzgSEIxlFHTW
JQnFmRV+ZFqpMpvIRijR3E9tKm5TExS2LfeLkVjrfgFC0abTX9Abbzs//zZLTGVPv5dx7MWEgpBT
31Z+C2rVvZtWvG8jwpJC7qMk7a7AJvm7RFptwJFAKWf0niAbAXHRqZ6ZTvSjmPJ5P0xGvULtE5ra
kPxa8pfTz/QRZvF2cqo+omPrCuTxaXFBCWkTX6/ZY1n6V1Xb89//BL9ZSoyHZeTt6eFUl/FgZSGk
4boWVX+sj0jMP05Bb7qaE8Jc3XuJe9ui1b4pNbvcVpjkrnWi5pUxON+tPH2uofDjAPLcJo4Gs228
QW7hl/RG2Gt2spwBEaiu7KfHAhJrs9TZ2s5bS+TdlxEYycwRApn7wh+o0+QEzw6ynrteB7WJA3TQ
V811TJHsKzJg9a6r+EQaJkZ4nVSvRjtRmCKOAxRjorhUlbjRO+J2hIS6kmn60+kubAmOdbEIQaQb
iE58ARv9u49imFtRnyJBH21jl0qNi9Q5Epj0llTXEQY/qF09T9dWIWHFCZVb6zruTWFJvz7U8F5R
pSzVtnu72OD1tsHpT3Yonk9LRXWSbZj1DgLUzmE/F3XUSZIY1vsoJF2Y7SZauxKuVj4W1MXcBnOb
GAXZSRa4NQ94tKvXpLS6tvKmIiB0KdWG3HQL9p6Xtd5rW1unSzSouHnB2mXXFdFyo/jOK+QWTdQj
z55nbyCQjweaCxjJdMAdImoDM/Zg2Q2Sc74l2CQo7aDLe9qGmhryQi5CgCYgjNgprj3fbrdG6jY4
PCe7doS7cHoqPy9+CCQ+ywv/ETAr1kHbGVinqAc3Quljbi/NkYkxWQlJOThnBjI/nzS0DgFugScF
G+MenjR0QcIGH3lk+RBrTlPiHmPOlHeeLH/nS0eFw6UqlajqMkqk1Qr7Zx4GFtIaXB9+cHX8Axv5
Hwk6WtduQb6XkQIyv9m2UjljSfJOffsaQDiFU7RjL7SQ3OX0bB37aDTwaIDarg6I6bBzXJK5mogS
1vu4KxDhzfE6hX5Wr4uOqBNYfrMVY/9L5UtzRvmpb+Lfc+GdObE+H5AusAj6iQJqz+drIjf7zq0N
o97rVvW3wAJ3zTQwWN7CjJ/PjWZ+Ria4Cgbs0/cVIDm9w5inMiRaYWZN/3KMdlldzRvVllw6M1r7
RmRTwCWgBp3NFYFx2l2xVK8VCgg3TkFwb+nRjxqJDvwJm+ViIPFeZVZGZo6lFXD9brhJxXh3+jN9
vkd5Ylw1CIgdTvRDIEFrT26BGny9dzVkMKoODUX8nzJYHuRPlLKx0NDzM03LIwE/o7EiQBCDoQKR
/HE/54QOY9VAEMTpniVcCYtEfIKbUlkTrA5JPRWqLxltH3SUp658QaFS1Qypt6P6bqLJkCCWiCAJ
CYlEr4RCKKZYlFaMXUM0WwtSzBhju42w5Svy9lTTVU2kNEicTNrPO+mq0yyxqdeq9otl9smXjIxq
XVR4Q1kLOLgogyUAMu05b8wFTROaerXhwLuk6bCLXRXMh6O/R5kW0yqyuDf7kLfeRpVDN6Hn9lNl
wk4iGW7S6VCEfwkNnYy67kbczlmGpz/l0WMDVwoAPPSEdTAbH6cVETrE1SyOjWiW8T3oV4oCpC87
E9rzisJyxR1Ikpv45g/K5lSzbT50OTYeUmwmRuYOskXuTI3o7ayHM0lrdE4g71gdJp5Smt/eWptW
jfgSOqvtZUG7+zZO+Qin3+RzAOtxvhK8gjiB1GsfnPdtZNGCxQx7X7pcxv0ECLpw1Zaw4uEKjVe0
1L2l+GZ5obsR7pCduTOVHcNBPOGZlgvV2CJgN9DN/DiRvjdl/jiV1V5HfWZTIRN5b2TU+72cSrho
fOulrO1inYg4g9TPHkEvmqqCRh07Uf9kZ2Wz6XUXJdKFZcrdRUcJheYNaot/6YhIZnP1ipNnsn7r
P1DaMDTqfOGUbuMwbl/tWnUDbIrsKUXJvV6oGt+kyrlLnXxpm9F60XN7U+v+dTugfWs7aPLMCvMC
+/03/6PpkWv631aX5nvMBeZ95tJuPP2RjkQWnkn07SFQZXErO2oW30VdKDZmZTrG1b6hSfHWIChw
ed4Ig45QnbANF5ljh5lhTqhnOnxlIgYUt2ke1EoJixKl3gOcapEc5rb+kqvzrXGerBThXYiP30o6
+qhy0otwYbjvTz/953PPMx0iCvY9UmSfcqQeZdQODTlkzDxrb4T0F9VRkc1kxW/VKCjoZ069T8Ez
LiKcA4KkDJgDF/vBqoKIE85tRiZIabtezXCqgLRyHb/1Yrq3z9vTFBo4X0ByABrpVRtwkPDABFjd
bdu02dYGzKIUec8dHocX5dvDoeUn2G8KNaT+/u5jOrOXpsgeZfskBkcgW54Bz3C6AHynXM3K6ek/
Mpza4iCVBFoj5qdrBy4BpKkq24+2WrVucT1rBFRWx9ohdzyXEb95eb2PIF3OOE4UEJ0A2Qwyx4+v
F7cD3cY2ifdxjJqJnwCVja3W3UwIQNBqQjVhzIhIkjLiziAMvUiwUL1A/gKFCvROv45W4d+nQw/t
rr/rYLltGwcZMmscmu3IHt1QXemucq8u9/44Iz8ry+S6FCnupkNBd3ORiBAl/HgytI7qXX/BNDkN
0h73oyrtmo1WoQSfel59QQ5j4UdfJePGQrN5jSnmEEzhuKMi2WzbqLH2OLSIS7AcGh2V7A6lfAsl
alfsIQIyh5hUwNzSUnSLsuiuJE/eLVAhN3npof8R8wdUIH4YCm1njE2POJBn7ooc5yQXaembUNEX
MyI6KoJIzK8S+tSbMivEJQBVGxxY5qcbp2jKXVlbUPbTdhhBWpQZVbJQ7IXbIBCQ8AxaHUbUdx9r
ad1FcWJuNKrDyIMiv55pi/EXJAGxl25mn9lo4jBQh+1BEAbPl4QYGJ53UE/0o6b1tZxbHgSFd/GW
94gc1EjZ6XS2iaVSs9Dv6qYp92E9ohyPJMTWrNUHRIxq47XIPIPsIa53WzfdJHn8MzdTscMHzEGC
HEUHaDPWFt3qdONxQG4wQCh3NBEsFMuZbU8s2tNcjda1r34+reSdjM0n2wVtMk6ol/h2L7Z9W8Bu
SjvvTMHp8PIC9seGYgcTx3DQ6AdLnZPTQAgl85AgRkUOOUJKRGd27+Hh+TaEC8LQ9nX4UfrBBJOF
2RQCIg/AQFpvqoHy69AOpBn1AhhEIsMya6htnj4yDoMCBuXstAhuyCc4Ng5OKCTcnNSJW3fXVG6z
pfnVIrenN7TdMgPAAC09TdhdULV6iAMOUm6nhzcOY3sXS0ICZJMAnnoqFZePR8iMgemQFpW7651a
oy+fdnxtsWywa2bA0PaD2pfentPuibJDtkcie3g+/QxvCLgPx5h6BkrkaB+g14plycdnYNu0rtlq
zi51Mm0zzE13UVgoVyyZ0mRrh8RfJ4XefUe8PsRQwLVuqwnUaSlNDwUvd9kg9wYdaLTSHQpw3qve
mUxl0xHdxfWugIr3gH5SB93a5XVk7F43jeUgQDw2L2YEKmE1lejYjb68Fy66NfGg5WeCL9vkHT68
IwEsJVMHu08K19zNH98RRWLHarhCdz276noU7bTT68jAPqcaLt9ewoeZdq+PkXvdxfyBxmO49hd9
2eQG2JGFEGwjqEWsRRxGF34U49RQpRr7Wu+g4Jq/a7AYFxrKdogcQ3ZPIvElMwuxrdtkuFyWGB4s
clQgABZv7yBSRlcbYqudpqA5HHRoHLmA8KlUj73UdkVtLptWsdohne+ytuluJ/6fuxop8VUcRw+z
ZmtrJxzz+3mpX5Y2FRxC/aU99jyspeerqImHGzNx5atWnXNrFZ9uWqaTIjyYSpdSsDjMtWrfD9FY
AaARZS21k15r1wjFXSfR+FjADoe+aRnwhQ0UwR0kU00qXuvUrj3UzvGBwXw8Rf+ZDZ77bLO0HLDf
ySL9ezOn2MhgM3/Fr2ClMGBjMeGteEEhqV8x6c4e0dSfS1ojHJOGqN2gvk5DpbN2jdmUgPrMdq05
1Qsuy/1umDSU60YIzQsO4Kc3jfXptILmSLZJ2cj22MDGwYJKEzljfJTbO+yk+zscG8Rf5jTSBOPB
MXbqPcxkKk/u5ThpO6EVENyXJr4yUukhiIEtchojBlzkVfGcRArekbDtMqjcKP3YKdK9Y83CdHC/
Rmxn2egta2SWVbo2EsQhe90ztnPb76c5NsASWI/jIF6xasFAGn2aME5+kev0iE+0PXY+mnsRAdq4
wWXRu5fEk9s4x/DFH3LS8TKuN8U4yb1DbWBv0fLb0ZhkoQ8MOfm5OFPDObZ26FxYFL05dz4FhfOU
xPQoWTvw3n7DNvDu1V5p+zpF7jQazpRx3U83FzastgChRiXXRMPjIEAuempVei85YYFTbVL60K8A
y+KrekHiWV9wmhN6mN7GjoyvTK/lwGsJv4yRSZ+Ghggeaao13cSvgx9ej5FzEy42im2gfDAUmaO0
2jQz+3pIgbzy3yJT6CwbzWddtinXhzmymwnbf1dds3wxK8B8RoNMplFV3UUv2AM1SeF12unONkP2
fRcDiX8eh7x9oOGPV7cZD8guJ5hamuA0MsugxOUszTbSSG0Ac/kBHdkvEn7MhY9GHt1Kv0dloHSv
W9gVN6POsdzVWbbr1OPQMc1VID482zNrqxu4ZvAN8Iq1bboYeDWSXSg15Mmw8UKcv8S9IHSxwxgM
2tkx0n87v8VtqhsibYe5O4eRazjbmFoQESgbYjmz0Y6sFhYJtRiFR1e35MeDu3MctDaxotp5LaCc
1Gb+WjRa1ktlVRvXZkOc3tifx6OrCCKdEItE3T7M0p2sBBm8VPYuLwoCkJrdAGzOD8AcIRm7IMZ2
ejzjc2BJ2vbGaSXhpZnnqyd6lyR5wNsaM4qsHTgmsU1QG6HA4jnXSUEjqlz0+AqXbzTwOmTpqr69
aDuOCweRji26/8baHUtaAaMbricyZ5RDuKj0gU+tV1YLKMGQ+7rhVRKnah+KjuPaLtXlboeYqi9J
fm+X1fdZHSNRaYcgrll0jpF/B7/YbHGv43jHYAT5Z2E8wYbtAoTzbvIhznZ0GX43CBRsltH+nbn5
dzPm2TWUd3ezFy5X1LXMrdFPFFaq9gl9HE4qjZP/7WqtM0Kt1oviVxBlAjEtAPcGIF8wIuwm3+eW
jFmCV1Wc61ejtOQeuwpu0yIDDF4Tl2RYQK77AnMxXe3V2eT8aIt+Rl6Z8y0bWOdLwxLP2ra7AFnM
3ZNx7HZZ3bwkeD3smDexzVseqHbdCg887npfi+kCzJDP//lrznqHtartECEgm69Ahmx6c0RuGWjB
ala3bhqbOGEkmctm4bhIjJF4QE4Lkzh1QSx178ZoaOD3Of/qy8i76Fx2KH5rfKeICKIMfUjvFeBv
MN9y30Zde5sYoIiQqK24F3hNDY3d20FbFnz3jG7bz5Wzh6PkB2aRMHe57e3zxXl2ZvdnAV53jYiZ
GbA7BwRiM7HlBGMV27O3x+2LkCUhjH7b7r7D9IE0ZQSNW6DG5WQdF8x/7AtJ0s7neFvt/894n/8f
migYiIMZjoKX/N+1x/4Le7LvP+Pv+X/ct99//d3F75mc//sD/6Jyuv+JnJhJuV8gAIKFK/H4v6ic
BgYJnBK+bRxKkWETyxnCf23C1rRo7/wfJqfp/Cf8F6IUCKAEvhSn/kiKzP4QSHuISBDx0f4DfIDz
LML/H08rzY9rZJiFFcx1jXFPjLvKrUVwcQX8LNujQzRc+oU9s6HDCDgNXjbCzMN9OpZl4JS53GPz
Gf/ohIh3qIi7u3fTev9PQP9eKe3jZf8/T0dv0lfRPufpx6ezFk0DkG1aAZKB151m/sDrpzlzQ3yM
/P4ZwzJM01LXkY1z/McxQn+e3AbhqgDrVlxt/F9//grvf15lMu+ug2icNfwE+fm8iHMcFExqB0bx
cHqQj7fc/7yDzQHs0lRioj4O0rgjLMIstQOrRqFRS/oOPU9n58KnXLVOOJz5LMcWDVU50HX00um2
HnwWADIoZ9IYCeY09G8m3amfzdywbuHS10+n3+zY13GorgsBmIAIXT3Ku+kDHVvkupfZwRCSt5IL
0Jxrih0FHWR7DPNxLjRvc3rIz4sOiQGCLEf4tJ3swy3RIw2ajm1vBW0lA9OphQD7aKTjmXV3bBhT
pRvkXDTdldrg+zdD6NMYpNNawTJGfCW3/xHXyMqefhdVZPnfPFktDB8eOGRPH7KnAnl9HMSiBohd
UWMFtr9DbBUXUfNMQHfsNYRtoDNgc5R9WgupPjuOpidW0FVjifxeX13aUXRmfR8fxIP4DlSLuvjB
XLkyxljY1URQW/kaOek9GuBfTs/UuSHU398ttLktmqWiqRR4LcDd7sfUYuN4eohjH0N4JvVPEEKK
3f9xCHfqDC9SaxmzA2yj/chb04nf45v0ow+THUsEe0gPluq/MSypmRrac9iyH4ftFkdPoiRnC01T
f1HWlXxExjyF+Y75WJeh9l/ivflctH18Rlrn8zlBywewjdq8nK6H5wRYmmxI3coKEHm6QYDnasnn
IK30M5/u8xmhOku60vtU6iCfWpp+hVSmj0mMU9xrfb8zJ+vf2Ks8HzclxwLiCgdTmIW6JSUOyMFi
twpl3qCPX0ai/PnnX4pSsKMUA+i1f3qRWvN6pPytILS/orFJX/XMUjj2Qd4PcJCbZLaDZG9Sc9tH
bb4zOUijaqpXiTW3/8aMKaUdanSWpVjPHxedLnrwyIKRejcMv0nPmLZJqDnzmRdSE39wvtHHootN
6+atTfRxGA0jF+wYON+kXdWXZu6G3xDfJAq2i7p8Hi2zfEwsTMrQi5za53i0rDP1iCPHBrkwwm50
xDieDk9xQr6mwScGSzmJyammh1+WAVD66XVxbBB6bpDdXQFe8xC65ou0wSNyEEFJd+AvGGAaspFh
d/nno6CTYYOBAixIafXjXKKnQNujdcygizAaHWvc3OIxPrMuPkcqRAzvBjk4ZqOxnNuyYJDBq7R1
6NTzRTRp2lXbp7FCP1hnpu7Iimc3IejLtcFyPNxSIHpFFcJEC4xeXA4aXurt5vS0HTnVP4xwsKfm
HDSPLxgBaTK1Z0EFOnC7tl2FCzw+zjjJUD7d9mmYb0+PfGxZKAljwA+IvJuHp1JL+0EO6AgH2Yxa
1wjJa5MacNZOj3JsBn1aZfya6hQd7uQM/7JYycoEcZIWCLuM8kbUQt6UQ+OdWRzHXghqP6x+ZBmR
wzgIxSm3oo3b2FyQ04DHmh79nDsZnfleRwYBmYc0DPEd4cph66CJFyvNCtcOwKoY+8o35JZAN/zz
V4HGZYMPUR1GGlIfN1MWdl03DrqDDSnES/ydrcsoE/LMuxz5NgJhF1CbALN4oYMJ05ccM+S8cgM/
gj3j3zVZe10PZ65XJv7zKfthGPPjy/Slkw5QGPsgsW3jxs4r+b2G1QpiCb9m5bNbLUPbbXMZ+tfx
hC/GSnNGaBAyanSIohO7ofWbqtxYYpGvVCuhNjoLIAck8B4gIm34IOvSwsC3NlH1DJfM3eT4DGOM
MAJ9LUZjuDYAVeNAhtDAxm6mZkc/p73AUcj6KTrt2zJgYWBDSL5rJie9RFgZDWUzvK/IeK/djHpZ
nTn9Y9hUw47P0lQ7Jx7XbqK/ydw1BnyRpLFxCks6uVuS4TqWKCFkqNDssjhzL3wxPGC9Fr2KyqCr
W1l29JS7Wfm1sRRHpC+L+6EU1KjQnuhfWtBqaIwukbkqW33rAyy4sRaYf1kU4eLiYsiwatXx0A/Y
GK/Re31JaAQX7rgvgZU/JqW3gJ5V3PCphWTc0DmkfFSipuxNAF/63Jb3pj90L0BRy+f07cYz1OXX
qWswwn5w49BNv+3UvSvVDdyC59wzp1O28uG9BwtWF3DGS3x+iMvSsr7pnMzYlp5S1Lcc2telVVpg
C9WswBgqMNm9x4asfYlSpwlwmw736PRFLw2Jy6wymDpzk6up82cFHaBtvXJRGL6QJO5Rhq1sq0oE
uJ3HP5AekXuxoG5mqVLCpIoKoSovtNiUbXyS4ygnS0aRYwV+Mv4iu/qnqVhFaE7VT+It0Zzz5GJR
qZ82W2KNBAdcJ6Sbk2bRbrMk9UwoG8S0uMMs64xC9GpAEBqZxXqIMRDqQ0DY9rCbQTZ/G0wjedLi
znxpUprt8D30eF2pw40GUPplUSdQSwP1CgQ1PVzXlVt0nZU9DYRZNzbS51LvAGBmsQ/KCjqD8m3W
LSyPpRNC686rdSsxynXcWIcI7qfiui6qR98f4VTnFs5QOR5MYOT9Er5qM+CPS7JZ2+tGa5A8F16h
/44TvVrgZ3iUFi1Lsx5KXFLyvR8W0WuDYAwkFi+cfwpHk/d1moeK4ln2a74ZwsyitYbvcdpNge3Z
BUCa2km+QTTBQzPE8xvqra4DTHTazViYTmAYEhp1SZNsBVvWxJkCdYQn6ZjzK3hVT67KxQwlkPUq
uUBOn/6kWFrMlK05Lext3bnixiyM8WacFg17xBwO5GIly61Iit54NCmKowKMO3a048IU/tdBlk0w
NyjZb3Mf5eI1BtJms58nQ6tyrGxlmwRN19n6nafmJds2i+j8XYrwgvfUoUehGiDAyYkl6lezg9PW
zYOarDjoZVyCtK/HLT+DV6NvNRde5hXznYFqCbaJboypROR6QN1xBRvX6Zg2GyMsEQjv9elBJvrv
dG7mbZnB2xoprCKxDxwN0Iq5ahvDRBykm9cDVia39ALiVSESG60FC+vDzJihK8KIRxwRx8uN8Hv3
ESRXMNaagZQSnruXWt4XWysNH+nlRLciH76ataCV6gC7tmquDd/+hadjUA5tMGIFjAOdXigwKU7z
NDC2nKblTWSK8tJh2TwUotYCZxqydSospq5pvD3qJkp7rb7sHdgNkWZhLIou0xJ6N3REUfu0UKjE
Xqu5xnXL5ata8S9r6PK9Z5XF10Ta5e0gcDDpB6Xa4lfoD/oxpkpDF91lXu1ukQmvHtzWwqqwnCAE
ZPayXYD0KgabHj5H+fSYSQTbZ5lFwdyPy6px3faydvCASvwq3OBopq2sKkUmLhWPTWVkdGgi1L8i
E/fCMEexucTUGQKXsRpw/kgM2d80ANIbiPNAO9LZ7p/yuL4f6hYqjb5gs4KgBe26WN6FMb7u9jJL
miNQyPDB4mAwqZvjhzkPD7TFMVpxtceyrP/ue+x9IHSs7BA9jFxKiYlK595JyS6LPA1mIH8BTJ+V
r8DH6kDzxJM1sP4pQpFwhL9yI94bOCPfU9rX/25TXOTailKq4/agqHDR0X2E3dts+u1iU9iD2F43
o8aXr0Wx1oqMSyvEGJ1bXcKnsJGOw9YWwTi6nctcdddprLmo0BTUQMxqWo+uC/l3tpdXjefepWm4
0Ai2mr3AGu/GizNlg6iNjxCaHx0ZppiHFi4iEPlAO7p1t541WdtMTOWXtku6reFiLQ32fLmFKIUN
+1xMONcYIV5dIMP6jZMi97y2LKzSZhztuRZCfFqTVFarWYTjre9n9dbJ3Gzrx7b9Uzbt77oRYqP3
XnM5OaHYxcbob0ERJGvE6Yt7G2l1JH4683KCivqjqstyp9Ms5+WxFri3pB7BBkbL2XIr+5uvWV4Q
4v35G4FLLpQwbMZ7arcJHmPLEpiuHd3WUv7VlA0Wk1TpgRRoywvSoTd2CeEjtjFDL13lF9DDboBl
RBjx9XSsfCRQQvGGSj+CfxSsD6uVEHdljkurHhiW14GZ8arLdPYf+2XaJylgubRonhrdKM4kAkcK
IAxLZYwwkPrOYUjL+W8DTOz1gCvb2UYgCm+R5Tdn3O1k9JS2M/kH/hDambc9MiwSi6qDIeAEIJL3
MSwMY8MIcwT0AvrGRf1lhPcEq3jI5U6OpoW8QpfpCJEMPjrzp+f5SNzrkc7ZFp12g+LSQdzbJXVP
38GcA2CRs72v7KFGmAYM5G6Q6Zm3PJKxMqcwizwb9jHVu49vWTkjhIdsnANHtN1lgnOsjx/Kupxo
sS4cMaff7Eh2Qp0PMA45B+DEw5zODdmOmHBNgR4nN5zD6xrRjtNDHJu8d0PYB/w8zx+gts/JFAz+
jdZnV+QD10js//EgH1KGg2ICMh/EGimZSUtKUqTJc6xPa9/BV/X0OHTSziQnakbfFW61NJPlODOS
OSQ4OJUy8i+T0tfW0PnHjRchwtAjQY4KKDjUMS7u894uvmNnXW8mySLCPNpLUFTPp2dkw2IksHJF
xCORTnQoBLVItphfjOM6GbL5p60CevSqvLt0xPlhbchKXIQwlVYS6rYJspUTUN01zncQVXgqZr4X
aKH5TL+2J69tI0g6xEnZMtsrLfUrBZ/CXg9olI9kwBTjIdX09g2aH/wruPg96scy3noLIg9pNRNB
GqP8KYrUefRid1jHCFtv2rqw92bTEsGoeGkd4yLyI8doUGynNMQSJi6dH34txa0pIuj/2lx/o+fV
zGtOehM+qh+by6Njd9k328zr72js6/2mRB5t+gpLkUmyq9y+lcs0xvsRew7Ay35Tv7Zh7ZS/tNjp
k21s99FvKWBR3s/4JqdDJ3/Qdx4R3hssv7vzvNJw7jOdMsUWlbHxYaB01yo5Jwn2aTCrbWwNL3gG
2sSEs9lGuyKlLoGij1003x0bus3G6jT7a4PExT2ItfJmcUT+6jXo7Iu34LMYB+OHW04llnxe3Hzl
qsfhQUrxaA6j9rONQ8L03oueqb/2ymUpSl4lzU+gxoN14+sJF6A36F89rBdxAo6nL1i44FgJ/N/f
zovOXolluxFzJa6XQUR3I5oWawkW+MHFWxbPyEnc9HlkruPSzndiyl9NQblbmtGlOxpkFCpAJ42Y
f9LIIGqHdumggERXMN6OZms/1G8hfvQW7oOk1rnrVBJgWo37C6avdz/ZWfuAz7LxVZ+G9O8cEN6K
9Na+jHwzDspIR91nQU6jGvAlzObeDVDoDc9JBxw7+d8fIQfnL4WIEE/GbAomjI5bZK0NA12doTpT
RDk6DF0rekvAlf1DrUezthGoyxyG6RyMUcseJ2B/cL6yDL7JLrF+IobYXpw+UI6ejhSGbI8DH4bP
wauNy+LWaPDPQTP6kYZ8EkFZRsy5h9KVPp4e60j1GssBStc+UrYmQcPHo2tikXo4h0+BNvuYPmbF
hD+pQ8a5Qq5zuMZWh+pHPdjhylociZBjjFvf6Uc4ct/Qn4GMiBAEvN/D+qjfDPkSoU4P+9nC3jXe
KW7s6SGOzCiKVfA4VWUP7OJB8wSbkdmwm9YJymZp1p2bfWU6GsogZ8OCoy9jAzXn4gQzcBiQzKWV
9Y0fOUHcynZLY7KhxOH9eZkcbjtLnIoyjYdDpCiWp1WHJiP13tyvb7x/qjyJQGn9j6eNHa5gIz7q
9596TqGTTPFcL0YAlP1p6cNsLcidd2SJ+p+36UDGsQwoV6p+sfqA725QxP6yKdFK3G8Q6wpqw9xT
REPNjcPqzIb+FEvRn4MMADSd70Nn8CAqMAnXcyt0sV4rw2Ra27bW76pBy26itG9wcLFa78z6/rT4
1IierQNu5qtRif/4bkXe9bqAQxyIps0lasGULROiZUw+Gv3n6S/2aflRbaNyDdmBAjMw1YO365FU
K+Nq6IOCNMOb261dzGfaTUdeB/0b4IxQseBGHcInwW4vEdd6D/aGfSqt6gZPqKCS0cvpV/l08vIq
gnYJ4EleCfTxx2lrIN3lhtv2QTx5VHm6u7CrsSwF4bx4m6XPzjCwj7wWUCY2Fe1VEEmfGlxVUxt9
qo9BLpPs0lmGhiO/3fiYJJ1+ryOfiCaxgWuGwis7h82MOG6ykp7hGBiLbiC+YMwp7ieW/6c7SjWi
LfpoyBUx0OH70G1PsZq3hyBGGRYFhQJi9mp07OorjYex2Jx+KeeN6/q+DcoboeEAzpX9i/KAofLS
dzu4qtomTmM9DjyzG+QmNMbC2cikmu86pBifx4oKfN1VCPCNolkKqtJD+VQ22gzJIDd+9VHjp9eQ
kQxjm0kbqr+JDQ4aotQs0Lgzpn416iNeTrEbgjOHB40VdekZcWD3hTfeTcjc49iULeNL54jsYUas
U+SwoJzBvqqTxbtZWDP3MTHZysJHvkORTgic30yAFsiHKfxi7HzNurlCSCqbUb5xkfVegfQB5hO6
qPn5YdYF4+jOQD/S8mqJtGmXx6g0LmKY6AO4/qU/wzHzTJq/tEQglfmhfMGRpN44WHutWkwYeUaA
2GtJkgFX207RPqPaKr0Kwpq11JhNY4p14TmtVqG6YYDa3qP1hL3JRMR/0eqzXVy7VuJR0XeiFXtE
+xt0z3zZdUDU8qhqlnVr6dpDljn1dqqkfVfMnbjvRBw9Ioy+XUQLzDbBIskoF6UknRrVXQG+bu0h
xXaH0pL9tfxv9s6kOW4svaJ/pcN7KDAPEW4vAORIJpNMztwgSEl8mGc8DL/eB+oqV6tc3e5aOuyI
XlQHpWQqE8D7hnvPVWojlIbbkK7W4CHvy84XKr7iWo37rSHc+9hyS3YGb2U6X0mvf696bTfEgPx0
rGs3dfohJWJzRXOvK40e1cIPFGLc7C6xSgR5XPHBoQEIykEFP4IBTdkTjZe8o2oFdUYmoz848tgr
5UUfh+QmjgpEcegVbolt3ztsIg4MQ7NA7e38qXVq4qvZXzSHxRlYf8x1Jze1gB0Jca98SWf8+Kpe
f9A3WEHbmmA9F0jVGtfmuXEaVh3C+opCZLpUMfMiHtTDTdezaNkqbtwpgYuueTm4g2YSgCqFV37L
Z7N+wTaFlcTNmMLsPFNaN/VSS51RomVNz94yaUPoFWr9PoOzeO0jxMj3VqTQ6MzATObAxv33qq2d
kLv2RMnaHY1rn4SpgpZJrN0TiugOGpwtaSm13qLpJ67KWTsufe29DEOhCwNS4Ge6V9zr5TTEG2ft
16y1c8vXHo4g1vY0/GjsorXHswpXXFCSmKc8ZUrWNCPT6WEUoW2SF4qMyn1oMAT45to96j8aSRz4
QtuPapMfkx/9pgV8UvW7XMku44+uFDcoHar6o1vNfnSuJmPybsOIriZf20LL5qeo69lt4Xw7Yi8W
N8XaI5dMdBlWO9DeMkzyd2XdLi+r7er7UNnDnoVBT0qjUWF9rJuUVFQMkdwIQ7mvZ29hZufCpN2M
WNufbAu04SIyk6vFHi4i9byXoTO0h6QwsRW0kbgsSsag3lDb8n4ZmuxBWxa+3SZhoLqYuXq03VFe
IeSw4Ki7nXMdZ7ksA7aGFukEjLpjxHi+VozNQTFwUvqRNPt7TgvnZY7GT3Nd8YeVw3iBY758j013
3IxWau2ybJ7eYJi0MdGp4ENIY3KLdxjQ8l6rc/MlmhxCOvVCRrUvOt1N/ATQ6x4HhfG2ZPC2maUq
r8TfppdEi7z3umumB81cLR4oKDKsbnrHOL3UCNtLVZlv8GrpwteqjG2UsdhfB9tM97Uy9Pg88JVN
G2vIBsbBFeaqwJz6+U11W+UGEk0BlTtKDc+nOMquFDNtTubgjKFK8uk3tWjh86l95z6jbG97Fkm6
YlxVmS56P9FV8aIP40wAZD0lRVArbWtTYav6Kz6L4t6ijTqMEYhWU8D2cbvBxCxiRiUBDh4LBH+U
XnfkqUcgijrLKQ+rqClm32KK+NY7xMzvJ3OMP+a0QlxeRLk81enS+40eAZvMM6dbrlxWQ6pWZ+Jq
ZkdZb42xd76JGCZelNjDMU71Ntvh31yewKvq9UbrCZ20EH88lp0V3/Z26X5Uk9bfQ77FjIP5v+Eb
zaacq0BwFxaEwXHPN1wkQYuHgw68JgIKpjd+26kYiTTvRZH72LvEbW95y0OvJsp5Tiee9o4ag5aZ
llz57AezBLta6B7R4Z1q3SxeYrPlyg15agDCkiVvGB/YcWZYtqnefCd6MztojU0FXmHIfiknHF6s
hR1BLolpfuqJlCEkvbxh5ZcApG8SZ9pEpE5Kv02z5kmDCrRGi9PdAVxwK59TdNx4mTvHfq90E57Y
eOmvujb1zph6vAufT3kz9hrLErtrX4tm1DZuZJTE/DFzr8mCberXoq/6xi/cfmiDSEmsjSbG6dCa
yrgzCh4BYcqyHosNUAfhp/VUnYGjJ+ch0cW+UYzO9UdTGPu2JPQtyJ1cgu9mlsbsImHeHpZt7z0B
V0WHZlXOo0b01AfrN6Py0ykxTb8pZ3vmUkjam3aeZgwpPazSuR1fdFW9l0rfPBSyIYl4gJFxJgFB
rW5lNsV7uejWO4hshx8hnrlJhD4dGmsko2vSu5ehMbrPSahuESpj5d5XKoMvJBviaR6RULOLcOID
cY4xtCnHja8EENdsy/5GOYkK7dF2qJXyEOPEwFpnxI+ttPXjXBp9e8zIa0iJLiPtzxetO96Qstye
HRf8X07i9sVOGONBzOsOji3dV3r26b6F1zCFGpjuAxs+W2y1ycgPsOqKdts3c0ExzNUJI5gJ5LnR
8CmG4PbUYHHlvFOb0XiXc9keIPdXN6qWTf7oOTM4ztYciRU2a0qwGBOP8L1GmW6VdkRClFvjV8cQ
/TdR5wpok9QtWgC9cl208Jx4ZwsrgXyWvROgzm5CWSr6TKjniMASH8uTGNNcQ2CheAnI4DplBVzH
ZGIUkjkX4sVingMhFyNUHLc5pMvQP5hWnmpkJ0wVtVluEEMtoN77oBKak6uY0w6z68pZH6aXujKi
7Fwohc013K7PzTpRZyPkgW5cNT3WzlsSHCkDJAvcZDc15kyB4VQL+RCURQAjGPUZST1yMefe4tdN
L74u7WJcda6LABoc4wKMtxCZCAsculfwSRrVN0ZCdo9jLhVxIBymjTcwlue32qNuU4e0eJwar/lu
ZaN7UFmlP1tWFj+xUh9mX+rquBtVRTtUGsYj20bJMpexGyzQiT8zbZxZ5IIXAhJdlPkUNJ0rw1mL
OgQulrLjTGpCvHisH1V2iIXusJ0Wc5YBUnGsryZMuZV/W1sPi6dByNHZfQrPPjr4/7dzjuGS6Izl
Xk6zepOPqEB0Jat8L+om8santLp0thd9rZYarpzVNve5Os11KLpu2A5Vr7Dm7I3ksriwxrspzp9N
T5E3CGGmh6p2SrgpC7hQPmv1nDiQaLyyjk5drlpHyQ3/MPer+kbJ0dk5E0lMyVR+Vq5Tni3mjQ9c
9pTCqXnUcH8dJi3qX0QvzavC1pYrZ9EgLVnGcIBiR15Bb5Q7PWv8zrHuKcrbO/BmzRWBBHAyBqPa
Z3Ziv6p8cx+RkRJXLFVrKxOzDaNFy67roUxuO2cOdLTK7IaKQvijznq8i3Tx6ZrxYwQcZ29a9aZo
cwMajTcGFevRzWxY7TXM/ldPkuPRZN2482KPCW3VQLe34XJgL3v2eGBhw6rHg9UlXzUHBx1LdkLJ
2rT2e4N4DUsfjnocJXvySfOryE0JoC4Z+Attyt+gZjFQNlG/eAY9AqdDtwf00O/xOpNa2xOYzL+n
2zqJaYTweryKw/NHH/en3FSn5GtLtO1n/+8/eaP+499/ish7qAr+9/s/8tPf6P7jx4/F9yp8799/
+j+bssfOfDd8b+fL927I+x+v/suf/Fd/+JfvP17lYa6///Xf3r8VSRmijWqTr/3vzVCM/ZgD/WM3
1SlBWP9e/PFf+684PBOWJlxJunaH6cFvWXiMobnyuWYwea7jkF+y8HTzC0M6wHJI/VTkuWvcZ0ea
ePzXf9O1L+tyFiwFplBMLCRn/voB/GJJ4rPj4+YD+QOLEpNomuu/b75XrawKcNCGL8jy1/vdPs1g
TFxpVST3ZBzHJ12LIRsxIrzkdLyiZZkeES5tO1e1VrPbb8vax5sDTohEZM1iF7yk2UAR7Ny7Wn/S
DYofLMtvcplmBDgnEN20rUQDsY83Prupzc6WLRFta4lX3w4uWBKmw/mb0yXvROVqW0Av1ktsI5ko
HUFoZJFDKOvKkA3SR+ONmj8M04ce1UKgNrLsS5OCcIxHvIlN8dKJ/ra0B+hBTizok4iTGbJN3LO4
AiBof+reEh1wWefPrTeom74fixty2Tf41g/Q+oHImON91xknw8tAs88brVqgkeMRoGCYPu1Sy0EG
oYOKx/olUniQmdlIJE+v0pYXTnId1cvVpGdXJXEWm7Ef3gvY4WE1oeqgCzM2jtXHoW4CV1DZrtSK
M95WXQr6O2mKMFIJz2WfAAOuWwOvc1VWH9mg4auX2TUMsCtSd8hG6DiWDLvZ5mNVbFLESVeDrMIq
Aa/XpEkcAKy/QAKFO5UVShaItN/DTDAxRFvtkxvfAkh+AKnYBGimfWx1t2Y13lEQhSKannuYfftM
0dpTmnvJUY3bz6IoQq0yt7m6PFHY7CWZwm0fj34ntawG3DSYvkceyUYOyn0rOP5z0+VEpxQ6t/k7
6IevtjRvtYij3BT6OWWDe5viP+e7JpNCr4ptrY/ONaoMPN8OfC3NHMdwidSzADu9SbT2QENzaF06
/qRFR6GkfN/GnMiwr+I1AkCuwN/IDBIrJrFW7+ywoPITcextciAG4Ujolk8cAjN7hJJ3QybegHKN
AelMvGv1qM7DazNnz9nsFLu+5hfDdC1S47I4iX6ZTeXiueIwFZiQOXyQbLhmMJkrFp6kBF8WPfkL
IIlB30zbCOmYP2t6TsK3s60xsNGNOpI2lhGUkijjkR1ffBOBX/Nn3YmucxsljZ4qjzqLuTVUCcQ+
1Gh9jqugFu2HWQzEvRvVI2wWzY/78dXJ2vE7w4CSFBXzu9pG102nX0ElGu4XWmQf7j4ZUShOArDn
7UZOzaFH2bOhbyITmoAsVEA3psqODWvNtxJb4a7LB8Q/JDkip/tsZHZH2gsFUTsOq6c7aCquTUR4
fUAp2vh4hNI9w2lMzlUV1sO0S2uH3C77W9Y0z4UVXyaJVs8eIHl1XIBbOljt1DYMHJRWL45uEm8k
rwMh3C+04aA51xMVXeK2+aYbveJWSGdTOep5mhmhdS09S2C13oubTuFcDUEzx7dLwRxJU/o9CsTn
Uey8pFA+4koH5GV6rXZblODWnYUvPlZOpcuxR2zSGYvWMc4/LYRVZk+4Qx+rZ0WlO0dKBiKKunZj
8UBzkN++j+lt783g78g3Ye8LsELXfKt2LmThuUE7teSaRfF1Yst527NrSX1bKxD0qDGPSkiFyXcx
sU2v2s3A1YgIUweMOD6xT9o4Ugl0cTJipdkW0vG7pQ2q2Qlojs9chGv2E/xea3laQKddGs0gwyTm
dkhwtA8X05qKgxjVy8j4BO5Kcl/UFRFeasxdp2U+ybwb+is76JSMcx98Rts57lbpzc86VYk4N/t3
o/CUKwaU5H0VY2B0Izu0C3POgyjrzp8i+1i1w4uoZpNGP5bxY28UTRr0i6HuqiQl66IrVJ44utY9
jW2hvrjz0MN8S3L9ebYcwDAFEpfXBN4Uu0EjS3eoC0W4FK7c6PAZSchZqjAnVwmgTAb/bdDqz5pb
bT8r+Ml2JhKZao/Hf2GSypBwi4bSoZHof7w0y6QicApmLbxVxSkR0ZZxHHRVBTan1XvoK6mhpztV
eEKjsVXK0SdaImVqaeQQC2r2SM120JICBl2jZEYgC3S2vSujWzrPZd+REb2S6KqPGZkjgMaZgJS0
eTDK6spqYndPVbjcwtrvEY3BH/QVxtsnY/C8janNGqdGI/KLO9rKtYmo4zZSs+RBSN15N5QuSzjd
4IVrovd2SasVwy6fXfNxJF9+J4c6uhEDqFKeGi+eNIqKwWaXXyEXtLYc14ym1fa99EbrdsmSub92
vJ4BGRmm9ca0B/fFZSrml2pi7ye90ZmSaVnyIstIedCQTiCQHpJ8Pyxmdq5JI4A/OhpvFgh1ol0Y
EWxSzEoHYVg5YwWQs49gkLuCLD9P3dfZnJxyr/pmZmn9kOnKsukysqoYHpn+MrXKoYqG5b2y0Y7r
uV1U5K68Wpn57EoNYaVW6eGclZ+TpP7NGcbBMe5JXFFYGKH9E8o3PvD8fmyo5AP2Et0mVSSAmsrb
2IPZcHETqbMYuth0SpM9ekg+tQhCdQ+zZ0tCbxKacQ7EwDai8oNpSD8SUgdVk0BEDOEBsnf97PRp
/Z7GM264vOse9MKKmD9aXPNZEdm3mi7ys6scJ53I8F2+bjA1NBzPBk1EME1p8dZ0qKOdnLurNSYl
JhlpGO5ZOASoupmZDJ4qz0KNLprb9H5l5DU0osJYbmHgatrZliWDG4OknbqtgBWvpVE8zxosc/mt
ZqHQTMkEe1zIQ9pOzVPtdqiBHeLsM/r+UecICLxUvPz52v2Pq/KfCvd/rbz/X5SAzX5Qpfpmf/iP
C/yHFj1e+/4HBT5/7ZcCX/+CSRSj97rudqn1f6vxtS/A41joY263V0wChfxvNb5lrYU8kDOczugA
f6vx9S/IRdiTggrS14DdP0VJgP/0U42PqZ7lpIln6Ieokx357/ahdZkpOA20YW9G5hwMjMlwerj7
QjJwJJTuhS5U+JLuPEBDNaMV6b9Puv6cuu4LuezqJWrYm1nN+K2fE9YM4K82/WQPoaJoClj1przP
arW7WiNO/MqdyxB/RgfwJL2za4XqS5fxvlz9IELUN6RpQdBL5pgISOul8pjz28N8qUz1e1ETaz+D
WcwFU72SQE4ynpRvDPqQl7ccGZXSvNE3C3Cw7M144qHyJ3yY3yrkW9JBKCCLDoiKZDQ5kqdV2OJW
oFUPEx36t9rMzLaNtLwmLNG46lNzOdZKbV/HZQSZs3bMYqXKzk+RJx7UJHsfAdVmREUSTd/PEODx
vG7SaYooOxlbxsNM8LVuDhcSM3ccYuZ1bWvTQc+sYbtEcxWymMRW2WgMF/GTzBO7DEsbPrXBu+lm
YW9wXjp3q20t8Op4Ezddtps7qLsMj8uTk1YgA6Yu+jAgx+xtWJ5HfB51CHxLZ7TgOYeMeKQjGcz2
R2/Pb+3kYUIsUKnUo+zWGQD/VRr1x2B7yimypXrAtWH7ST+m4ZJb5mnJ2mFrFdX3VONRqXiNc27V
FFwoIlwGdxrDFbVygwyz7yaLSRsbvaY9NsWkX3gsfatr0v8qtLvnEScX5qL5xXTrmJwlrL+dlxI1
2qnXZpMNG8qTGJQN7Ugm808cQtneqbw3rydBjfKJoLc+n+PtqOFPkYV6rNbjkT9FSBq+zqvEyR8Y
cz84fZceXXXtC8WUPHQRyZmZQxHfQWwDrcuRi1PGDTSGhRADPWMzJnEX9LX56BjEoThCsU5D2jxz
vXrfp/X0VpWyuFn0qg0LfPobWXcPkRIRdDFt7GqiNVu6p5SzEki49HZdid4OCNxrXk7qPu27i2bV
E2tnPKd2anTbgqHXkyokXaHtIhL0Hojgui0NhWuW+z2QMc6UThYsSjxJQPg0dSICeo78cVcsPWbz
KGFRIEitvjXtiUWDpXBCtFl+9joI1pUpxkORaPWWHWJ7Rn8uj5EwE5BqcDDzOOZx5nW7pa9PawBM
TIZri/mnrNJLl5ruTq8ZtipW96SJbrpneyuOI4OIvdYL1nmm/aipqb7LElk85WmWBHxV9P/WLHtW
aD2TzUHBjlXVchNlenONG0ocl3m0mfNh4jCYCbR6OETt96puy1BQlfn2tHg3NuDkO8phL6wnMo+m
cTCCvrOPhHwbZzoY+OaRxcLAG5O7Uctjdp3ucFbTBdSeYi9f+9nbJz2uCXt0qr2rpn3mczjfRVlP
OKGSCH/Gu7cl2JSBahc5gcRCFmb9yDrTrpHI6rFV4mrKsXbNimqH3qgMz3Pn2Y+DGJx9487RM3Ee
wIdU0GOWZNbOJiE+oCibrxrHSh69pG6uWZMzSo4Ry1zyRVNuWBQvZHLk6bNd6s+0y/22wicuOsGm
sZtu617q31n1yAvJPCNwkw5alCFtwMhTtRzdWIGs3tUfiTWM36XRFWenNkbUAPa473s3B7uJmUpx
8myrLeLZNfP6htziK5I12BizJRNEuRKRhSKIbSeGieZqkpHOnZsYaVhMGbWujJ0rk+L3dlyi+jrS
+vQcq54WVOpwPdiJxGbTN8+s0QefZry9YTMwBPFMdt2QkDNSdDQmMl3SR+nxNvJxXi5RvNxNVlmE
OrrYsJrH5MCk/o5zSKGPiAhoVC3xQZG+7LVceRBTo6IfKMkl1cv+XGWuBVZ2SUKSqlHq6sn1hOHj
0gizurNSJtBFYjJI0hwlsBxH9wmliUAWajN6Y/zZB3CTQ8hw2QqjxC127I9bEqvYMBDL6BCTThCb
dAyewon1ndC7MvTsXAvwHtwVrf010V1iJFJ6T5S98D7VGtCXBJFiDBRbcoh4vERQcqsyeiJUgVNx
fQ/gFVmuJ2S8Vr2nU9FyN+eWjmMhWrwT0XJYjHRpmRSShhg/FDFg10khPj7otfvJJvtUjANPXwJs
x5iNmO6eJYgkn+GOgYfUjUckC/GwlW6GH0dJL86k1SdHtdOnmtSTDZU8K4slfipKe2cpYx4CL2jL
wFa8V1D7ZGd49bdq4oKyu/xBNgi502kmBClXbxa5nAoP7QCnXfrIIFQ/gL32gnb9pt1sjraGpGR3
Cx49PTKFUl8IGavepKNHfKiLEW9yZmobBzIYovAyORLFfAtHuz25Ku5JQXpBotlGMEfSDSqW86E7
dBD7lrIk4s4x9p3M2gfBWihcOvJFbGxJe2Oq3lWFpxBxXWGkRxu7tz7mUt+PpvWNoYcVRL3GjMKw
vv1/ufsvz7ONlfLwj8vd8P1b+/6X9/LbX27exXv7l/27/J4n/636/fEqf6t+HeOLvg6rWac5JiAT
g0L2bxNuhzpWM9EHUxHDMPzhdPm1+lUpmcmaoTyzNKwpVMy/DrjVLyrF9KpBBHINY0j7MwPunzWb
FGQYy9lsImjjnWDc+914O017fTKinGksEqM0nXa2GW+1Tg+zydz93ef0B7P0H67430bp678dAduq
ZVttPQzpf/e7RKHUBFQx+eW43UpHXuai2XeZsy0hOC5e81qoVtCPz56xVZzlLIpFDWLjBcW9ryfT
1ZRzqHP1/w/v6md14i/vykBwadBueD/YcH+vrovqpPJgmUebOp43fYb72R6JydWdrYZPYEE/4ihF
YAPccsmqZR0czpFJdrSod1YfmHp998/fEAvzn9uR9XNydcNFaIpkG5QQ18vfv6MidmoF2W606ZYh
3uGZZ+ZkmRcsktF5ihEI1ZaSn+tcDi1Y04XQE7Kk+sWi2s4kxKm4fFPa0rrj6ZBfGYMbYQLi/HHK
bT0NGBzK8c2Zvub0IRLTvV2VJ1v6STai/5H+XFrkCLGxJqrO6BizkgvbuQkTziVskHkBkz+pjRKy
ed7WZhmmOd4K5DBDnBxt5TLqTMkizj02oWZDDoY7ryM54kVIMlf1o7Cj3dBU152t79nHIuh5wV95
UOImWOSHUl7hpmQCMxrHmnJNN/eZ9yQH+SwHRuntTB5LPTkHs3+KUP26hBflstoZbR8WXY5LR9wt
GLSd9Cbn9IEHHbjQ7QonOlpxT0RHxGI2v54twMeyPCLZ306dsbczUQCn7LdN6s5bhSW9rjshfjxg
q9hNzfYkY3sLP3NCr+Oa/M58pGKXW6OpkMc92653xB0dOCVKktzCwI8CKJFb9pAwUKt9242ByDs+
Hn6NZ4Z1M16q1rrj+/RToCVDbxf+MsrQschwSttQa8iKPutlc10iw0kSNxixTaqqd6xN7kzpbtQU
S2lyn43VXmlvGHVvWZS+S0p402REUr113VdkoL5wG58w8HPH/MWbb5O23LtkxReus0UOEYioG25U
z6rvkz56E06hnLBum6FDpoBSp5y4C0LHQHBp6eAfbtHaVV+F0USMZ2o+NFgPKTPVMv/esXK/0xdR
vXtGQt1lWOtNE63neRQfnNG8d7RBf7Qz6ATdKIbXUa7BbKzXdug+EevYuSqeijorgxy/KXOrkmJW
z7CT+hE61HtO4WGr2Z0T9i1aBL8c15FjXdvTu9XO+b60CvYsUyPFKZZ1cm0MxhlkhH3XLtK59HrR
bH/cp39qn/t/dCbE5b9Cxv/xIbkejTln5O+OxV/+3i9DIesLdkuoR9g8V8iSjfXvl8Wv8WNctCb5
ce3h1mIe8+uxaDP5wVGDnlzn/DPW3J5fz0Xri8ZhRqnHacvOGKrm7xa9/2zxix3+p6cwIyeShxhV
8XouQyhOrJ+fwhk9a2V0C3oUIfKb2mwrRo6d7G6aVao1RMQB1to4sqNCj6qN2RKO6Ao31oSmgdXJ
ow3hY5sbMwoeJ8Xl1XdaRdprogIn8boAxZpAvDqQfkVolXVrl2p61avFjRPZgNgbb7llWkJ1GLn5
aSa5HCRB/Gih4UFY5Fl7EruKgDGS5cez9dC2cczqdyzO9iDIpBjnIXqox1FXdp41M+HtnKUpw7jk
hX3KaLpAG+EfxGLA5kGXRHLaqYWI041EePOKDLVJQu6lamMtMEiIPnZfSTA7dnmP51d3L4OjkPvM
HmE27LAuZ4AWvYOIQM2B3RbltWIIHEeFhtlpMC5AYq7jur2PWsdlfa72TNMsAAm4RBYa+k1Gerxv
EFLMMi2dAy0urrrFlFdRW107Sc1HlMyoTRAOj2VCJNLQ8lRnMOM3oy2+xtIaEbyO5lZBGLauDqyb
ak6ZLKHY2dqJ6r1GYMKv0jxWodMThnSTJG1xE5tzdJ1gGA2nGa2dWlxXcGRC9lvKrmEB/T7hczml
bqf5U+fuUou8Lqbmqz8feoyS3gsiYcK89RiODWu00Ux+9piZ8k62VsEw2gC6UQ/5vdtEKLOM7HnI
4uOk8TO9S+u9blQxU4/io5fR3UDKjo2cf5P20WdhTIYvKgJnhISukMZO9eokWr6TmQd6SqevXdLp
ZFdFsmGPIAuO6IXGy8u1M+sYdnm63NcDgz9s/slmXNrtqGSEmvHgzr3xQL56aEXloWUcEwwWG/Yu
62/TMgqyxPoYx0fGJnKnxBEWjXGBIZFCG2BQJx4i3InnKimqbbXuGRZEUoxr+ls31lFl97VxDcqs
oydhgVr2uziytFCRQt3UJbSgKV0x9/q83ERPJhrwU9wMR0PJSLuJx0L9prnlJ7sa0M425HVDCycX
VM2cPmR5Ko7D4DU+IdY+RCYRKku6V+bhTtEtCW+7mx6HZLHwCTvbajDIZqnR4AN/FfuiEvE9pPBL
bMiPyKJJFuwothPLU8pNbi9vBF6jybfcWhC5R7A5wK2nO7eH5gyumRfFOfDAouliZI0ZMyM1hzAt
4vlezaMF1XHX1zs47OI8QZwf56fGVdrdktrl7dgqSkCo5imTEcpc6obSfc0AdYh8vsnTGo/uQKUN
kvRaWdTLPMUP4HbaK761VAXbXUXVU1beIxGveY54xt5yakQWTFRBLWzcJMXoKi1KAKleZ9bI+kfO
p6qZcdioj6g78D54NJWFrl9IGT40qoKjs1YfdeJ5AuonC5AHV+O2jMuOsmDUdg3ekNLS3k1kp1dq
3i34Qq6L+Fxn+XExl0OxaHsPkwiC3MZ+lWhWVZ5gycYcPPfes8utyNkYcscS4oK+ZGY5TxaxO7HD
9SxudfqQbut6kMd8AozTEc0VqWdhU092wcbPaGcCTeJC3pRO6gaq1ViwwZkBLaHuTZa310YP2EVJ
m1w/s7pouZmsrO4JpjCyfl+JVoprnWKCWUqHPM0fWFoOgEzKGQ5rkxCbpQoFuYcbx7MI4QM3YlMs
K7QJfwEdR2uu7XZdptWODZVxNhSpn1wxWXeT4mjb3DOwssFbv7CTtrDtUe2qwJLiPN8orUamQMRg
GrtMzWCaUAYqRg+TNQjYJVY2Q5EPBLGjyswDR0r1ZcnhM0MaKDXOiTlNvWBqtUa7bo1ev2R9w+dS
NndONC9E8qXjRu3mGmdNue+IS8XO2T/28tpeyNsRkXpyXEyLZkKLoBNHgBzQQFLbJlGgOixptQiD
ee2JKSyqevQRTzHOl+kbdPdxO6fjV600msBtQS55s85Kthlvqp7nLTLlj8T5QIDiHWedobbtzDrN
gzdeG1Vj+qmj7py4uqNDuUAF8MIpd9GzEJ8VF44diAJX/dCYzlVvT/Y+ryKC8xLjGLnKBSV9FtiJ
ZlwrXJEbdam/5l2lrN8Ruua5Nvw2Hm+5yB4XrU4+LXTqh25YJPCwarlC0UzXggHqSXPVGT5eM396
lSbsgKR4Vv9d26spuSWJI/5mNfv/6u9/lvytVdw/3Qie3st1JfgHxd9vG0HzC9Nu1Hvuav42Ue3/
V/HHTISi0CPW20Ra6K67wl+LP+sLyzn2kTgXCXMxVljEr8Wf8YWocWR6+DLp4g3K0z9T/K3/np9U
f9SXK5McJ6FBxpXj/K4Ft5oOyTmGqn2VZ8q+z8DkiMQ7okzDst0LslzxNjxkmNV2JskogYiX6bGA
EnpPONKzsGyH/EPP/bbCeY+6UZivnTTvtLJofMNwzxHPC18vonSvT5XKiomZH3R2DkXdLU6kupEX
iz0MBpzY51l3UcqMXrHiNTaWTOEfyPw2ddk/+lgRM/wO9tyzCix3KNlthN+JR/gAO8AHb+aMm6I+
or+c6xPPrSkOJYHQ+4UclV0C1m3/n+ydx3IkSZZlv8hS1Jiq2da5OxycBBAbE7BQ40yNf30fj8ru
mqyeqenajMyiFpmSIpFAwOHmqo/ce65Vhp5/CE04PVI7xK9JXX8DKyrVRpPjRSpFkv5MnPQDTwRy
hji/xiBwk5YSvXqVvzOmL3Yj+L6NcT2zKb35FyqvnPmIRoTb4LSrev+AfJ21DmyMhxQnBQMD/zD3
dH1jcWE5JT51YDsygZatvSZJ3GxSqFKc+/R7bFcgQweMKKJ+sji/GrVJQcqzeuoJYPE43Ty/Rbky
dkX9wNiqhcgRkWoUz4iYwqF4A3x2Gxjxs7AnRs4mKof97OAhJN9cPxJelzBhUPn9kEtrn4/URZva
i8S9P6qgRpE3svfFAoTkLKP7gFSwuKxOg9y77DTBJ/2uKiN2kqh/UovqAkE7ZJSmsY7tpTxFjVlx
HutdHcv+3FJrJHwqdnDFcD/64xko13jli/LKSbP4im1tusWMNa2xnsUbdNTh2ilD8lqoo5dLQU1C
pjnLEilM0ziM7ofOX2M4wgEwRXt6E+cE/qL7tpH84I+ghG9cYjm2mWmIITQZGR/gO6qwX8slmfeG
AibZSJG28ypkSFmtvdpOs8dkNvZ4BaymWOfpSJfhE/k9hcRNMP0pNmGoy5f40qXQ5HsrQ+OSVG16
NWvbu8ODg8g/iHT5NnPb45dTy86vRjJgEIwmrJ2b9Hao++BLw2ghcjG9b/PKOfFpKTeVLlL7mhIv
uyl+H9zd3w7xDrbxuUBGcBVzEd9i9LL2inXhZxAN1p6sku4OEyCfEqX1Z9QkGJxw0vQ/Z1846yEY
nFvmCOI+IWtkU9n2h5dH9kFMpqCg9lmZO0V7l/M4IdN39nlBYir38EmMgAoVppKrQJOSKwGHb4n5
I0HN2aBMClZNN5/rDk2uXqYtv7kfOEXJcc6SiFcCtpIqd0AcZD8VYVets346QFPDm5yTED25X1rY
40421mfD3j0Gy2jv67g7uYQOAh885459ZYroR6TdDeaoI5kmHywS6A3CGwF+dgVr3N9NS/9VxJN9
kzXuNxtQ1i197W1sJdpdMFnBgVDqd4x35hRfpj+wIOOvGUThaZCBuS8qUEsg+BZ8REmA3C0L9sNg
PjmKGff57tcAC2FnsRlas0UOkI4myZWHb27BFrUvZmHflE14nbbLvHYBzmzL0po3rrKrndvVEaQe
lkjUqAuLxp5t1pATMeOcMm+khg0oa8kLqmrTXS+13bLFmue98mqq0clBLhtN17ltJ4SnOHSVNmwm
+jF5w6rUvs/80tz5pd664ZAcUfHna1R/HYdPCTgMCoiDqs3KvW+Dpw1jMwq6bNAgVS6qOu+irysM
9jG3cC6aO9R36UWH14zTxd9wUedN/kVNJ6fZ+aF+y/eGi5Iv8ZPuBQgw8j7ky+kvs6D5M7/lf0Cq
4ufRbv0R8w7Rt0Em5ColLm6tvVhvh8AVKyxG7app2mYz9SQw5bnyVwOICXJ0zqFPWdyMI4PEgvX4
GL42JTmGuCsY98XRuezLD72Ej7XFJHiUByfc186g1+0s426NQ7i774vo2Ez6F+fspgqYWA/izukI
BSqn4F4IrpUKZS2jdrHLfGcCxFt/uMt90Q0bE/A1tl2/FpaT3hshjoD8ks3Ysl7nK6rnugWIFzZR
DW7IilbSMneBnBn2BsNx8AMuq0sH1bvxk8mlhnHJhz3LFGdz7uJLw0GLgJsPZjjj2baLyqxnWHrY
Py2rgBy4x0wWswetSBNV+jTjrtwDW90o3JLAPkK3wvxeVteQL8PXBLijhZ19Q6TtQORqXT4OfbrL
vByBtKu6tShD7tJu8O/yxX9Q8xifHCfFBxcFR4aXrMU992aq+DX76pG8L+Yg1khPyQRl1QFxmtMc
ijrAloNp3M0kITblKLAZ33/luIKINbYf4Tb/dOMRY/tCXKFngicLbc835shX7pQANpz+9e+x4/9w
N0fh6f3T3dw6ZuaYsJWL/3vtefnKP/dx8o8A4Fvoqb/ZSi6asz/3cfIPJGgsZOQlw+G3TO3P0tMV
f1BSEEbOns69aNj+Pnfkj6hSydeRbKNtKUgl/RdKz98wh/91SSbo0S4n6wWlAhfmH+ESfSwVk6h0
3suxbZ4L8DCvjbL1deBE8cUX3E5vnSU+osxuv2nVyp/jBVIqhzjut54Zq60aEFQr3wpfW3uoTkNR
640dJPmXn+v+x78fxv/Rw0h3AD1K/NM2CDjbe9cl5r89j3//4r89kAFupss6l0BXug1m2P81CQ/E
H9iiLv0Q9Y647IH/3gx5f0DauTySeJI44i7b1j+bIVvRXPEUBRJQKctWFtr/whPJc/6XZogNKRYs
HkQSOJxLCuQ/7iNpFIaMf6ad8qrY2U025c9oUgc5QwguGP8pHsVtm9klJGYdzSmAj7pfNt7kULB3
siPzmHn+uRzR3lc9JNBVH8GkRTaSP2bJaD35lyWRnqrhThZlfNUWSgCM9jGb4J8Ot8qtM6z9Jv4a
3GCJ2WTlQUxerRsD5wNUQSptXqwj0q2vtF16+LUdicgNT+m9pD2B5rs86t6dsYQeSArsg5UzcMD3
SdteEclSricYQ84O5wTDiGjSsGFVPmO1LkmPo66dKWC4qsVj5Cf5qztN+rFyAJ5LQVuEMkpfw2NA
Kzpbw/JBaeb/nGJPMSBDNzsCY12Hdnb0UwfHbuvmcl2lNsRhSM7l3WQMq9wlS7elxW+ndKYrLTpk
bUXsMEVtnZ2NgHGNJL3eLJW0Py5cBhAvVQ+kuAsSvCqxzD5GCReDTV8efunK0s8OYjsI4ApeNcgD
y7E32hnKTecLNDJu5q2Em0zs+7VzSnkD0LxCgugAwV9NVfsyJyWRwcqZQMosppzoAEpRrZepKcH4
YXxBCS/VdS/H9D0pveJbOBFavXaYawsn2ICES4SzOeOYNSyrDes6kklIe6VX0dNallANNNEN+cqR
o77ugjEE/VbWb7GJTLcuCIQVVF1JRbdMlNMaYkv8ijQNOxRBGvHBNfw99uyWwwanT8AwXiOyXc1+
S8hZFbUhQYRk3h7ozPovdHa0XC5I3UOfWOFe9YpthaPlTOB3DwpGuQFo25zH+rnDg3IHYdw7R9jk
nmKAT++a9HWcK3Csw6tO8yiu8ZTXnw25aW8mjCsm6cz+Aa+nbf3T7gFSrxZb+tk+Tcv20SZT+s7z
bHIal3oMz2lWmbsibhpw5WVsO+twCtr7QJbTi/GosRFnCeubeFUfBZhtt68efPsPSTzgPphm/rxy
wvHJlKWLf6srGKu2HWr9A3oFlE2DFZfodtFajrmDYrWb8MLH4/gSyrF+8LtqOboM+fjcZs0Bf701
0O1JRoOC1dqm0f7UrCPhZB9YC93Ll0aUo16b581BJCZttx4dA5VeIu9yNGaMXr18Ej90M4tXySM3
oyGulgu5nDcwgDTCbn4OMNS4jdA0ifT4K9VQJy4mpoCK5HeUO8vbqKetHVWIc0f3sxpC5AYiS9sP
X03QkPHmTW/gEMtN08fsrC0zPqGPrM9x4EaHjDHSqSzyi89Qd/yxSvJtA5nmx2IUolptcEg7Fx9P
OnXVSQlYeyt3RtZRznW5A0cksfME0YFUTUD187KtmLWvh3FyYKrELWoF8ogXjGgvIe4CCKTsDEn0
DOXasnsDRKVr62Y96qLZxEvppfg1E2Gvi3HCmOKgkyvQUDTJd9rX8fOi4vhKZHamt8yWMQpanjO+
WnxQ7F3DvqhfYRDr3wo3jVs+Ip1lgydc+Ggvhd/c1TNd7Q5QIg1ksdSQC6y6AwTic7D0vexvmiab
Sbosq+rYFca8motgk3XcV1YMKa1XyzlNZgktdJhdNHa9RfuD8uZZdE5KPq2z0C/E0/DDi3R7dqM4
frPZXhKw4xfLtncQxvLAMrddF1QpiEKaRX2aMsgPuug+RZN4YM0hRZ64SpiNa7z9X56lmTNbbc8W
EsfJeJ30vca+4uvZ3xgbdNHaMn0Qr+kHQTXxOqU6MBuKia9Kte1uMhGa79kzCBHGSa2w0nPLeENx
aIu2OUHSK+EVUBOtQC8hmSzGPOv2jnFNfKiKztl5iezEoVhKtq4pErtkZefSRxfRuwg1FmwBhA+I
tvk1jXNwEh0mHNvgz8eiNnE4hXn5WFp83MhETaZNPjbNW6JotRhFBcF9V7fOy6wqSAmyyZyzwGL3
HLJufCVxPDgFaa7Rw6oOClZQa/e2Jvz3VrK4eG5mIiY4NiSPjzJD7u7m2iYrwCTD9aw6SYjw5OmX
0O5FsZkqZf8SjbCDK37C2EUV7sPHioM5eOsAWKGlyB1zzefWLw6R56AkaUdfPnE2teehCNMbPMDO
DtWR2kwRYt/1ZLXYoHIcl/E6X3J7ZzVVwvYuUj9mYG2rHHX3bZaGZHw4DUbYsUruHLjx63ixbfyp
smLqFDcvvRbZcx269cbGJVoL5T51MGHvspwdQZ+l7qHxCwEYu7K+nZQw+pWj2RXCGnGPSFmRsIIk
iZ4KodWdqpKnqhLWXVTN0SabLxi8IU6zOyt1iLz1aryNIwolVEshKe3bRJTlvOr4tcXrWaUXWVYe
TJcnIXfr9yQoo91U9Zphm8po75ZqPMQ2xoBOUzoM+bh85jGuKAsrRgsyq4pvK5mbc1Fjr6xHmfxM
OgAttV72E+Ea+yihD1eySN6jfkb/GozZQ4D9c4/Sdjn4Q1zuGowjjCgCx9qWIwOjuY9d5rUwxNpr
5RfFzzweaJEhaU6oePKMBTXM4QtfrOZwMczLjyipuqdmQdpTWm3MrFS02+6iMaYnTumnq8xCwu25
e48DaF1BN3ryuVruPYsme20YHkSrOEMRWzG8el+AxVwHhrHilhMhPg4EJt1oMTiPwuvrO7wWKd44
7aszqnzIV/DzmnXuZfYePKmzT4MpuAGOq7urEhERyBHBBFimBAgDioreCALLHjrao19tk7v4zdg5
VusqrhED281lPWPPrVUzLu/L/C6ZvDJb+S5v8QX3FCGN6hIYbV41/3AWcncx0NV3WV0id/JwphGQ
YWz3XQ4UzZsu1fGL9EzMMjsMKutm8rE+eDpdNsYHf7R3Y4XnFY4QBMAwQouLAyaVPwaLT2RZJMOD
0k2z7wDq3o5O7MBg8w2T8d7ieJDY6feyyLs32B/VfcsCGC+57qFKN6K5knHGZ3VhNHlWszuf8ZiM
JEUgWbingB0bpAZD/BrbXatX+ThgBPCy2H0S6dT8wGdZ34UmRdUv2wVDvdREgfieN5F1Q4wAQIBk
KdjUq6/K80iZ6mJnvrGGqDyFdSn27RJOw7odOwt9sZKfyxJ09iZovfm9w7s/r01RWltvroeP1MnT
YMeGsifNNQ4Pab+M90OGuflvr5IdXLmu0eUB21BPLuJP1vsj0GVRuUB/krK+Cy6+oLgpnv0sf4D/
nrDM0+YcFjHCNZfZPKnmzFvLArTUGrtktylxQSIqj2T4gwEeN0hUj5qlnkfe8UqhYX1JZdScQ0LU
H8Kqkg9YSetrmpf8bPScv1o4G9K1LEzwmc1LvMfS5LN1kMq/Yf0/DPDQuulnkMxiPlWTO8xoAu0h
O8XYjdGNaT0fOrSdn1GuyVQoBaC6ErhQvtI1ALuV0wYhA0qN0p6b69uyjfzWOmr77ZBmbH37BUTX
Rha81yt/cBNn71RhgpbfODvclunrYlnLA+ATIg6AWofcbfHwYmdhzEzJyW+A0Cx3S+J23+7vy7eN
UlK4GS5SQ+joYY5n4iarwFwrMEZPLSA0u9Farlhxy/cYQymYNS+I3a2IyLNaOxLXFBQl9xYA3rgR
o9bxKk5mxOkm98N+JeDgZoe+T5fjNDSGQ6OBXbxiXum/Cm03aFGajqG1SNpx1QhRf3pW0x2AWSfX
WGKq+wTOGoCHJf4yDfv0nN3Sy2ALNszTPOljOPSkJNkjSU/rAmvu0Qq9xTpm6DcOjkKHm7UutBx/
jrufMU0yCWht15+T2C3qfSaDjvmqbdIzLQEslnZ0DvUkmmxFREWIWyemDp0HDGhxX9b1xq0vhqwU
b4vNkhrvLnslcyqKFOkgHIQkB+hgV3cg8ZZDj5qK6sbt070vTHoI/JIx4mjZaBt4Mg+jLcuPoFqK
n5cuu+NvIKDmMuWzHkXf9ndFbrc/sGPNx8x2C0pVLvw19rhlXdvG508GQYlhOdWVEXN9RjiBz4YV
ehWtq7xK34sqb+MDs1R9iw+El5BleOL4PKTpfR8Wv9oOBiofl2I/4rG7Y/h5sd2QoLJuF9+/0kzo
YVHhrnlKfThgk5MuW48sKA/JYy+zqxRcM4ABXC4nkyAR3sjF8y5eGVkfTId8Bup3YtGaxunlUk4K
/9B2hreGMl4UIbxIf2xPHTfSewJXmxSDJDLRCqsiaeglASDeJu7glSCYIPWdqLe0XGVGsp9osVLT
s2Vyi3crvjIO/rY2G5avIrDlbpmmoruUkUW9VX3cgk2QWXIMM+qySWfVtW5/WyZ1FN43LB2eC//S
U3SBD+MB3SYCkMBub72eLX9BVMnBEUN5GODKHct+jhsSYYqJ1ad0xB76YnW0miH62bVBgihYLvk1
C0oS+Ny2xeGj+gkb/aBG82fa5L9X+v+3lb60L+HlF6Dx/1nR+fSNnlO/l+9/maz+/Sv/nGTZf7ho
OS/ifr4fy3NGSX+OVhUmCMZIjJD+Nsj6+1rfDnFBsPFntgpJIxAB0tL/nGT5rPWZf10Wj6xGsAP/
K5MsvuM/TrJ8n/QNh3EtElIXfcFfNZ1JFgDCSke9M6J7kHaaHIpuwiyKwHkXWsX4jQAc0z12iQOT
gXmtptzsEH+jEV8KdxdWzEG2A4ZUzlt79O8NVgF8ZyjpOrxcqzjPJvSbWl67gVasoUMcd9xuXy02
od2ST6niW9bdB4JL0pnSy9Bv1U6JfJW+Hb90dWmuG0IH2k3PKROt2l4EVwrCxZEag5pi0n6YH9JU
XETdjJX63gP55pfjZ5QsINGZfwXZOLxKakK4GrWDlc6WybIaZuUdWhkk1KdLna2Lli35iFmJuohd
27psJDRCJ5/Clo40sErMxZrqf/K8ao3WqUY6aoVYQ6MgQWTA+PqZqpUqQkAoQmSXdMc6TKMn0SWs
/h0BlxMJqySLgvkMrYk1QdRlpJDcYhYeXjAnJNkWYZK4gm/GcnCcb4BCDIfENuNnJSiTLTeHoGRA
ENx22QUjMJb5AELA9l8iMbrnznWtJ7L7xKtVlRkmSlcN5IwNlDusnbetq/VXMENiXWs5XX5w2ivE
5dTxsM78KmgPVe9UZ5EnmGV5m8sP2df+0cQCydiQCIcfMggVc7K42mcitW+dglAKvL7zvIkqVAwA
s4EcI/VI9kwbK8ZPcHi8OAo2gxkx6BrBxtHhgkJA8NCDYF+NqR6QkiIhPRfwienMKc/eddykp3FW
ZKpB3knZqgW1RSmK1kPnSuFtDTfDZCr6YHvYhEsrDxhSkpeahnizTBgaocPlD5al0OMHmI2RNOt9
xQJ7bXWje0urL4BJpPrAoSyueEejo2MZuCpLJn42y7KcYk8TpuiW6TWR79WurUb10WXltBPuZI5Z
xcitKMHXNiODXDIxIBXFd1k2seQM2/qZVi7a6T7w3hO7n68S0SJvhECyk5RirmrND6qQt4IiZmWr
CYtJM7wYygy9KhmXeVvEQBBapvHQYgWuafT62D/JeqcVXKisZI3aTwH7wb7uD37ZIc8kyCdTq9po
mCFkXV0bu5APiEpkeRDdRBRWbEWvRongyevSKttUru0Ge/6nBOPC5MKmS9p8fnQo7Q8IEf0bwa+P
MRC344oc6uRY0M9COKqk91KmgXcD3Nc92LQ4ijodKHKkxuQXQNh6144USat5isyHyAt9+VAG4ZMq
SYFLSZjj7ZeMvciKk/Md6oL4Hr+33Kg0Eugfl0Df1QgQwX50OnmYggB13zjjs3ZDObzVSVojVfbG
0yxK/yaDb9OuRndY+E5sajEA2Q+h06hDsDQYpiOY5E9BODnPPWGTB4lD4iPMkwJKIP7tAzNh74Pn
O/kVy8F1IQPYTYC61onfSXoier3B/0P1Hit1m3qMemdRQEdx08JtdlmVNvtRN6QHQgSJ93Wflbcx
3f3TUKALj1rfecwK455bq3H4ITFh3sUJXB98NI0NQaTT3r5HsXO7jKmNQFoTIjMm3bmL6+Iz5RHm
XY1c58VUpjujeXK3kb00B1RfyZWd5sFNWRZIbfN2Li8j20hcyahGidqM+sq3h5QI0SwzvCjfnlet
ZdtPli8hJSuZQzZIbXWjADPcE/4iHjxncgBbYsiMT/UyKnLsCuGu+3puP5E7L1RTwqyVqNNm3frN
GmjMKW1mhKhBWjUdNC+oUZFVZUjdR5INsiSIT67I48MYljdIaTraW+ajNEwTeKWwsw9TYBf3MiWF
EJRKtUUvk+xb/rUCA1s+msFljEFMG1TT8HZIE30N9JZ+yA2Ta7oIzM0Obuim7YYrLQvnoJjkf2RL
k10PA+IplNtorQtfXYG34j1kun2OQviJeZ8yIlCmvCrnmbTMyu/HrSqKD9vk1ZZw1vYAcFn+wH+1
k0H/I5XoUvjox0ebYjBunHhDBNPw5VUMMA2BgNJY8xqqPCLWykJM7janxCKUzu99vPl2cutYnkJb
Lq17GwnZYWY3cwQxcRK69eWqkhNcObinrwxfE6jNeOzuncgjSE5rq962+JtQ2D8thZp2hT8EO0YJ
r7mYnWNe0/XKNvmAeTPmJ4cobbR4YQ8/Q4OlQg22TLsu8oYHe/DS62mwahx7dXfTOs6VCvyf/VQf
iD2sydhbWCdNpscTjmgmqJwz5NAFqXQMTmkl2zDOQDlUTHgIwLwigTFgFlkvAH0nP8r36Gv5z77y
ij2qnVObRYC+0JU382aJWfSxbu2gwCbVWB8GCG/FnBcnmcv+DdqNCdcR+VzX6dwNezYAlPXQD5qH
psuRjDfI0fF3BNQJw9RfFbHOih3KJL0xM9LDpbfc76LTA7L/YvCzrVd3McWMpYkSg+d+Ca803AOJ
Y6oLPY2d2XrJU/lZVqa/VbIbb5OMyXtdIpJQI5dYGPbzOned66oKbnlZMuOoQnDvGtG46yjs0Dag
5J1eoij+AiE2vi2+hLnfXftx0O8QlV36oqh5SCT5qEDxCxfyl5l4UWxvBAum+3RIljdL43DXKp9O
qQtZDowIbZ8YOyRDYTsiXM78D+NkmND4i1fa7qZtELqSvZGldq1bt8+VomnQModYp/DSYV24q9NI
v2SEwYOGGP1frlD56zh49c5Ri18i0WPqc8g73R7GEpPbaqhbApXqchDYLrzyjjtg3PeQg24IC1pO
DgXZS7Ko7DQZazo1TqA3btOggin8jgtJ+VCpy8pZB04SkELD78oPu+XTaXxxCEBNbFx/iXamwDiD
Sgo8eexDmsieZ5ktq86HMO+PMEewhTjG3ygxYgkgfYxJM8SYfmy/XQ8Fv1/xKGaT3DoCjSUHMeQN
UiU8CbjJme8tt3FPVTV6x6yefUyUUfWONq9eG7JG174pkFEHpdjVUPi5YRxEAy1zaoDB9lmTqrgr
ahNds4sFFjhHzq7OSzRY0e8ITedGD/0VuONftm3iZIWhkGA3n2r/q8/N1lv8OVsx7RluQhaGu1KP
zVW36HgPV2YlzMitEqI6eOqitnuePUTu0JrIZLanG6HZaCDjJzEglukGw1G5wggIWSBiNA72P8Rj
708QWtzpjS8azkmhlo+WIfw2Yk68Qz9VnkWduT/4fV+EmbIvM4BxCRDBOEMYqwVZB4kXn1Sk1H09
cJdHfS3gzkM0xmqQ35DkGt3j0w7OhSiz8xATzbWK68y/4xMaQrip4/ZMH1LcE1Lrfy9iYvPaReWt
Ozn2jd878tS3uf8dEjV2LfE7rJIxTh5dtJ4IOKUHv6YpE9xTRXfNsZkfmyUbN6ZRn7ofwoMq03yj
vbS/6Tw7ePO8rtuWaQkCwOaipy5y0/q6npuCyj9xk2NVYGtBeFnPnB4dSbPLVO5Qx/eHsFUSyIOa
H1CL4oyAU3OqEhX9zhk+uVM2v4wucdkTct5KquhORHX2NoqgObiqToCMuZhmqcFnnTYYMKQNlXci
+TO2SXpVKTddHWk8ri6h0UiuN30ooTkWmf+DVS+DaagSt03PgUf9WL1iK/N/hmWenWxNzLHfGu8c
2F2tmJj2fQ3NSMf32slZG/WyZ+26TJ/RnF+E/9x7UeDwN89m2BnFPT4ppa8q1TzLbgDoYUVUmYWE
tUFB1Lb6SBIBQJGuRiGHQ2tAM8CNyszfpeTdCL+HLyEsMN1QlmmzABfW42eSjP1TFtbFKW0BXw/p
MBzx3dsnhQRvC+NfbKYiiw4jbJxQwDpDfJweVf5FmjgbdSiCx/TCQKSEFSsx5u3nbMXzVQ5EBZpi
AvXDGSuL9eEI4bqi6yuXkV+fN3q3Fg7o/RJn7d3Yk1wXy6r+YNnU3PTEjx9Thwk54mpwJzZ0I9x5
qM3V3EGjIKd60sn8GEWktxqR5u+ZHS68lBpMC769T5oxh11sa2/SyAJfGnbNM6PK8YHBDbidpnTt
t1JV1s9Chf2uSURNkgqbX4J58zpkm1/Q9HSBfdei3l5HA1uwIAMbOBD1ugvqmY0DSx+i2ZJmIOXG
8H4Ry5W9zuU08mSNcl9dsIFl1F+77JAk2w5VsU+UPauhIQl+hRT8mETOUxny/bHoTEOJtQtDCeWp
OGUSWwh7xG8El4dRh0/BZQso7SG5S7gSkciW88EESu9mr22Og1t1x4xXSbZhNbwjs2u3IWbJF3aY
4bmaq+jToma6SGIJxx5aP9zz9njbsBjUtbvk9RkhSvFGPl9PbeT7x0pQ0vauxdARF5C1tRmpiUO4
+Bcarm1N56YsOeJREod7B8bdCp0fG4mZYe4uatPgE40D0ufI+Awl80j9xDIvAbCIIHupKZG2dTiH
N9245K/NNCT7+Tec2nGnd1nGBXdHVtrEVc6Cs6xc7rVlDSfylad7y5jRrGDmD0hCIf9FmVqOC5OK
h7AI23c9g39ksFq/1txvHPGwvdXsFVuZje110DmiR5Vcy23f2YLxaVPdd34HsLWvhvZbLHp4skow
Qfj2PHNNbJHcjj1wnFU2O8Fbbtxmr4zzK8lKDA9xHDHDxEh0F2gbgGvuJi8cHN26FaaPN7Xl99eT
IjCkBaqzs+a5eO39jMp1UfldyccdIGte3eC/9G+IEWL1tZhl3lRxic3eKxxzl6muvqW4RrXg6mo+
tKlzAcdyiT4AE2rDVRL7OULUIthn9tI+pjU1LMvYrDjgw/Q2IV3M2dE2ctO8NM9SEMJcuUqtZ5Pp
Fy8Nkn3URm6wCpchPY6lhJNmxuVUUJ6dWGCPr8DycUpQhd73cHZ39ZK6LwXil1M42OmHVj13UTQu
N/7i40cCjaUJ8EajXhqQg7Fdkm+U5v5R1IBkoboBy0LhI/33wbOAL4aZK94hrmcNw4Nl+uFlg2LW
koaGwQMiYpxbYdVfWQsR6W4V0O02kbXsWA6zJClpnOMpql8GRVbKUns0BkFnVnPgVLcsC4NnqTJ1
Clr2vXY/+BvG18WN38yUWNC3wLmrNBlewYbhaxVpfBshytq3xl5IAx8z+bbYEQwhpL5sUYP8yoLN
dlXgKoRqA1Fyq5oovUsNyQjWHLzXIxOQOLX2C0OrnZjpwXkd9tppGNYjB5NRwOmaYTUFTnaZPdgF
75LdhfYGRn3x7OaiOVWZ6YctYAP5gfgh3kxLSrkUZpIkJmU1BeoMuwZXkADc4lVT3lpyekyi9GI8
8flhnalc+5PnJqv/t2LGy6D5s6JH5Dbr/v8AtCvPRhAFc8Zh88BQBKLFPxvynt+/3rO/aGf/t9/g
z1kvhBoH0au0ZUh/5of/ZeECa8OYVYBSwTjk2hd2zX/KaNUfAjOVLwBqqz/NXX+Oet0LI1IFTDzR
17Ku8/4l+z71+V9GvSjaPISLFyvYX0e8Xt7BEc26+JCPqoBgC/IFXwPXyzqoOVNWLpLFK2WVAUc/
ic+i89WpYqXH0k12qCTqhd1zGRAGtmEs2L74VkRoVRjMLyzoQ4+dSlAy9ckKJPHJ2IQPRZ2ae5UJ
b1qrtAgoRNTCVm8Fgt1q1/VgR1vjCjBRJm0c/YETxarZwlfetWEof0J3Nr4P0Vx+UMX6l5TEtGZ6
V7YgQfyEHWs+GCkO439Qd17NbaNpFv4rXXOxVwPXhwzU1kzVMlORoiQr3KCohJwzfv0+UPBIbrV7
pumt8vJOlgyCIPCF9z3nOb1h3BZ96KYsdOyuX/ai4qFVKKfmawyTPMVAn7VgVuNByQ8Cy/DPOnYs
7jQYivxCx/95XluEnRhhjRMZdoZxo/RhvOk6uZeYmRVmmyLAjrpQCAodAR6euMkDVopEJtDKmtoA
EbZd4jcpw53a3Ac6eyQ7iLUDuXbdrS7pyTy3fOVc0YP6CsuvvoklL96acWigRNNsQNTZsGxEl1A7
YVF61Oi0y4Bckp1EkZZCUStZC6A2IO1QiHj3EMD5HqWoHDHlitGQTxi2w2EmGepTywbiXNDVffTb
OMYb5mb5zaCE2ikb2kAmdiVgSxOTLHNpamP6TV3H1cYD0nuCy7ZrqeFkkJNrt2+WYeTjFqY4216a
siF9zW3fo7Hc0skimwxsoG0AP5/7UiSwO3jKXSC3OW15K5/KShW6ENJcRH2JMc48zMnmPM4c+xAz
SXWEqQeOd64CXjGD3C/XWpxTZEcrW93GWigVM12ry0eXAOsLvUnhSZTsOOSJVUnW1HRq6xhQIKxH
SIFRNKtsDfhgHpT2Ka1gIokQOCDP1O0GV3ovRSnVooEgkEnc56k2D8iOUYF2D+ZjEtAhnXlRrjvT
LEiyYW7kCsw3ySbHm70p2kWSurxrodAyR+HSIarSO71h+UzK3agnjFuKr2aN0dopunrqa7HP9YNp
b01V3qib+bSEtzrkCLI7mDGuqQY6T2xsiNArIsV5DB2jWllBXsv3sIsE7ZKCxd5SjR02j7xXlS7M
gnL7psH1dFTbUEeR80TstNu2vK8Nr8NgjRNmJvyYn8HYS0ey5EMJburavtXSYQg2ldcYYPQ7R18H
bR9fEj+jPfTowm7oVDrWpEAYks0SH12hLMBOBQL6ABLDpF1nHh7miRcYJgIiyTCIcknyCAt6ioCC
VbFbL3qbbcXEG3rr0W4KAxZPaSOjMyMdcHZXmWeidsp1YzQljd647s6lyC7v7EIvrwISHE+0bsAI
R38d55HXAdSGst+cQaIvr9qCSER8Q+nhMMj5ookg2807nC4gdBoyJljrsAVECIuakfIN1wKsAVzQ
oMmu+rgkU0EOdW9uBEapTgIgHmt692gYZUcdgLInoFsj0QKc8HRM/01gGtTy0ubepi1FVEVQoz2o
+qE6jhBubZFXedTenDRz5pHed0sQq/qSTDWxhk+L1lLha7wp7HB4qKTSpVZRif5YABI/rsmWOLZJ
FcDhmmrmto0z/7xpJDrC7JfktWiNYaWBJt36Vtuclq6CIFNpEwkaZp1cp6lnzpsByW6Ji/MCOkLi
Iwx1h0UQthGhZXbmz1HsoMQaNCu4Tfw2PQ2iQodx6pKfbnfdGr7m8DAuaa1p76HQJSeOFeHEoA2W
IUnLPMiGrZvdgCMLCYJyFYCSdAgIp+vMgtAtUV3y7dCpENgZT1GlltMmgvp4IBGZRtQncip7mVIL
Bq8oIRkXpdqS+xEF6R0QROOi0tjmor2owbhTIglu5VTLrnV8XfYE49eoe661SsdKNCgehNgAbVFl
EgG3VDKRfS0DDJhbxUK9yFeiMui4QstnqgRA69ALetHOGi7/MKfvNlJDMjLdVkrUqtq6EERSnmZ5
Vhy7gw/tg8JXH85MV7FPityM7jrP9Z48qSCVoBR0T5SiZPsTqUw3MDSBnLDgQw/opuacYGdaLS5W
OsqmVO5nUpp3B1qTQ4xQeyc6qNsGkaLeRDEWz7QiAitQ2EVCTnVnjeV0mzbL1WEmgbVdNrEn1jK8
GygWdUQ6BPWxbpGranCkFtTKp0paqSuB4nbZdKdF3Q3uxCNKB+hX2QxHfZBlwBNi4GQi10Q4zY04
uDPJe0VEpx62HRt8fHbYrcj6bPKzjJr3lRpZLVGXrDimbl/pcDpCcAeTtCXr0YXuc8BjM4a2hrhc
J1pVrkzDWlZlNFCPkqObyEJIXhkx64cwtwk1SuzowFNbGUhyUFBc90tHF+hR6eeN1f5lIW9VqztT
ZPgPlkA9ETEbMFEj54souB66Q9qB7nCsqZaU1ZaNc/OkMfkswT6qB3R8dmbRGrMB8etqaDHMKVVZ
Xqqdrq4oj5o8uhGoZXbs2iMcC6dBldLYm1qW1UUYtTUeatPKDmDDsxXs/Xrl2HRQJiqsGzg0ftAd
gYmojhI3FZiGnfA40hnI5wFJk+TNdOy9ppolkwJcGTJpeF4jycsy6O1gMvh5uB78Mt0Co4sOSC5X
jyyCGw8H29cOa6+GMgYRoLwmbdBGjJdY9walxQSgjZafanFkbSGwmvCAqwSTd+bQZesk5cHmhpk5
pZyc5QF1iZzkUm0eh5CDhF5llwJG/7Kt+fpTO8cAQLt3pOqEQznxDVfQTAzMkwQl9j0EaV3MqSun
U6OoMrQjNvi3KkdHifTynpTNbGNURnecFAGG+DYM3JNSx1uupqa3bHXE7aD2MxUTva6Yt/GgQiFK
66i7NLSRIaK3sftICqV3GjsSiJs6o8gekYAH8pm2BBMo1pGbRutN7Fe5dS5pKjXmXDjujSlCj4K2
33S3kuFJtyE8OZ+9WdCBLQ2MpWdl5inyRvXA7trwifMtNrgL6dwNNQXcIesJSu1oV1K+LqwKR38L
RCAoyb+coWW2qLfofX9mEXm3wNjQfsWIaCzMPIl3Ngg7EGnkF9B8L522IpqoSki/ylXiQBj1jmTX
rRgdfKc48wsVSkmaGeAEqiFipMIxUUXzDMGPf2AGUp0u66oonHVWVMKFaoLzZhHJnnxSZpl2pZht
g4m6FGG/8Jt4bHQXFtJnH/3doU8rN56mWldWM0ytBdhl4Hx03Ng50g/p2+KmrfwimBX0VtKpP0TO
MQ0F/J4ULrw1d4hN70rxK7rlJpNaq1syZS6T619aNXVXhJk1LIU4+qppXr6lfEduZ8F+aBv0Gv1z
GY+spAjz0C9165TIY/HoUzcgakAvE2XOvDt2FZWa3XfIZvoc1RYRLEDYeeraovQSyLYDhVNZYguz
sXQSRRdto2srM1JIeAlDjcYCmaZjjApTRXOs+GXmUIOLXXfa2am5NOTK2kaRkuWzwW7BCKR2pD0F
MbKKWUKe76WtSz2SZUk8WFZU16u0pbADvQVxHYtVysQ0wPMuw4sT4FYpK5BJWuQ+KW7qb6shCzB1
ZDICD79ETKpZ/nww0+KstpJyVpgFQ1RSWsaiZ9UW4MyCW2x7tLUsMTKCDKN0dnabK1uRsMQgj8Wz
pWkRY0eed5nRhayvCdcEDzGwRquLtU15B+dAk6cLyUm6eWGqPCYa8zIy3a6W53kg0p1q55myYXsf
zZ3G6Cb81G1SEaFZTbK0VSYiK4AJc1cpUwxh3sYh+G6thpZ7GiICKSa9UZoyOyAlH3BOjaxqk0O6
l4GvcU4yfaGvGZSGcpbDdXxKI1/ZYrCiRxGhZZtFTg6DP5AGeIbAC4qio7gKK3JuOGrmYnRhBTjp
XTjObkIpvh5ARYMDDfWJLtxs50VScRiS6soCn0DblVShcu41WDxL6NJmd4x+SLpopIajEGdMJghd
LLZk7DmVZaXWzgHwHCrFkc2ieQBZtWXmJvlGJd7l0HLSZJ1VIswmXZeqS4EHYtrkoLWxI3Vzt1Dy
uaF4REomAdU/LcCDBHm7ntspkp+6L2vidirtAMOSuGYdkJM4amNnAWst8dBExJC2dDtwf+dAKE0X
GW8Q1qQIjJFDMRHa5cTJo3yCqtM/wxQTzeXM9oCwW7Z+OPb956zgnDlJ4XesU+2l4Jmcp3VFEwj0
w61SxNVdL4ROOAmEx5nbKyGtu9Q8cwe5hNemxYhaUilaDlIcg9OquguCATaIRuUbHG3eme6Puhal
I6TJMfTuwEK7s9KyyD00jCzkuhs+9O8IZD/yIn2ZhkK5yosBQ0Dqp8a4QkeQRbcViaX5opp2A1az
oS/udIaYlc+yFNhUF5THSIdqbiJ433XRwBxVJD+oZi414XWKO8Cf0IdPL4CEWQuWcMaGCEntXBtS
yqq0u0kgQ8veIktFihnAVMmlzKVobynK2nAta46kxbvg0XNuPEPBnUiBOWN4JCZ+QqULa06UQMfA
bYRGwPGMTYPSEQAAWg/k7YYIj3VJJZEZAe2JD2/Tgl4QBCSD5W5PzS6Gbi9qc+3Ebl/O6DRX56iO
/Usgo83Gllz9nmdX3sjIhB5zXFWLAiFWPDGIx5JIsdDkK4WoIxgKYbDGWhMcmwKJzEQ01DLiivEK
Ow49wtqKg3WUUNKtkzhePpNbQlvq1kpmZDPkId2hFPFhQ5ODTBwpwW9XuZSO9UitrwqmOo93y6OF
EFh2fCAM544SWReVVxPx0NeZQlMFYsEiJxkHqq/S0XFGpTEdVy76FJJ8ciETbLswtCbYpJryZLIZ
ZFYmELIElCBVR73WmV/H6XPehKGVbKNOa78aTMp8l0NOUZ6Yt+qB5Mx++nc251HmEFO/UnvgpfTW
u24mjIBccdr4+inF1qSeRWQwlNP/kyri/6MQmBdINI4URZN1RJzy6En/Y6Xo54Ds3/4HYvZsF++S
Z3Y2d9V7Iemnb/Hq1oeerZgK6DBN14XJaXyTlIovCDl1zM+qqQrNeJ8dg11fo/IIWZuqp0YB9Juk
VBFfhKYZHI+PMx7yP8qOkdXvJaWjaVtTuKllDA30v8Y65P1uS+J7+Y+/yX9nu4SsD6H23Gkv6z49
ti/kBVgiVBCQZOjvEzurL0S5VS+h+wPdGeDL5z703Sunq2Y+dTur0bA7xres6ImKBplWTmppYVrF
smFR4ZTx2rPu+o7qTUZ+TO1f1e0tS6G5RA2P+I3zUanWKv0pZsWFKh0A0y9w7K4c46Khn//gEaiU
6Ec9gRBJe5wW9dQxnihWTUMSYxgjwMngTa5inD3yCcPjrMcPHHn9Mh6XgqTpkuQXLNje8PgUC5JQ
3HFlfNJ5tyzKWOG3d8JOLstKnMX54M1Y6lk4fMjaKs2Ajc59FZ0aVsMIgw+FjVNJl4dSBGtigEOt
qWxwAJ67EcZUtaCloKwkLT4IMXHgCDlSOzKuWV6elnXB/sBFGCtJ1DjEJsL60WVQn7ARP+oAh9Cw
ajeC3gRf07xJ3Tnyfeog7UIrQxqI/bQgCCMwCiLVymPVrzaVoZ5QHLkPTYPsKc617XsdUZjytfP7
y5QWDIrPuavh6EQBSLCgwe4DJ5KLLdbfuHHGDh85w7jUOskhPMPjfPfYfMZLf0bMvmdBjHB2wXhs
yrKpmdTTP95bYSNKTNCSPe+G+LKoJNhMWrnpGn3FSDrXFYEG0DQO0GuRxHWqx91Sl7VDXMH1rBdq
Q7zMqOdz7LXhR6tQEgu/bhdFgD+sdtSN2qQwMPVzFXwWVnAWUap/mCeHotaWRZYcyv1Clqw5ExcZ
0MOZjrwNa8G8kGlq8hViRn3SCn2rhzf06BcOo7hfxAs3CBeu7E1Zt87yluVwUB4hpJ0BOpu5hbTK
BrEp9GLRqNqmF/aRQUurw/Jid/Ey9qqLAGIQt+RyoPko3xpUIIElHuTGcCJS6k5S6tLTMilB2NyV
eAsWWeMfWcmxmUdLyWGrFlt3cdWvokis3JbobRY8kLvq4WjoqrllObs+0xfkik0A2qAsfd76yf0B
w8WVoriAzS6Uojgu8JOUcnuRdLdDoHeHGRHgyOxk8yZ3VCJXPHxLgTr3MnmJrBIXiqEtZMNeUel9
QDaCbTHuT10ovGCwUh0yqlof5i1dAWO4/fFtotBneceqexk68RyrAlehEGBNPt4lQ0rDuWgT4iHS
8NGV6iuHy+cU8m3OPmtoigPZLLZoYE6GmuS1sqAw2o2q0omMemtR5SbgUDuYIe9bYzU79ZSYsava
loAR8IuEm8BrnjI9+ZO7mxbRd+cNro8apmAA18gkIcbr43mXbNLojoAsz83CnICTOHCwcQ56Ou1q
+sQIbSipeVRkGBcz11hJMYNULtc70PwdhZXcoxxoSlTxi7zFw2Oa3LOuMmefuEK3R2iAgeTHb84Z
WJdq1G38oD7P2GkN6pg9rjy4Otka5JHQHK7oSBfsj326OoVRpVReLYbGRnkSlDdw2lfSEXVAtFQD
jusoa7de02xaqz7MDBrkvpFAHXdYvRj2LbAzeaKGzYUhR6dNpA2TWs+esCp5c13NLtpKerI9NZpa
vvFkSNF5aQTXsM3AJ5TRQpefMipCHsojO+EM3HyNmmYyADnA2vsVXt5SBZcwMYu71pPWPcCuNG7n
IIpd0U5FQxowIp2EtHGSncgz6+Zo146F5G/KitkjEwqWHHslyfgwvRrBZ1Fd5oIiQqJdD2F+6frd
aa0g02jGTQvpoSoa2NwVK50UM91rV8IlO7EK7h2RnUeQymoFLzJVzCLQZ0ZgbdxErKGLbvC0zVgA
nseywn4lNma1sOe2bNPX1ReuJxZ89UeCRPW2aZll/CvK0Ctqg/OKGFidWnJ6VDnwBuE+Y8GeRiZS
2fI6GM4dYlQQ3M68+tDOwjXS1ysw78GyZ5NDbwIffRIvrXCYe+OevlCrJ6JBp11lbGqkmRgub3KC
pCYYMpOVAih2OqgaBRXDrK6C2DxLUa6z6swxy9OMsbNmw4b5Po9IkJQQRVjx2pHsK42qKQLgB8uV
FqBOkkmaAufiMWTDlW6qPFwpA82FNDtHJ7MN3eBQU8iaGXC15YjophJcBUeqZnT+F2XQzhyXDOco
vA6UltiXbhXXxC6QI4OhuaJv7iXXbqkfdYX6NaoI09SNa33IL7q4rubc1evcMZ8GRT10wAfN2xLV
RSS7h32HHKUmBW5WuFY017XhKHSZtYz0NM5ZXpiF2Gkl+zoQJdtU7XdhjjkirKtraqpQjrHiTX1S
AwqtumwG66AxMyq/gvJ7uA4V/athkj5TyR18g+ACW+V1rdSHouvu4m4gyDaJZnKkrqS2m3VCbMia
m4W68xUx48QqoD5q9taopWM3vEEzMUmtempjTS4b/4yQtjmrdMQb2dPgg1jginWdfd71o/jPX6bV
sIaSu3WkuyZEZzSI244Onqt0C7m27wNExIgHG8wZ+taxH2M2jSa5o9JJYZ1kCPnU06TeIkvdFJAM
axXnvkoUGTyVwLqMu3IasupIh2qaGATNgllQgkeCRJdJy/6nvDbti5ZiMl7miRohcvJmsnJTu+em
Gy8NqyA99mwEebglKQ+1wu0i4fTB7eePnaMj4UQT1DrAYfqVb1CxNxc62p3QHwkiBvPDqdzeI1ZF
I6VeV6BqjJ7nOlSuCaLGI4H770yMVlXGyqvcUcJp7esz179ryzFc7akL0mmc2XedqkYjP/SORKOV
X5BZ7csPTRtUUxprMSZye9ZD86Od0s5o+JJqlFrrgArrRML5OrPc+KvfQ7LvlF57kAqFjqRk4aMg
JrcFvAtp5cJzIXEOgXxhh9JN2vdXaThcDFg4BqciECujZ6wSB7emxBjNqX8naPHZdDVtcp/Ww9Ia
zBW9o7HZCFPSYjmFQZLKKSjGQmTzFsBCHLS7CjxHjbPGaB2MIdgPBsO8i5vmAGj3I5m6F3Bjsmke
KPii4DmnJUsT+CPh3DExXyhwV4KG+jtNsIw0dhbqQN7Vp1BQFZGXbmUcYIghvrs4DtuM0VcDSa6f
9H21hFmizDRHdRc4rT0aRuj56ff7QHQKCbGtXc1hw/aTv3sDO10QkfY80+1NiIqYFlJ94Yv4GsMi
fokUOblbOlvVkw+4Nv7csfuRCUkSdWoCqjOTGlsvoEgEUcb5z9qO7iFXebVUznbVbv6MyzqrH4t+
+1jW0Sh8QQfjPqbjbzepn1QX6V/7ox8f6LfHd6AubpikGs/AJevm/caS3se71dS3U3o+3x8dIdpV
flU/PP7jbwq6FF1BvYur7/nF5jdKE/f116b9BWkNkC3bevn1Sy7Guyv0R9fgxx/v5WL++G8+fIDd
Qwwc1SebzL+v3l8C1VbYMn/Yrz+f0u+vwXeHeHcNAC/zAXUSiT67Bha/FiQnEdjx/ub8drU/uQF+
/MF+3oeXX1lr7P/3uwLqF8REFBQsAGjji63Yu7uAK6ADWyOWC+za+GKNzvv9QneBaQsV//Sel0HW
x7td4ZZ6/Zxc13eXwdS+CJ2mkqEoL5eBYsmvdRlkQRmLxJk9r4NifSEwmMRggxy28fXdoGB+kWUU
bDwxL9fhlxsUaEGMwMC9ngkZhrssNAVI5acXwfgyuroZM14fmZeR+Bd6JijmjV7zvS6CYpM6ZMkI
HT8+CcYXlXwiTWi/6rQwDgiKuvfMoIDk54lHzfn6+ngZ5C9EJ0H5509eXr/cgMCs9TJYf7dq+Q+m
R1l80eh6yby+fcr3o6IB3pMroAGHfX79crMkbiNl3wcBigP4BjHiGv5oNBA49ijkv7x+0alB3Xul
wFJA1VkLmK/D3scp0pa/KORtWlS+vt0rv9YUqdIcYXWz36g4xrSpLJjkl3vhu/kRrC0oD5bVb6up
X25qQNUuv9yhf31YUMgk4UagacVM+248sMwvuHZG0fx//ij8G7Pntw0Y3Lzo4Xnr5T+Wn+3Q/ugP
3hbnv//9645j/UBri53Vhz8cKTMv7/2vndk/P2wpntfD7375tj5+fp/X//76AX//1h/e6+1Tvf3j
yn8sdsU9Aa3Pm8LX0zzZxWzgaDx6JPZuit3DY+m93xnBU+bh/NcJ/eNvH0733TPww+OX5S5+O8x4
ZUbrwdvPn6J3vj1aPzostqZd8XaY8bAv+7h9z3a1K/rvKT4vy6C9j+zHu3tvF316pTWhsube9y0O
dsCZf/uvXZz992+HuxL43IcrxFJztHvs+y6HuyKhdhHu3g71fLu/LJj3Pjb3afTdgZ8XIPse+GgX
lt7uoX18zD6c9uiyefuHv34zHu8evP7zZ2h08ez/BqcPPqf/dpznp4im0E/4Mjf1Q33vPRZF/+Hg
hiqzZdv3om/qJNjdvR3n+awJqPoJZ73dBTsUfLsPtaxRBfETjn3uh6H/YcCic6j/hO/wYhf7Eano
D/X7K0JNxGAm3fdSX1YVYeufDOKvy5V9j3/1WFa/TR5BnEVvJ/s86L6sA/Y9+vGOwZwBqyo+3OOv
6+59j76sA47+oej3bXe397HTD2f8rYy073GZlb+JgU78+/SOb3ddjpnB5fvrT/1Aln/GXf8/RZ38
8fSE0lN+llfs+7GO/SEtPi4HOLQwSbJ7+1h/fRS+KBDRf7yDXg/+E57ez2Vbbyf9PAWOH4Rtzdu/
/fUP8ifx0O8K+39lQfbj+MF9D/7ossbZ9R+eipeq4rh13Pf+mT1Gnv92mNeL/lqw3PvQ356378R3
L2ev/YT58E/zd/a8+P9Oosqeb/E8z2CCZiD68DW89hF+wlrqgKngD4//E26hPyV17nmF/l2T+J5v
8/l49FdkpD88kc/2m98aN7/fhb51pj77bx+32ONf3EePu+Kf/wsAAP//</cx:binary>
              </cx:geoCache>
            </cx:geography>
          </cx:layoutPr>
        </cx:series>
      </cx:plotAreaRegion>
    </cx:plotArea>
    <cx:legend pos="t" align="ctr" overlay="0"/>
  </cx:chart>
  <cx:spPr>
    <a:solidFill>
      <a:schemeClr val="bg2"/>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868680</xdr:colOff>
      <xdr:row>11</xdr:row>
      <xdr:rowOff>64770</xdr:rowOff>
    </xdr:from>
    <xdr:to>
      <xdr:col>8</xdr:col>
      <xdr:colOff>373380</xdr:colOff>
      <xdr:row>26</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266700</xdr:colOff>
      <xdr:row>2</xdr:row>
      <xdr:rowOff>148590</xdr:rowOff>
    </xdr:from>
    <xdr:to>
      <xdr:col>15</xdr:col>
      <xdr:colOff>152400</xdr:colOff>
      <xdr:row>20</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9180" y="51435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175260</xdr:colOff>
      <xdr:row>2</xdr:row>
      <xdr:rowOff>152400</xdr:rowOff>
    </xdr:to>
    <xdr:sp macro="" textlink="">
      <xdr:nvSpPr>
        <xdr:cNvPr id="2" name="Rectangle 1">
          <a:extLst>
            <a:ext uri="{FF2B5EF4-FFF2-40B4-BE49-F238E27FC236}">
              <a16:creationId xmlns:a16="http://schemas.microsoft.com/office/drawing/2014/main" id="{FFA692E8-2A4A-EF29-9430-EE4CC02FBF8B}"/>
            </a:ext>
          </a:extLst>
        </xdr:cNvPr>
        <xdr:cNvSpPr/>
      </xdr:nvSpPr>
      <xdr:spPr>
        <a:xfrm>
          <a:off x="0" y="0"/>
          <a:ext cx="14805660" cy="51816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b="1">
              <a:solidFill>
                <a:schemeClr val="tx1"/>
              </a:solidFill>
            </a:rPr>
            <a:t>Sales Dashboard</a:t>
          </a:r>
        </a:p>
      </xdr:txBody>
    </xdr:sp>
    <xdr:clientData/>
  </xdr:twoCellAnchor>
  <xdr:twoCellAnchor>
    <xdr:from>
      <xdr:col>0</xdr:col>
      <xdr:colOff>0</xdr:colOff>
      <xdr:row>2</xdr:row>
      <xdr:rowOff>167640</xdr:rowOff>
    </xdr:from>
    <xdr:to>
      <xdr:col>10</xdr:col>
      <xdr:colOff>350520</xdr:colOff>
      <xdr:row>15</xdr:row>
      <xdr:rowOff>114300</xdr:rowOff>
    </xdr:to>
    <xdr:graphicFrame macro="">
      <xdr:nvGraphicFramePr>
        <xdr:cNvPr id="3" name="Chart 2">
          <a:extLst>
            <a:ext uri="{FF2B5EF4-FFF2-40B4-BE49-F238E27FC236}">
              <a16:creationId xmlns:a16="http://schemas.microsoft.com/office/drawing/2014/main" id="{8E99C305-20AD-4633-826C-3E6C3AC7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xdr:row>
      <xdr:rowOff>144780</xdr:rowOff>
    </xdr:from>
    <xdr:to>
      <xdr:col>20</xdr:col>
      <xdr:colOff>289560</xdr:colOff>
      <xdr:row>15</xdr:row>
      <xdr:rowOff>83820</xdr:rowOff>
    </xdr:to>
    <xdr:graphicFrame macro="">
      <xdr:nvGraphicFramePr>
        <xdr:cNvPr id="4" name="Chart 3">
          <a:extLst>
            <a:ext uri="{FF2B5EF4-FFF2-40B4-BE49-F238E27FC236}">
              <a16:creationId xmlns:a16="http://schemas.microsoft.com/office/drawing/2014/main" id="{76965B1E-0383-4926-852D-D15793F4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3</xdr:row>
      <xdr:rowOff>22860</xdr:rowOff>
    </xdr:from>
    <xdr:to>
      <xdr:col>13</xdr:col>
      <xdr:colOff>60960</xdr:colOff>
      <xdr:row>6</xdr:row>
      <xdr:rowOff>167640</xdr:rowOff>
    </xdr:to>
    <xdr:sp macro="" textlink="">
      <xdr:nvSpPr>
        <xdr:cNvPr id="5" name="Rectangle: Rounded Corners 4">
          <a:extLst>
            <a:ext uri="{FF2B5EF4-FFF2-40B4-BE49-F238E27FC236}">
              <a16:creationId xmlns:a16="http://schemas.microsoft.com/office/drawing/2014/main" id="{FE5C6A7C-E64D-B51B-A76E-4769141BA9BD}"/>
            </a:ext>
          </a:extLst>
        </xdr:cNvPr>
        <xdr:cNvSpPr/>
      </xdr:nvSpPr>
      <xdr:spPr>
        <a:xfrm>
          <a:off x="6499860" y="571500"/>
          <a:ext cx="1485900" cy="69342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sales</a:t>
          </a:r>
          <a:r>
            <a:rPr lang="en-IN" sz="1600" b="1">
              <a:solidFill>
                <a:schemeClr val="tx1"/>
              </a:solidFill>
            </a:rPr>
            <a:t> </a:t>
          </a:r>
          <a:r>
            <a:rPr lang="en-IN" sz="1600" b="1" i="0" u="none" strike="noStrike">
              <a:solidFill>
                <a:schemeClr val="tx1"/>
              </a:solidFill>
              <a:effectLst/>
              <a:latin typeface="+mn-lt"/>
              <a:ea typeface="+mn-ea"/>
              <a:cs typeface="+mn-cs"/>
            </a:rPr>
            <a:t>1588946</a:t>
          </a:r>
          <a:r>
            <a:rPr lang="en-IN" sz="1600" b="1">
              <a:solidFill>
                <a:schemeClr val="tx1"/>
              </a:solidFill>
            </a:rPr>
            <a:t> </a:t>
          </a:r>
        </a:p>
      </xdr:txBody>
    </xdr:sp>
    <xdr:clientData/>
  </xdr:twoCellAnchor>
  <xdr:twoCellAnchor>
    <xdr:from>
      <xdr:col>10</xdr:col>
      <xdr:colOff>411480</xdr:colOff>
      <xdr:row>7</xdr:row>
      <xdr:rowOff>68580</xdr:rowOff>
    </xdr:from>
    <xdr:to>
      <xdr:col>13</xdr:col>
      <xdr:colOff>76200</xdr:colOff>
      <xdr:row>11</xdr:row>
      <xdr:rowOff>15240</xdr:rowOff>
    </xdr:to>
    <xdr:sp macro="" textlink="">
      <xdr:nvSpPr>
        <xdr:cNvPr id="6" name="Rectangle: Rounded Corners 5">
          <a:extLst>
            <a:ext uri="{FF2B5EF4-FFF2-40B4-BE49-F238E27FC236}">
              <a16:creationId xmlns:a16="http://schemas.microsoft.com/office/drawing/2014/main" id="{ADC341AB-F636-766F-E67A-34C510530FC1}"/>
            </a:ext>
          </a:extLst>
        </xdr:cNvPr>
        <xdr:cNvSpPr/>
      </xdr:nvSpPr>
      <xdr:spPr>
        <a:xfrm>
          <a:off x="6507480" y="1348740"/>
          <a:ext cx="1493520" cy="67818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price</a:t>
          </a:r>
          <a:r>
            <a:rPr lang="en-IN" sz="1600" b="1">
              <a:solidFill>
                <a:schemeClr val="tx1"/>
              </a:solidFill>
            </a:rPr>
            <a:t> </a:t>
          </a:r>
          <a:r>
            <a:rPr lang="en-IN" sz="1600" b="1" i="0" u="none" strike="noStrike">
              <a:solidFill>
                <a:schemeClr val="tx1"/>
              </a:solidFill>
              <a:effectLst/>
              <a:latin typeface="+mn-lt"/>
              <a:ea typeface="+mn-ea"/>
              <a:cs typeface="+mn-cs"/>
            </a:rPr>
            <a:t>127410</a:t>
          </a:r>
          <a:r>
            <a:rPr lang="en-IN" sz="1600" b="1">
              <a:solidFill>
                <a:schemeClr val="tx1"/>
              </a:solidFill>
            </a:rPr>
            <a:t> </a:t>
          </a:r>
        </a:p>
      </xdr:txBody>
    </xdr:sp>
    <xdr:clientData/>
  </xdr:twoCellAnchor>
  <xdr:twoCellAnchor>
    <xdr:from>
      <xdr:col>10</xdr:col>
      <xdr:colOff>419100</xdr:colOff>
      <xdr:row>11</xdr:row>
      <xdr:rowOff>91440</xdr:rowOff>
    </xdr:from>
    <xdr:to>
      <xdr:col>13</xdr:col>
      <xdr:colOff>83820</xdr:colOff>
      <xdr:row>15</xdr:row>
      <xdr:rowOff>99060</xdr:rowOff>
    </xdr:to>
    <xdr:sp macro="" textlink="">
      <xdr:nvSpPr>
        <xdr:cNvPr id="7" name="Rectangle: Rounded Corners 6">
          <a:extLst>
            <a:ext uri="{FF2B5EF4-FFF2-40B4-BE49-F238E27FC236}">
              <a16:creationId xmlns:a16="http://schemas.microsoft.com/office/drawing/2014/main" id="{B231986A-EABE-B744-0996-C4493A6C2837}"/>
            </a:ext>
          </a:extLst>
        </xdr:cNvPr>
        <xdr:cNvSpPr/>
      </xdr:nvSpPr>
      <xdr:spPr>
        <a:xfrm>
          <a:off x="6515100" y="2103120"/>
          <a:ext cx="1493520" cy="73914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quantity</a:t>
          </a:r>
          <a:r>
            <a:rPr lang="en-IN" sz="1600" b="1">
              <a:solidFill>
                <a:schemeClr val="tx1"/>
              </a:solidFill>
            </a:rPr>
            <a:t> </a:t>
          </a:r>
          <a:r>
            <a:rPr lang="en-IN" sz="1600" b="1" i="0" u="none" strike="noStrike">
              <a:solidFill>
                <a:schemeClr val="tx1"/>
              </a:solidFill>
              <a:effectLst/>
              <a:latin typeface="+mn-lt"/>
              <a:ea typeface="+mn-ea"/>
              <a:cs typeface="+mn-cs"/>
            </a:rPr>
            <a:t>16659</a:t>
          </a:r>
          <a:r>
            <a:rPr lang="en-IN" sz="1600" b="1">
              <a:solidFill>
                <a:schemeClr val="tx1"/>
              </a:solidFill>
            </a:rPr>
            <a:t> </a:t>
          </a:r>
        </a:p>
      </xdr:txBody>
    </xdr:sp>
    <xdr:clientData/>
  </xdr:twoCellAnchor>
  <xdr:twoCellAnchor>
    <xdr:from>
      <xdr:col>0</xdr:col>
      <xdr:colOff>15240</xdr:colOff>
      <xdr:row>15</xdr:row>
      <xdr:rowOff>129540</xdr:rowOff>
    </xdr:from>
    <xdr:to>
      <xdr:col>7</xdr:col>
      <xdr:colOff>320040</xdr:colOff>
      <xdr:row>27</xdr:row>
      <xdr:rowOff>60960</xdr:rowOff>
    </xdr:to>
    <xdr:graphicFrame macro="">
      <xdr:nvGraphicFramePr>
        <xdr:cNvPr id="8" name="Chart 7">
          <a:extLst>
            <a:ext uri="{FF2B5EF4-FFF2-40B4-BE49-F238E27FC236}">
              <a16:creationId xmlns:a16="http://schemas.microsoft.com/office/drawing/2014/main" id="{0E2CB314-5560-4526-865E-1E2C2D6A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15</xdr:row>
      <xdr:rowOff>129540</xdr:rowOff>
    </xdr:from>
    <xdr:to>
      <xdr:col>15</xdr:col>
      <xdr:colOff>548640</xdr:colOff>
      <xdr:row>27</xdr:row>
      <xdr:rowOff>99060</xdr:rowOff>
    </xdr:to>
    <xdr:graphicFrame macro="">
      <xdr:nvGraphicFramePr>
        <xdr:cNvPr id="9" name="Chart 8">
          <a:extLst>
            <a:ext uri="{FF2B5EF4-FFF2-40B4-BE49-F238E27FC236}">
              <a16:creationId xmlns:a16="http://schemas.microsoft.com/office/drawing/2014/main" id="{067D651D-B856-4673-B641-07533A95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556260</xdr:colOff>
      <xdr:row>15</xdr:row>
      <xdr:rowOff>137160</xdr:rowOff>
    </xdr:from>
    <xdr:to>
      <xdr:col>23</xdr:col>
      <xdr:colOff>297180</xdr:colOff>
      <xdr:row>27</xdr:row>
      <xdr:rowOff>83820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D22B8B25-0E45-4C92-97F3-9C1654949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00260" y="2880360"/>
              <a:ext cx="4617720" cy="2141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342900</xdr:colOff>
      <xdr:row>2</xdr:row>
      <xdr:rowOff>167639</xdr:rowOff>
    </xdr:from>
    <xdr:to>
      <xdr:col>23</xdr:col>
      <xdr:colOff>91440</xdr:colOff>
      <xdr:row>15</xdr:row>
      <xdr:rowOff>68580</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C48F11BE-4534-44C0-AAA5-3FD1FD03CF4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534900" y="533399"/>
              <a:ext cx="1577340" cy="2278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3</xdr:row>
      <xdr:rowOff>11430</xdr:rowOff>
    </xdr:from>
    <xdr:to>
      <xdr:col>14</xdr:col>
      <xdr:colOff>106680</xdr:colOff>
      <xdr:row>18</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4</xdr:row>
      <xdr:rowOff>72390</xdr:rowOff>
    </xdr:from>
    <xdr:to>
      <xdr:col>10</xdr:col>
      <xdr:colOff>556260</xdr:colOff>
      <xdr:row>19</xdr:row>
      <xdr:rowOff>72390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3</xdr:row>
      <xdr:rowOff>57150</xdr:rowOff>
    </xdr:from>
    <xdr:to>
      <xdr:col>13</xdr:col>
      <xdr:colOff>594360</xdr:colOff>
      <xdr:row>20</xdr:row>
      <xdr:rowOff>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1</xdr:row>
      <xdr:rowOff>95250</xdr:rowOff>
    </xdr:from>
    <xdr:to>
      <xdr:col>11</xdr:col>
      <xdr:colOff>586740</xdr:colOff>
      <xdr:row>18</xdr:row>
      <xdr:rowOff>15240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3</xdr:row>
      <xdr:rowOff>0</xdr:rowOff>
    </xdr:from>
    <xdr:to>
      <xdr:col>15</xdr:col>
      <xdr:colOff>259080</xdr:colOff>
      <xdr:row>16</xdr:row>
      <xdr:rowOff>89535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20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563880</xdr:colOff>
      <xdr:row>11</xdr:row>
      <xdr:rowOff>95250</xdr:rowOff>
    </xdr:from>
    <xdr:to>
      <xdr:col>8</xdr:col>
      <xdr:colOff>274320</xdr:colOff>
      <xdr:row>26</xdr:row>
      <xdr:rowOff>95250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2</xdr:row>
      <xdr:rowOff>22860</xdr:rowOff>
    </xdr:from>
    <xdr:to>
      <xdr:col>12</xdr:col>
      <xdr:colOff>129540</xdr:colOff>
      <xdr:row>15</xdr:row>
      <xdr:rowOff>112395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75894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3</xdr:row>
      <xdr:rowOff>87630</xdr:rowOff>
    </xdr:from>
    <xdr:to>
      <xdr:col>12</xdr:col>
      <xdr:colOff>15240</xdr:colOff>
      <xdr:row>18</xdr:row>
      <xdr:rowOff>87630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822960</xdr:colOff>
      <xdr:row>11</xdr:row>
      <xdr:rowOff>110490</xdr:rowOff>
    </xdr:from>
    <xdr:to>
      <xdr:col>13</xdr:col>
      <xdr:colOff>320040</xdr:colOff>
      <xdr:row>26</xdr:row>
      <xdr:rowOff>110490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11</xdr:row>
      <xdr:rowOff>3810</xdr:rowOff>
    </xdr:from>
    <xdr:to>
      <xdr:col>10</xdr:col>
      <xdr:colOff>472440</xdr:colOff>
      <xdr:row>26</xdr:row>
      <xdr:rowOff>3810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5458.635932523146" createdVersion="8" refreshedVersion="8" minRefreshableVersion="3" recordCount="1303" xr:uid="{5C3B2453-A212-4C96-8F0A-4A8D80AC794C}">
  <cacheSource type="worksheet">
    <worksheetSource name="TBL"/>
  </cacheSource>
  <cacheFields count="10">
    <cacheField name="Order_id" numFmtId="0">
      <sharedItems count="1303">
        <s v="JK-18-1"/>
        <s v="JK-18-2"/>
        <s v="JK-18-3"/>
        <s v="JK-18-4"/>
        <s v="JK-18-5"/>
        <s v="JK-18-6"/>
        <s v="JK-18-7"/>
        <s v="JK-18-8"/>
        <s v="JK-18-9"/>
        <s v="JK-18-10"/>
        <s v="JK-18-11"/>
        <s v="JK-18-12"/>
        <s v="JK-18-13"/>
        <s v="JK-18-14"/>
        <s v="JK-18-15"/>
        <s v="JK-18-16"/>
        <s v="JK-18-17"/>
        <s v="JK-18-18"/>
        <s v="JK-18-19"/>
        <s v="JK-18-20"/>
        <s v="JK-18-21"/>
        <s v="JK-18-22"/>
        <s v="JK-18-23"/>
        <s v="JK-18-24"/>
        <s v="JK-18-25"/>
        <s v="JK-18-26"/>
        <s v="JK-18-27"/>
        <s v="JK-18-28"/>
        <s v="JK-18-29"/>
        <s v="JK-18-30"/>
        <s v="JK-18-31"/>
        <s v="JK-18-32"/>
        <s v="JK-18-33"/>
        <s v="JK-18-34"/>
        <s v="JK-18-35"/>
        <s v="JK-18-36"/>
        <s v="JK-18-37"/>
        <s v="JK-18-38"/>
        <s v="JK-18-39"/>
        <s v="JK-18-40"/>
        <s v="JK-18-41"/>
        <s v="JK-18-42"/>
        <s v="JK-18-43"/>
        <s v="JK-18-44"/>
        <s v="JK-18-45"/>
        <s v="JK-18-46"/>
        <s v="JK-18-47"/>
        <s v="JK-18-48"/>
        <s v="JK-18-49"/>
        <s v="JK-18-50"/>
        <s v="JK-18-51"/>
        <s v="JK-18-52"/>
        <s v="JK-18-53"/>
        <s v="JK-18-54"/>
        <s v="JK-18-55"/>
        <s v="JK-18-56"/>
        <s v="JK-18-57"/>
        <s v="JK-18-58"/>
        <s v="JK-18-59"/>
        <s v="JK-18-60"/>
        <s v="JK-18-61"/>
        <s v="JK-18-62"/>
        <s v="JK-18-63"/>
        <s v="JK-18-64"/>
        <s v="JK-18-65"/>
        <s v="JK-18-66"/>
        <s v="JK-18-67"/>
        <s v="JK-18-68"/>
        <s v="JK-18-69"/>
        <s v="JK-18-70"/>
        <s v="JK-18-71"/>
        <s v="JK-18-72"/>
        <s v="JK-18-73"/>
        <s v="JK-18-74"/>
        <s v="JK-18-75"/>
        <s v="JK-18-76"/>
        <s v="JK-18-77"/>
        <s v="JK-18-78"/>
        <s v="JK-18-79"/>
        <s v="JK-18-80"/>
        <s v="JK-18-81"/>
        <s v="JK-18-82"/>
        <s v="JK-18-83"/>
        <s v="JK-18-84"/>
        <s v="JK-18-85"/>
        <s v="JK-18-86"/>
        <s v="JK-18-87"/>
        <s v="JK-18-88"/>
        <s v="JK-18-89"/>
        <s v="JK-18-90"/>
        <s v="JK-18-91"/>
        <s v="JK-18-92"/>
        <s v="JK-18-93"/>
        <s v="JK-18-94"/>
        <s v="JK-18-95"/>
        <s v="JK-18-96"/>
        <s v="JK-18-97"/>
        <s v="JK-18-98"/>
        <s v="JK-18-99"/>
        <s v="JK-18-100"/>
        <s v="JK-18-101"/>
        <s v="JK-18-102"/>
        <s v="JK-18-103"/>
        <s v="JK-18-104"/>
        <s v="JK-18-105"/>
        <s v="JK-18-106"/>
        <s v="JK-18-107"/>
        <s v="JK-18-108"/>
        <s v="JK-18-109"/>
        <s v="JK-18-110"/>
        <s v="JK-18-111"/>
        <s v="JK-18-112"/>
        <s v="JK-18-113"/>
        <s v="JK-18-114"/>
        <s v="JK-18-115"/>
        <s v="JK-18-116"/>
        <s v="JK-18-117"/>
        <s v="JK-18-118"/>
        <s v="JK-18-119"/>
        <s v="JK-18-120"/>
        <s v="JK-18-121"/>
        <s v="JK-18-122"/>
        <s v="JK-18-123"/>
        <s v="JK-18-124"/>
        <s v="JK-18-125"/>
        <s v="JK-18-126"/>
        <s v="JK-18-127"/>
        <s v="JK-18-128"/>
        <s v="JK-18-129"/>
        <s v="JK-18-130"/>
        <s v="JK-18-131"/>
        <s v="JK-18-132"/>
        <s v="JK-18-133"/>
        <s v="JK-18-134"/>
        <s v="JK-18-135"/>
        <s v="JK-18-136"/>
        <s v="JK-18-137"/>
        <s v="JK-18-138"/>
        <s v="JK-18-139"/>
        <s v="JK-18-140"/>
        <s v="JK-18-141"/>
        <s v="JK-18-142"/>
        <s v="JK-18-143"/>
        <s v="JK-18-144"/>
        <s v="JK-18-145"/>
        <s v="JK-18-146"/>
        <s v="JK-18-147"/>
        <s v="JK-18-148"/>
        <s v="JK-18-149"/>
        <s v="JK-18-150"/>
        <s v="JK-18-151"/>
        <s v="JK-18-152"/>
        <s v="JK-18-153"/>
        <s v="JK-18-154"/>
        <s v="JK-18-155"/>
        <s v="JK-18-156"/>
        <s v="JK-18-157"/>
        <s v="JK-18-158"/>
        <s v="JK-18-159"/>
        <s v="JK-18-160"/>
        <s v="JK-18-161"/>
        <s v="JK-18-162"/>
        <s v="JK-18-163"/>
        <s v="JK-18-164"/>
        <s v="JK-18-165"/>
        <s v="JK-18-166"/>
        <s v="JK-18-167"/>
        <s v="JK-18-168"/>
        <s v="JK-18-169"/>
        <s v="JK-18-170"/>
        <s v="JK-18-171"/>
        <s v="JK-18-172"/>
        <s v="JK-18-173"/>
        <s v="JK-18-174"/>
        <s v="JK-18-175"/>
        <s v="JK-18-176"/>
        <s v="JK-18-177"/>
        <s v="JK-18-178"/>
        <s v="JK-18-179"/>
        <s v="JK-18-180"/>
        <s v="JK-18-181"/>
        <s v="JK-18-182"/>
        <s v="JK-18-183"/>
        <s v="JK-18-184"/>
        <s v="JK-18-185"/>
        <s v="JK-18-186"/>
        <s v="JK-18-187"/>
        <s v="JK-18-188"/>
        <s v="JK-18-189"/>
        <s v="JK-18-190"/>
        <s v="JK-18-191"/>
        <s v="JK-18-192"/>
        <s v="JK-18-193"/>
        <s v="JK-18-194"/>
        <s v="JK-18-195"/>
        <s v="JK-18-196"/>
        <s v="JK-18-197"/>
        <s v="JK-18-198"/>
        <s v="JK-18-199"/>
        <s v="JK-18-200"/>
        <s v="JK-18-201"/>
        <s v="JK-18-202"/>
        <s v="JK-18-203"/>
        <s v="JK-18-204"/>
        <s v="JK-18-205"/>
        <s v="JK-18-206"/>
        <s v="JK-18-207"/>
        <s v="JK-18-208"/>
        <s v="JK-18-209"/>
        <s v="JK-18-210"/>
        <s v="JK-18-211"/>
        <s v="JK-18-212"/>
        <s v="JK-18-213"/>
        <s v="JK-18-214"/>
        <s v="JK-18-215"/>
        <s v="JK-18-216"/>
        <s v="JK-18-217"/>
        <s v="JK-18-218"/>
        <s v="JK-18-219"/>
        <s v="JK-18-220"/>
        <s v="JK-18-221"/>
        <s v="JK-18-222"/>
        <s v="JK-18-223"/>
        <s v="JK-18-224"/>
        <s v="JK-18-225"/>
        <s v="JK-18-226"/>
        <s v="JK-18-227"/>
        <s v="JK-18-228"/>
        <s v="JK-18-229"/>
        <s v="JK-18-230"/>
        <s v="JK-18-231"/>
        <s v="JK-18-232"/>
        <s v="JK-18-233"/>
        <s v="JK-18-234"/>
        <s v="JK-18-235"/>
        <s v="JK-18-236"/>
        <s v="JK-18-237"/>
        <s v="JK-18-238"/>
        <s v="JK-18-239"/>
        <s v="JK-18-240"/>
        <s v="JK-18-241"/>
        <s v="JK-18-242"/>
        <s v="JK-18-243"/>
        <s v="JK-18-244"/>
        <s v="JK-18-245"/>
        <s v="JK-18-246"/>
        <s v="JK-18-247"/>
        <s v="JK-18-248"/>
        <s v="JK-18-249"/>
        <s v="JK-18-250"/>
        <s v="JK-18-251"/>
        <s v="JK-18-252"/>
        <s v="JK-18-253"/>
        <s v="JK-18-254"/>
        <s v="JK-18-255"/>
        <s v="JK-18-256"/>
        <s v="JK-18-257"/>
        <s v="JK-18-258"/>
        <s v="JK-18-259"/>
        <s v="JK-18-260"/>
        <s v="JK-18-261"/>
        <s v="JK-18-262"/>
        <s v="JK-18-263"/>
        <s v="JK-18-264"/>
        <s v="JK-18-265"/>
        <s v="JK-18-266"/>
        <s v="JK-18-267"/>
        <s v="JK-18-268"/>
        <s v="JK-18-269"/>
        <s v="JK-18-270"/>
        <s v="JK-18-271"/>
        <s v="JK-18-272"/>
        <s v="JK-18-273"/>
        <s v="JK-18-274"/>
        <s v="JK-18-275"/>
        <s v="JK-18-276"/>
        <s v="JK-18-277"/>
        <s v="JK-18-278"/>
        <s v="JK-18-279"/>
        <s v="JK-18-280"/>
        <s v="JK-18-281"/>
        <s v="JK-18-282"/>
        <s v="JK-18-283"/>
        <s v="JK-18-284"/>
        <s v="JK-18-285"/>
        <s v="JK-18-286"/>
        <s v="JK-18-287"/>
        <s v="JK-18-288"/>
        <s v="JK-18-289"/>
        <s v="JK-18-290"/>
        <s v="JK-18-291"/>
        <s v="JK-18-292"/>
        <s v="JK-18-293"/>
        <s v="JK-18-294"/>
        <s v="JK-18-295"/>
        <s v="JK-18-296"/>
        <s v="JK-18-297"/>
        <s v="JK-18-298"/>
        <s v="JK-18-299"/>
        <s v="JK-18-300"/>
        <s v="JK-18-301"/>
        <s v="JK-18-302"/>
        <s v="JK-18-303"/>
        <s v="JK-18-304"/>
        <s v="JK-18-305"/>
        <s v="JK-18-306"/>
        <s v="JK-18-307"/>
        <s v="JK-18-308"/>
        <s v="JK-18-309"/>
        <s v="JK-18-310"/>
        <s v="JK-18-311"/>
        <s v="JK-18-312"/>
        <s v="JK-18-313"/>
        <s v="JK-18-314"/>
        <s v="JK-18-315"/>
        <s v="JK-18-316"/>
        <s v="JK-18-317"/>
        <s v="JK-18-318"/>
        <s v="JK-18-319"/>
        <s v="JK-18-320"/>
        <s v="JK-18-321"/>
        <s v="JK-18-322"/>
        <s v="JK-18-323"/>
        <s v="JK-18-324"/>
        <s v="JK-18-325"/>
        <s v="JK-18-326"/>
        <s v="JK-18-327"/>
        <s v="JK-18-328"/>
        <s v="JK-18-329"/>
        <s v="JK-18-330"/>
        <s v="JK-18-331"/>
        <s v="JK-18-332"/>
        <s v="JK-18-333"/>
        <s v="JK-18-334"/>
        <s v="JK-18-335"/>
        <s v="JK-18-336"/>
        <s v="JK-18-337"/>
        <s v="JK-18-338"/>
        <s v="JK-18-339"/>
        <s v="JK-18-340"/>
        <s v="JK-18-341"/>
        <s v="JK-18-342"/>
        <s v="JK-18-343"/>
        <s v="JK-18-344"/>
        <s v="JK-18-345"/>
        <s v="JK-18-346"/>
        <s v="JK-18-347"/>
        <s v="JK-18-348"/>
        <s v="JK-18-349"/>
        <s v="JK-18-350"/>
        <s v="JK-18-351"/>
        <s v="JK-18-352"/>
        <s v="JK-18-353"/>
        <s v="JK-18-354"/>
        <s v="JK-18-355"/>
        <s v="JK-18-356"/>
        <s v="JK-18-357"/>
        <s v="JK-18-358"/>
        <s v="JK-18-359"/>
        <s v="JK-18-360"/>
        <s v="JK-18-361"/>
        <s v="JK-18-362"/>
        <s v="JK-18-363"/>
        <s v="JK-18-364"/>
        <s v="JK-18-365"/>
        <s v="JK-18-366"/>
        <s v="JK-18-367"/>
        <s v="JK-18-368"/>
        <s v="JK-18-369"/>
        <s v="JK-18-370"/>
        <s v="JK-18-371"/>
        <s v="JK-18-372"/>
        <s v="JK-18-373"/>
        <s v="JK-18-374"/>
        <s v="JK-18-375"/>
        <s v="JK-18-376"/>
        <s v="JK-18-377"/>
        <s v="JK-18-378"/>
        <s v="JK-18-379"/>
        <s v="JK-18-380"/>
        <s v="JK-18-381"/>
        <s v="JK-18-382"/>
        <s v="JK-18-383"/>
        <s v="JK-18-384"/>
        <s v="JK-18-385"/>
        <s v="JK-18-386"/>
        <s v="JK-18-387"/>
        <s v="JK-18-388"/>
        <s v="JK-18-389"/>
        <s v="JK-18-390"/>
        <s v="JK-18-391"/>
        <s v="JK-18-392"/>
        <s v="JK-18-393"/>
        <s v="JK-18-394"/>
        <s v="JK-18-395"/>
        <s v="JK-18-396"/>
        <s v="JK-18-397"/>
        <s v="JK-18-398"/>
        <s v="JK-18-399"/>
        <s v="JK-18-400"/>
        <s v="JK-18-401"/>
        <s v="JK-18-402"/>
        <s v="JK-18-403"/>
        <s v="JK-18-404"/>
        <s v="JK-18-405"/>
        <s v="JK-18-406"/>
        <s v="JK-18-407"/>
        <s v="JK-18-408"/>
        <s v="JK-18-409"/>
        <s v="JK-18-410"/>
        <s v="JK-18-411"/>
        <s v="JK-18-412"/>
        <s v="JK-18-413"/>
        <s v="JK-18-414"/>
        <s v="JK-18-415"/>
        <s v="JK-18-416"/>
        <s v="JK-18-417"/>
        <s v="JK-18-418"/>
        <s v="JK-18-419"/>
        <s v="JK-18-420"/>
        <s v="JK-18-421"/>
        <s v="JK-18-422"/>
        <s v="JK-18-423"/>
        <s v="JK-18-424"/>
        <s v="JK-18-425"/>
        <s v="JK-18-426"/>
        <s v="JK-18-427"/>
        <s v="JK-18-428"/>
        <s v="JK-18-429"/>
        <s v="JK-18-430"/>
        <s v="JK-18-431"/>
        <s v="JK-18-432"/>
        <s v="JK-18-433"/>
        <s v="JK-18-434"/>
        <s v="JK-18-435"/>
        <s v="JK-18-436"/>
        <s v="JK-18-437"/>
        <s v="JK-18-438"/>
        <s v="JK-18-439"/>
        <s v="JK-18-440"/>
        <s v="JK-18-441"/>
        <s v="JK-18-442"/>
        <s v="JK-18-443"/>
        <s v="JK-18-444"/>
        <s v="JK-18-445"/>
        <s v="JK-18-446"/>
        <s v="JK-18-447"/>
        <s v="JK-18-448"/>
        <s v="JK-18-449"/>
        <s v="JK-18-450"/>
        <s v="JK-18-451"/>
        <s v="JK-18-452"/>
        <s v="JK-18-453"/>
        <s v="JK-18-454"/>
        <s v="JK-18-455"/>
        <s v="JK-18-456"/>
        <s v="JK-18-457"/>
        <s v="JK-18-458"/>
        <s v="JK-18-459"/>
        <s v="JK-18-460"/>
        <s v="JK-18-461"/>
        <s v="JK-18-462"/>
        <s v="JK-18-463"/>
        <s v="JK-18-464"/>
        <s v="JK-18-465"/>
        <s v="JK-18-466"/>
        <s v="JK-18-467"/>
        <s v="JK-18-468"/>
        <s v="JK-18-469"/>
        <s v="JK-18-470"/>
        <s v="JK-18-471"/>
        <s v="JK-18-472"/>
        <s v="JK-18-473"/>
        <s v="JK-18-474"/>
        <s v="JK-18-475"/>
        <s v="JK-18-476"/>
        <s v="JK-18-477"/>
        <s v="JK-18-478"/>
        <s v="JK-18-479"/>
        <s v="JK-18-480"/>
        <s v="JK-18-481"/>
        <s v="JK-18-482"/>
        <s v="JK-18-483"/>
        <s v="JK-18-484"/>
        <s v="JK-18-485"/>
        <s v="JK-18-486"/>
        <s v="JK-18-487"/>
        <s v="JK-18-488"/>
        <s v="JK-18-489"/>
        <s v="JK-18-490"/>
        <s v="JK-18-491"/>
        <s v="JK-18-492"/>
        <s v="JK-18-493"/>
        <s v="JK-18-494"/>
        <s v="JK-18-495"/>
        <s v="JK-18-496"/>
        <s v="JK-18-497"/>
        <s v="JK-18-498"/>
        <s v="JK-18-499"/>
        <s v="JK-18-500"/>
        <s v="JK-18-501"/>
        <s v="JK-18-502"/>
        <s v="JK-18-503"/>
        <s v="JK-18-504"/>
        <s v="JK-18-505"/>
        <s v="JK-18-506"/>
        <s v="JK-18-507"/>
        <s v="JK-18-508"/>
        <s v="JK-18-509"/>
        <s v="JK-18-510"/>
        <s v="JK-18-511"/>
        <s v="JK-18-512"/>
        <s v="JK-18-513"/>
        <s v="JK-18-514"/>
        <s v="JK-18-515"/>
        <s v="JK-18-516"/>
        <s v="JK-18-517"/>
        <s v="JK-18-518"/>
        <s v="JK-18-519"/>
        <s v="JK-18-520"/>
        <s v="JK-18-521"/>
        <s v="JK-18-522"/>
        <s v="JK-18-523"/>
        <s v="JK-18-524"/>
        <s v="JK-18-525"/>
        <s v="JK-18-526"/>
        <s v="JK-18-527"/>
        <s v="JK-18-528"/>
        <s v="JK-18-529"/>
        <s v="JK-18-530"/>
        <s v="JK-18-531"/>
        <s v="JK-18-532"/>
        <s v="JK-18-533"/>
        <s v="JK-18-534"/>
        <s v="JK-18-535"/>
        <s v="JK-18-536"/>
        <s v="JK-18-537"/>
        <s v="JK-18-538"/>
        <s v="JK-18-539"/>
        <s v="JK-18-540"/>
        <s v="JK-18-541"/>
        <s v="JK-18-542"/>
        <s v="JK-18-543"/>
        <s v="JK-18-544"/>
        <s v="JK-18-545"/>
        <s v="JK-18-546"/>
        <s v="JK-18-547"/>
        <s v="JK-18-548"/>
        <s v="JK-18-549"/>
        <s v="JK-18-550"/>
        <s v="JK-18-551"/>
        <s v="JK-18-552"/>
        <s v="JK-18-553"/>
        <s v="JK-18-554"/>
        <s v="JK-18-555"/>
        <s v="JK-18-556"/>
        <s v="JK-18-557"/>
        <s v="JK-18-558"/>
        <s v="JK-18-559"/>
        <s v="JK-18-560"/>
        <s v="JK-18-561"/>
        <s v="JK-18-562"/>
        <s v="JK-18-563"/>
        <s v="JK-18-564"/>
        <s v="JK-18-565"/>
        <s v="JK-18-566"/>
        <s v="JK-18-567"/>
        <s v="JK-18-568"/>
        <s v="JK-18-569"/>
        <s v="JK-18-570"/>
        <s v="JK-18-571"/>
        <s v="JK-18-572"/>
        <s v="JK-18-573"/>
        <s v="JK-18-574"/>
        <s v="JK-18-575"/>
        <s v="JK-18-576"/>
        <s v="JK-18-577"/>
        <s v="JK-18-578"/>
        <s v="JK-18-579"/>
        <s v="JK-18-580"/>
        <s v="JK-18-581"/>
        <s v="JK-18-582"/>
        <s v="JK-18-583"/>
        <s v="JK-18-584"/>
        <s v="JK-18-585"/>
        <s v="JK-18-586"/>
        <s v="JK-18-587"/>
        <s v="JK-18-588"/>
        <s v="JK-18-589"/>
        <s v="JK-18-590"/>
        <s v="JK-18-591"/>
        <s v="JK-18-592"/>
        <s v="JK-18-593"/>
        <s v="JK-18-594"/>
        <s v="JK-18-595"/>
        <s v="JK-18-596"/>
        <s v="JK-18-597"/>
        <s v="JK-18-598"/>
        <s v="JK-18-599"/>
        <s v="JK-18-600"/>
        <s v="JK-18-601"/>
        <s v="JK-18-602"/>
        <s v="JK-18-603"/>
        <s v="JK-18-604"/>
        <s v="JK-18-605"/>
        <s v="JK-18-606"/>
        <s v="JK-18-607"/>
        <s v="JK-18-608"/>
        <s v="JK-18-609"/>
        <s v="JK-18-610"/>
        <s v="JK-18-611"/>
        <s v="JK-18-612"/>
        <s v="JK-18-613"/>
        <s v="JK-18-614"/>
        <s v="JK-18-615"/>
        <s v="JK-18-616"/>
        <s v="JK-18-617"/>
        <s v="JK-18-618"/>
        <s v="JK-18-619"/>
        <s v="JK-18-620"/>
        <s v="JK-18-621"/>
        <s v="JK-18-622"/>
        <s v="JK-18-623"/>
        <s v="JK-18-624"/>
        <s v="JK-18-625"/>
        <s v="JK-18-626"/>
        <s v="JK-18-627"/>
        <s v="JK-18-628"/>
        <s v="JK-18-629"/>
        <s v="JK-18-630"/>
        <s v="JK-18-631"/>
        <s v="JK-18-632"/>
        <s v="JK-18-633"/>
        <s v="JK-18-634"/>
        <s v="JK-18-635"/>
        <s v="JK-18-636"/>
        <s v="JK-18-637"/>
        <s v="JK-18-638"/>
        <s v="JK-18-639"/>
        <s v="JK-18-640"/>
        <s v="JK-18-641"/>
        <s v="JK-18-642"/>
        <s v="JK-18-643"/>
        <s v="JK-18-644"/>
        <s v="JK-18-645"/>
        <s v="JK-18-646"/>
        <s v="JK-18-647"/>
        <s v="JK-18-648"/>
        <s v="JK-18-649"/>
        <s v="JK-18-650"/>
        <s v="JK-18-651"/>
        <s v="JK-18-652"/>
        <s v="JK-18-653"/>
        <s v="JK-18-654"/>
        <s v="JK-18-655"/>
        <s v="JK-18-656"/>
        <s v="JK-18-657"/>
        <s v="JK-18-658"/>
        <s v="JK-18-659"/>
        <s v="JK-18-660"/>
        <s v="JK-18-661"/>
        <s v="JK-18-662"/>
        <s v="JK-18-663"/>
        <s v="JK-18-664"/>
        <s v="JK-18-665"/>
        <s v="JK-18-666"/>
        <s v="JK-18-667"/>
        <s v="JK-18-668"/>
        <s v="JK-18-669"/>
        <s v="JK-18-670"/>
        <s v="JK-18-671"/>
        <s v="JK-18-672"/>
        <s v="JK-18-673"/>
        <s v="JK-18-674"/>
        <s v="JK-18-675"/>
        <s v="JK-18-676"/>
        <s v="JK-18-677"/>
        <s v="JK-18-678"/>
        <s v="JK-18-679"/>
        <s v="JK-18-680"/>
        <s v="JK-18-681"/>
        <s v="JK-18-682"/>
        <s v="JK-18-683"/>
        <s v="JK-18-684"/>
        <s v="JK-18-685"/>
        <s v="JK-18-686"/>
        <s v="JK-18-687"/>
        <s v="JK-18-688"/>
        <s v="JK-18-689"/>
        <s v="JK-18-690"/>
        <s v="JK-18-691"/>
        <s v="JK-18-692"/>
        <s v="JK-18-693"/>
        <s v="JK-18-694"/>
        <s v="JK-18-695"/>
        <s v="JK-18-696"/>
        <s v="JK-18-697"/>
        <s v="JK-18-698"/>
        <s v="JK-18-699"/>
        <s v="JK-18-700"/>
        <s v="JK-18-701"/>
        <s v="JK-18-702"/>
        <s v="JK-18-703"/>
        <s v="JK-18-704"/>
        <s v="JK-18-705"/>
        <s v="JK-18-706"/>
        <s v="JK-18-707"/>
        <s v="JK-18-708"/>
        <s v="JK-18-709"/>
        <s v="JK-18-710"/>
        <s v="JK-18-711"/>
        <s v="JK-18-712"/>
        <s v="JK-18-713"/>
        <s v="JK-18-714"/>
        <s v="JK-18-715"/>
        <s v="JK-18-716"/>
        <s v="JK-18-717"/>
        <s v="JK-18-718"/>
        <s v="JK-18-719"/>
        <s v="JK-18-720"/>
        <s v="JK-18-721"/>
        <s v="JK-18-722"/>
        <s v="JK-18-723"/>
        <s v="JK-18-724"/>
        <s v="JK-18-725"/>
        <s v="JK-18-726"/>
        <s v="JK-18-727"/>
        <s v="JK-18-728"/>
        <s v="JK-18-729"/>
        <s v="JK-18-730"/>
        <s v="JK-18-731"/>
        <s v="JK-18-732"/>
        <s v="JK-18-733"/>
        <s v="JK-18-734"/>
        <s v="JK-18-735"/>
        <s v="JK-18-736"/>
        <s v="JK-18-737"/>
        <s v="JK-18-738"/>
        <s v="JK-18-739"/>
        <s v="JK-18-740"/>
        <s v="JK-18-741"/>
        <s v="JK-18-742"/>
        <s v="JK-18-743"/>
        <s v="JK-18-744"/>
        <s v="JK-18-745"/>
        <s v="JK-18-746"/>
        <s v="JK-18-747"/>
        <s v="JK-18-748"/>
        <s v="JK-18-749"/>
        <s v="JK-18-750"/>
        <s v="JK-18-751"/>
        <s v="JK-18-752"/>
        <s v="JK-18-753"/>
        <s v="JK-18-754"/>
        <s v="JK-18-755"/>
        <s v="JK-18-756"/>
        <s v="JK-18-757"/>
        <s v="JK-18-758"/>
        <s v="JK-18-759"/>
        <s v="JK-18-760"/>
        <s v="JK-18-761"/>
        <s v="JK-18-762"/>
        <s v="JK-18-763"/>
        <s v="JK-18-764"/>
        <s v="JK-18-765"/>
        <s v="JK-18-766"/>
        <s v="JK-18-767"/>
        <s v="JK-18-768"/>
        <s v="JK-18-769"/>
        <s v="JK-18-770"/>
        <s v="JK-18-771"/>
        <s v="JK-18-772"/>
        <s v="JK-18-773"/>
        <s v="JK-18-774"/>
        <s v="JK-18-775"/>
        <s v="JK-18-776"/>
        <s v="JK-18-777"/>
        <s v="JK-18-778"/>
        <s v="JK-18-779"/>
        <s v="JK-18-780"/>
        <s v="JK-18-781"/>
        <s v="JK-18-782"/>
        <s v="JK-18-783"/>
        <s v="JK-18-784"/>
        <s v="JK-18-785"/>
        <s v="JK-18-786"/>
        <s v="JK-18-787"/>
        <s v="JK-18-788"/>
        <s v="JK-18-789"/>
        <s v="JK-18-790"/>
        <s v="JK-18-791"/>
        <s v="JK-18-792"/>
        <s v="JK-18-793"/>
        <s v="JK-18-794"/>
        <s v="JK-18-795"/>
        <s v="JK-18-796"/>
        <s v="JK-18-797"/>
        <s v="JK-18-798"/>
        <s v="JK-18-799"/>
        <s v="JK-18-800"/>
        <s v="JK-18-801"/>
        <s v="JK-18-802"/>
        <s v="JK-18-803"/>
        <s v="JK-18-804"/>
        <s v="JK-18-805"/>
        <s v="JK-18-806"/>
        <s v="JK-18-807"/>
        <s v="JK-18-808"/>
        <s v="JK-18-809"/>
        <s v="JK-18-810"/>
        <s v="JK-18-811"/>
        <s v="JK-18-812"/>
        <s v="JK-18-813"/>
        <s v="JK-18-814"/>
        <s v="JK-18-815"/>
        <s v="JK-18-816"/>
        <s v="JK-18-817"/>
        <s v="JK-18-818"/>
        <s v="JK-18-819"/>
        <s v="JK-18-820"/>
        <s v="JK-18-821"/>
        <s v="JK-18-822"/>
        <s v="JK-18-823"/>
        <s v="JK-18-824"/>
        <s v="JK-18-825"/>
        <s v="JK-18-826"/>
        <s v="JK-18-827"/>
        <s v="JK-18-828"/>
        <s v="JK-18-829"/>
        <s v="JK-18-830"/>
        <s v="JK-18-831"/>
        <s v="JK-18-832"/>
        <s v="JK-18-833"/>
        <s v="JK-18-834"/>
        <s v="JK-18-835"/>
        <s v="JK-18-836"/>
        <s v="JK-18-837"/>
        <s v="JK-18-838"/>
        <s v="JK-18-839"/>
        <s v="JK-18-840"/>
        <s v="JK-18-841"/>
        <s v="JK-18-842"/>
        <s v="JK-18-843"/>
        <s v="JK-18-844"/>
        <s v="JK-18-845"/>
        <s v="JK-18-846"/>
        <s v="JK-18-847"/>
        <s v="JK-18-848"/>
        <s v="JK-18-849"/>
        <s v="JK-18-850"/>
        <s v="JK-18-851"/>
        <s v="JK-18-852"/>
        <s v="JK-18-853"/>
        <s v="JK-18-854"/>
        <s v="JK-18-855"/>
        <s v="JK-18-856"/>
        <s v="JK-18-857"/>
        <s v="JK-18-858"/>
        <s v="JK-18-859"/>
        <s v="JK-18-860"/>
        <s v="JK-18-861"/>
        <s v="JK-18-862"/>
        <s v="JK-18-863"/>
        <s v="JK-18-864"/>
        <s v="JK-18-865"/>
        <s v="JK-18-866"/>
        <s v="JK-18-867"/>
        <s v="JK-18-868"/>
        <s v="JK-18-869"/>
        <s v="JK-18-870"/>
        <s v="JK-18-871"/>
        <s v="JK-18-872"/>
        <s v="JK-18-873"/>
        <s v="JK-18-874"/>
        <s v="JK-18-875"/>
        <s v="JK-18-876"/>
        <s v="JK-18-877"/>
        <s v="JK-18-878"/>
        <s v="JK-18-879"/>
        <s v="JK-18-880"/>
        <s v="JK-18-881"/>
        <s v="JK-18-882"/>
        <s v="JK-18-883"/>
        <s v="JK-18-884"/>
        <s v="JK-18-885"/>
        <s v="JK-18-886"/>
        <s v="JK-18-887"/>
        <s v="JK-18-888"/>
        <s v="JK-18-889"/>
        <s v="JK-18-890"/>
        <s v="JK-18-891"/>
        <s v="JK-18-892"/>
        <s v="JK-18-893"/>
        <s v="JK-18-894"/>
        <s v="JK-18-895"/>
        <s v="JK-18-896"/>
        <s v="JK-18-897"/>
        <s v="JK-18-898"/>
        <s v="JK-18-899"/>
        <s v="JK-18-900"/>
        <s v="JK-18-901"/>
        <s v="JK-18-902"/>
        <s v="JK-18-903"/>
        <s v="JK-18-904"/>
        <s v="JK-18-905"/>
        <s v="JK-18-906"/>
        <s v="JK-18-907"/>
        <s v="JK-18-908"/>
        <s v="JK-18-909"/>
        <s v="JK-18-910"/>
        <s v="JK-18-911"/>
        <s v="JK-18-912"/>
        <s v="JK-18-913"/>
        <s v="JK-18-914"/>
        <s v="JK-18-915"/>
        <s v="JK-18-916"/>
        <s v="JK-18-917"/>
        <s v="JK-18-918"/>
        <s v="JK-18-919"/>
        <s v="JK-18-920"/>
        <s v="JK-18-921"/>
        <s v="JK-18-922"/>
        <s v="JK-18-923"/>
        <s v="JK-18-924"/>
        <s v="JK-18-925"/>
        <s v="JK-18-926"/>
        <s v="JK-18-927"/>
        <s v="JK-18-928"/>
        <s v="JK-18-929"/>
        <s v="JK-18-930"/>
        <s v="JK-18-931"/>
        <s v="JK-18-932"/>
        <s v="JK-18-933"/>
        <s v="JK-18-934"/>
        <s v="JK-18-935"/>
        <s v="JK-18-936"/>
        <s v="JK-18-937"/>
        <s v="JK-18-938"/>
        <s v="JK-18-939"/>
        <s v="JK-18-940"/>
        <s v="JK-18-941"/>
        <s v="JK-18-942"/>
        <s v="JK-18-943"/>
        <s v="JK-18-944"/>
        <s v="JK-18-945"/>
        <s v="JK-18-946"/>
        <s v="JK-18-947"/>
        <s v="JK-18-948"/>
        <s v="JK-18-949"/>
        <s v="JK-18-950"/>
        <s v="JK-18-951"/>
        <s v="JK-18-952"/>
        <s v="JK-18-953"/>
        <s v="JK-18-954"/>
        <s v="JK-18-955"/>
        <s v="JK-18-956"/>
        <s v="JK-18-957"/>
        <s v="JK-18-958"/>
        <s v="JK-18-959"/>
        <s v="JK-18-960"/>
        <s v="JK-18-961"/>
        <s v="JK-18-962"/>
        <s v="JK-18-963"/>
        <s v="JK-18-964"/>
        <s v="JK-18-965"/>
        <s v="JK-18-966"/>
        <s v="JK-18-967"/>
        <s v="JK-18-968"/>
        <s v="JK-18-969"/>
        <s v="JK-18-970"/>
        <s v="JK-18-971"/>
        <s v="JK-18-972"/>
        <s v="JK-18-973"/>
        <s v="JK-18-974"/>
        <s v="JK-18-975"/>
        <s v="JK-18-976"/>
        <s v="JK-18-977"/>
        <s v="JK-18-978"/>
        <s v="JK-18-979"/>
        <s v="JK-18-980"/>
        <s v="JK-18-981"/>
        <s v="JK-18-982"/>
        <s v="JK-18-983"/>
        <s v="JK-18-984"/>
        <s v="JK-18-985"/>
        <s v="JK-18-986"/>
        <s v="JK-18-987"/>
        <s v="JK-18-988"/>
        <s v="JK-18-989"/>
        <s v="JK-18-990"/>
        <s v="JK-18-991"/>
        <s v="JK-18-992"/>
        <s v="JK-18-993"/>
        <s v="JK-18-994"/>
        <s v="JK-18-995"/>
        <s v="JK-18-996"/>
        <s v="JK-18-997"/>
        <s v="JK-18-998"/>
        <s v="JK-18-999"/>
        <s v="JK-18-1000"/>
        <s v="JK-18-1001"/>
        <s v="JK-18-1002"/>
        <s v="JK-18-1003"/>
        <s v="JK-18-1004"/>
        <s v="JK-18-1005"/>
        <s v="JK-18-1006"/>
        <s v="JK-18-1007"/>
        <s v="JK-18-1008"/>
        <s v="JK-18-1009"/>
        <s v="JK-18-1010"/>
        <s v="JK-18-1011"/>
        <s v="JK-18-1012"/>
        <s v="JK-18-1013"/>
        <s v="JK-18-1014"/>
        <s v="JK-18-1015"/>
        <s v="JK-18-1016"/>
        <s v="JK-18-1017"/>
        <s v="JK-18-1018"/>
        <s v="JK-18-1019"/>
        <s v="JK-18-1020"/>
        <s v="JK-18-1021"/>
        <s v="JK-18-1022"/>
        <s v="JK-18-1023"/>
        <s v="JK-18-1024"/>
        <s v="JK-18-1025"/>
        <s v="JK-18-1026"/>
        <s v="JK-18-1027"/>
        <s v="JK-18-1028"/>
        <s v="JK-18-1029"/>
        <s v="JK-18-1030"/>
        <s v="JK-18-1031"/>
        <s v="JK-18-1032"/>
        <s v="JK-18-1033"/>
        <s v="JK-18-1034"/>
        <s v="JK-18-1035"/>
        <s v="JK-18-1036"/>
        <s v="JK-18-1037"/>
        <s v="JK-18-1038"/>
        <s v="JK-18-1039"/>
        <s v="JK-18-1040"/>
        <s v="JK-18-1041"/>
        <s v="JK-18-1042"/>
        <s v="JK-18-1043"/>
        <s v="JK-18-1044"/>
        <s v="JK-18-1045"/>
        <s v="JK-18-1046"/>
        <s v="JK-18-1047"/>
        <s v="JK-18-1048"/>
        <s v="JK-18-1049"/>
        <s v="JK-18-1050"/>
        <s v="JK-18-1051"/>
        <s v="JK-18-1052"/>
        <s v="JK-18-1053"/>
        <s v="JK-18-1054"/>
        <s v="JK-18-1055"/>
        <s v="JK-18-1056"/>
        <s v="JK-18-1057"/>
        <s v="JK-18-1058"/>
        <s v="JK-18-1059"/>
        <s v="JK-18-1060"/>
        <s v="JK-18-1061"/>
        <s v="JK-18-1062"/>
        <s v="JK-18-1063"/>
        <s v="JK-18-1064"/>
        <s v="JK-18-1065"/>
        <s v="JK-18-1066"/>
        <s v="JK-18-1067"/>
        <s v="JK-18-1068"/>
        <s v="JK-18-1069"/>
        <s v="JK-18-1070"/>
        <s v="JK-18-1071"/>
        <s v="JK-18-1072"/>
        <s v="JK-18-1073"/>
        <s v="JK-18-1074"/>
        <s v="JK-18-1075"/>
        <s v="JK-18-1076"/>
        <s v="JK-18-1077"/>
        <s v="JK-18-1078"/>
        <s v="JK-18-1079"/>
        <s v="JK-18-1080"/>
        <s v="JK-18-1081"/>
        <s v="JK-18-1082"/>
        <s v="JK-18-1083"/>
        <s v="JK-18-1084"/>
        <s v="JK-18-1085"/>
        <s v="JK-18-1086"/>
        <s v="JK-18-1087"/>
        <s v="JK-18-1088"/>
        <s v="JK-18-1089"/>
        <s v="JK-18-1090"/>
        <s v="JK-18-1091"/>
        <s v="JK-18-1092"/>
        <s v="JK-18-1093"/>
        <s v="JK-18-1094"/>
        <s v="JK-18-1095"/>
        <s v="JK-18-1096"/>
        <s v="JK-18-1097"/>
        <s v="JK-18-1098"/>
        <s v="JK-18-1099"/>
        <s v="JK-18-1100"/>
        <s v="JK-18-1101"/>
        <s v="JK-18-1102"/>
        <s v="JK-18-1103"/>
        <s v="JK-18-1104"/>
        <s v="JK-18-1105"/>
        <s v="JK-18-1106"/>
        <s v="JK-18-1107"/>
        <s v="JK-18-1108"/>
        <s v="JK-18-1109"/>
        <s v="JK-18-1110"/>
        <s v="JK-18-1111"/>
        <s v="JK-18-1112"/>
        <s v="JK-18-1113"/>
        <s v="JK-18-1114"/>
        <s v="JK-18-1115"/>
        <s v="JK-18-1116"/>
        <s v="JK-18-1117"/>
        <s v="JK-18-1118"/>
        <s v="JK-18-1119"/>
        <s v="JK-18-1120"/>
        <s v="JK-18-1121"/>
        <s v="JK-18-1122"/>
        <s v="JK-18-1123"/>
        <s v="JK-18-1124"/>
        <s v="JK-18-1125"/>
        <s v="JK-18-1126"/>
        <s v="JK-18-1127"/>
        <s v="JK-18-1128"/>
        <s v="JK-18-1129"/>
        <s v="JK-18-1130"/>
        <s v="JK-18-1131"/>
        <s v="JK-18-1132"/>
        <s v="JK-18-1133"/>
        <s v="JK-18-1134"/>
        <s v="JK-18-1135"/>
        <s v="JK-18-1136"/>
        <s v="JK-18-1137"/>
        <s v="JK-18-1138"/>
        <s v="JK-18-1139"/>
        <s v="JK-18-1140"/>
        <s v="JK-18-1141"/>
        <s v="JK-18-1142"/>
        <s v="JK-18-1143"/>
        <s v="JK-18-1144"/>
        <s v="JK-18-1145"/>
        <s v="JK-18-1146"/>
        <s v="JK-18-1147"/>
        <s v="JK-18-1148"/>
        <s v="JK-18-1149"/>
        <s v="JK-18-1150"/>
        <s v="JK-18-1151"/>
        <s v="JK-18-1152"/>
        <s v="JK-18-1153"/>
        <s v="JK-18-1154"/>
        <s v="JK-18-1155"/>
        <s v="JK-18-1156"/>
        <s v="JK-18-1157"/>
        <s v="JK-18-1158"/>
        <s v="JK-18-1159"/>
        <s v="JK-18-1160"/>
        <s v="JK-18-1161"/>
        <s v="JK-18-1162"/>
        <s v="JK-18-1163"/>
        <s v="JK-18-1164"/>
        <s v="JK-18-1165"/>
        <s v="JK-18-1166"/>
        <s v="JK-18-1167"/>
        <s v="JK-18-1168"/>
        <s v="JK-18-1169"/>
        <s v="JK-18-1170"/>
        <s v="JK-18-1171"/>
        <s v="JK-18-1172"/>
        <s v="JK-18-1173"/>
        <s v="JK-18-1174"/>
        <s v="JK-18-1175"/>
        <s v="JK-18-1176"/>
        <s v="JK-18-1177"/>
        <s v="JK-18-1178"/>
        <s v="JK-18-1179"/>
        <s v="JK-18-1180"/>
        <s v="JK-18-1181"/>
        <s v="JK-18-1182"/>
        <s v="JK-18-1183"/>
        <s v="JK-18-1184"/>
        <s v="JK-18-1185"/>
        <s v="JK-18-1186"/>
        <s v="JK-18-1187"/>
        <s v="JK-18-1188"/>
        <s v="JK-18-1189"/>
        <s v="JK-18-1190"/>
        <s v="JK-18-1191"/>
        <s v="JK-18-1192"/>
        <s v="JK-18-1193"/>
        <s v="JK-18-1194"/>
        <s v="JK-18-1195"/>
        <s v="JK-18-1196"/>
        <s v="JK-18-1197"/>
        <s v="JK-18-1198"/>
        <s v="JK-18-1199"/>
        <s v="JK-18-1200"/>
        <s v="JK-18-1201"/>
        <s v="JK-18-1202"/>
        <s v="JK-18-1203"/>
        <s v="JK-18-1204"/>
        <s v="JK-18-1205"/>
        <s v="JK-18-1206"/>
        <s v="JK-18-1207"/>
        <s v="JK-18-1208"/>
        <s v="JK-18-1209"/>
        <s v="JK-18-1210"/>
        <s v="JK-18-1211"/>
        <s v="JK-18-1212"/>
        <s v="JK-18-1213"/>
        <s v="JK-18-1214"/>
        <s v="JK-18-1215"/>
        <s v="JK-18-1216"/>
        <s v="JK-18-1217"/>
        <s v="JK-18-1218"/>
        <s v="JK-18-1219"/>
        <s v="JK-18-1220"/>
        <s v="JK-18-1221"/>
        <s v="JK-18-1222"/>
        <s v="JK-18-1223"/>
        <s v="JK-18-1224"/>
        <s v="JK-18-1225"/>
        <s v="JK-18-1226"/>
        <s v="JK-18-1227"/>
        <s v="JK-18-1228"/>
        <s v="JK-18-1229"/>
        <s v="JK-18-1230"/>
        <s v="JK-18-1231"/>
        <s v="JK-18-1232"/>
        <s v="JK-18-1233"/>
        <s v="JK-18-1234"/>
        <s v="JK-18-1235"/>
        <s v="JK-18-1236"/>
        <s v="JK-18-1237"/>
        <s v="JK-18-1238"/>
        <s v="JK-18-1239"/>
        <s v="JK-18-1240"/>
        <s v="JK-18-1241"/>
        <s v="JK-18-1242"/>
        <s v="JK-18-1243"/>
        <s v="JK-18-1244"/>
        <s v="JK-18-1245"/>
        <s v="JK-18-1246"/>
        <s v="JK-18-1247"/>
        <s v="JK-18-1248"/>
        <s v="JK-18-1249"/>
        <s v="JK-18-1250"/>
        <s v="JK-18-1251"/>
        <s v="JK-18-1252"/>
        <s v="JK-18-1253"/>
        <s v="JK-18-1254"/>
        <s v="JK-18-1255"/>
        <s v="JK-18-1256"/>
        <s v="JK-18-1257"/>
        <s v="JK-18-1258"/>
        <s v="JK-18-1259"/>
        <s v="JK-18-1260"/>
        <s v="JK-18-1261"/>
        <s v="JK-18-1262"/>
        <s v="JK-18-1263"/>
        <s v="JK-18-1264"/>
        <s v="JK-18-1265"/>
        <s v="JK-18-1266"/>
        <s v="JK-18-1267"/>
        <s v="JK-18-1268"/>
        <s v="JK-18-1269"/>
        <s v="JK-18-1270"/>
        <s v="JK-18-1271"/>
        <s v="JK-18-1272"/>
        <s v="JK-18-1273"/>
        <s v="JK-18-1274"/>
        <s v="JK-18-1275"/>
        <s v="JK-18-1276"/>
        <s v="JK-18-1277"/>
        <s v="JK-18-1278"/>
        <s v="JK-18-1279"/>
        <s v="JK-18-1280"/>
        <s v="JK-18-1281"/>
        <s v="JK-18-1282"/>
        <s v="JK-18-1283"/>
        <s v="JK-18-1284"/>
        <s v="JK-18-1285"/>
        <s v="JK-18-1286"/>
        <s v="JK-18-1287"/>
        <s v="JK-18-1288"/>
        <s v="JK-18-1289"/>
        <s v="JK-18-1290"/>
        <s v="JK-18-1291"/>
        <s v="JK-18-1292"/>
        <s v="JK-18-1293"/>
        <s v="JK-18-1294"/>
        <s v="JK-18-1295"/>
        <s v="JK-18-1296"/>
        <s v="JK-18-1297"/>
        <s v="JK-18-1298"/>
        <s v="JK-18-1299"/>
        <s v="JK-18-1300"/>
        <s v="JK-18-1301"/>
        <s v="JK-18-1302"/>
        <s v="JK-18-1303"/>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x v="0"/>
    <n v="80"/>
    <n v="480"/>
    <x v="0"/>
    <n v="5"/>
    <x v="0"/>
  </r>
  <r>
    <x v="1"/>
    <x v="0"/>
    <x v="1"/>
    <x v="1"/>
    <x v="1"/>
    <n v="40"/>
    <n v="560"/>
    <x v="1"/>
    <n v="34"/>
    <x v="1"/>
  </r>
  <r>
    <x v="2"/>
    <x v="0"/>
    <x v="2"/>
    <x v="1"/>
    <x v="2"/>
    <n v="230"/>
    <n v="5060"/>
    <x v="2"/>
    <n v="557"/>
    <x v="2"/>
  </r>
  <r>
    <x v="3"/>
    <x v="0"/>
    <x v="2"/>
    <x v="0"/>
    <x v="3"/>
    <n v="230"/>
    <n v="1840"/>
    <x v="3"/>
    <n v="55"/>
    <x v="3"/>
  </r>
  <r>
    <x v="4"/>
    <x v="0"/>
    <x v="2"/>
    <x v="2"/>
    <x v="4"/>
    <n v="230"/>
    <n v="2760"/>
    <x v="3"/>
    <n v="83"/>
    <x v="4"/>
  </r>
  <r>
    <x v="5"/>
    <x v="0"/>
    <x v="0"/>
    <x v="3"/>
    <x v="5"/>
    <n v="80"/>
    <n v="1520"/>
    <x v="4"/>
    <n v="30"/>
    <x v="5"/>
  </r>
  <r>
    <x v="6"/>
    <x v="0"/>
    <x v="3"/>
    <x v="4"/>
    <x v="6"/>
    <n v="16"/>
    <n v="272"/>
    <x v="5"/>
    <n v="22"/>
    <x v="6"/>
  </r>
  <r>
    <x v="7"/>
    <x v="0"/>
    <x v="4"/>
    <x v="3"/>
    <x v="7"/>
    <n v="150"/>
    <n v="1050"/>
    <x v="6"/>
    <n v="52"/>
    <x v="7"/>
  </r>
  <r>
    <x v="8"/>
    <x v="0"/>
    <x v="4"/>
    <x v="3"/>
    <x v="8"/>
    <n v="150"/>
    <n v="3000"/>
    <x v="7"/>
    <n v="300"/>
    <x v="8"/>
  </r>
  <r>
    <x v="9"/>
    <x v="0"/>
    <x v="3"/>
    <x v="0"/>
    <x v="9"/>
    <n v="16"/>
    <n v="336"/>
    <x v="8"/>
    <n v="30"/>
    <x v="9"/>
  </r>
  <r>
    <x v="10"/>
    <x v="0"/>
    <x v="2"/>
    <x v="1"/>
    <x v="7"/>
    <n v="230"/>
    <n v="1610"/>
    <x v="0"/>
    <n v="16"/>
    <x v="10"/>
  </r>
  <r>
    <x v="11"/>
    <x v="1"/>
    <x v="0"/>
    <x v="3"/>
    <x v="7"/>
    <n v="80"/>
    <n v="560"/>
    <x v="9"/>
    <n v="39"/>
    <x v="11"/>
  </r>
  <r>
    <x v="12"/>
    <x v="1"/>
    <x v="0"/>
    <x v="4"/>
    <x v="10"/>
    <n v="80"/>
    <n v="720"/>
    <x v="4"/>
    <n v="14"/>
    <x v="0"/>
  </r>
  <r>
    <x v="13"/>
    <x v="1"/>
    <x v="1"/>
    <x v="4"/>
    <x v="11"/>
    <n v="40"/>
    <n v="640"/>
    <x v="8"/>
    <n v="58"/>
    <x v="1"/>
  </r>
  <r>
    <x v="14"/>
    <x v="1"/>
    <x v="4"/>
    <x v="1"/>
    <x v="12"/>
    <n v="150"/>
    <n v="3450"/>
    <x v="2"/>
    <n v="380"/>
    <x v="2"/>
  </r>
  <r>
    <x v="15"/>
    <x v="1"/>
    <x v="3"/>
    <x v="3"/>
    <x v="2"/>
    <n v="16"/>
    <n v="352"/>
    <x v="3"/>
    <n v="11"/>
    <x v="3"/>
  </r>
  <r>
    <x v="16"/>
    <x v="1"/>
    <x v="1"/>
    <x v="3"/>
    <x v="12"/>
    <n v="40"/>
    <n v="920"/>
    <x v="1"/>
    <n v="55"/>
    <x v="4"/>
  </r>
  <r>
    <x v="17"/>
    <x v="1"/>
    <x v="0"/>
    <x v="0"/>
    <x v="8"/>
    <n v="80"/>
    <n v="1600"/>
    <x v="0"/>
    <n v="16"/>
    <x v="5"/>
  </r>
  <r>
    <x v="18"/>
    <x v="2"/>
    <x v="0"/>
    <x v="3"/>
    <x v="13"/>
    <n v="80"/>
    <n v="880"/>
    <x v="0"/>
    <n v="9"/>
    <x v="6"/>
  </r>
  <r>
    <x v="19"/>
    <x v="2"/>
    <x v="1"/>
    <x v="3"/>
    <x v="10"/>
    <n v="40"/>
    <n v="360"/>
    <x v="1"/>
    <n v="22"/>
    <x v="7"/>
  </r>
  <r>
    <x v="20"/>
    <x v="2"/>
    <x v="0"/>
    <x v="4"/>
    <x v="11"/>
    <n v="80"/>
    <n v="1280"/>
    <x v="8"/>
    <n v="115"/>
    <x v="8"/>
  </r>
  <r>
    <x v="21"/>
    <x v="2"/>
    <x v="0"/>
    <x v="2"/>
    <x v="14"/>
    <n v="80"/>
    <n v="800"/>
    <x v="5"/>
    <n v="64"/>
    <x v="9"/>
  </r>
  <r>
    <x v="22"/>
    <x v="2"/>
    <x v="3"/>
    <x v="2"/>
    <x v="4"/>
    <n v="16"/>
    <n v="192"/>
    <x v="2"/>
    <n v="21"/>
    <x v="10"/>
  </r>
  <r>
    <x v="23"/>
    <x v="2"/>
    <x v="4"/>
    <x v="3"/>
    <x v="0"/>
    <n v="150"/>
    <n v="900"/>
    <x v="3"/>
    <n v="27"/>
    <x v="11"/>
  </r>
  <r>
    <x v="24"/>
    <x v="2"/>
    <x v="3"/>
    <x v="2"/>
    <x v="13"/>
    <n v="16"/>
    <n v="176"/>
    <x v="10"/>
    <n v="7"/>
    <x v="0"/>
  </r>
  <r>
    <x v="25"/>
    <x v="2"/>
    <x v="0"/>
    <x v="3"/>
    <x v="2"/>
    <n v="80"/>
    <n v="1760"/>
    <x v="3"/>
    <n v="53"/>
    <x v="1"/>
  </r>
  <r>
    <x v="26"/>
    <x v="2"/>
    <x v="3"/>
    <x v="1"/>
    <x v="7"/>
    <n v="16"/>
    <n v="112"/>
    <x v="5"/>
    <n v="9"/>
    <x v="2"/>
  </r>
  <r>
    <x v="27"/>
    <x v="2"/>
    <x v="1"/>
    <x v="3"/>
    <x v="15"/>
    <n v="40"/>
    <n v="520"/>
    <x v="8"/>
    <n v="47"/>
    <x v="3"/>
  </r>
  <r>
    <x v="28"/>
    <x v="2"/>
    <x v="2"/>
    <x v="3"/>
    <x v="3"/>
    <n v="230"/>
    <n v="1840"/>
    <x v="6"/>
    <n v="92"/>
    <x v="4"/>
  </r>
  <r>
    <x v="29"/>
    <x v="2"/>
    <x v="3"/>
    <x v="3"/>
    <x v="1"/>
    <n v="16"/>
    <n v="224"/>
    <x v="11"/>
    <n v="27"/>
    <x v="5"/>
  </r>
  <r>
    <x v="30"/>
    <x v="2"/>
    <x v="1"/>
    <x v="4"/>
    <x v="11"/>
    <n v="40"/>
    <n v="640"/>
    <x v="8"/>
    <n v="58"/>
    <x v="6"/>
  </r>
  <r>
    <x v="31"/>
    <x v="3"/>
    <x v="4"/>
    <x v="1"/>
    <x v="11"/>
    <n v="150"/>
    <n v="2400"/>
    <x v="6"/>
    <n v="120"/>
    <x v="7"/>
  </r>
  <r>
    <x v="32"/>
    <x v="3"/>
    <x v="1"/>
    <x v="1"/>
    <x v="4"/>
    <n v="40"/>
    <n v="480"/>
    <x v="7"/>
    <n v="48"/>
    <x v="8"/>
  </r>
  <r>
    <x v="33"/>
    <x v="3"/>
    <x v="0"/>
    <x v="4"/>
    <x v="6"/>
    <n v="80"/>
    <n v="1360"/>
    <x v="9"/>
    <n v="95"/>
    <x v="9"/>
  </r>
  <r>
    <x v="34"/>
    <x v="3"/>
    <x v="2"/>
    <x v="3"/>
    <x v="5"/>
    <n v="230"/>
    <n v="4370"/>
    <x v="1"/>
    <n v="262"/>
    <x v="10"/>
  </r>
  <r>
    <x v="35"/>
    <x v="3"/>
    <x v="2"/>
    <x v="4"/>
    <x v="2"/>
    <n v="230"/>
    <n v="5060"/>
    <x v="7"/>
    <n v="506"/>
    <x v="11"/>
  </r>
  <r>
    <x v="36"/>
    <x v="3"/>
    <x v="1"/>
    <x v="3"/>
    <x v="2"/>
    <n v="40"/>
    <n v="880"/>
    <x v="0"/>
    <n v="9"/>
    <x v="0"/>
  </r>
  <r>
    <x v="37"/>
    <x v="3"/>
    <x v="3"/>
    <x v="3"/>
    <x v="14"/>
    <n v="16"/>
    <n v="160"/>
    <x v="10"/>
    <n v="6"/>
    <x v="1"/>
  </r>
  <r>
    <x v="38"/>
    <x v="3"/>
    <x v="1"/>
    <x v="1"/>
    <x v="16"/>
    <n v="40"/>
    <n v="160"/>
    <x v="11"/>
    <n v="19"/>
    <x v="2"/>
  </r>
  <r>
    <x v="39"/>
    <x v="3"/>
    <x v="1"/>
    <x v="4"/>
    <x v="8"/>
    <n v="40"/>
    <n v="800"/>
    <x v="6"/>
    <n v="40"/>
    <x v="3"/>
  </r>
  <r>
    <x v="40"/>
    <x v="4"/>
    <x v="2"/>
    <x v="3"/>
    <x v="12"/>
    <n v="230"/>
    <n v="5290"/>
    <x v="1"/>
    <n v="317"/>
    <x v="4"/>
  </r>
  <r>
    <x v="41"/>
    <x v="4"/>
    <x v="1"/>
    <x v="2"/>
    <x v="8"/>
    <n v="40"/>
    <n v="800"/>
    <x v="0"/>
    <n v="8"/>
    <x v="5"/>
  </r>
  <r>
    <x v="42"/>
    <x v="4"/>
    <x v="4"/>
    <x v="2"/>
    <x v="8"/>
    <n v="150"/>
    <n v="3000"/>
    <x v="10"/>
    <n v="120"/>
    <x v="6"/>
  </r>
  <r>
    <x v="43"/>
    <x v="4"/>
    <x v="0"/>
    <x v="1"/>
    <x v="10"/>
    <n v="80"/>
    <n v="720"/>
    <x v="3"/>
    <n v="22"/>
    <x v="7"/>
  </r>
  <r>
    <x v="44"/>
    <x v="4"/>
    <x v="2"/>
    <x v="0"/>
    <x v="7"/>
    <n v="230"/>
    <n v="1610"/>
    <x v="4"/>
    <n v="32"/>
    <x v="8"/>
  </r>
  <r>
    <x v="45"/>
    <x v="4"/>
    <x v="2"/>
    <x v="0"/>
    <x v="17"/>
    <n v="230"/>
    <n v="690"/>
    <x v="1"/>
    <n v="41"/>
    <x v="9"/>
  </r>
  <r>
    <x v="46"/>
    <x v="4"/>
    <x v="4"/>
    <x v="0"/>
    <x v="15"/>
    <n v="150"/>
    <n v="1950"/>
    <x v="6"/>
    <n v="98"/>
    <x v="10"/>
  </r>
  <r>
    <x v="47"/>
    <x v="4"/>
    <x v="0"/>
    <x v="0"/>
    <x v="6"/>
    <n v="80"/>
    <n v="1360"/>
    <x v="8"/>
    <n v="122"/>
    <x v="11"/>
  </r>
  <r>
    <x v="48"/>
    <x v="5"/>
    <x v="1"/>
    <x v="3"/>
    <x v="18"/>
    <n v="40"/>
    <n v="720"/>
    <x v="1"/>
    <n v="43"/>
    <x v="0"/>
  </r>
  <r>
    <x v="49"/>
    <x v="5"/>
    <x v="3"/>
    <x v="2"/>
    <x v="12"/>
    <n v="16"/>
    <n v="368"/>
    <x v="2"/>
    <n v="40"/>
    <x v="1"/>
  </r>
  <r>
    <x v="50"/>
    <x v="5"/>
    <x v="2"/>
    <x v="2"/>
    <x v="8"/>
    <n v="230"/>
    <n v="4600"/>
    <x v="1"/>
    <n v="276"/>
    <x v="2"/>
  </r>
  <r>
    <x v="51"/>
    <x v="5"/>
    <x v="3"/>
    <x v="0"/>
    <x v="13"/>
    <n v="16"/>
    <n v="176"/>
    <x v="8"/>
    <n v="16"/>
    <x v="3"/>
  </r>
  <r>
    <x v="52"/>
    <x v="5"/>
    <x v="4"/>
    <x v="4"/>
    <x v="19"/>
    <n v="150"/>
    <n v="2250"/>
    <x v="9"/>
    <n v="158"/>
    <x v="4"/>
  </r>
  <r>
    <x v="53"/>
    <x v="5"/>
    <x v="2"/>
    <x v="1"/>
    <x v="0"/>
    <n v="230"/>
    <n v="1380"/>
    <x v="7"/>
    <n v="138"/>
    <x v="5"/>
  </r>
  <r>
    <x v="54"/>
    <x v="5"/>
    <x v="1"/>
    <x v="0"/>
    <x v="2"/>
    <n v="40"/>
    <n v="880"/>
    <x v="4"/>
    <n v="18"/>
    <x v="6"/>
  </r>
  <r>
    <x v="55"/>
    <x v="5"/>
    <x v="1"/>
    <x v="0"/>
    <x v="19"/>
    <n v="40"/>
    <n v="600"/>
    <x v="1"/>
    <n v="36"/>
    <x v="7"/>
  </r>
  <r>
    <x v="56"/>
    <x v="5"/>
    <x v="3"/>
    <x v="2"/>
    <x v="4"/>
    <n v="16"/>
    <n v="192"/>
    <x v="3"/>
    <n v="6"/>
    <x v="8"/>
  </r>
  <r>
    <x v="57"/>
    <x v="5"/>
    <x v="3"/>
    <x v="4"/>
    <x v="2"/>
    <n v="16"/>
    <n v="352"/>
    <x v="11"/>
    <n v="42"/>
    <x v="9"/>
  </r>
  <r>
    <x v="58"/>
    <x v="5"/>
    <x v="0"/>
    <x v="0"/>
    <x v="9"/>
    <n v="80"/>
    <n v="1680"/>
    <x v="10"/>
    <n v="67"/>
    <x v="10"/>
  </r>
  <r>
    <x v="59"/>
    <x v="5"/>
    <x v="4"/>
    <x v="0"/>
    <x v="2"/>
    <n v="150"/>
    <n v="3300"/>
    <x v="6"/>
    <n v="165"/>
    <x v="11"/>
  </r>
  <r>
    <x v="60"/>
    <x v="5"/>
    <x v="0"/>
    <x v="4"/>
    <x v="9"/>
    <n v="80"/>
    <n v="1680"/>
    <x v="8"/>
    <n v="151"/>
    <x v="0"/>
  </r>
  <r>
    <x v="61"/>
    <x v="5"/>
    <x v="0"/>
    <x v="3"/>
    <x v="14"/>
    <n v="80"/>
    <n v="800"/>
    <x v="7"/>
    <n v="80"/>
    <x v="1"/>
  </r>
  <r>
    <x v="62"/>
    <x v="5"/>
    <x v="2"/>
    <x v="1"/>
    <x v="19"/>
    <n v="230"/>
    <n v="3450"/>
    <x v="8"/>
    <n v="310"/>
    <x v="2"/>
  </r>
  <r>
    <x v="63"/>
    <x v="6"/>
    <x v="0"/>
    <x v="0"/>
    <x v="1"/>
    <n v="80"/>
    <n v="1120"/>
    <x v="5"/>
    <n v="90"/>
    <x v="3"/>
  </r>
  <r>
    <x v="64"/>
    <x v="6"/>
    <x v="0"/>
    <x v="4"/>
    <x v="14"/>
    <n v="80"/>
    <n v="800"/>
    <x v="1"/>
    <n v="48"/>
    <x v="4"/>
  </r>
  <r>
    <x v="65"/>
    <x v="6"/>
    <x v="4"/>
    <x v="0"/>
    <x v="20"/>
    <n v="150"/>
    <n v="750"/>
    <x v="2"/>
    <n v="82"/>
    <x v="5"/>
  </r>
  <r>
    <x v="66"/>
    <x v="6"/>
    <x v="2"/>
    <x v="3"/>
    <x v="17"/>
    <n v="230"/>
    <n v="690"/>
    <x v="0"/>
    <n v="7"/>
    <x v="6"/>
  </r>
  <r>
    <x v="67"/>
    <x v="6"/>
    <x v="1"/>
    <x v="3"/>
    <x v="16"/>
    <n v="40"/>
    <n v="160"/>
    <x v="6"/>
    <n v="8"/>
    <x v="7"/>
  </r>
  <r>
    <x v="68"/>
    <x v="6"/>
    <x v="4"/>
    <x v="2"/>
    <x v="18"/>
    <n v="150"/>
    <n v="2700"/>
    <x v="1"/>
    <n v="162"/>
    <x v="8"/>
  </r>
  <r>
    <x v="69"/>
    <x v="6"/>
    <x v="1"/>
    <x v="4"/>
    <x v="8"/>
    <n v="40"/>
    <n v="800"/>
    <x v="7"/>
    <n v="80"/>
    <x v="9"/>
  </r>
  <r>
    <x v="70"/>
    <x v="6"/>
    <x v="0"/>
    <x v="3"/>
    <x v="11"/>
    <n v="80"/>
    <n v="1280"/>
    <x v="6"/>
    <n v="64"/>
    <x v="0"/>
  </r>
  <r>
    <x v="71"/>
    <x v="6"/>
    <x v="1"/>
    <x v="2"/>
    <x v="16"/>
    <n v="40"/>
    <n v="160"/>
    <x v="1"/>
    <n v="10"/>
    <x v="1"/>
  </r>
  <r>
    <x v="72"/>
    <x v="6"/>
    <x v="1"/>
    <x v="1"/>
    <x v="16"/>
    <n v="40"/>
    <n v="160"/>
    <x v="3"/>
    <n v="5"/>
    <x v="2"/>
  </r>
  <r>
    <x v="73"/>
    <x v="6"/>
    <x v="1"/>
    <x v="1"/>
    <x v="19"/>
    <n v="40"/>
    <n v="600"/>
    <x v="4"/>
    <n v="12"/>
    <x v="3"/>
  </r>
  <r>
    <x v="74"/>
    <x v="6"/>
    <x v="1"/>
    <x v="2"/>
    <x v="8"/>
    <n v="40"/>
    <n v="800"/>
    <x v="0"/>
    <n v="8"/>
    <x v="4"/>
  </r>
  <r>
    <x v="75"/>
    <x v="6"/>
    <x v="3"/>
    <x v="4"/>
    <x v="1"/>
    <n v="16"/>
    <n v="224"/>
    <x v="1"/>
    <n v="13"/>
    <x v="5"/>
  </r>
  <r>
    <x v="76"/>
    <x v="7"/>
    <x v="4"/>
    <x v="2"/>
    <x v="13"/>
    <n v="150"/>
    <n v="1650"/>
    <x v="2"/>
    <n v="182"/>
    <x v="6"/>
  </r>
  <r>
    <x v="77"/>
    <x v="7"/>
    <x v="4"/>
    <x v="2"/>
    <x v="10"/>
    <n v="150"/>
    <n v="1350"/>
    <x v="4"/>
    <n v="27"/>
    <x v="7"/>
  </r>
  <r>
    <x v="78"/>
    <x v="7"/>
    <x v="3"/>
    <x v="4"/>
    <x v="13"/>
    <n v="16"/>
    <n v="176"/>
    <x v="11"/>
    <n v="21"/>
    <x v="8"/>
  </r>
  <r>
    <x v="79"/>
    <x v="7"/>
    <x v="1"/>
    <x v="2"/>
    <x v="15"/>
    <n v="40"/>
    <n v="520"/>
    <x v="4"/>
    <n v="10"/>
    <x v="9"/>
  </r>
  <r>
    <x v="80"/>
    <x v="7"/>
    <x v="1"/>
    <x v="2"/>
    <x v="16"/>
    <n v="40"/>
    <n v="160"/>
    <x v="7"/>
    <n v="16"/>
    <x v="10"/>
  </r>
  <r>
    <x v="81"/>
    <x v="7"/>
    <x v="2"/>
    <x v="0"/>
    <x v="17"/>
    <n v="230"/>
    <n v="690"/>
    <x v="2"/>
    <n v="76"/>
    <x v="11"/>
  </r>
  <r>
    <x v="82"/>
    <x v="7"/>
    <x v="0"/>
    <x v="2"/>
    <x v="0"/>
    <n v="80"/>
    <n v="480"/>
    <x v="8"/>
    <n v="43"/>
    <x v="0"/>
  </r>
  <r>
    <x v="83"/>
    <x v="7"/>
    <x v="4"/>
    <x v="0"/>
    <x v="10"/>
    <n v="150"/>
    <n v="1350"/>
    <x v="7"/>
    <n v="135"/>
    <x v="1"/>
  </r>
  <r>
    <x v="84"/>
    <x v="7"/>
    <x v="0"/>
    <x v="1"/>
    <x v="1"/>
    <n v="80"/>
    <n v="1120"/>
    <x v="2"/>
    <n v="123"/>
    <x v="2"/>
  </r>
  <r>
    <x v="85"/>
    <x v="7"/>
    <x v="0"/>
    <x v="0"/>
    <x v="18"/>
    <n v="80"/>
    <n v="1440"/>
    <x v="4"/>
    <n v="29"/>
    <x v="3"/>
  </r>
  <r>
    <x v="86"/>
    <x v="7"/>
    <x v="1"/>
    <x v="0"/>
    <x v="8"/>
    <n v="40"/>
    <n v="800"/>
    <x v="10"/>
    <n v="32"/>
    <x v="4"/>
  </r>
  <r>
    <x v="87"/>
    <x v="8"/>
    <x v="3"/>
    <x v="2"/>
    <x v="3"/>
    <n v="16"/>
    <n v="128"/>
    <x v="3"/>
    <n v="4"/>
    <x v="5"/>
  </r>
  <r>
    <x v="88"/>
    <x v="8"/>
    <x v="0"/>
    <x v="1"/>
    <x v="1"/>
    <n v="80"/>
    <n v="1120"/>
    <x v="1"/>
    <n v="67"/>
    <x v="6"/>
  </r>
  <r>
    <x v="89"/>
    <x v="8"/>
    <x v="4"/>
    <x v="0"/>
    <x v="8"/>
    <n v="150"/>
    <n v="3000"/>
    <x v="0"/>
    <n v="30"/>
    <x v="7"/>
  </r>
  <r>
    <x v="90"/>
    <x v="8"/>
    <x v="1"/>
    <x v="3"/>
    <x v="19"/>
    <n v="40"/>
    <n v="600"/>
    <x v="3"/>
    <n v="18"/>
    <x v="8"/>
  </r>
  <r>
    <x v="91"/>
    <x v="8"/>
    <x v="1"/>
    <x v="1"/>
    <x v="18"/>
    <n v="40"/>
    <n v="720"/>
    <x v="5"/>
    <n v="58"/>
    <x v="9"/>
  </r>
  <r>
    <x v="92"/>
    <x v="8"/>
    <x v="1"/>
    <x v="4"/>
    <x v="13"/>
    <n v="40"/>
    <n v="440"/>
    <x v="6"/>
    <n v="22"/>
    <x v="10"/>
  </r>
  <r>
    <x v="93"/>
    <x v="9"/>
    <x v="1"/>
    <x v="4"/>
    <x v="12"/>
    <n v="40"/>
    <n v="920"/>
    <x v="10"/>
    <n v="37"/>
    <x v="11"/>
  </r>
  <r>
    <x v="94"/>
    <x v="9"/>
    <x v="3"/>
    <x v="4"/>
    <x v="6"/>
    <n v="16"/>
    <n v="272"/>
    <x v="7"/>
    <n v="27"/>
    <x v="0"/>
  </r>
  <r>
    <x v="95"/>
    <x v="9"/>
    <x v="3"/>
    <x v="1"/>
    <x v="16"/>
    <n v="16"/>
    <n v="64"/>
    <x v="9"/>
    <n v="4"/>
    <x v="1"/>
  </r>
  <r>
    <x v="96"/>
    <x v="9"/>
    <x v="0"/>
    <x v="2"/>
    <x v="12"/>
    <n v="80"/>
    <n v="1840"/>
    <x v="6"/>
    <n v="92"/>
    <x v="2"/>
  </r>
  <r>
    <x v="97"/>
    <x v="9"/>
    <x v="2"/>
    <x v="2"/>
    <x v="14"/>
    <n v="230"/>
    <n v="2300"/>
    <x v="4"/>
    <n v="46"/>
    <x v="3"/>
  </r>
  <r>
    <x v="98"/>
    <x v="9"/>
    <x v="3"/>
    <x v="2"/>
    <x v="1"/>
    <n v="16"/>
    <n v="224"/>
    <x v="0"/>
    <n v="2"/>
    <x v="4"/>
  </r>
  <r>
    <x v="99"/>
    <x v="9"/>
    <x v="1"/>
    <x v="1"/>
    <x v="5"/>
    <n v="40"/>
    <n v="760"/>
    <x v="7"/>
    <n v="76"/>
    <x v="5"/>
  </r>
  <r>
    <x v="100"/>
    <x v="9"/>
    <x v="0"/>
    <x v="4"/>
    <x v="2"/>
    <n v="80"/>
    <n v="1760"/>
    <x v="8"/>
    <n v="158"/>
    <x v="6"/>
  </r>
  <r>
    <x v="101"/>
    <x v="9"/>
    <x v="3"/>
    <x v="0"/>
    <x v="18"/>
    <n v="16"/>
    <n v="288"/>
    <x v="6"/>
    <n v="14"/>
    <x v="7"/>
  </r>
  <r>
    <x v="102"/>
    <x v="9"/>
    <x v="1"/>
    <x v="0"/>
    <x v="18"/>
    <n v="40"/>
    <n v="720"/>
    <x v="2"/>
    <n v="79"/>
    <x v="8"/>
  </r>
  <r>
    <x v="103"/>
    <x v="9"/>
    <x v="1"/>
    <x v="4"/>
    <x v="9"/>
    <n v="40"/>
    <n v="840"/>
    <x v="0"/>
    <n v="8"/>
    <x v="9"/>
  </r>
  <r>
    <x v="104"/>
    <x v="9"/>
    <x v="0"/>
    <x v="0"/>
    <x v="0"/>
    <n v="80"/>
    <n v="480"/>
    <x v="9"/>
    <n v="34"/>
    <x v="10"/>
  </r>
  <r>
    <x v="105"/>
    <x v="9"/>
    <x v="4"/>
    <x v="4"/>
    <x v="6"/>
    <n v="150"/>
    <n v="2550"/>
    <x v="4"/>
    <n v="51"/>
    <x v="11"/>
  </r>
  <r>
    <x v="106"/>
    <x v="9"/>
    <x v="0"/>
    <x v="2"/>
    <x v="11"/>
    <n v="80"/>
    <n v="1280"/>
    <x v="4"/>
    <n v="26"/>
    <x v="0"/>
  </r>
  <r>
    <x v="107"/>
    <x v="9"/>
    <x v="1"/>
    <x v="1"/>
    <x v="19"/>
    <n v="40"/>
    <n v="600"/>
    <x v="10"/>
    <n v="24"/>
    <x v="1"/>
  </r>
  <r>
    <x v="108"/>
    <x v="9"/>
    <x v="2"/>
    <x v="3"/>
    <x v="21"/>
    <n v="230"/>
    <n v="460"/>
    <x v="5"/>
    <n v="37"/>
    <x v="2"/>
  </r>
  <r>
    <x v="109"/>
    <x v="9"/>
    <x v="1"/>
    <x v="4"/>
    <x v="17"/>
    <n v="40"/>
    <n v="120"/>
    <x v="3"/>
    <n v="4"/>
    <x v="3"/>
  </r>
  <r>
    <x v="110"/>
    <x v="9"/>
    <x v="2"/>
    <x v="4"/>
    <x v="9"/>
    <n v="230"/>
    <n v="4830"/>
    <x v="6"/>
    <n v="242"/>
    <x v="4"/>
  </r>
  <r>
    <x v="111"/>
    <x v="9"/>
    <x v="4"/>
    <x v="0"/>
    <x v="13"/>
    <n v="150"/>
    <n v="1650"/>
    <x v="6"/>
    <n v="82"/>
    <x v="5"/>
  </r>
  <r>
    <x v="112"/>
    <x v="10"/>
    <x v="4"/>
    <x v="1"/>
    <x v="19"/>
    <n v="150"/>
    <n v="2250"/>
    <x v="4"/>
    <n v="45"/>
    <x v="6"/>
  </r>
  <r>
    <x v="113"/>
    <x v="10"/>
    <x v="0"/>
    <x v="3"/>
    <x v="11"/>
    <n v="80"/>
    <n v="1280"/>
    <x v="7"/>
    <n v="128"/>
    <x v="7"/>
  </r>
  <r>
    <x v="114"/>
    <x v="10"/>
    <x v="2"/>
    <x v="4"/>
    <x v="6"/>
    <n v="230"/>
    <n v="3910"/>
    <x v="2"/>
    <n v="430"/>
    <x v="8"/>
  </r>
  <r>
    <x v="115"/>
    <x v="10"/>
    <x v="1"/>
    <x v="4"/>
    <x v="11"/>
    <n v="40"/>
    <n v="640"/>
    <x v="2"/>
    <n v="70"/>
    <x v="9"/>
  </r>
  <r>
    <x v="116"/>
    <x v="10"/>
    <x v="0"/>
    <x v="3"/>
    <x v="21"/>
    <n v="80"/>
    <n v="160"/>
    <x v="5"/>
    <n v="13"/>
    <x v="10"/>
  </r>
  <r>
    <x v="117"/>
    <x v="10"/>
    <x v="4"/>
    <x v="1"/>
    <x v="2"/>
    <n v="150"/>
    <n v="3300"/>
    <x v="4"/>
    <n v="66"/>
    <x v="11"/>
  </r>
  <r>
    <x v="118"/>
    <x v="10"/>
    <x v="0"/>
    <x v="0"/>
    <x v="11"/>
    <n v="80"/>
    <n v="1280"/>
    <x v="3"/>
    <n v="38"/>
    <x v="0"/>
  </r>
  <r>
    <x v="119"/>
    <x v="11"/>
    <x v="3"/>
    <x v="0"/>
    <x v="8"/>
    <n v="16"/>
    <n v="320"/>
    <x v="2"/>
    <n v="35"/>
    <x v="1"/>
  </r>
  <r>
    <x v="120"/>
    <x v="11"/>
    <x v="0"/>
    <x v="4"/>
    <x v="10"/>
    <n v="80"/>
    <n v="720"/>
    <x v="9"/>
    <n v="50"/>
    <x v="2"/>
  </r>
  <r>
    <x v="121"/>
    <x v="11"/>
    <x v="2"/>
    <x v="4"/>
    <x v="20"/>
    <n v="230"/>
    <n v="1150"/>
    <x v="11"/>
    <n v="138"/>
    <x v="3"/>
  </r>
  <r>
    <x v="122"/>
    <x v="11"/>
    <x v="3"/>
    <x v="0"/>
    <x v="8"/>
    <n v="16"/>
    <n v="320"/>
    <x v="0"/>
    <n v="3"/>
    <x v="4"/>
  </r>
  <r>
    <x v="123"/>
    <x v="11"/>
    <x v="3"/>
    <x v="0"/>
    <x v="11"/>
    <n v="16"/>
    <n v="256"/>
    <x v="3"/>
    <n v="8"/>
    <x v="5"/>
  </r>
  <r>
    <x v="124"/>
    <x v="11"/>
    <x v="4"/>
    <x v="3"/>
    <x v="19"/>
    <n v="150"/>
    <n v="2250"/>
    <x v="6"/>
    <n v="112"/>
    <x v="6"/>
  </r>
  <r>
    <x v="125"/>
    <x v="11"/>
    <x v="2"/>
    <x v="1"/>
    <x v="5"/>
    <n v="230"/>
    <n v="4370"/>
    <x v="2"/>
    <n v="481"/>
    <x v="7"/>
  </r>
  <r>
    <x v="126"/>
    <x v="12"/>
    <x v="4"/>
    <x v="2"/>
    <x v="21"/>
    <n v="150"/>
    <n v="300"/>
    <x v="4"/>
    <n v="6"/>
    <x v="8"/>
  </r>
  <r>
    <x v="127"/>
    <x v="12"/>
    <x v="0"/>
    <x v="4"/>
    <x v="11"/>
    <n v="80"/>
    <n v="1280"/>
    <x v="6"/>
    <n v="64"/>
    <x v="9"/>
  </r>
  <r>
    <x v="128"/>
    <x v="12"/>
    <x v="1"/>
    <x v="2"/>
    <x v="21"/>
    <n v="40"/>
    <n v="80"/>
    <x v="3"/>
    <n v="2"/>
    <x v="10"/>
  </r>
  <r>
    <x v="129"/>
    <x v="12"/>
    <x v="0"/>
    <x v="1"/>
    <x v="20"/>
    <n v="80"/>
    <n v="400"/>
    <x v="10"/>
    <n v="16"/>
    <x v="11"/>
  </r>
  <r>
    <x v="130"/>
    <x v="12"/>
    <x v="2"/>
    <x v="3"/>
    <x v="6"/>
    <n v="230"/>
    <n v="3910"/>
    <x v="11"/>
    <n v="469"/>
    <x v="0"/>
  </r>
  <r>
    <x v="131"/>
    <x v="12"/>
    <x v="0"/>
    <x v="0"/>
    <x v="3"/>
    <n v="80"/>
    <n v="640"/>
    <x v="5"/>
    <n v="51"/>
    <x v="1"/>
  </r>
  <r>
    <x v="132"/>
    <x v="12"/>
    <x v="1"/>
    <x v="1"/>
    <x v="16"/>
    <n v="40"/>
    <n v="160"/>
    <x v="1"/>
    <n v="10"/>
    <x v="2"/>
  </r>
  <r>
    <x v="133"/>
    <x v="12"/>
    <x v="3"/>
    <x v="2"/>
    <x v="6"/>
    <n v="16"/>
    <n v="272"/>
    <x v="6"/>
    <n v="14"/>
    <x v="3"/>
  </r>
  <r>
    <x v="134"/>
    <x v="12"/>
    <x v="2"/>
    <x v="3"/>
    <x v="3"/>
    <n v="230"/>
    <n v="1840"/>
    <x v="0"/>
    <n v="18"/>
    <x v="4"/>
  </r>
  <r>
    <x v="135"/>
    <x v="12"/>
    <x v="3"/>
    <x v="4"/>
    <x v="5"/>
    <n v="16"/>
    <n v="304"/>
    <x v="4"/>
    <n v="6"/>
    <x v="5"/>
  </r>
  <r>
    <x v="136"/>
    <x v="13"/>
    <x v="1"/>
    <x v="0"/>
    <x v="18"/>
    <n v="40"/>
    <n v="720"/>
    <x v="1"/>
    <n v="43"/>
    <x v="6"/>
  </r>
  <r>
    <x v="137"/>
    <x v="13"/>
    <x v="4"/>
    <x v="4"/>
    <x v="12"/>
    <n v="150"/>
    <n v="3450"/>
    <x v="5"/>
    <n v="276"/>
    <x v="7"/>
  </r>
  <r>
    <x v="138"/>
    <x v="13"/>
    <x v="2"/>
    <x v="0"/>
    <x v="20"/>
    <n v="230"/>
    <n v="1150"/>
    <x v="7"/>
    <n v="115"/>
    <x v="8"/>
  </r>
  <r>
    <x v="139"/>
    <x v="13"/>
    <x v="0"/>
    <x v="3"/>
    <x v="9"/>
    <n v="80"/>
    <n v="1680"/>
    <x v="4"/>
    <n v="34"/>
    <x v="9"/>
  </r>
  <r>
    <x v="140"/>
    <x v="13"/>
    <x v="3"/>
    <x v="2"/>
    <x v="0"/>
    <n v="16"/>
    <n v="96"/>
    <x v="9"/>
    <n v="7"/>
    <x v="0"/>
  </r>
  <r>
    <x v="141"/>
    <x v="13"/>
    <x v="1"/>
    <x v="0"/>
    <x v="10"/>
    <n v="40"/>
    <n v="360"/>
    <x v="0"/>
    <n v="4"/>
    <x v="1"/>
  </r>
  <r>
    <x v="142"/>
    <x v="13"/>
    <x v="2"/>
    <x v="1"/>
    <x v="10"/>
    <n v="230"/>
    <n v="2070"/>
    <x v="3"/>
    <n v="62"/>
    <x v="2"/>
  </r>
  <r>
    <x v="143"/>
    <x v="13"/>
    <x v="2"/>
    <x v="2"/>
    <x v="20"/>
    <n v="230"/>
    <n v="1150"/>
    <x v="7"/>
    <n v="115"/>
    <x v="3"/>
  </r>
  <r>
    <x v="144"/>
    <x v="13"/>
    <x v="1"/>
    <x v="3"/>
    <x v="7"/>
    <n v="40"/>
    <n v="280"/>
    <x v="2"/>
    <n v="31"/>
    <x v="4"/>
  </r>
  <r>
    <x v="145"/>
    <x v="13"/>
    <x v="2"/>
    <x v="0"/>
    <x v="8"/>
    <n v="230"/>
    <n v="4600"/>
    <x v="10"/>
    <n v="184"/>
    <x v="5"/>
  </r>
  <r>
    <x v="146"/>
    <x v="13"/>
    <x v="4"/>
    <x v="0"/>
    <x v="2"/>
    <n v="150"/>
    <n v="3300"/>
    <x v="9"/>
    <n v="231"/>
    <x v="6"/>
  </r>
  <r>
    <x v="147"/>
    <x v="14"/>
    <x v="2"/>
    <x v="2"/>
    <x v="0"/>
    <n v="230"/>
    <n v="1380"/>
    <x v="6"/>
    <n v="69"/>
    <x v="7"/>
  </r>
  <r>
    <x v="148"/>
    <x v="14"/>
    <x v="2"/>
    <x v="2"/>
    <x v="19"/>
    <n v="230"/>
    <n v="3450"/>
    <x v="2"/>
    <n v="380"/>
    <x v="8"/>
  </r>
  <r>
    <x v="149"/>
    <x v="14"/>
    <x v="1"/>
    <x v="1"/>
    <x v="3"/>
    <n v="40"/>
    <n v="320"/>
    <x v="8"/>
    <n v="29"/>
    <x v="9"/>
  </r>
  <r>
    <x v="150"/>
    <x v="14"/>
    <x v="1"/>
    <x v="0"/>
    <x v="20"/>
    <n v="40"/>
    <n v="200"/>
    <x v="1"/>
    <n v="12"/>
    <x v="10"/>
  </r>
  <r>
    <x v="151"/>
    <x v="14"/>
    <x v="0"/>
    <x v="4"/>
    <x v="0"/>
    <n v="80"/>
    <n v="480"/>
    <x v="8"/>
    <n v="43"/>
    <x v="11"/>
  </r>
  <r>
    <x v="152"/>
    <x v="14"/>
    <x v="1"/>
    <x v="3"/>
    <x v="2"/>
    <n v="40"/>
    <n v="880"/>
    <x v="0"/>
    <n v="9"/>
    <x v="0"/>
  </r>
  <r>
    <x v="153"/>
    <x v="14"/>
    <x v="3"/>
    <x v="0"/>
    <x v="7"/>
    <n v="16"/>
    <n v="112"/>
    <x v="5"/>
    <n v="9"/>
    <x v="1"/>
  </r>
  <r>
    <x v="154"/>
    <x v="14"/>
    <x v="4"/>
    <x v="2"/>
    <x v="2"/>
    <n v="150"/>
    <n v="3300"/>
    <x v="10"/>
    <n v="132"/>
    <x v="2"/>
  </r>
  <r>
    <x v="155"/>
    <x v="14"/>
    <x v="3"/>
    <x v="3"/>
    <x v="19"/>
    <n v="16"/>
    <n v="240"/>
    <x v="11"/>
    <n v="29"/>
    <x v="3"/>
  </r>
  <r>
    <x v="156"/>
    <x v="14"/>
    <x v="0"/>
    <x v="2"/>
    <x v="8"/>
    <n v="80"/>
    <n v="1600"/>
    <x v="9"/>
    <n v="112"/>
    <x v="4"/>
  </r>
  <r>
    <x v="157"/>
    <x v="14"/>
    <x v="0"/>
    <x v="2"/>
    <x v="7"/>
    <n v="80"/>
    <n v="560"/>
    <x v="6"/>
    <n v="28"/>
    <x v="5"/>
  </r>
  <r>
    <x v="158"/>
    <x v="14"/>
    <x v="0"/>
    <x v="1"/>
    <x v="14"/>
    <n v="80"/>
    <n v="800"/>
    <x v="2"/>
    <n v="88"/>
    <x v="6"/>
  </r>
  <r>
    <x v="159"/>
    <x v="14"/>
    <x v="0"/>
    <x v="1"/>
    <x v="21"/>
    <n v="80"/>
    <n v="160"/>
    <x v="9"/>
    <n v="11"/>
    <x v="7"/>
  </r>
  <r>
    <x v="160"/>
    <x v="14"/>
    <x v="3"/>
    <x v="4"/>
    <x v="12"/>
    <n v="16"/>
    <n v="368"/>
    <x v="0"/>
    <n v="4"/>
    <x v="8"/>
  </r>
  <r>
    <x v="161"/>
    <x v="14"/>
    <x v="2"/>
    <x v="1"/>
    <x v="4"/>
    <n v="230"/>
    <n v="2760"/>
    <x v="3"/>
    <n v="83"/>
    <x v="9"/>
  </r>
  <r>
    <x v="162"/>
    <x v="15"/>
    <x v="2"/>
    <x v="0"/>
    <x v="7"/>
    <n v="230"/>
    <n v="1610"/>
    <x v="5"/>
    <n v="129"/>
    <x v="10"/>
  </r>
  <r>
    <x v="163"/>
    <x v="15"/>
    <x v="1"/>
    <x v="3"/>
    <x v="13"/>
    <n v="40"/>
    <n v="440"/>
    <x v="1"/>
    <n v="26"/>
    <x v="11"/>
  </r>
  <r>
    <x v="164"/>
    <x v="15"/>
    <x v="2"/>
    <x v="1"/>
    <x v="7"/>
    <n v="230"/>
    <n v="1610"/>
    <x v="5"/>
    <n v="129"/>
    <x v="0"/>
  </r>
  <r>
    <x v="165"/>
    <x v="15"/>
    <x v="0"/>
    <x v="0"/>
    <x v="3"/>
    <n v="80"/>
    <n v="640"/>
    <x v="8"/>
    <n v="58"/>
    <x v="1"/>
  </r>
  <r>
    <x v="166"/>
    <x v="15"/>
    <x v="0"/>
    <x v="3"/>
    <x v="11"/>
    <n v="80"/>
    <n v="1280"/>
    <x v="9"/>
    <n v="90"/>
    <x v="2"/>
  </r>
  <r>
    <x v="167"/>
    <x v="15"/>
    <x v="0"/>
    <x v="2"/>
    <x v="11"/>
    <n v="80"/>
    <n v="1280"/>
    <x v="10"/>
    <n v="51"/>
    <x v="3"/>
  </r>
  <r>
    <x v="168"/>
    <x v="15"/>
    <x v="3"/>
    <x v="2"/>
    <x v="10"/>
    <n v="16"/>
    <n v="144"/>
    <x v="6"/>
    <n v="7"/>
    <x v="4"/>
  </r>
  <r>
    <x v="169"/>
    <x v="15"/>
    <x v="4"/>
    <x v="4"/>
    <x v="13"/>
    <n v="150"/>
    <n v="1650"/>
    <x v="8"/>
    <n v="148"/>
    <x v="5"/>
  </r>
  <r>
    <x v="170"/>
    <x v="15"/>
    <x v="3"/>
    <x v="0"/>
    <x v="16"/>
    <n v="16"/>
    <n v="64"/>
    <x v="11"/>
    <n v="8"/>
    <x v="6"/>
  </r>
  <r>
    <x v="171"/>
    <x v="15"/>
    <x v="1"/>
    <x v="3"/>
    <x v="19"/>
    <n v="40"/>
    <n v="600"/>
    <x v="3"/>
    <n v="18"/>
    <x v="7"/>
  </r>
  <r>
    <x v="172"/>
    <x v="15"/>
    <x v="1"/>
    <x v="4"/>
    <x v="8"/>
    <n v="40"/>
    <n v="800"/>
    <x v="3"/>
    <n v="24"/>
    <x v="8"/>
  </r>
  <r>
    <x v="173"/>
    <x v="16"/>
    <x v="4"/>
    <x v="2"/>
    <x v="10"/>
    <n v="150"/>
    <n v="1350"/>
    <x v="1"/>
    <n v="81"/>
    <x v="9"/>
  </r>
  <r>
    <x v="174"/>
    <x v="16"/>
    <x v="1"/>
    <x v="1"/>
    <x v="12"/>
    <n v="40"/>
    <n v="920"/>
    <x v="1"/>
    <n v="55"/>
    <x v="10"/>
  </r>
  <r>
    <x v="175"/>
    <x v="16"/>
    <x v="0"/>
    <x v="4"/>
    <x v="15"/>
    <n v="80"/>
    <n v="1040"/>
    <x v="6"/>
    <n v="52"/>
    <x v="11"/>
  </r>
  <r>
    <x v="176"/>
    <x v="16"/>
    <x v="3"/>
    <x v="0"/>
    <x v="2"/>
    <n v="16"/>
    <n v="352"/>
    <x v="0"/>
    <n v="4"/>
    <x v="0"/>
  </r>
  <r>
    <x v="177"/>
    <x v="16"/>
    <x v="1"/>
    <x v="0"/>
    <x v="5"/>
    <n v="40"/>
    <n v="760"/>
    <x v="10"/>
    <n v="30"/>
    <x v="1"/>
  </r>
  <r>
    <x v="178"/>
    <x v="16"/>
    <x v="0"/>
    <x v="3"/>
    <x v="16"/>
    <n v="80"/>
    <n v="320"/>
    <x v="2"/>
    <n v="35"/>
    <x v="2"/>
  </r>
  <r>
    <x v="179"/>
    <x v="16"/>
    <x v="3"/>
    <x v="0"/>
    <x v="4"/>
    <n v="16"/>
    <n v="192"/>
    <x v="2"/>
    <n v="21"/>
    <x v="3"/>
  </r>
  <r>
    <x v="180"/>
    <x v="16"/>
    <x v="4"/>
    <x v="1"/>
    <x v="11"/>
    <n v="150"/>
    <n v="2400"/>
    <x v="5"/>
    <n v="192"/>
    <x v="4"/>
  </r>
  <r>
    <x v="181"/>
    <x v="16"/>
    <x v="0"/>
    <x v="0"/>
    <x v="7"/>
    <n v="80"/>
    <n v="560"/>
    <x v="4"/>
    <n v="11"/>
    <x v="5"/>
  </r>
  <r>
    <x v="182"/>
    <x v="16"/>
    <x v="1"/>
    <x v="4"/>
    <x v="8"/>
    <n v="40"/>
    <n v="800"/>
    <x v="9"/>
    <n v="56"/>
    <x v="6"/>
  </r>
  <r>
    <x v="183"/>
    <x v="16"/>
    <x v="0"/>
    <x v="1"/>
    <x v="19"/>
    <n v="80"/>
    <n v="1200"/>
    <x v="11"/>
    <n v="144"/>
    <x v="7"/>
  </r>
  <r>
    <x v="184"/>
    <x v="16"/>
    <x v="1"/>
    <x v="0"/>
    <x v="20"/>
    <n v="40"/>
    <n v="200"/>
    <x v="8"/>
    <n v="18"/>
    <x v="8"/>
  </r>
  <r>
    <x v="185"/>
    <x v="16"/>
    <x v="3"/>
    <x v="4"/>
    <x v="4"/>
    <n v="16"/>
    <n v="192"/>
    <x v="10"/>
    <n v="8"/>
    <x v="9"/>
  </r>
  <r>
    <x v="186"/>
    <x v="17"/>
    <x v="4"/>
    <x v="3"/>
    <x v="17"/>
    <n v="150"/>
    <n v="450"/>
    <x v="0"/>
    <n v="4"/>
    <x v="10"/>
  </r>
  <r>
    <x v="187"/>
    <x v="17"/>
    <x v="1"/>
    <x v="4"/>
    <x v="7"/>
    <n v="40"/>
    <n v="280"/>
    <x v="11"/>
    <n v="34"/>
    <x v="11"/>
  </r>
  <r>
    <x v="188"/>
    <x v="17"/>
    <x v="0"/>
    <x v="1"/>
    <x v="21"/>
    <n v="80"/>
    <n v="160"/>
    <x v="10"/>
    <n v="6"/>
    <x v="0"/>
  </r>
  <r>
    <x v="189"/>
    <x v="17"/>
    <x v="1"/>
    <x v="3"/>
    <x v="0"/>
    <n v="40"/>
    <n v="240"/>
    <x v="9"/>
    <n v="17"/>
    <x v="1"/>
  </r>
  <r>
    <x v="190"/>
    <x v="17"/>
    <x v="3"/>
    <x v="2"/>
    <x v="0"/>
    <n v="16"/>
    <n v="96"/>
    <x v="1"/>
    <n v="6"/>
    <x v="2"/>
  </r>
  <r>
    <x v="191"/>
    <x v="17"/>
    <x v="3"/>
    <x v="0"/>
    <x v="7"/>
    <n v="16"/>
    <n v="112"/>
    <x v="4"/>
    <n v="2"/>
    <x v="3"/>
  </r>
  <r>
    <x v="192"/>
    <x v="17"/>
    <x v="3"/>
    <x v="1"/>
    <x v="8"/>
    <n v="16"/>
    <n v="320"/>
    <x v="1"/>
    <n v="19"/>
    <x v="4"/>
  </r>
  <r>
    <x v="193"/>
    <x v="17"/>
    <x v="3"/>
    <x v="1"/>
    <x v="9"/>
    <n v="16"/>
    <n v="336"/>
    <x v="4"/>
    <n v="7"/>
    <x v="5"/>
  </r>
  <r>
    <x v="194"/>
    <x v="17"/>
    <x v="0"/>
    <x v="3"/>
    <x v="9"/>
    <n v="80"/>
    <n v="1680"/>
    <x v="6"/>
    <n v="84"/>
    <x v="6"/>
  </r>
  <r>
    <x v="195"/>
    <x v="17"/>
    <x v="3"/>
    <x v="3"/>
    <x v="14"/>
    <n v="16"/>
    <n v="160"/>
    <x v="0"/>
    <n v="2"/>
    <x v="7"/>
  </r>
  <r>
    <x v="196"/>
    <x v="18"/>
    <x v="2"/>
    <x v="3"/>
    <x v="21"/>
    <n v="230"/>
    <n v="460"/>
    <x v="8"/>
    <n v="41"/>
    <x v="8"/>
  </r>
  <r>
    <x v="197"/>
    <x v="18"/>
    <x v="4"/>
    <x v="0"/>
    <x v="8"/>
    <n v="150"/>
    <n v="3000"/>
    <x v="3"/>
    <n v="90"/>
    <x v="9"/>
  </r>
  <r>
    <x v="198"/>
    <x v="18"/>
    <x v="1"/>
    <x v="0"/>
    <x v="12"/>
    <n v="40"/>
    <n v="920"/>
    <x v="3"/>
    <n v="28"/>
    <x v="10"/>
  </r>
  <r>
    <x v="199"/>
    <x v="18"/>
    <x v="0"/>
    <x v="3"/>
    <x v="6"/>
    <n v="80"/>
    <n v="1360"/>
    <x v="6"/>
    <n v="68"/>
    <x v="11"/>
  </r>
  <r>
    <x v="200"/>
    <x v="18"/>
    <x v="2"/>
    <x v="3"/>
    <x v="13"/>
    <n v="230"/>
    <n v="2530"/>
    <x v="11"/>
    <n v="304"/>
    <x v="0"/>
  </r>
  <r>
    <x v="201"/>
    <x v="18"/>
    <x v="4"/>
    <x v="1"/>
    <x v="14"/>
    <n v="150"/>
    <n v="1500"/>
    <x v="0"/>
    <n v="15"/>
    <x v="1"/>
  </r>
  <r>
    <x v="202"/>
    <x v="18"/>
    <x v="0"/>
    <x v="1"/>
    <x v="6"/>
    <n v="80"/>
    <n v="1360"/>
    <x v="3"/>
    <n v="41"/>
    <x v="2"/>
  </r>
  <r>
    <x v="203"/>
    <x v="19"/>
    <x v="2"/>
    <x v="0"/>
    <x v="10"/>
    <n v="230"/>
    <n v="2070"/>
    <x v="9"/>
    <n v="145"/>
    <x v="3"/>
  </r>
  <r>
    <x v="204"/>
    <x v="19"/>
    <x v="2"/>
    <x v="0"/>
    <x v="13"/>
    <n v="230"/>
    <n v="2530"/>
    <x v="4"/>
    <n v="51"/>
    <x v="4"/>
  </r>
  <r>
    <x v="205"/>
    <x v="19"/>
    <x v="1"/>
    <x v="2"/>
    <x v="21"/>
    <n v="40"/>
    <n v="80"/>
    <x v="4"/>
    <n v="2"/>
    <x v="5"/>
  </r>
  <r>
    <x v="206"/>
    <x v="19"/>
    <x v="2"/>
    <x v="4"/>
    <x v="17"/>
    <n v="230"/>
    <n v="690"/>
    <x v="7"/>
    <n v="69"/>
    <x v="6"/>
  </r>
  <r>
    <x v="207"/>
    <x v="19"/>
    <x v="1"/>
    <x v="4"/>
    <x v="7"/>
    <n v="40"/>
    <n v="280"/>
    <x v="6"/>
    <n v="14"/>
    <x v="7"/>
  </r>
  <r>
    <x v="208"/>
    <x v="19"/>
    <x v="4"/>
    <x v="1"/>
    <x v="8"/>
    <n v="150"/>
    <n v="3000"/>
    <x v="8"/>
    <n v="270"/>
    <x v="8"/>
  </r>
  <r>
    <x v="209"/>
    <x v="19"/>
    <x v="1"/>
    <x v="2"/>
    <x v="16"/>
    <n v="40"/>
    <n v="160"/>
    <x v="2"/>
    <n v="18"/>
    <x v="9"/>
  </r>
  <r>
    <x v="210"/>
    <x v="20"/>
    <x v="2"/>
    <x v="2"/>
    <x v="21"/>
    <n v="230"/>
    <n v="460"/>
    <x v="8"/>
    <n v="41"/>
    <x v="0"/>
  </r>
  <r>
    <x v="211"/>
    <x v="20"/>
    <x v="1"/>
    <x v="1"/>
    <x v="7"/>
    <n v="40"/>
    <n v="280"/>
    <x v="0"/>
    <n v="3"/>
    <x v="1"/>
  </r>
  <r>
    <x v="212"/>
    <x v="20"/>
    <x v="1"/>
    <x v="0"/>
    <x v="21"/>
    <n v="40"/>
    <n v="80"/>
    <x v="11"/>
    <n v="10"/>
    <x v="2"/>
  </r>
  <r>
    <x v="213"/>
    <x v="20"/>
    <x v="0"/>
    <x v="1"/>
    <x v="17"/>
    <n v="80"/>
    <n v="240"/>
    <x v="4"/>
    <n v="5"/>
    <x v="3"/>
  </r>
  <r>
    <x v="214"/>
    <x v="20"/>
    <x v="3"/>
    <x v="0"/>
    <x v="18"/>
    <n v="16"/>
    <n v="288"/>
    <x v="2"/>
    <n v="32"/>
    <x v="4"/>
  </r>
  <r>
    <x v="215"/>
    <x v="20"/>
    <x v="0"/>
    <x v="1"/>
    <x v="20"/>
    <n v="80"/>
    <n v="400"/>
    <x v="9"/>
    <n v="28"/>
    <x v="5"/>
  </r>
  <r>
    <x v="216"/>
    <x v="20"/>
    <x v="3"/>
    <x v="2"/>
    <x v="17"/>
    <n v="16"/>
    <n v="48"/>
    <x v="6"/>
    <n v="2"/>
    <x v="6"/>
  </r>
  <r>
    <x v="217"/>
    <x v="20"/>
    <x v="0"/>
    <x v="3"/>
    <x v="7"/>
    <n v="80"/>
    <n v="560"/>
    <x v="4"/>
    <n v="11"/>
    <x v="7"/>
  </r>
  <r>
    <x v="218"/>
    <x v="20"/>
    <x v="4"/>
    <x v="3"/>
    <x v="19"/>
    <n v="150"/>
    <n v="2250"/>
    <x v="5"/>
    <n v="180"/>
    <x v="8"/>
  </r>
  <r>
    <x v="219"/>
    <x v="20"/>
    <x v="0"/>
    <x v="2"/>
    <x v="14"/>
    <n v="80"/>
    <n v="800"/>
    <x v="2"/>
    <n v="88"/>
    <x v="9"/>
  </r>
  <r>
    <x v="220"/>
    <x v="20"/>
    <x v="2"/>
    <x v="4"/>
    <x v="15"/>
    <n v="230"/>
    <n v="2990"/>
    <x v="1"/>
    <n v="179"/>
    <x v="10"/>
  </r>
  <r>
    <x v="221"/>
    <x v="20"/>
    <x v="1"/>
    <x v="0"/>
    <x v="7"/>
    <n v="40"/>
    <n v="280"/>
    <x v="7"/>
    <n v="28"/>
    <x v="11"/>
  </r>
  <r>
    <x v="222"/>
    <x v="20"/>
    <x v="3"/>
    <x v="2"/>
    <x v="0"/>
    <n v="16"/>
    <n v="96"/>
    <x v="0"/>
    <n v="1"/>
    <x v="0"/>
  </r>
  <r>
    <x v="223"/>
    <x v="21"/>
    <x v="1"/>
    <x v="2"/>
    <x v="13"/>
    <n v="40"/>
    <n v="440"/>
    <x v="6"/>
    <n v="22"/>
    <x v="1"/>
  </r>
  <r>
    <x v="224"/>
    <x v="21"/>
    <x v="0"/>
    <x v="3"/>
    <x v="3"/>
    <n v="80"/>
    <n v="640"/>
    <x v="1"/>
    <n v="38"/>
    <x v="2"/>
  </r>
  <r>
    <x v="225"/>
    <x v="21"/>
    <x v="0"/>
    <x v="0"/>
    <x v="10"/>
    <n v="80"/>
    <n v="720"/>
    <x v="10"/>
    <n v="29"/>
    <x v="3"/>
  </r>
  <r>
    <x v="226"/>
    <x v="21"/>
    <x v="1"/>
    <x v="4"/>
    <x v="16"/>
    <n v="40"/>
    <n v="160"/>
    <x v="8"/>
    <n v="14"/>
    <x v="4"/>
  </r>
  <r>
    <x v="227"/>
    <x v="21"/>
    <x v="0"/>
    <x v="1"/>
    <x v="15"/>
    <n v="80"/>
    <n v="1040"/>
    <x v="1"/>
    <n v="62"/>
    <x v="5"/>
  </r>
  <r>
    <x v="228"/>
    <x v="21"/>
    <x v="4"/>
    <x v="4"/>
    <x v="16"/>
    <n v="150"/>
    <n v="600"/>
    <x v="6"/>
    <n v="30"/>
    <x v="6"/>
  </r>
  <r>
    <x v="229"/>
    <x v="21"/>
    <x v="2"/>
    <x v="2"/>
    <x v="1"/>
    <n v="230"/>
    <n v="3220"/>
    <x v="11"/>
    <n v="386"/>
    <x v="7"/>
  </r>
  <r>
    <x v="230"/>
    <x v="21"/>
    <x v="4"/>
    <x v="4"/>
    <x v="15"/>
    <n v="150"/>
    <n v="1950"/>
    <x v="2"/>
    <n v="214"/>
    <x v="8"/>
  </r>
  <r>
    <x v="231"/>
    <x v="21"/>
    <x v="4"/>
    <x v="1"/>
    <x v="11"/>
    <n v="150"/>
    <n v="2400"/>
    <x v="3"/>
    <n v="72"/>
    <x v="9"/>
  </r>
  <r>
    <x v="232"/>
    <x v="21"/>
    <x v="3"/>
    <x v="0"/>
    <x v="7"/>
    <n v="16"/>
    <n v="112"/>
    <x v="11"/>
    <n v="13"/>
    <x v="10"/>
  </r>
  <r>
    <x v="233"/>
    <x v="21"/>
    <x v="4"/>
    <x v="3"/>
    <x v="10"/>
    <n v="150"/>
    <n v="1350"/>
    <x v="4"/>
    <n v="27"/>
    <x v="11"/>
  </r>
  <r>
    <x v="234"/>
    <x v="21"/>
    <x v="3"/>
    <x v="0"/>
    <x v="14"/>
    <n v="16"/>
    <n v="160"/>
    <x v="5"/>
    <n v="13"/>
    <x v="0"/>
  </r>
  <r>
    <x v="235"/>
    <x v="21"/>
    <x v="0"/>
    <x v="3"/>
    <x v="19"/>
    <n v="80"/>
    <n v="1200"/>
    <x v="5"/>
    <n v="96"/>
    <x v="1"/>
  </r>
  <r>
    <x v="236"/>
    <x v="21"/>
    <x v="0"/>
    <x v="4"/>
    <x v="10"/>
    <n v="80"/>
    <n v="720"/>
    <x v="1"/>
    <n v="43"/>
    <x v="2"/>
  </r>
  <r>
    <x v="237"/>
    <x v="22"/>
    <x v="3"/>
    <x v="3"/>
    <x v="7"/>
    <n v="16"/>
    <n v="112"/>
    <x v="5"/>
    <n v="9"/>
    <x v="3"/>
  </r>
  <r>
    <x v="238"/>
    <x v="22"/>
    <x v="4"/>
    <x v="4"/>
    <x v="7"/>
    <n v="150"/>
    <n v="1050"/>
    <x v="3"/>
    <n v="32"/>
    <x v="4"/>
  </r>
  <r>
    <x v="239"/>
    <x v="22"/>
    <x v="2"/>
    <x v="3"/>
    <x v="11"/>
    <n v="230"/>
    <n v="3680"/>
    <x v="2"/>
    <n v="405"/>
    <x v="5"/>
  </r>
  <r>
    <x v="240"/>
    <x v="22"/>
    <x v="3"/>
    <x v="3"/>
    <x v="18"/>
    <n v="16"/>
    <n v="288"/>
    <x v="10"/>
    <n v="12"/>
    <x v="6"/>
  </r>
  <r>
    <x v="241"/>
    <x v="22"/>
    <x v="2"/>
    <x v="4"/>
    <x v="8"/>
    <n v="230"/>
    <n v="4600"/>
    <x v="2"/>
    <n v="506"/>
    <x v="7"/>
  </r>
  <r>
    <x v="242"/>
    <x v="22"/>
    <x v="4"/>
    <x v="0"/>
    <x v="7"/>
    <n v="150"/>
    <n v="1050"/>
    <x v="4"/>
    <n v="21"/>
    <x v="8"/>
  </r>
  <r>
    <x v="243"/>
    <x v="22"/>
    <x v="3"/>
    <x v="2"/>
    <x v="13"/>
    <n v="16"/>
    <n v="176"/>
    <x v="11"/>
    <n v="21"/>
    <x v="9"/>
  </r>
  <r>
    <x v="244"/>
    <x v="22"/>
    <x v="1"/>
    <x v="2"/>
    <x v="4"/>
    <n v="40"/>
    <n v="480"/>
    <x v="4"/>
    <n v="10"/>
    <x v="10"/>
  </r>
  <r>
    <x v="245"/>
    <x v="22"/>
    <x v="4"/>
    <x v="4"/>
    <x v="7"/>
    <n v="150"/>
    <n v="1050"/>
    <x v="4"/>
    <n v="21"/>
    <x v="11"/>
  </r>
  <r>
    <x v="246"/>
    <x v="22"/>
    <x v="0"/>
    <x v="2"/>
    <x v="1"/>
    <n v="80"/>
    <n v="1120"/>
    <x v="7"/>
    <n v="112"/>
    <x v="0"/>
  </r>
  <r>
    <x v="247"/>
    <x v="22"/>
    <x v="2"/>
    <x v="2"/>
    <x v="4"/>
    <n v="230"/>
    <n v="2760"/>
    <x v="1"/>
    <n v="166"/>
    <x v="1"/>
  </r>
  <r>
    <x v="248"/>
    <x v="23"/>
    <x v="0"/>
    <x v="1"/>
    <x v="9"/>
    <n v="80"/>
    <n v="1680"/>
    <x v="10"/>
    <n v="67"/>
    <x v="2"/>
  </r>
  <r>
    <x v="249"/>
    <x v="23"/>
    <x v="4"/>
    <x v="0"/>
    <x v="3"/>
    <n v="150"/>
    <n v="1200"/>
    <x v="8"/>
    <n v="108"/>
    <x v="3"/>
  </r>
  <r>
    <x v="250"/>
    <x v="23"/>
    <x v="0"/>
    <x v="1"/>
    <x v="11"/>
    <n v="80"/>
    <n v="1280"/>
    <x v="10"/>
    <n v="51"/>
    <x v="4"/>
  </r>
  <r>
    <x v="251"/>
    <x v="23"/>
    <x v="2"/>
    <x v="1"/>
    <x v="1"/>
    <n v="230"/>
    <n v="3220"/>
    <x v="6"/>
    <n v="161"/>
    <x v="5"/>
  </r>
  <r>
    <x v="252"/>
    <x v="23"/>
    <x v="1"/>
    <x v="2"/>
    <x v="21"/>
    <n v="40"/>
    <n v="80"/>
    <x v="3"/>
    <n v="2"/>
    <x v="6"/>
  </r>
  <r>
    <x v="253"/>
    <x v="23"/>
    <x v="4"/>
    <x v="0"/>
    <x v="16"/>
    <n v="150"/>
    <n v="600"/>
    <x v="7"/>
    <n v="60"/>
    <x v="7"/>
  </r>
  <r>
    <x v="254"/>
    <x v="23"/>
    <x v="0"/>
    <x v="2"/>
    <x v="0"/>
    <n v="80"/>
    <n v="480"/>
    <x v="0"/>
    <n v="5"/>
    <x v="8"/>
  </r>
  <r>
    <x v="255"/>
    <x v="23"/>
    <x v="1"/>
    <x v="2"/>
    <x v="0"/>
    <n v="40"/>
    <n v="240"/>
    <x v="1"/>
    <n v="14"/>
    <x v="9"/>
  </r>
  <r>
    <x v="256"/>
    <x v="23"/>
    <x v="4"/>
    <x v="0"/>
    <x v="8"/>
    <n v="150"/>
    <n v="3000"/>
    <x v="10"/>
    <n v="120"/>
    <x v="10"/>
  </r>
  <r>
    <x v="257"/>
    <x v="23"/>
    <x v="1"/>
    <x v="2"/>
    <x v="18"/>
    <n v="40"/>
    <n v="720"/>
    <x v="3"/>
    <n v="22"/>
    <x v="11"/>
  </r>
  <r>
    <x v="258"/>
    <x v="23"/>
    <x v="2"/>
    <x v="3"/>
    <x v="18"/>
    <n v="230"/>
    <n v="4140"/>
    <x v="0"/>
    <n v="41"/>
    <x v="0"/>
  </r>
  <r>
    <x v="259"/>
    <x v="23"/>
    <x v="2"/>
    <x v="2"/>
    <x v="19"/>
    <n v="230"/>
    <n v="3450"/>
    <x v="10"/>
    <n v="138"/>
    <x v="1"/>
  </r>
  <r>
    <x v="260"/>
    <x v="23"/>
    <x v="3"/>
    <x v="1"/>
    <x v="2"/>
    <n v="16"/>
    <n v="352"/>
    <x v="0"/>
    <n v="4"/>
    <x v="2"/>
  </r>
  <r>
    <x v="261"/>
    <x v="23"/>
    <x v="4"/>
    <x v="0"/>
    <x v="6"/>
    <n v="150"/>
    <n v="2550"/>
    <x v="11"/>
    <n v="306"/>
    <x v="3"/>
  </r>
  <r>
    <x v="262"/>
    <x v="24"/>
    <x v="3"/>
    <x v="1"/>
    <x v="20"/>
    <n v="16"/>
    <n v="80"/>
    <x v="2"/>
    <n v="9"/>
    <x v="4"/>
  </r>
  <r>
    <x v="263"/>
    <x v="24"/>
    <x v="4"/>
    <x v="0"/>
    <x v="12"/>
    <n v="150"/>
    <n v="3450"/>
    <x v="7"/>
    <n v="345"/>
    <x v="5"/>
  </r>
  <r>
    <x v="264"/>
    <x v="24"/>
    <x v="4"/>
    <x v="3"/>
    <x v="2"/>
    <n v="150"/>
    <n v="3300"/>
    <x v="6"/>
    <n v="165"/>
    <x v="6"/>
  </r>
  <r>
    <x v="265"/>
    <x v="24"/>
    <x v="3"/>
    <x v="4"/>
    <x v="19"/>
    <n v="16"/>
    <n v="240"/>
    <x v="0"/>
    <n v="2"/>
    <x v="7"/>
  </r>
  <r>
    <x v="266"/>
    <x v="24"/>
    <x v="1"/>
    <x v="3"/>
    <x v="7"/>
    <n v="40"/>
    <n v="280"/>
    <x v="9"/>
    <n v="20"/>
    <x v="8"/>
  </r>
  <r>
    <x v="267"/>
    <x v="24"/>
    <x v="0"/>
    <x v="4"/>
    <x v="2"/>
    <n v="80"/>
    <n v="1760"/>
    <x v="2"/>
    <n v="194"/>
    <x v="9"/>
  </r>
  <r>
    <x v="268"/>
    <x v="24"/>
    <x v="4"/>
    <x v="2"/>
    <x v="13"/>
    <n v="150"/>
    <n v="1650"/>
    <x v="6"/>
    <n v="82"/>
    <x v="10"/>
  </r>
  <r>
    <x v="269"/>
    <x v="24"/>
    <x v="1"/>
    <x v="1"/>
    <x v="9"/>
    <n v="40"/>
    <n v="840"/>
    <x v="3"/>
    <n v="25"/>
    <x v="11"/>
  </r>
  <r>
    <x v="270"/>
    <x v="24"/>
    <x v="0"/>
    <x v="3"/>
    <x v="12"/>
    <n v="80"/>
    <n v="1840"/>
    <x v="2"/>
    <n v="202"/>
    <x v="0"/>
  </r>
  <r>
    <x v="271"/>
    <x v="24"/>
    <x v="2"/>
    <x v="2"/>
    <x v="7"/>
    <n v="230"/>
    <n v="1610"/>
    <x v="0"/>
    <n v="16"/>
    <x v="1"/>
  </r>
  <r>
    <x v="272"/>
    <x v="24"/>
    <x v="2"/>
    <x v="0"/>
    <x v="11"/>
    <n v="230"/>
    <n v="3680"/>
    <x v="9"/>
    <n v="258"/>
    <x v="2"/>
  </r>
  <r>
    <x v="273"/>
    <x v="24"/>
    <x v="0"/>
    <x v="1"/>
    <x v="1"/>
    <n v="80"/>
    <n v="1120"/>
    <x v="2"/>
    <n v="123"/>
    <x v="3"/>
  </r>
  <r>
    <x v="274"/>
    <x v="24"/>
    <x v="4"/>
    <x v="2"/>
    <x v="2"/>
    <n v="150"/>
    <n v="3300"/>
    <x v="8"/>
    <n v="297"/>
    <x v="4"/>
  </r>
  <r>
    <x v="275"/>
    <x v="24"/>
    <x v="4"/>
    <x v="3"/>
    <x v="16"/>
    <n v="150"/>
    <n v="600"/>
    <x v="11"/>
    <n v="72"/>
    <x v="5"/>
  </r>
  <r>
    <x v="276"/>
    <x v="24"/>
    <x v="4"/>
    <x v="0"/>
    <x v="17"/>
    <n v="150"/>
    <n v="450"/>
    <x v="3"/>
    <n v="14"/>
    <x v="6"/>
  </r>
  <r>
    <x v="277"/>
    <x v="24"/>
    <x v="1"/>
    <x v="4"/>
    <x v="6"/>
    <n v="40"/>
    <n v="680"/>
    <x v="4"/>
    <n v="14"/>
    <x v="7"/>
  </r>
  <r>
    <x v="278"/>
    <x v="24"/>
    <x v="0"/>
    <x v="4"/>
    <x v="2"/>
    <n v="80"/>
    <n v="1760"/>
    <x v="7"/>
    <n v="176"/>
    <x v="8"/>
  </r>
  <r>
    <x v="279"/>
    <x v="24"/>
    <x v="4"/>
    <x v="4"/>
    <x v="18"/>
    <n v="150"/>
    <n v="2700"/>
    <x v="11"/>
    <n v="324"/>
    <x v="9"/>
  </r>
  <r>
    <x v="280"/>
    <x v="25"/>
    <x v="4"/>
    <x v="0"/>
    <x v="16"/>
    <n v="150"/>
    <n v="600"/>
    <x v="1"/>
    <n v="36"/>
    <x v="0"/>
  </r>
  <r>
    <x v="281"/>
    <x v="25"/>
    <x v="2"/>
    <x v="1"/>
    <x v="2"/>
    <n v="230"/>
    <n v="5060"/>
    <x v="10"/>
    <n v="202"/>
    <x v="1"/>
  </r>
  <r>
    <x v="282"/>
    <x v="25"/>
    <x v="4"/>
    <x v="1"/>
    <x v="19"/>
    <n v="150"/>
    <n v="2250"/>
    <x v="11"/>
    <n v="270"/>
    <x v="2"/>
  </r>
  <r>
    <x v="283"/>
    <x v="25"/>
    <x v="0"/>
    <x v="0"/>
    <x v="6"/>
    <n v="80"/>
    <n v="1360"/>
    <x v="9"/>
    <n v="95"/>
    <x v="3"/>
  </r>
  <r>
    <x v="284"/>
    <x v="25"/>
    <x v="1"/>
    <x v="4"/>
    <x v="14"/>
    <n v="40"/>
    <n v="400"/>
    <x v="3"/>
    <n v="12"/>
    <x v="4"/>
  </r>
  <r>
    <x v="285"/>
    <x v="25"/>
    <x v="1"/>
    <x v="0"/>
    <x v="12"/>
    <n v="40"/>
    <n v="920"/>
    <x v="9"/>
    <n v="64"/>
    <x v="5"/>
  </r>
  <r>
    <x v="286"/>
    <x v="25"/>
    <x v="3"/>
    <x v="1"/>
    <x v="2"/>
    <n v="16"/>
    <n v="352"/>
    <x v="10"/>
    <n v="14"/>
    <x v="6"/>
  </r>
  <r>
    <x v="287"/>
    <x v="25"/>
    <x v="0"/>
    <x v="2"/>
    <x v="3"/>
    <n v="80"/>
    <n v="640"/>
    <x v="4"/>
    <n v="13"/>
    <x v="7"/>
  </r>
  <r>
    <x v="288"/>
    <x v="25"/>
    <x v="3"/>
    <x v="1"/>
    <x v="16"/>
    <n v="16"/>
    <n v="64"/>
    <x v="8"/>
    <n v="6"/>
    <x v="8"/>
  </r>
  <r>
    <x v="289"/>
    <x v="25"/>
    <x v="1"/>
    <x v="3"/>
    <x v="13"/>
    <n v="40"/>
    <n v="440"/>
    <x v="8"/>
    <n v="40"/>
    <x v="9"/>
  </r>
  <r>
    <x v="290"/>
    <x v="25"/>
    <x v="2"/>
    <x v="2"/>
    <x v="18"/>
    <n v="230"/>
    <n v="4140"/>
    <x v="0"/>
    <n v="41"/>
    <x v="10"/>
  </r>
  <r>
    <x v="291"/>
    <x v="26"/>
    <x v="2"/>
    <x v="1"/>
    <x v="13"/>
    <n v="230"/>
    <n v="2530"/>
    <x v="7"/>
    <n v="253"/>
    <x v="11"/>
  </r>
  <r>
    <x v="292"/>
    <x v="26"/>
    <x v="2"/>
    <x v="0"/>
    <x v="19"/>
    <n v="230"/>
    <n v="3450"/>
    <x v="6"/>
    <n v="172"/>
    <x v="0"/>
  </r>
  <r>
    <x v="293"/>
    <x v="26"/>
    <x v="1"/>
    <x v="4"/>
    <x v="7"/>
    <n v="40"/>
    <n v="280"/>
    <x v="10"/>
    <n v="11"/>
    <x v="1"/>
  </r>
  <r>
    <x v="294"/>
    <x v="26"/>
    <x v="4"/>
    <x v="2"/>
    <x v="8"/>
    <n v="150"/>
    <n v="3000"/>
    <x v="11"/>
    <n v="360"/>
    <x v="2"/>
  </r>
  <r>
    <x v="295"/>
    <x v="26"/>
    <x v="0"/>
    <x v="2"/>
    <x v="20"/>
    <n v="80"/>
    <n v="400"/>
    <x v="8"/>
    <n v="36"/>
    <x v="3"/>
  </r>
  <r>
    <x v="296"/>
    <x v="26"/>
    <x v="0"/>
    <x v="3"/>
    <x v="1"/>
    <n v="80"/>
    <n v="1120"/>
    <x v="6"/>
    <n v="56"/>
    <x v="4"/>
  </r>
  <r>
    <x v="297"/>
    <x v="26"/>
    <x v="2"/>
    <x v="3"/>
    <x v="7"/>
    <n v="230"/>
    <n v="1610"/>
    <x v="1"/>
    <n v="97"/>
    <x v="5"/>
  </r>
  <r>
    <x v="298"/>
    <x v="26"/>
    <x v="1"/>
    <x v="3"/>
    <x v="15"/>
    <n v="40"/>
    <n v="520"/>
    <x v="1"/>
    <n v="31"/>
    <x v="6"/>
  </r>
  <r>
    <x v="299"/>
    <x v="27"/>
    <x v="3"/>
    <x v="1"/>
    <x v="19"/>
    <n v="16"/>
    <n v="240"/>
    <x v="4"/>
    <n v="5"/>
    <x v="7"/>
  </r>
  <r>
    <x v="300"/>
    <x v="27"/>
    <x v="3"/>
    <x v="3"/>
    <x v="20"/>
    <n v="16"/>
    <n v="80"/>
    <x v="8"/>
    <n v="7"/>
    <x v="8"/>
  </r>
  <r>
    <x v="301"/>
    <x v="27"/>
    <x v="3"/>
    <x v="0"/>
    <x v="2"/>
    <n v="16"/>
    <n v="352"/>
    <x v="1"/>
    <n v="21"/>
    <x v="9"/>
  </r>
  <r>
    <x v="302"/>
    <x v="27"/>
    <x v="4"/>
    <x v="2"/>
    <x v="19"/>
    <n v="150"/>
    <n v="2250"/>
    <x v="6"/>
    <n v="112"/>
    <x v="10"/>
  </r>
  <r>
    <x v="303"/>
    <x v="27"/>
    <x v="2"/>
    <x v="2"/>
    <x v="20"/>
    <n v="230"/>
    <n v="1150"/>
    <x v="0"/>
    <n v="12"/>
    <x v="11"/>
  </r>
  <r>
    <x v="304"/>
    <x v="27"/>
    <x v="1"/>
    <x v="0"/>
    <x v="13"/>
    <n v="40"/>
    <n v="440"/>
    <x v="10"/>
    <n v="18"/>
    <x v="0"/>
  </r>
  <r>
    <x v="305"/>
    <x v="27"/>
    <x v="4"/>
    <x v="1"/>
    <x v="15"/>
    <n v="150"/>
    <n v="1950"/>
    <x v="5"/>
    <n v="156"/>
    <x v="1"/>
  </r>
  <r>
    <x v="306"/>
    <x v="27"/>
    <x v="3"/>
    <x v="4"/>
    <x v="15"/>
    <n v="16"/>
    <n v="208"/>
    <x v="9"/>
    <n v="15"/>
    <x v="2"/>
  </r>
  <r>
    <x v="307"/>
    <x v="27"/>
    <x v="3"/>
    <x v="4"/>
    <x v="17"/>
    <n v="16"/>
    <n v="48"/>
    <x v="3"/>
    <n v="1"/>
    <x v="3"/>
  </r>
  <r>
    <x v="308"/>
    <x v="28"/>
    <x v="4"/>
    <x v="1"/>
    <x v="21"/>
    <n v="150"/>
    <n v="300"/>
    <x v="8"/>
    <n v="27"/>
    <x v="4"/>
  </r>
  <r>
    <x v="309"/>
    <x v="28"/>
    <x v="2"/>
    <x v="2"/>
    <x v="1"/>
    <n v="230"/>
    <n v="3220"/>
    <x v="3"/>
    <n v="97"/>
    <x v="5"/>
  </r>
  <r>
    <x v="310"/>
    <x v="28"/>
    <x v="1"/>
    <x v="2"/>
    <x v="13"/>
    <n v="40"/>
    <n v="440"/>
    <x v="11"/>
    <n v="53"/>
    <x v="6"/>
  </r>
  <r>
    <x v="311"/>
    <x v="28"/>
    <x v="3"/>
    <x v="4"/>
    <x v="17"/>
    <n v="16"/>
    <n v="48"/>
    <x v="1"/>
    <n v="3"/>
    <x v="7"/>
  </r>
  <r>
    <x v="312"/>
    <x v="28"/>
    <x v="1"/>
    <x v="4"/>
    <x v="18"/>
    <n v="40"/>
    <n v="720"/>
    <x v="1"/>
    <n v="43"/>
    <x v="8"/>
  </r>
  <r>
    <x v="313"/>
    <x v="28"/>
    <x v="2"/>
    <x v="4"/>
    <x v="7"/>
    <n v="230"/>
    <n v="1610"/>
    <x v="6"/>
    <n v="80"/>
    <x v="9"/>
  </r>
  <r>
    <x v="314"/>
    <x v="28"/>
    <x v="1"/>
    <x v="4"/>
    <x v="12"/>
    <n v="40"/>
    <n v="920"/>
    <x v="6"/>
    <n v="46"/>
    <x v="10"/>
  </r>
  <r>
    <x v="315"/>
    <x v="29"/>
    <x v="2"/>
    <x v="4"/>
    <x v="21"/>
    <n v="230"/>
    <n v="460"/>
    <x v="5"/>
    <n v="37"/>
    <x v="11"/>
  </r>
  <r>
    <x v="316"/>
    <x v="29"/>
    <x v="1"/>
    <x v="3"/>
    <x v="18"/>
    <n v="40"/>
    <n v="720"/>
    <x v="10"/>
    <n v="29"/>
    <x v="0"/>
  </r>
  <r>
    <x v="317"/>
    <x v="29"/>
    <x v="2"/>
    <x v="1"/>
    <x v="7"/>
    <n v="230"/>
    <n v="1610"/>
    <x v="6"/>
    <n v="80"/>
    <x v="1"/>
  </r>
  <r>
    <x v="318"/>
    <x v="29"/>
    <x v="1"/>
    <x v="4"/>
    <x v="1"/>
    <n v="40"/>
    <n v="560"/>
    <x v="2"/>
    <n v="62"/>
    <x v="2"/>
  </r>
  <r>
    <x v="319"/>
    <x v="29"/>
    <x v="4"/>
    <x v="1"/>
    <x v="15"/>
    <n v="150"/>
    <n v="1950"/>
    <x v="4"/>
    <n v="39"/>
    <x v="3"/>
  </r>
  <r>
    <x v="320"/>
    <x v="29"/>
    <x v="0"/>
    <x v="0"/>
    <x v="4"/>
    <n v="80"/>
    <n v="960"/>
    <x v="10"/>
    <n v="38"/>
    <x v="4"/>
  </r>
  <r>
    <x v="321"/>
    <x v="29"/>
    <x v="2"/>
    <x v="4"/>
    <x v="8"/>
    <n v="230"/>
    <n v="4600"/>
    <x v="8"/>
    <n v="414"/>
    <x v="5"/>
  </r>
  <r>
    <x v="322"/>
    <x v="29"/>
    <x v="1"/>
    <x v="4"/>
    <x v="20"/>
    <n v="40"/>
    <n v="200"/>
    <x v="3"/>
    <n v="6"/>
    <x v="6"/>
  </r>
  <r>
    <x v="323"/>
    <x v="29"/>
    <x v="3"/>
    <x v="4"/>
    <x v="21"/>
    <n v="16"/>
    <n v="32"/>
    <x v="10"/>
    <n v="1"/>
    <x v="7"/>
  </r>
  <r>
    <x v="324"/>
    <x v="0"/>
    <x v="0"/>
    <x v="2"/>
    <x v="14"/>
    <n v="80"/>
    <n v="800"/>
    <x v="5"/>
    <n v="64"/>
    <x v="8"/>
  </r>
  <r>
    <x v="325"/>
    <x v="0"/>
    <x v="1"/>
    <x v="3"/>
    <x v="18"/>
    <n v="40"/>
    <n v="720"/>
    <x v="1"/>
    <n v="43"/>
    <x v="9"/>
  </r>
  <r>
    <x v="326"/>
    <x v="0"/>
    <x v="2"/>
    <x v="1"/>
    <x v="7"/>
    <n v="230"/>
    <n v="1610"/>
    <x v="5"/>
    <n v="129"/>
    <x v="10"/>
  </r>
  <r>
    <x v="327"/>
    <x v="0"/>
    <x v="1"/>
    <x v="3"/>
    <x v="19"/>
    <n v="40"/>
    <n v="600"/>
    <x v="3"/>
    <n v="18"/>
    <x v="11"/>
  </r>
  <r>
    <x v="328"/>
    <x v="0"/>
    <x v="3"/>
    <x v="2"/>
    <x v="0"/>
    <n v="16"/>
    <n v="96"/>
    <x v="0"/>
    <n v="1"/>
    <x v="0"/>
  </r>
  <r>
    <x v="329"/>
    <x v="0"/>
    <x v="4"/>
    <x v="3"/>
    <x v="10"/>
    <n v="150"/>
    <n v="1350"/>
    <x v="4"/>
    <n v="27"/>
    <x v="1"/>
  </r>
  <r>
    <x v="330"/>
    <x v="0"/>
    <x v="3"/>
    <x v="4"/>
    <x v="19"/>
    <n v="16"/>
    <n v="240"/>
    <x v="0"/>
    <n v="2"/>
    <x v="2"/>
  </r>
  <r>
    <x v="331"/>
    <x v="0"/>
    <x v="0"/>
    <x v="4"/>
    <x v="2"/>
    <n v="80"/>
    <n v="1760"/>
    <x v="2"/>
    <n v="194"/>
    <x v="3"/>
  </r>
  <r>
    <x v="332"/>
    <x v="0"/>
    <x v="4"/>
    <x v="1"/>
    <x v="15"/>
    <n v="150"/>
    <n v="1950"/>
    <x v="4"/>
    <n v="39"/>
    <x v="4"/>
  </r>
  <r>
    <x v="333"/>
    <x v="1"/>
    <x v="3"/>
    <x v="2"/>
    <x v="4"/>
    <n v="16"/>
    <n v="192"/>
    <x v="3"/>
    <n v="6"/>
    <x v="5"/>
  </r>
  <r>
    <x v="334"/>
    <x v="1"/>
    <x v="1"/>
    <x v="3"/>
    <x v="16"/>
    <n v="40"/>
    <n v="160"/>
    <x v="6"/>
    <n v="8"/>
    <x v="6"/>
  </r>
  <r>
    <x v="335"/>
    <x v="1"/>
    <x v="2"/>
    <x v="1"/>
    <x v="5"/>
    <n v="230"/>
    <n v="4370"/>
    <x v="2"/>
    <n v="481"/>
    <x v="7"/>
  </r>
  <r>
    <x v="336"/>
    <x v="1"/>
    <x v="1"/>
    <x v="1"/>
    <x v="16"/>
    <n v="40"/>
    <n v="160"/>
    <x v="1"/>
    <n v="10"/>
    <x v="8"/>
  </r>
  <r>
    <x v="337"/>
    <x v="1"/>
    <x v="3"/>
    <x v="2"/>
    <x v="0"/>
    <n v="16"/>
    <n v="96"/>
    <x v="9"/>
    <n v="7"/>
    <x v="9"/>
  </r>
  <r>
    <x v="338"/>
    <x v="1"/>
    <x v="2"/>
    <x v="2"/>
    <x v="19"/>
    <n v="230"/>
    <n v="3450"/>
    <x v="2"/>
    <n v="380"/>
    <x v="10"/>
  </r>
  <r>
    <x v="339"/>
    <x v="1"/>
    <x v="0"/>
    <x v="2"/>
    <x v="11"/>
    <n v="80"/>
    <n v="1280"/>
    <x v="10"/>
    <n v="51"/>
    <x v="11"/>
  </r>
  <r>
    <x v="340"/>
    <x v="1"/>
    <x v="1"/>
    <x v="0"/>
    <x v="7"/>
    <n v="40"/>
    <n v="280"/>
    <x v="7"/>
    <n v="28"/>
    <x v="0"/>
  </r>
  <r>
    <x v="341"/>
    <x v="1"/>
    <x v="1"/>
    <x v="2"/>
    <x v="13"/>
    <n v="40"/>
    <n v="440"/>
    <x v="6"/>
    <n v="22"/>
    <x v="1"/>
  </r>
  <r>
    <x v="342"/>
    <x v="1"/>
    <x v="0"/>
    <x v="4"/>
    <x v="10"/>
    <n v="80"/>
    <n v="720"/>
    <x v="1"/>
    <n v="43"/>
    <x v="2"/>
  </r>
  <r>
    <x v="343"/>
    <x v="1"/>
    <x v="0"/>
    <x v="1"/>
    <x v="9"/>
    <n v="80"/>
    <n v="1680"/>
    <x v="10"/>
    <n v="67"/>
    <x v="3"/>
  </r>
  <r>
    <x v="344"/>
    <x v="1"/>
    <x v="1"/>
    <x v="2"/>
    <x v="21"/>
    <n v="40"/>
    <n v="80"/>
    <x v="3"/>
    <n v="2"/>
    <x v="4"/>
  </r>
  <r>
    <x v="345"/>
    <x v="2"/>
    <x v="3"/>
    <x v="2"/>
    <x v="6"/>
    <n v="16"/>
    <n v="272"/>
    <x v="6"/>
    <n v="14"/>
    <x v="5"/>
  </r>
  <r>
    <x v="346"/>
    <x v="2"/>
    <x v="1"/>
    <x v="0"/>
    <x v="18"/>
    <n v="40"/>
    <n v="720"/>
    <x v="1"/>
    <n v="43"/>
    <x v="6"/>
  </r>
  <r>
    <x v="347"/>
    <x v="2"/>
    <x v="1"/>
    <x v="0"/>
    <x v="10"/>
    <n v="40"/>
    <n v="360"/>
    <x v="0"/>
    <n v="4"/>
    <x v="7"/>
  </r>
  <r>
    <x v="348"/>
    <x v="2"/>
    <x v="1"/>
    <x v="1"/>
    <x v="7"/>
    <n v="40"/>
    <n v="280"/>
    <x v="0"/>
    <n v="3"/>
    <x v="8"/>
  </r>
  <r>
    <x v="349"/>
    <x v="2"/>
    <x v="2"/>
    <x v="2"/>
    <x v="4"/>
    <n v="230"/>
    <n v="2760"/>
    <x v="1"/>
    <n v="166"/>
    <x v="9"/>
  </r>
  <r>
    <x v="350"/>
    <x v="2"/>
    <x v="3"/>
    <x v="1"/>
    <x v="2"/>
    <n v="16"/>
    <n v="352"/>
    <x v="10"/>
    <n v="14"/>
    <x v="0"/>
  </r>
  <r>
    <x v="351"/>
    <x v="3"/>
    <x v="4"/>
    <x v="0"/>
    <x v="20"/>
    <n v="150"/>
    <n v="750"/>
    <x v="2"/>
    <n v="82"/>
    <x v="1"/>
  </r>
  <r>
    <x v="352"/>
    <x v="3"/>
    <x v="0"/>
    <x v="1"/>
    <x v="1"/>
    <n v="80"/>
    <n v="1120"/>
    <x v="2"/>
    <n v="123"/>
    <x v="2"/>
  </r>
  <r>
    <x v="353"/>
    <x v="3"/>
    <x v="3"/>
    <x v="2"/>
    <x v="3"/>
    <n v="16"/>
    <n v="128"/>
    <x v="3"/>
    <n v="4"/>
    <x v="3"/>
  </r>
  <r>
    <x v="354"/>
    <x v="3"/>
    <x v="2"/>
    <x v="2"/>
    <x v="0"/>
    <n v="230"/>
    <n v="1380"/>
    <x v="6"/>
    <n v="69"/>
    <x v="4"/>
  </r>
  <r>
    <x v="355"/>
    <x v="3"/>
    <x v="3"/>
    <x v="3"/>
    <x v="7"/>
    <n v="16"/>
    <n v="112"/>
    <x v="5"/>
    <n v="9"/>
    <x v="5"/>
  </r>
  <r>
    <x v="356"/>
    <x v="3"/>
    <x v="0"/>
    <x v="1"/>
    <x v="11"/>
    <n v="80"/>
    <n v="1280"/>
    <x v="10"/>
    <n v="51"/>
    <x v="6"/>
  </r>
  <r>
    <x v="357"/>
    <x v="3"/>
    <x v="4"/>
    <x v="0"/>
    <x v="6"/>
    <n v="150"/>
    <n v="2550"/>
    <x v="11"/>
    <n v="306"/>
    <x v="7"/>
  </r>
  <r>
    <x v="358"/>
    <x v="3"/>
    <x v="3"/>
    <x v="1"/>
    <x v="7"/>
    <n v="16"/>
    <n v="112"/>
    <x v="5"/>
    <n v="9"/>
    <x v="8"/>
  </r>
  <r>
    <x v="359"/>
    <x v="4"/>
    <x v="3"/>
    <x v="0"/>
    <x v="9"/>
    <n v="16"/>
    <n v="336"/>
    <x v="8"/>
    <n v="30"/>
    <x v="9"/>
  </r>
  <r>
    <x v="360"/>
    <x v="4"/>
    <x v="3"/>
    <x v="2"/>
    <x v="12"/>
    <n v="16"/>
    <n v="368"/>
    <x v="2"/>
    <n v="40"/>
    <x v="10"/>
  </r>
  <r>
    <x v="361"/>
    <x v="4"/>
    <x v="4"/>
    <x v="2"/>
    <x v="21"/>
    <n v="150"/>
    <n v="300"/>
    <x v="4"/>
    <n v="6"/>
    <x v="11"/>
  </r>
  <r>
    <x v="362"/>
    <x v="4"/>
    <x v="4"/>
    <x v="0"/>
    <x v="2"/>
    <n v="150"/>
    <n v="3300"/>
    <x v="9"/>
    <n v="231"/>
    <x v="0"/>
  </r>
  <r>
    <x v="363"/>
    <x v="4"/>
    <x v="1"/>
    <x v="3"/>
    <x v="2"/>
    <n v="40"/>
    <n v="880"/>
    <x v="0"/>
    <n v="9"/>
    <x v="1"/>
  </r>
  <r>
    <x v="364"/>
    <x v="4"/>
    <x v="0"/>
    <x v="1"/>
    <x v="14"/>
    <n v="80"/>
    <n v="800"/>
    <x v="2"/>
    <n v="88"/>
    <x v="2"/>
  </r>
  <r>
    <x v="365"/>
    <x v="4"/>
    <x v="0"/>
    <x v="4"/>
    <x v="15"/>
    <n v="80"/>
    <n v="1040"/>
    <x v="6"/>
    <n v="52"/>
    <x v="3"/>
  </r>
  <r>
    <x v="366"/>
    <x v="4"/>
    <x v="2"/>
    <x v="3"/>
    <x v="13"/>
    <n v="230"/>
    <n v="2530"/>
    <x v="11"/>
    <n v="304"/>
    <x v="4"/>
  </r>
  <r>
    <x v="367"/>
    <x v="4"/>
    <x v="2"/>
    <x v="0"/>
    <x v="10"/>
    <n v="230"/>
    <n v="2070"/>
    <x v="9"/>
    <n v="145"/>
    <x v="5"/>
  </r>
  <r>
    <x v="368"/>
    <x v="4"/>
    <x v="2"/>
    <x v="3"/>
    <x v="11"/>
    <n v="230"/>
    <n v="3680"/>
    <x v="2"/>
    <n v="405"/>
    <x v="6"/>
  </r>
  <r>
    <x v="369"/>
    <x v="4"/>
    <x v="2"/>
    <x v="3"/>
    <x v="18"/>
    <n v="230"/>
    <n v="4140"/>
    <x v="0"/>
    <n v="41"/>
    <x v="7"/>
  </r>
  <r>
    <x v="370"/>
    <x v="4"/>
    <x v="3"/>
    <x v="1"/>
    <x v="19"/>
    <n v="16"/>
    <n v="240"/>
    <x v="4"/>
    <n v="5"/>
    <x v="8"/>
  </r>
  <r>
    <x v="371"/>
    <x v="4"/>
    <x v="1"/>
    <x v="4"/>
    <x v="18"/>
    <n v="40"/>
    <n v="720"/>
    <x v="1"/>
    <n v="43"/>
    <x v="9"/>
  </r>
  <r>
    <x v="372"/>
    <x v="4"/>
    <x v="1"/>
    <x v="3"/>
    <x v="18"/>
    <n v="40"/>
    <n v="720"/>
    <x v="10"/>
    <n v="29"/>
    <x v="10"/>
  </r>
  <r>
    <x v="373"/>
    <x v="4"/>
    <x v="3"/>
    <x v="3"/>
    <x v="2"/>
    <n v="16"/>
    <n v="352"/>
    <x v="3"/>
    <n v="11"/>
    <x v="11"/>
  </r>
  <r>
    <x v="374"/>
    <x v="4"/>
    <x v="3"/>
    <x v="2"/>
    <x v="4"/>
    <n v="16"/>
    <n v="192"/>
    <x v="2"/>
    <n v="21"/>
    <x v="0"/>
  </r>
  <r>
    <x v="375"/>
    <x v="5"/>
    <x v="0"/>
    <x v="0"/>
    <x v="8"/>
    <n v="80"/>
    <n v="1600"/>
    <x v="0"/>
    <n v="16"/>
    <x v="1"/>
  </r>
  <r>
    <x v="376"/>
    <x v="5"/>
    <x v="2"/>
    <x v="2"/>
    <x v="14"/>
    <n v="230"/>
    <n v="2300"/>
    <x v="4"/>
    <n v="46"/>
    <x v="2"/>
  </r>
  <r>
    <x v="377"/>
    <x v="5"/>
    <x v="2"/>
    <x v="1"/>
    <x v="10"/>
    <n v="230"/>
    <n v="2070"/>
    <x v="3"/>
    <n v="62"/>
    <x v="3"/>
  </r>
  <r>
    <x v="378"/>
    <x v="5"/>
    <x v="0"/>
    <x v="1"/>
    <x v="6"/>
    <n v="80"/>
    <n v="1360"/>
    <x v="3"/>
    <n v="41"/>
    <x v="4"/>
  </r>
  <r>
    <x v="379"/>
    <x v="5"/>
    <x v="1"/>
    <x v="4"/>
    <x v="16"/>
    <n v="40"/>
    <n v="160"/>
    <x v="8"/>
    <n v="14"/>
    <x v="5"/>
  </r>
  <r>
    <x v="380"/>
    <x v="5"/>
    <x v="4"/>
    <x v="1"/>
    <x v="11"/>
    <n v="150"/>
    <n v="2400"/>
    <x v="3"/>
    <n v="72"/>
    <x v="6"/>
  </r>
  <r>
    <x v="381"/>
    <x v="5"/>
    <x v="0"/>
    <x v="2"/>
    <x v="3"/>
    <n v="80"/>
    <n v="640"/>
    <x v="4"/>
    <n v="13"/>
    <x v="7"/>
  </r>
  <r>
    <x v="382"/>
    <x v="5"/>
    <x v="1"/>
    <x v="3"/>
    <x v="12"/>
    <n v="40"/>
    <n v="920"/>
    <x v="1"/>
    <n v="55"/>
    <x v="8"/>
  </r>
  <r>
    <x v="383"/>
    <x v="6"/>
    <x v="4"/>
    <x v="3"/>
    <x v="8"/>
    <n v="150"/>
    <n v="3000"/>
    <x v="7"/>
    <n v="300"/>
    <x v="9"/>
  </r>
  <r>
    <x v="384"/>
    <x v="6"/>
    <x v="2"/>
    <x v="4"/>
    <x v="2"/>
    <n v="230"/>
    <n v="5060"/>
    <x v="7"/>
    <n v="506"/>
    <x v="10"/>
  </r>
  <r>
    <x v="385"/>
    <x v="6"/>
    <x v="2"/>
    <x v="1"/>
    <x v="0"/>
    <n v="230"/>
    <n v="1380"/>
    <x v="7"/>
    <n v="138"/>
    <x v="11"/>
  </r>
  <r>
    <x v="386"/>
    <x v="6"/>
    <x v="0"/>
    <x v="3"/>
    <x v="14"/>
    <n v="80"/>
    <n v="800"/>
    <x v="7"/>
    <n v="80"/>
    <x v="0"/>
  </r>
  <r>
    <x v="387"/>
    <x v="6"/>
    <x v="2"/>
    <x v="4"/>
    <x v="9"/>
    <n v="230"/>
    <n v="4830"/>
    <x v="6"/>
    <n v="242"/>
    <x v="1"/>
  </r>
  <r>
    <x v="388"/>
    <x v="6"/>
    <x v="2"/>
    <x v="0"/>
    <x v="8"/>
    <n v="230"/>
    <n v="4600"/>
    <x v="10"/>
    <n v="184"/>
    <x v="2"/>
  </r>
  <r>
    <x v="389"/>
    <x v="6"/>
    <x v="0"/>
    <x v="2"/>
    <x v="8"/>
    <n v="80"/>
    <n v="1600"/>
    <x v="9"/>
    <n v="112"/>
    <x v="3"/>
  </r>
  <r>
    <x v="390"/>
    <x v="6"/>
    <x v="0"/>
    <x v="2"/>
    <x v="7"/>
    <n v="80"/>
    <n v="560"/>
    <x v="6"/>
    <n v="28"/>
    <x v="4"/>
  </r>
  <r>
    <x v="391"/>
    <x v="6"/>
    <x v="0"/>
    <x v="0"/>
    <x v="3"/>
    <n v="80"/>
    <n v="640"/>
    <x v="8"/>
    <n v="58"/>
    <x v="5"/>
  </r>
  <r>
    <x v="392"/>
    <x v="6"/>
    <x v="0"/>
    <x v="1"/>
    <x v="17"/>
    <n v="80"/>
    <n v="240"/>
    <x v="4"/>
    <n v="5"/>
    <x v="6"/>
  </r>
  <r>
    <x v="393"/>
    <x v="6"/>
    <x v="0"/>
    <x v="3"/>
    <x v="3"/>
    <n v="80"/>
    <n v="640"/>
    <x v="1"/>
    <n v="38"/>
    <x v="7"/>
  </r>
  <r>
    <x v="394"/>
    <x v="6"/>
    <x v="4"/>
    <x v="4"/>
    <x v="15"/>
    <n v="150"/>
    <n v="1950"/>
    <x v="2"/>
    <n v="214"/>
    <x v="8"/>
  </r>
  <r>
    <x v="395"/>
    <x v="6"/>
    <x v="0"/>
    <x v="3"/>
    <x v="19"/>
    <n v="80"/>
    <n v="1200"/>
    <x v="5"/>
    <n v="96"/>
    <x v="9"/>
  </r>
  <r>
    <x v="396"/>
    <x v="6"/>
    <x v="4"/>
    <x v="4"/>
    <x v="7"/>
    <n v="150"/>
    <n v="1050"/>
    <x v="4"/>
    <n v="21"/>
    <x v="10"/>
  </r>
  <r>
    <x v="397"/>
    <x v="6"/>
    <x v="1"/>
    <x v="2"/>
    <x v="0"/>
    <n v="40"/>
    <n v="240"/>
    <x v="1"/>
    <n v="14"/>
    <x v="11"/>
  </r>
  <r>
    <x v="398"/>
    <x v="6"/>
    <x v="0"/>
    <x v="3"/>
    <x v="12"/>
    <n v="80"/>
    <n v="1840"/>
    <x v="2"/>
    <n v="202"/>
    <x v="0"/>
  </r>
  <r>
    <x v="399"/>
    <x v="6"/>
    <x v="2"/>
    <x v="2"/>
    <x v="18"/>
    <n v="230"/>
    <n v="4140"/>
    <x v="0"/>
    <n v="41"/>
    <x v="1"/>
  </r>
  <r>
    <x v="400"/>
    <x v="7"/>
    <x v="0"/>
    <x v="4"/>
    <x v="9"/>
    <n v="80"/>
    <n v="1680"/>
    <x v="8"/>
    <n v="151"/>
    <x v="2"/>
  </r>
  <r>
    <x v="401"/>
    <x v="7"/>
    <x v="1"/>
    <x v="2"/>
    <x v="15"/>
    <n v="40"/>
    <n v="520"/>
    <x v="4"/>
    <n v="10"/>
    <x v="3"/>
  </r>
  <r>
    <x v="402"/>
    <x v="7"/>
    <x v="0"/>
    <x v="2"/>
    <x v="12"/>
    <n v="80"/>
    <n v="1840"/>
    <x v="6"/>
    <n v="92"/>
    <x v="4"/>
  </r>
  <r>
    <x v="403"/>
    <x v="7"/>
    <x v="4"/>
    <x v="3"/>
    <x v="19"/>
    <n v="150"/>
    <n v="2250"/>
    <x v="6"/>
    <n v="112"/>
    <x v="5"/>
  </r>
  <r>
    <x v="404"/>
    <x v="7"/>
    <x v="1"/>
    <x v="0"/>
    <x v="20"/>
    <n v="40"/>
    <n v="200"/>
    <x v="8"/>
    <n v="18"/>
    <x v="6"/>
  </r>
  <r>
    <x v="405"/>
    <x v="7"/>
    <x v="3"/>
    <x v="3"/>
    <x v="14"/>
    <n v="16"/>
    <n v="160"/>
    <x v="0"/>
    <n v="2"/>
    <x v="7"/>
  </r>
  <r>
    <x v="406"/>
    <x v="7"/>
    <x v="2"/>
    <x v="2"/>
    <x v="21"/>
    <n v="230"/>
    <n v="460"/>
    <x v="8"/>
    <n v="41"/>
    <x v="8"/>
  </r>
  <r>
    <x v="407"/>
    <x v="7"/>
    <x v="0"/>
    <x v="3"/>
    <x v="7"/>
    <n v="80"/>
    <n v="560"/>
    <x v="4"/>
    <n v="11"/>
    <x v="9"/>
  </r>
  <r>
    <x v="408"/>
    <x v="7"/>
    <x v="4"/>
    <x v="3"/>
    <x v="2"/>
    <n v="150"/>
    <n v="3300"/>
    <x v="6"/>
    <n v="165"/>
    <x v="10"/>
  </r>
  <r>
    <x v="409"/>
    <x v="7"/>
    <x v="1"/>
    <x v="4"/>
    <x v="6"/>
    <n v="40"/>
    <n v="680"/>
    <x v="4"/>
    <n v="14"/>
    <x v="11"/>
  </r>
  <r>
    <x v="410"/>
    <x v="7"/>
    <x v="3"/>
    <x v="0"/>
    <x v="2"/>
    <n v="16"/>
    <n v="352"/>
    <x v="1"/>
    <n v="21"/>
    <x v="0"/>
  </r>
  <r>
    <x v="411"/>
    <x v="7"/>
    <x v="3"/>
    <x v="4"/>
    <x v="17"/>
    <n v="16"/>
    <n v="48"/>
    <x v="3"/>
    <n v="1"/>
    <x v="1"/>
  </r>
  <r>
    <x v="412"/>
    <x v="7"/>
    <x v="2"/>
    <x v="4"/>
    <x v="21"/>
    <n v="230"/>
    <n v="460"/>
    <x v="5"/>
    <n v="37"/>
    <x v="2"/>
  </r>
  <r>
    <x v="413"/>
    <x v="7"/>
    <x v="3"/>
    <x v="0"/>
    <x v="9"/>
    <n v="16"/>
    <n v="336"/>
    <x v="8"/>
    <n v="30"/>
    <x v="3"/>
  </r>
  <r>
    <x v="414"/>
    <x v="7"/>
    <x v="0"/>
    <x v="3"/>
    <x v="7"/>
    <n v="80"/>
    <n v="560"/>
    <x v="9"/>
    <n v="39"/>
    <x v="4"/>
  </r>
  <r>
    <x v="415"/>
    <x v="7"/>
    <x v="4"/>
    <x v="1"/>
    <x v="12"/>
    <n v="150"/>
    <n v="3450"/>
    <x v="2"/>
    <n v="380"/>
    <x v="5"/>
  </r>
  <r>
    <x v="416"/>
    <x v="8"/>
    <x v="4"/>
    <x v="0"/>
    <x v="13"/>
    <n v="150"/>
    <n v="1650"/>
    <x v="6"/>
    <n v="82"/>
    <x v="6"/>
  </r>
  <r>
    <x v="417"/>
    <x v="8"/>
    <x v="0"/>
    <x v="4"/>
    <x v="11"/>
    <n v="80"/>
    <n v="1280"/>
    <x v="6"/>
    <n v="64"/>
    <x v="7"/>
  </r>
  <r>
    <x v="418"/>
    <x v="8"/>
    <x v="2"/>
    <x v="2"/>
    <x v="20"/>
    <n v="230"/>
    <n v="1150"/>
    <x v="7"/>
    <n v="115"/>
    <x v="8"/>
  </r>
  <r>
    <x v="419"/>
    <x v="8"/>
    <x v="3"/>
    <x v="0"/>
    <x v="2"/>
    <n v="16"/>
    <n v="352"/>
    <x v="0"/>
    <n v="4"/>
    <x v="9"/>
  </r>
  <r>
    <x v="420"/>
    <x v="8"/>
    <x v="1"/>
    <x v="4"/>
    <x v="7"/>
    <n v="40"/>
    <n v="280"/>
    <x v="11"/>
    <n v="34"/>
    <x v="0"/>
  </r>
  <r>
    <x v="421"/>
    <x v="8"/>
    <x v="0"/>
    <x v="1"/>
    <x v="21"/>
    <n v="80"/>
    <n v="160"/>
    <x v="10"/>
    <n v="6"/>
    <x v="1"/>
  </r>
  <r>
    <x v="422"/>
    <x v="8"/>
    <x v="1"/>
    <x v="3"/>
    <x v="0"/>
    <n v="40"/>
    <n v="240"/>
    <x v="9"/>
    <n v="17"/>
    <x v="2"/>
  </r>
  <r>
    <x v="423"/>
    <x v="8"/>
    <x v="0"/>
    <x v="2"/>
    <x v="0"/>
    <n v="80"/>
    <n v="480"/>
    <x v="0"/>
    <n v="5"/>
    <x v="3"/>
  </r>
  <r>
    <x v="424"/>
    <x v="8"/>
    <x v="3"/>
    <x v="1"/>
    <x v="2"/>
    <n v="16"/>
    <n v="352"/>
    <x v="0"/>
    <n v="4"/>
    <x v="4"/>
  </r>
  <r>
    <x v="425"/>
    <x v="8"/>
    <x v="2"/>
    <x v="3"/>
    <x v="7"/>
    <n v="230"/>
    <n v="1610"/>
    <x v="1"/>
    <n v="97"/>
    <x v="5"/>
  </r>
  <r>
    <x v="426"/>
    <x v="9"/>
    <x v="3"/>
    <x v="3"/>
    <x v="2"/>
    <n v="16"/>
    <n v="352"/>
    <x v="3"/>
    <n v="11"/>
    <x v="6"/>
  </r>
  <r>
    <x v="427"/>
    <x v="9"/>
    <x v="1"/>
    <x v="4"/>
    <x v="8"/>
    <n v="40"/>
    <n v="800"/>
    <x v="6"/>
    <n v="40"/>
    <x v="7"/>
  </r>
  <r>
    <x v="428"/>
    <x v="9"/>
    <x v="1"/>
    <x v="1"/>
    <x v="5"/>
    <n v="40"/>
    <n v="760"/>
    <x v="7"/>
    <n v="76"/>
    <x v="8"/>
  </r>
  <r>
    <x v="429"/>
    <x v="9"/>
    <x v="3"/>
    <x v="0"/>
    <x v="18"/>
    <n v="16"/>
    <n v="288"/>
    <x v="6"/>
    <n v="14"/>
    <x v="9"/>
  </r>
  <r>
    <x v="430"/>
    <x v="9"/>
    <x v="1"/>
    <x v="2"/>
    <x v="21"/>
    <n v="40"/>
    <n v="80"/>
    <x v="4"/>
    <n v="2"/>
    <x v="10"/>
  </r>
  <r>
    <x v="431"/>
    <x v="9"/>
    <x v="1"/>
    <x v="3"/>
    <x v="7"/>
    <n v="40"/>
    <n v="280"/>
    <x v="9"/>
    <n v="20"/>
    <x v="11"/>
  </r>
  <r>
    <x v="432"/>
    <x v="9"/>
    <x v="4"/>
    <x v="2"/>
    <x v="13"/>
    <n v="150"/>
    <n v="1650"/>
    <x v="6"/>
    <n v="82"/>
    <x v="0"/>
  </r>
  <r>
    <x v="433"/>
    <x v="9"/>
    <x v="0"/>
    <x v="1"/>
    <x v="1"/>
    <n v="80"/>
    <n v="1120"/>
    <x v="2"/>
    <n v="123"/>
    <x v="1"/>
  </r>
  <r>
    <x v="434"/>
    <x v="9"/>
    <x v="1"/>
    <x v="4"/>
    <x v="7"/>
    <n v="40"/>
    <n v="280"/>
    <x v="10"/>
    <n v="11"/>
    <x v="2"/>
  </r>
  <r>
    <x v="435"/>
    <x v="9"/>
    <x v="0"/>
    <x v="3"/>
    <x v="1"/>
    <n v="80"/>
    <n v="1120"/>
    <x v="6"/>
    <n v="56"/>
    <x v="3"/>
  </r>
  <r>
    <x v="436"/>
    <x v="10"/>
    <x v="3"/>
    <x v="2"/>
    <x v="4"/>
    <n v="16"/>
    <n v="192"/>
    <x v="2"/>
    <n v="21"/>
    <x v="4"/>
  </r>
  <r>
    <x v="437"/>
    <x v="10"/>
    <x v="1"/>
    <x v="4"/>
    <x v="13"/>
    <n v="40"/>
    <n v="440"/>
    <x v="6"/>
    <n v="22"/>
    <x v="5"/>
  </r>
  <r>
    <x v="438"/>
    <x v="10"/>
    <x v="3"/>
    <x v="2"/>
    <x v="1"/>
    <n v="16"/>
    <n v="224"/>
    <x v="0"/>
    <n v="2"/>
    <x v="6"/>
  </r>
  <r>
    <x v="439"/>
    <x v="10"/>
    <x v="2"/>
    <x v="3"/>
    <x v="21"/>
    <n v="230"/>
    <n v="460"/>
    <x v="5"/>
    <n v="37"/>
    <x v="7"/>
  </r>
  <r>
    <x v="440"/>
    <x v="10"/>
    <x v="3"/>
    <x v="0"/>
    <x v="8"/>
    <n v="16"/>
    <n v="320"/>
    <x v="2"/>
    <n v="35"/>
    <x v="8"/>
  </r>
  <r>
    <x v="441"/>
    <x v="10"/>
    <x v="3"/>
    <x v="2"/>
    <x v="0"/>
    <n v="16"/>
    <n v="96"/>
    <x v="1"/>
    <n v="6"/>
    <x v="9"/>
  </r>
  <r>
    <x v="442"/>
    <x v="10"/>
    <x v="0"/>
    <x v="3"/>
    <x v="6"/>
    <n v="80"/>
    <n v="1360"/>
    <x v="6"/>
    <n v="68"/>
    <x v="10"/>
  </r>
  <r>
    <x v="443"/>
    <x v="10"/>
    <x v="1"/>
    <x v="0"/>
    <x v="21"/>
    <n v="40"/>
    <n v="80"/>
    <x v="11"/>
    <n v="10"/>
    <x v="11"/>
  </r>
  <r>
    <x v="444"/>
    <x v="10"/>
    <x v="3"/>
    <x v="0"/>
    <x v="7"/>
    <n v="16"/>
    <n v="112"/>
    <x v="11"/>
    <n v="13"/>
    <x v="0"/>
  </r>
  <r>
    <x v="445"/>
    <x v="10"/>
    <x v="4"/>
    <x v="0"/>
    <x v="7"/>
    <n v="150"/>
    <n v="1050"/>
    <x v="4"/>
    <n v="21"/>
    <x v="1"/>
  </r>
  <r>
    <x v="446"/>
    <x v="10"/>
    <x v="0"/>
    <x v="0"/>
    <x v="8"/>
    <n v="80"/>
    <n v="1600"/>
    <x v="0"/>
    <n v="16"/>
    <x v="2"/>
  </r>
  <r>
    <x v="447"/>
    <x v="10"/>
    <x v="0"/>
    <x v="3"/>
    <x v="13"/>
    <n v="80"/>
    <n v="880"/>
    <x v="0"/>
    <n v="9"/>
    <x v="3"/>
  </r>
  <r>
    <x v="448"/>
    <x v="10"/>
    <x v="0"/>
    <x v="2"/>
    <x v="14"/>
    <n v="80"/>
    <n v="800"/>
    <x v="5"/>
    <n v="64"/>
    <x v="4"/>
  </r>
  <r>
    <x v="449"/>
    <x v="11"/>
    <x v="0"/>
    <x v="1"/>
    <x v="20"/>
    <n v="80"/>
    <n v="400"/>
    <x v="10"/>
    <n v="16"/>
    <x v="5"/>
  </r>
  <r>
    <x v="450"/>
    <x v="11"/>
    <x v="0"/>
    <x v="3"/>
    <x v="16"/>
    <n v="80"/>
    <n v="320"/>
    <x v="2"/>
    <n v="35"/>
    <x v="6"/>
  </r>
  <r>
    <x v="451"/>
    <x v="11"/>
    <x v="3"/>
    <x v="2"/>
    <x v="17"/>
    <n v="16"/>
    <n v="48"/>
    <x v="6"/>
    <n v="2"/>
    <x v="7"/>
  </r>
  <r>
    <x v="452"/>
    <x v="11"/>
    <x v="0"/>
    <x v="0"/>
    <x v="10"/>
    <n v="80"/>
    <n v="720"/>
    <x v="10"/>
    <n v="29"/>
    <x v="8"/>
  </r>
  <r>
    <x v="453"/>
    <x v="11"/>
    <x v="0"/>
    <x v="4"/>
    <x v="11"/>
    <n v="80"/>
    <n v="1280"/>
    <x v="8"/>
    <n v="115"/>
    <x v="9"/>
  </r>
  <r>
    <x v="454"/>
    <x v="12"/>
    <x v="3"/>
    <x v="1"/>
    <x v="7"/>
    <n v="16"/>
    <n v="112"/>
    <x v="5"/>
    <n v="9"/>
    <x v="10"/>
  </r>
  <r>
    <x v="455"/>
    <x v="12"/>
    <x v="4"/>
    <x v="1"/>
    <x v="11"/>
    <n v="150"/>
    <n v="2400"/>
    <x v="6"/>
    <n v="120"/>
    <x v="11"/>
  </r>
  <r>
    <x v="456"/>
    <x v="12"/>
    <x v="3"/>
    <x v="3"/>
    <x v="14"/>
    <n v="16"/>
    <n v="160"/>
    <x v="10"/>
    <n v="6"/>
    <x v="0"/>
  </r>
  <r>
    <x v="457"/>
    <x v="12"/>
    <x v="1"/>
    <x v="1"/>
    <x v="16"/>
    <n v="40"/>
    <n v="160"/>
    <x v="3"/>
    <n v="5"/>
    <x v="1"/>
  </r>
  <r>
    <x v="458"/>
    <x v="12"/>
    <x v="1"/>
    <x v="1"/>
    <x v="19"/>
    <n v="40"/>
    <n v="600"/>
    <x v="4"/>
    <n v="12"/>
    <x v="2"/>
  </r>
  <r>
    <x v="459"/>
    <x v="12"/>
    <x v="0"/>
    <x v="2"/>
    <x v="0"/>
    <n v="80"/>
    <n v="480"/>
    <x v="8"/>
    <n v="43"/>
    <x v="3"/>
  </r>
  <r>
    <x v="460"/>
    <x v="12"/>
    <x v="4"/>
    <x v="0"/>
    <x v="8"/>
    <n v="150"/>
    <n v="3000"/>
    <x v="0"/>
    <n v="30"/>
    <x v="4"/>
  </r>
  <r>
    <x v="461"/>
    <x v="12"/>
    <x v="3"/>
    <x v="0"/>
    <x v="7"/>
    <n v="16"/>
    <n v="112"/>
    <x v="5"/>
    <n v="9"/>
    <x v="5"/>
  </r>
  <r>
    <x v="462"/>
    <x v="12"/>
    <x v="0"/>
    <x v="1"/>
    <x v="21"/>
    <n v="80"/>
    <n v="160"/>
    <x v="9"/>
    <n v="11"/>
    <x v="6"/>
  </r>
  <r>
    <x v="463"/>
    <x v="12"/>
    <x v="1"/>
    <x v="1"/>
    <x v="12"/>
    <n v="40"/>
    <n v="920"/>
    <x v="1"/>
    <n v="55"/>
    <x v="7"/>
  </r>
  <r>
    <x v="464"/>
    <x v="12"/>
    <x v="3"/>
    <x v="0"/>
    <x v="4"/>
    <n v="16"/>
    <n v="192"/>
    <x v="2"/>
    <n v="21"/>
    <x v="8"/>
  </r>
  <r>
    <x v="465"/>
    <x v="12"/>
    <x v="2"/>
    <x v="3"/>
    <x v="21"/>
    <n v="230"/>
    <n v="460"/>
    <x v="8"/>
    <n v="41"/>
    <x v="9"/>
  </r>
  <r>
    <x v="466"/>
    <x v="12"/>
    <x v="4"/>
    <x v="0"/>
    <x v="16"/>
    <n v="150"/>
    <n v="600"/>
    <x v="1"/>
    <n v="36"/>
    <x v="10"/>
  </r>
  <r>
    <x v="467"/>
    <x v="12"/>
    <x v="1"/>
    <x v="0"/>
    <x v="12"/>
    <n v="40"/>
    <n v="920"/>
    <x v="9"/>
    <n v="64"/>
    <x v="11"/>
  </r>
  <r>
    <x v="468"/>
    <x v="12"/>
    <x v="3"/>
    <x v="4"/>
    <x v="21"/>
    <n v="16"/>
    <n v="32"/>
    <x v="10"/>
    <n v="1"/>
    <x v="0"/>
  </r>
  <r>
    <x v="469"/>
    <x v="12"/>
    <x v="4"/>
    <x v="3"/>
    <x v="7"/>
    <n v="150"/>
    <n v="1050"/>
    <x v="6"/>
    <n v="52"/>
    <x v="1"/>
  </r>
  <r>
    <x v="470"/>
    <x v="13"/>
    <x v="1"/>
    <x v="0"/>
    <x v="19"/>
    <n v="40"/>
    <n v="600"/>
    <x v="1"/>
    <n v="36"/>
    <x v="2"/>
  </r>
  <r>
    <x v="471"/>
    <x v="13"/>
    <x v="0"/>
    <x v="3"/>
    <x v="11"/>
    <n v="80"/>
    <n v="1280"/>
    <x v="6"/>
    <n v="64"/>
    <x v="3"/>
  </r>
  <r>
    <x v="472"/>
    <x v="13"/>
    <x v="1"/>
    <x v="4"/>
    <x v="11"/>
    <n v="40"/>
    <n v="640"/>
    <x v="2"/>
    <n v="70"/>
    <x v="4"/>
  </r>
  <r>
    <x v="473"/>
    <x v="13"/>
    <x v="3"/>
    <x v="4"/>
    <x v="12"/>
    <n v="16"/>
    <n v="368"/>
    <x v="0"/>
    <n v="4"/>
    <x v="5"/>
  </r>
  <r>
    <x v="474"/>
    <x v="13"/>
    <x v="2"/>
    <x v="1"/>
    <x v="4"/>
    <n v="230"/>
    <n v="2760"/>
    <x v="3"/>
    <n v="83"/>
    <x v="6"/>
  </r>
  <r>
    <x v="475"/>
    <x v="13"/>
    <x v="3"/>
    <x v="0"/>
    <x v="16"/>
    <n v="16"/>
    <n v="64"/>
    <x v="11"/>
    <n v="8"/>
    <x v="7"/>
  </r>
  <r>
    <x v="476"/>
    <x v="13"/>
    <x v="4"/>
    <x v="3"/>
    <x v="17"/>
    <n v="150"/>
    <n v="450"/>
    <x v="0"/>
    <n v="4"/>
    <x v="8"/>
  </r>
  <r>
    <x v="477"/>
    <x v="13"/>
    <x v="4"/>
    <x v="1"/>
    <x v="14"/>
    <n v="150"/>
    <n v="1500"/>
    <x v="0"/>
    <n v="15"/>
    <x v="9"/>
  </r>
  <r>
    <x v="478"/>
    <x v="13"/>
    <x v="0"/>
    <x v="1"/>
    <x v="15"/>
    <n v="80"/>
    <n v="1040"/>
    <x v="1"/>
    <n v="62"/>
    <x v="10"/>
  </r>
  <r>
    <x v="479"/>
    <x v="13"/>
    <x v="2"/>
    <x v="2"/>
    <x v="19"/>
    <n v="230"/>
    <n v="3450"/>
    <x v="10"/>
    <n v="138"/>
    <x v="11"/>
  </r>
  <r>
    <x v="480"/>
    <x v="13"/>
    <x v="4"/>
    <x v="0"/>
    <x v="12"/>
    <n v="150"/>
    <n v="3450"/>
    <x v="7"/>
    <n v="345"/>
    <x v="0"/>
  </r>
  <r>
    <x v="481"/>
    <x v="13"/>
    <x v="4"/>
    <x v="1"/>
    <x v="19"/>
    <n v="150"/>
    <n v="2250"/>
    <x v="11"/>
    <n v="270"/>
    <x v="1"/>
  </r>
  <r>
    <x v="482"/>
    <x v="13"/>
    <x v="4"/>
    <x v="2"/>
    <x v="8"/>
    <n v="150"/>
    <n v="3000"/>
    <x v="11"/>
    <n v="360"/>
    <x v="2"/>
  </r>
  <r>
    <x v="483"/>
    <x v="13"/>
    <x v="1"/>
    <x v="3"/>
    <x v="15"/>
    <n v="40"/>
    <n v="520"/>
    <x v="8"/>
    <n v="47"/>
    <x v="3"/>
  </r>
  <r>
    <x v="484"/>
    <x v="14"/>
    <x v="3"/>
    <x v="2"/>
    <x v="13"/>
    <n v="16"/>
    <n v="176"/>
    <x v="10"/>
    <n v="7"/>
    <x v="4"/>
  </r>
  <r>
    <x v="485"/>
    <x v="14"/>
    <x v="4"/>
    <x v="2"/>
    <x v="8"/>
    <n v="150"/>
    <n v="3000"/>
    <x v="10"/>
    <n v="120"/>
    <x v="5"/>
  </r>
  <r>
    <x v="486"/>
    <x v="14"/>
    <x v="1"/>
    <x v="0"/>
    <x v="18"/>
    <n v="40"/>
    <n v="720"/>
    <x v="2"/>
    <n v="79"/>
    <x v="6"/>
  </r>
  <r>
    <x v="487"/>
    <x v="14"/>
    <x v="1"/>
    <x v="2"/>
    <x v="21"/>
    <n v="40"/>
    <n v="80"/>
    <x v="3"/>
    <n v="2"/>
    <x v="7"/>
  </r>
  <r>
    <x v="488"/>
    <x v="14"/>
    <x v="3"/>
    <x v="3"/>
    <x v="19"/>
    <n v="16"/>
    <n v="240"/>
    <x v="11"/>
    <n v="29"/>
    <x v="8"/>
  </r>
  <r>
    <x v="489"/>
    <x v="14"/>
    <x v="3"/>
    <x v="2"/>
    <x v="10"/>
    <n v="16"/>
    <n v="144"/>
    <x v="6"/>
    <n v="7"/>
    <x v="9"/>
  </r>
  <r>
    <x v="490"/>
    <x v="14"/>
    <x v="1"/>
    <x v="4"/>
    <x v="7"/>
    <n v="40"/>
    <n v="280"/>
    <x v="6"/>
    <n v="14"/>
    <x v="0"/>
  </r>
  <r>
    <x v="491"/>
    <x v="14"/>
    <x v="4"/>
    <x v="4"/>
    <x v="16"/>
    <n v="150"/>
    <n v="600"/>
    <x v="6"/>
    <n v="30"/>
    <x v="1"/>
  </r>
  <r>
    <x v="492"/>
    <x v="14"/>
    <x v="2"/>
    <x v="0"/>
    <x v="19"/>
    <n v="230"/>
    <n v="3450"/>
    <x v="6"/>
    <n v="172"/>
    <x v="2"/>
  </r>
  <r>
    <x v="493"/>
    <x v="15"/>
    <x v="1"/>
    <x v="1"/>
    <x v="4"/>
    <n v="40"/>
    <n v="480"/>
    <x v="7"/>
    <n v="48"/>
    <x v="3"/>
  </r>
  <r>
    <x v="494"/>
    <x v="15"/>
    <x v="2"/>
    <x v="3"/>
    <x v="12"/>
    <n v="230"/>
    <n v="5290"/>
    <x v="1"/>
    <n v="317"/>
    <x v="4"/>
  </r>
  <r>
    <x v="495"/>
    <x v="15"/>
    <x v="3"/>
    <x v="0"/>
    <x v="13"/>
    <n v="16"/>
    <n v="176"/>
    <x v="8"/>
    <n v="16"/>
    <x v="5"/>
  </r>
  <r>
    <x v="496"/>
    <x v="15"/>
    <x v="4"/>
    <x v="0"/>
    <x v="10"/>
    <n v="150"/>
    <n v="1350"/>
    <x v="7"/>
    <n v="135"/>
    <x v="6"/>
  </r>
  <r>
    <x v="497"/>
    <x v="15"/>
    <x v="0"/>
    <x v="0"/>
    <x v="18"/>
    <n v="80"/>
    <n v="1440"/>
    <x v="4"/>
    <n v="29"/>
    <x v="7"/>
  </r>
  <r>
    <x v="498"/>
    <x v="15"/>
    <x v="1"/>
    <x v="4"/>
    <x v="12"/>
    <n v="40"/>
    <n v="920"/>
    <x v="10"/>
    <n v="37"/>
    <x v="8"/>
  </r>
  <r>
    <x v="499"/>
    <x v="15"/>
    <x v="3"/>
    <x v="4"/>
    <x v="6"/>
    <n v="16"/>
    <n v="272"/>
    <x v="7"/>
    <n v="27"/>
    <x v="9"/>
  </r>
  <r>
    <x v="500"/>
    <x v="15"/>
    <x v="4"/>
    <x v="4"/>
    <x v="6"/>
    <n v="150"/>
    <n v="2550"/>
    <x v="4"/>
    <n v="51"/>
    <x v="10"/>
  </r>
  <r>
    <x v="501"/>
    <x v="15"/>
    <x v="0"/>
    <x v="3"/>
    <x v="9"/>
    <n v="80"/>
    <n v="1680"/>
    <x v="4"/>
    <n v="34"/>
    <x v="11"/>
  </r>
  <r>
    <x v="502"/>
    <x v="15"/>
    <x v="1"/>
    <x v="3"/>
    <x v="13"/>
    <n v="40"/>
    <n v="440"/>
    <x v="1"/>
    <n v="26"/>
    <x v="0"/>
  </r>
  <r>
    <x v="503"/>
    <x v="15"/>
    <x v="1"/>
    <x v="0"/>
    <x v="5"/>
    <n v="40"/>
    <n v="760"/>
    <x v="10"/>
    <n v="30"/>
    <x v="1"/>
  </r>
  <r>
    <x v="504"/>
    <x v="15"/>
    <x v="1"/>
    <x v="0"/>
    <x v="12"/>
    <n v="40"/>
    <n v="920"/>
    <x v="3"/>
    <n v="28"/>
    <x v="2"/>
  </r>
  <r>
    <x v="505"/>
    <x v="15"/>
    <x v="2"/>
    <x v="1"/>
    <x v="1"/>
    <n v="230"/>
    <n v="3220"/>
    <x v="6"/>
    <n v="161"/>
    <x v="3"/>
  </r>
  <r>
    <x v="506"/>
    <x v="15"/>
    <x v="1"/>
    <x v="2"/>
    <x v="18"/>
    <n v="40"/>
    <n v="720"/>
    <x v="3"/>
    <n v="22"/>
    <x v="4"/>
  </r>
  <r>
    <x v="507"/>
    <x v="15"/>
    <x v="4"/>
    <x v="1"/>
    <x v="21"/>
    <n v="150"/>
    <n v="300"/>
    <x v="8"/>
    <n v="27"/>
    <x v="5"/>
  </r>
  <r>
    <x v="508"/>
    <x v="15"/>
    <x v="2"/>
    <x v="1"/>
    <x v="7"/>
    <n v="230"/>
    <n v="1610"/>
    <x v="6"/>
    <n v="80"/>
    <x v="6"/>
  </r>
  <r>
    <x v="509"/>
    <x v="16"/>
    <x v="4"/>
    <x v="2"/>
    <x v="10"/>
    <n v="150"/>
    <n v="1350"/>
    <x v="4"/>
    <n v="27"/>
    <x v="7"/>
  </r>
  <r>
    <x v="510"/>
    <x v="16"/>
    <x v="1"/>
    <x v="4"/>
    <x v="17"/>
    <n v="40"/>
    <n v="120"/>
    <x v="3"/>
    <n v="4"/>
    <x v="8"/>
  </r>
  <r>
    <x v="511"/>
    <x v="16"/>
    <x v="0"/>
    <x v="3"/>
    <x v="21"/>
    <n v="80"/>
    <n v="160"/>
    <x v="5"/>
    <n v="13"/>
    <x v="9"/>
  </r>
  <r>
    <x v="512"/>
    <x v="16"/>
    <x v="3"/>
    <x v="4"/>
    <x v="5"/>
    <n v="16"/>
    <n v="304"/>
    <x v="4"/>
    <n v="6"/>
    <x v="10"/>
  </r>
  <r>
    <x v="513"/>
    <x v="16"/>
    <x v="3"/>
    <x v="1"/>
    <x v="9"/>
    <n v="16"/>
    <n v="336"/>
    <x v="4"/>
    <n v="7"/>
    <x v="11"/>
  </r>
  <r>
    <x v="514"/>
    <x v="16"/>
    <x v="0"/>
    <x v="3"/>
    <x v="9"/>
    <n v="80"/>
    <n v="1680"/>
    <x v="6"/>
    <n v="84"/>
    <x v="0"/>
  </r>
  <r>
    <x v="515"/>
    <x v="16"/>
    <x v="2"/>
    <x v="4"/>
    <x v="17"/>
    <n v="230"/>
    <n v="690"/>
    <x v="7"/>
    <n v="69"/>
    <x v="1"/>
  </r>
  <r>
    <x v="516"/>
    <x v="16"/>
    <x v="1"/>
    <x v="2"/>
    <x v="16"/>
    <n v="40"/>
    <n v="160"/>
    <x v="2"/>
    <n v="18"/>
    <x v="2"/>
  </r>
  <r>
    <x v="517"/>
    <x v="16"/>
    <x v="4"/>
    <x v="4"/>
    <x v="7"/>
    <n v="150"/>
    <n v="1050"/>
    <x v="3"/>
    <n v="32"/>
    <x v="3"/>
  </r>
  <r>
    <x v="518"/>
    <x v="16"/>
    <x v="3"/>
    <x v="2"/>
    <x v="13"/>
    <n v="16"/>
    <n v="176"/>
    <x v="11"/>
    <n v="21"/>
    <x v="4"/>
  </r>
  <r>
    <x v="519"/>
    <x v="16"/>
    <x v="0"/>
    <x v="0"/>
    <x v="6"/>
    <n v="80"/>
    <n v="1360"/>
    <x v="9"/>
    <n v="95"/>
    <x v="5"/>
  </r>
  <r>
    <x v="520"/>
    <x v="16"/>
    <x v="3"/>
    <x v="3"/>
    <x v="20"/>
    <n v="16"/>
    <n v="80"/>
    <x v="8"/>
    <n v="7"/>
    <x v="6"/>
  </r>
  <r>
    <x v="521"/>
    <x v="16"/>
    <x v="3"/>
    <x v="4"/>
    <x v="15"/>
    <n v="16"/>
    <n v="208"/>
    <x v="9"/>
    <n v="15"/>
    <x v="7"/>
  </r>
  <r>
    <x v="522"/>
    <x v="16"/>
    <x v="0"/>
    <x v="4"/>
    <x v="10"/>
    <n v="80"/>
    <n v="720"/>
    <x v="4"/>
    <n v="14"/>
    <x v="8"/>
  </r>
  <r>
    <x v="523"/>
    <x v="17"/>
    <x v="0"/>
    <x v="4"/>
    <x v="10"/>
    <n v="80"/>
    <n v="720"/>
    <x v="4"/>
    <n v="14"/>
    <x v="9"/>
  </r>
  <r>
    <x v="524"/>
    <x v="17"/>
    <x v="0"/>
    <x v="3"/>
    <x v="2"/>
    <n v="80"/>
    <n v="1760"/>
    <x v="3"/>
    <n v="53"/>
    <x v="10"/>
  </r>
  <r>
    <x v="525"/>
    <x v="17"/>
    <x v="4"/>
    <x v="0"/>
    <x v="15"/>
    <n v="150"/>
    <n v="1950"/>
    <x v="6"/>
    <n v="98"/>
    <x v="11"/>
  </r>
  <r>
    <x v="526"/>
    <x v="17"/>
    <x v="0"/>
    <x v="0"/>
    <x v="1"/>
    <n v="80"/>
    <n v="1120"/>
    <x v="5"/>
    <n v="90"/>
    <x v="0"/>
  </r>
  <r>
    <x v="527"/>
    <x v="17"/>
    <x v="0"/>
    <x v="0"/>
    <x v="0"/>
    <n v="80"/>
    <n v="480"/>
    <x v="9"/>
    <n v="34"/>
    <x v="1"/>
  </r>
  <r>
    <x v="528"/>
    <x v="17"/>
    <x v="0"/>
    <x v="0"/>
    <x v="11"/>
    <n v="80"/>
    <n v="1280"/>
    <x v="3"/>
    <n v="38"/>
    <x v="2"/>
  </r>
  <r>
    <x v="529"/>
    <x v="17"/>
    <x v="4"/>
    <x v="2"/>
    <x v="2"/>
    <n v="150"/>
    <n v="3300"/>
    <x v="8"/>
    <n v="297"/>
    <x v="3"/>
  </r>
  <r>
    <x v="530"/>
    <x v="17"/>
    <x v="4"/>
    <x v="3"/>
    <x v="16"/>
    <n v="150"/>
    <n v="600"/>
    <x v="11"/>
    <n v="72"/>
    <x v="4"/>
  </r>
  <r>
    <x v="531"/>
    <x v="17"/>
    <x v="2"/>
    <x v="4"/>
    <x v="7"/>
    <n v="230"/>
    <n v="1610"/>
    <x v="6"/>
    <n v="80"/>
    <x v="5"/>
  </r>
  <r>
    <x v="532"/>
    <x v="17"/>
    <x v="4"/>
    <x v="3"/>
    <x v="8"/>
    <n v="150"/>
    <n v="3000"/>
    <x v="7"/>
    <n v="300"/>
    <x v="6"/>
  </r>
  <r>
    <x v="533"/>
    <x v="17"/>
    <x v="2"/>
    <x v="3"/>
    <x v="3"/>
    <n v="230"/>
    <n v="1840"/>
    <x v="6"/>
    <n v="92"/>
    <x v="7"/>
  </r>
  <r>
    <x v="534"/>
    <x v="18"/>
    <x v="1"/>
    <x v="3"/>
    <x v="10"/>
    <n v="40"/>
    <n v="360"/>
    <x v="1"/>
    <n v="22"/>
    <x v="8"/>
  </r>
  <r>
    <x v="535"/>
    <x v="18"/>
    <x v="2"/>
    <x v="3"/>
    <x v="5"/>
    <n v="230"/>
    <n v="4370"/>
    <x v="1"/>
    <n v="262"/>
    <x v="9"/>
  </r>
  <r>
    <x v="536"/>
    <x v="18"/>
    <x v="1"/>
    <x v="3"/>
    <x v="2"/>
    <n v="40"/>
    <n v="880"/>
    <x v="0"/>
    <n v="9"/>
    <x v="10"/>
  </r>
  <r>
    <x v="537"/>
    <x v="18"/>
    <x v="1"/>
    <x v="0"/>
    <x v="2"/>
    <n v="40"/>
    <n v="880"/>
    <x v="4"/>
    <n v="18"/>
    <x v="11"/>
  </r>
  <r>
    <x v="538"/>
    <x v="18"/>
    <x v="0"/>
    <x v="4"/>
    <x v="14"/>
    <n v="80"/>
    <n v="800"/>
    <x v="1"/>
    <n v="48"/>
    <x v="0"/>
  </r>
  <r>
    <x v="539"/>
    <x v="18"/>
    <x v="1"/>
    <x v="3"/>
    <x v="7"/>
    <n v="40"/>
    <n v="280"/>
    <x v="2"/>
    <n v="31"/>
    <x v="1"/>
  </r>
  <r>
    <x v="540"/>
    <x v="18"/>
    <x v="2"/>
    <x v="0"/>
    <x v="7"/>
    <n v="230"/>
    <n v="1610"/>
    <x v="5"/>
    <n v="129"/>
    <x v="2"/>
  </r>
  <r>
    <x v="541"/>
    <x v="18"/>
    <x v="3"/>
    <x v="0"/>
    <x v="18"/>
    <n v="16"/>
    <n v="288"/>
    <x v="2"/>
    <n v="32"/>
    <x v="3"/>
  </r>
  <r>
    <x v="542"/>
    <x v="18"/>
    <x v="2"/>
    <x v="2"/>
    <x v="1"/>
    <n v="230"/>
    <n v="3220"/>
    <x v="11"/>
    <n v="386"/>
    <x v="4"/>
  </r>
  <r>
    <x v="543"/>
    <x v="18"/>
    <x v="1"/>
    <x v="1"/>
    <x v="9"/>
    <n v="40"/>
    <n v="840"/>
    <x v="3"/>
    <n v="25"/>
    <x v="5"/>
  </r>
  <r>
    <x v="544"/>
    <x v="18"/>
    <x v="4"/>
    <x v="0"/>
    <x v="17"/>
    <n v="150"/>
    <n v="450"/>
    <x v="3"/>
    <n v="14"/>
    <x v="6"/>
  </r>
  <r>
    <x v="545"/>
    <x v="18"/>
    <x v="0"/>
    <x v="0"/>
    <x v="4"/>
    <n v="80"/>
    <n v="960"/>
    <x v="10"/>
    <n v="38"/>
    <x v="7"/>
  </r>
  <r>
    <x v="546"/>
    <x v="19"/>
    <x v="4"/>
    <x v="3"/>
    <x v="0"/>
    <n v="150"/>
    <n v="900"/>
    <x v="3"/>
    <n v="27"/>
    <x v="8"/>
  </r>
  <r>
    <x v="547"/>
    <x v="19"/>
    <x v="1"/>
    <x v="2"/>
    <x v="8"/>
    <n v="40"/>
    <n v="800"/>
    <x v="0"/>
    <n v="8"/>
    <x v="9"/>
  </r>
  <r>
    <x v="548"/>
    <x v="19"/>
    <x v="2"/>
    <x v="0"/>
    <x v="17"/>
    <n v="230"/>
    <n v="690"/>
    <x v="1"/>
    <n v="41"/>
    <x v="6"/>
  </r>
  <r>
    <x v="549"/>
    <x v="19"/>
    <x v="2"/>
    <x v="3"/>
    <x v="17"/>
    <n v="230"/>
    <n v="690"/>
    <x v="0"/>
    <n v="7"/>
    <x v="7"/>
  </r>
  <r>
    <x v="550"/>
    <x v="19"/>
    <x v="1"/>
    <x v="0"/>
    <x v="8"/>
    <n v="40"/>
    <n v="800"/>
    <x v="10"/>
    <n v="32"/>
    <x v="8"/>
  </r>
  <r>
    <x v="551"/>
    <x v="19"/>
    <x v="0"/>
    <x v="2"/>
    <x v="11"/>
    <n v="80"/>
    <n v="1280"/>
    <x v="4"/>
    <n v="26"/>
    <x v="9"/>
  </r>
  <r>
    <x v="552"/>
    <x v="19"/>
    <x v="4"/>
    <x v="0"/>
    <x v="3"/>
    <n v="150"/>
    <n v="1200"/>
    <x v="8"/>
    <n v="108"/>
    <x v="6"/>
  </r>
  <r>
    <x v="553"/>
    <x v="20"/>
    <x v="2"/>
    <x v="1"/>
    <x v="7"/>
    <n v="230"/>
    <n v="1610"/>
    <x v="0"/>
    <n v="16"/>
    <x v="7"/>
  </r>
  <r>
    <x v="554"/>
    <x v="20"/>
    <x v="4"/>
    <x v="1"/>
    <x v="12"/>
    <n v="150"/>
    <n v="3450"/>
    <x v="2"/>
    <n v="380"/>
    <x v="8"/>
  </r>
  <r>
    <x v="555"/>
    <x v="20"/>
    <x v="1"/>
    <x v="4"/>
    <x v="11"/>
    <n v="40"/>
    <n v="640"/>
    <x v="8"/>
    <n v="58"/>
    <x v="9"/>
  </r>
  <r>
    <x v="556"/>
    <x v="20"/>
    <x v="1"/>
    <x v="4"/>
    <x v="8"/>
    <n v="40"/>
    <n v="800"/>
    <x v="7"/>
    <n v="80"/>
    <x v="6"/>
  </r>
  <r>
    <x v="557"/>
    <x v="20"/>
    <x v="1"/>
    <x v="1"/>
    <x v="18"/>
    <n v="40"/>
    <n v="720"/>
    <x v="5"/>
    <n v="58"/>
    <x v="7"/>
  </r>
  <r>
    <x v="558"/>
    <x v="20"/>
    <x v="0"/>
    <x v="4"/>
    <x v="2"/>
    <n v="80"/>
    <n v="1760"/>
    <x v="8"/>
    <n v="158"/>
    <x v="8"/>
  </r>
  <r>
    <x v="559"/>
    <x v="20"/>
    <x v="4"/>
    <x v="1"/>
    <x v="2"/>
    <n v="150"/>
    <n v="3300"/>
    <x v="4"/>
    <n v="66"/>
    <x v="9"/>
  </r>
  <r>
    <x v="560"/>
    <x v="20"/>
    <x v="4"/>
    <x v="1"/>
    <x v="8"/>
    <n v="150"/>
    <n v="3000"/>
    <x v="8"/>
    <n v="270"/>
    <x v="6"/>
  </r>
  <r>
    <x v="561"/>
    <x v="20"/>
    <x v="3"/>
    <x v="0"/>
    <x v="14"/>
    <n v="16"/>
    <n v="160"/>
    <x v="5"/>
    <n v="13"/>
    <x v="7"/>
  </r>
  <r>
    <x v="562"/>
    <x v="20"/>
    <x v="1"/>
    <x v="2"/>
    <x v="4"/>
    <n v="40"/>
    <n v="480"/>
    <x v="4"/>
    <n v="10"/>
    <x v="8"/>
  </r>
  <r>
    <x v="563"/>
    <x v="20"/>
    <x v="4"/>
    <x v="0"/>
    <x v="16"/>
    <n v="150"/>
    <n v="600"/>
    <x v="7"/>
    <n v="60"/>
    <x v="9"/>
  </r>
  <r>
    <x v="564"/>
    <x v="20"/>
    <x v="0"/>
    <x v="2"/>
    <x v="20"/>
    <n v="80"/>
    <n v="400"/>
    <x v="8"/>
    <n v="36"/>
    <x v="6"/>
  </r>
  <r>
    <x v="565"/>
    <x v="20"/>
    <x v="1"/>
    <x v="0"/>
    <x v="13"/>
    <n v="40"/>
    <n v="440"/>
    <x v="10"/>
    <n v="18"/>
    <x v="7"/>
  </r>
  <r>
    <x v="566"/>
    <x v="20"/>
    <x v="4"/>
    <x v="1"/>
    <x v="15"/>
    <n v="150"/>
    <n v="1950"/>
    <x v="5"/>
    <n v="156"/>
    <x v="8"/>
  </r>
  <r>
    <x v="567"/>
    <x v="20"/>
    <x v="0"/>
    <x v="3"/>
    <x v="5"/>
    <n v="80"/>
    <n v="1520"/>
    <x v="4"/>
    <n v="30"/>
    <x v="9"/>
  </r>
  <r>
    <x v="568"/>
    <x v="20"/>
    <x v="2"/>
    <x v="1"/>
    <x v="7"/>
    <n v="230"/>
    <n v="1610"/>
    <x v="0"/>
    <n v="16"/>
    <x v="6"/>
  </r>
  <r>
    <x v="569"/>
    <x v="21"/>
    <x v="0"/>
    <x v="4"/>
    <x v="11"/>
    <n v="80"/>
    <n v="1280"/>
    <x v="8"/>
    <n v="115"/>
    <x v="7"/>
  </r>
  <r>
    <x v="570"/>
    <x v="21"/>
    <x v="2"/>
    <x v="0"/>
    <x v="7"/>
    <n v="230"/>
    <n v="1610"/>
    <x v="4"/>
    <n v="32"/>
    <x v="8"/>
  </r>
  <r>
    <x v="571"/>
    <x v="21"/>
    <x v="1"/>
    <x v="0"/>
    <x v="20"/>
    <n v="40"/>
    <n v="200"/>
    <x v="1"/>
    <n v="12"/>
    <x v="9"/>
  </r>
  <r>
    <x v="572"/>
    <x v="21"/>
    <x v="4"/>
    <x v="2"/>
    <x v="10"/>
    <n v="150"/>
    <n v="1350"/>
    <x v="1"/>
    <n v="81"/>
    <x v="6"/>
  </r>
  <r>
    <x v="573"/>
    <x v="21"/>
    <x v="1"/>
    <x v="4"/>
    <x v="8"/>
    <n v="40"/>
    <n v="800"/>
    <x v="9"/>
    <n v="56"/>
    <x v="7"/>
  </r>
  <r>
    <x v="574"/>
    <x v="21"/>
    <x v="3"/>
    <x v="1"/>
    <x v="8"/>
    <n v="16"/>
    <n v="320"/>
    <x v="1"/>
    <n v="19"/>
    <x v="8"/>
  </r>
  <r>
    <x v="575"/>
    <x v="21"/>
    <x v="1"/>
    <x v="4"/>
    <x v="20"/>
    <n v="40"/>
    <n v="200"/>
    <x v="3"/>
    <n v="6"/>
    <x v="9"/>
  </r>
  <r>
    <x v="576"/>
    <x v="22"/>
    <x v="0"/>
    <x v="3"/>
    <x v="7"/>
    <n v="80"/>
    <n v="560"/>
    <x v="9"/>
    <n v="39"/>
    <x v="6"/>
  </r>
  <r>
    <x v="577"/>
    <x v="22"/>
    <x v="3"/>
    <x v="4"/>
    <x v="2"/>
    <n v="16"/>
    <n v="352"/>
    <x v="11"/>
    <n v="42"/>
    <x v="7"/>
  </r>
  <r>
    <x v="578"/>
    <x v="22"/>
    <x v="3"/>
    <x v="4"/>
    <x v="13"/>
    <n v="16"/>
    <n v="176"/>
    <x v="11"/>
    <n v="21"/>
    <x v="8"/>
  </r>
  <r>
    <x v="579"/>
    <x v="22"/>
    <x v="2"/>
    <x v="3"/>
    <x v="6"/>
    <n v="230"/>
    <n v="3910"/>
    <x v="11"/>
    <n v="469"/>
    <x v="9"/>
  </r>
  <r>
    <x v="580"/>
    <x v="22"/>
    <x v="0"/>
    <x v="0"/>
    <x v="7"/>
    <n v="80"/>
    <n v="560"/>
    <x v="4"/>
    <n v="11"/>
    <x v="6"/>
  </r>
  <r>
    <x v="581"/>
    <x v="22"/>
    <x v="3"/>
    <x v="1"/>
    <x v="20"/>
    <n v="16"/>
    <n v="80"/>
    <x v="2"/>
    <n v="9"/>
    <x v="7"/>
  </r>
  <r>
    <x v="582"/>
    <x v="22"/>
    <x v="4"/>
    <x v="4"/>
    <x v="18"/>
    <n v="150"/>
    <n v="2700"/>
    <x v="11"/>
    <n v="324"/>
    <x v="8"/>
  </r>
  <r>
    <x v="583"/>
    <x v="22"/>
    <x v="1"/>
    <x v="4"/>
    <x v="14"/>
    <n v="40"/>
    <n v="400"/>
    <x v="3"/>
    <n v="12"/>
    <x v="9"/>
  </r>
  <r>
    <x v="584"/>
    <x v="22"/>
    <x v="1"/>
    <x v="4"/>
    <x v="1"/>
    <n v="40"/>
    <n v="560"/>
    <x v="2"/>
    <n v="62"/>
    <x v="6"/>
  </r>
  <r>
    <x v="585"/>
    <x v="22"/>
    <x v="1"/>
    <x v="4"/>
    <x v="11"/>
    <n v="40"/>
    <n v="640"/>
    <x v="8"/>
    <n v="58"/>
    <x v="7"/>
  </r>
  <r>
    <x v="586"/>
    <x v="23"/>
    <x v="1"/>
    <x v="3"/>
    <x v="12"/>
    <n v="40"/>
    <n v="920"/>
    <x v="1"/>
    <n v="55"/>
    <x v="8"/>
  </r>
  <r>
    <x v="587"/>
    <x v="23"/>
    <x v="2"/>
    <x v="3"/>
    <x v="3"/>
    <n v="230"/>
    <n v="1840"/>
    <x v="6"/>
    <n v="92"/>
    <x v="9"/>
  </r>
  <r>
    <x v="588"/>
    <x v="23"/>
    <x v="3"/>
    <x v="3"/>
    <x v="1"/>
    <n v="16"/>
    <n v="224"/>
    <x v="11"/>
    <n v="27"/>
    <x v="6"/>
  </r>
  <r>
    <x v="589"/>
    <x v="23"/>
    <x v="0"/>
    <x v="0"/>
    <x v="6"/>
    <n v="80"/>
    <n v="1360"/>
    <x v="8"/>
    <n v="122"/>
    <x v="7"/>
  </r>
  <r>
    <x v="590"/>
    <x v="23"/>
    <x v="4"/>
    <x v="2"/>
    <x v="13"/>
    <n v="150"/>
    <n v="1650"/>
    <x v="2"/>
    <n v="182"/>
    <x v="8"/>
  </r>
  <r>
    <x v="591"/>
    <x v="23"/>
    <x v="1"/>
    <x v="3"/>
    <x v="19"/>
    <n v="40"/>
    <n v="600"/>
    <x v="3"/>
    <n v="18"/>
    <x v="9"/>
  </r>
  <r>
    <x v="592"/>
    <x v="23"/>
    <x v="0"/>
    <x v="4"/>
    <x v="10"/>
    <n v="80"/>
    <n v="720"/>
    <x v="9"/>
    <n v="50"/>
    <x v="6"/>
  </r>
  <r>
    <x v="593"/>
    <x v="23"/>
    <x v="2"/>
    <x v="1"/>
    <x v="2"/>
    <n v="230"/>
    <n v="5060"/>
    <x v="10"/>
    <n v="202"/>
    <x v="7"/>
  </r>
  <r>
    <x v="594"/>
    <x v="23"/>
    <x v="2"/>
    <x v="1"/>
    <x v="13"/>
    <n v="230"/>
    <n v="2530"/>
    <x v="7"/>
    <n v="253"/>
    <x v="8"/>
  </r>
  <r>
    <x v="595"/>
    <x v="23"/>
    <x v="1"/>
    <x v="2"/>
    <x v="13"/>
    <n v="40"/>
    <n v="440"/>
    <x v="11"/>
    <n v="53"/>
    <x v="9"/>
  </r>
  <r>
    <x v="596"/>
    <x v="23"/>
    <x v="1"/>
    <x v="3"/>
    <x v="10"/>
    <n v="40"/>
    <n v="360"/>
    <x v="1"/>
    <n v="22"/>
    <x v="6"/>
  </r>
  <r>
    <x v="597"/>
    <x v="24"/>
    <x v="1"/>
    <x v="3"/>
    <x v="15"/>
    <n v="40"/>
    <n v="520"/>
    <x v="8"/>
    <n v="47"/>
    <x v="7"/>
  </r>
  <r>
    <x v="598"/>
    <x v="24"/>
    <x v="1"/>
    <x v="1"/>
    <x v="16"/>
    <n v="40"/>
    <n v="160"/>
    <x v="11"/>
    <n v="19"/>
    <x v="8"/>
  </r>
  <r>
    <x v="599"/>
    <x v="24"/>
    <x v="4"/>
    <x v="0"/>
    <x v="2"/>
    <n v="150"/>
    <n v="3300"/>
    <x v="6"/>
    <n v="165"/>
    <x v="9"/>
  </r>
  <r>
    <x v="600"/>
    <x v="24"/>
    <x v="1"/>
    <x v="4"/>
    <x v="9"/>
    <n v="40"/>
    <n v="840"/>
    <x v="0"/>
    <n v="8"/>
    <x v="6"/>
  </r>
  <r>
    <x v="601"/>
    <x v="24"/>
    <x v="3"/>
    <x v="0"/>
    <x v="11"/>
    <n v="16"/>
    <n v="256"/>
    <x v="3"/>
    <n v="8"/>
    <x v="7"/>
  </r>
  <r>
    <x v="602"/>
    <x v="24"/>
    <x v="0"/>
    <x v="3"/>
    <x v="11"/>
    <n v="80"/>
    <n v="1280"/>
    <x v="9"/>
    <n v="90"/>
    <x v="8"/>
  </r>
  <r>
    <x v="603"/>
    <x v="24"/>
    <x v="0"/>
    <x v="1"/>
    <x v="19"/>
    <n v="80"/>
    <n v="1200"/>
    <x v="11"/>
    <n v="144"/>
    <x v="9"/>
  </r>
  <r>
    <x v="604"/>
    <x v="24"/>
    <x v="4"/>
    <x v="0"/>
    <x v="8"/>
    <n v="150"/>
    <n v="3000"/>
    <x v="3"/>
    <n v="90"/>
    <x v="6"/>
  </r>
  <r>
    <x v="605"/>
    <x v="24"/>
    <x v="1"/>
    <x v="3"/>
    <x v="15"/>
    <n v="40"/>
    <n v="520"/>
    <x v="1"/>
    <n v="31"/>
    <x v="7"/>
  </r>
  <r>
    <x v="606"/>
    <x v="24"/>
    <x v="3"/>
    <x v="4"/>
    <x v="17"/>
    <n v="16"/>
    <n v="48"/>
    <x v="1"/>
    <n v="3"/>
    <x v="8"/>
  </r>
  <r>
    <x v="607"/>
    <x v="24"/>
    <x v="3"/>
    <x v="2"/>
    <x v="13"/>
    <n v="16"/>
    <n v="176"/>
    <x v="10"/>
    <n v="7"/>
    <x v="9"/>
  </r>
  <r>
    <x v="608"/>
    <x v="25"/>
    <x v="1"/>
    <x v="4"/>
    <x v="11"/>
    <n v="40"/>
    <n v="640"/>
    <x v="8"/>
    <n v="58"/>
    <x v="6"/>
  </r>
  <r>
    <x v="609"/>
    <x v="25"/>
    <x v="1"/>
    <x v="2"/>
    <x v="16"/>
    <n v="40"/>
    <n v="160"/>
    <x v="1"/>
    <n v="10"/>
    <x v="7"/>
  </r>
  <r>
    <x v="610"/>
    <x v="25"/>
    <x v="1"/>
    <x v="2"/>
    <x v="8"/>
    <n v="40"/>
    <n v="800"/>
    <x v="0"/>
    <n v="8"/>
    <x v="8"/>
  </r>
  <r>
    <x v="611"/>
    <x v="25"/>
    <x v="1"/>
    <x v="2"/>
    <x v="16"/>
    <n v="40"/>
    <n v="160"/>
    <x v="7"/>
    <n v="16"/>
    <x v="9"/>
  </r>
  <r>
    <x v="612"/>
    <x v="25"/>
    <x v="0"/>
    <x v="1"/>
    <x v="1"/>
    <n v="80"/>
    <n v="1120"/>
    <x v="1"/>
    <n v="67"/>
    <x v="6"/>
  </r>
  <r>
    <x v="613"/>
    <x v="25"/>
    <x v="4"/>
    <x v="1"/>
    <x v="19"/>
    <n v="150"/>
    <n v="2250"/>
    <x v="4"/>
    <n v="45"/>
    <x v="7"/>
  </r>
  <r>
    <x v="614"/>
    <x v="25"/>
    <x v="0"/>
    <x v="2"/>
    <x v="1"/>
    <n v="80"/>
    <n v="1120"/>
    <x v="7"/>
    <n v="112"/>
    <x v="8"/>
  </r>
  <r>
    <x v="615"/>
    <x v="25"/>
    <x v="4"/>
    <x v="0"/>
    <x v="8"/>
    <n v="150"/>
    <n v="3000"/>
    <x v="10"/>
    <n v="120"/>
    <x v="9"/>
  </r>
  <r>
    <x v="616"/>
    <x v="25"/>
    <x v="0"/>
    <x v="4"/>
    <x v="2"/>
    <n v="80"/>
    <n v="1760"/>
    <x v="7"/>
    <n v="176"/>
    <x v="6"/>
  </r>
  <r>
    <x v="617"/>
    <x v="25"/>
    <x v="2"/>
    <x v="4"/>
    <x v="8"/>
    <n v="230"/>
    <n v="4600"/>
    <x v="8"/>
    <n v="414"/>
    <x v="7"/>
  </r>
  <r>
    <x v="618"/>
    <x v="25"/>
    <x v="2"/>
    <x v="2"/>
    <x v="4"/>
    <n v="230"/>
    <n v="2760"/>
    <x v="3"/>
    <n v="83"/>
    <x v="8"/>
  </r>
  <r>
    <x v="619"/>
    <x v="26"/>
    <x v="0"/>
    <x v="0"/>
    <x v="9"/>
    <n v="80"/>
    <n v="1680"/>
    <x v="10"/>
    <n v="67"/>
    <x v="9"/>
  </r>
  <r>
    <x v="620"/>
    <x v="26"/>
    <x v="1"/>
    <x v="1"/>
    <x v="19"/>
    <n v="40"/>
    <n v="600"/>
    <x v="10"/>
    <n v="24"/>
    <x v="6"/>
  </r>
  <r>
    <x v="621"/>
    <x v="26"/>
    <x v="0"/>
    <x v="3"/>
    <x v="11"/>
    <n v="80"/>
    <n v="1280"/>
    <x v="7"/>
    <n v="128"/>
    <x v="7"/>
  </r>
  <r>
    <x v="622"/>
    <x v="26"/>
    <x v="2"/>
    <x v="4"/>
    <x v="6"/>
    <n v="230"/>
    <n v="3910"/>
    <x v="2"/>
    <n v="430"/>
    <x v="8"/>
  </r>
  <r>
    <x v="623"/>
    <x v="26"/>
    <x v="2"/>
    <x v="4"/>
    <x v="20"/>
    <n v="230"/>
    <n v="1150"/>
    <x v="11"/>
    <n v="138"/>
    <x v="9"/>
  </r>
  <r>
    <x v="624"/>
    <x v="26"/>
    <x v="3"/>
    <x v="0"/>
    <x v="8"/>
    <n v="16"/>
    <n v="320"/>
    <x v="0"/>
    <n v="3"/>
    <x v="6"/>
  </r>
  <r>
    <x v="625"/>
    <x v="26"/>
    <x v="2"/>
    <x v="0"/>
    <x v="20"/>
    <n v="230"/>
    <n v="1150"/>
    <x v="7"/>
    <n v="115"/>
    <x v="7"/>
  </r>
  <r>
    <x v="626"/>
    <x v="26"/>
    <x v="1"/>
    <x v="1"/>
    <x v="3"/>
    <n v="40"/>
    <n v="320"/>
    <x v="8"/>
    <n v="29"/>
    <x v="8"/>
  </r>
  <r>
    <x v="627"/>
    <x v="26"/>
    <x v="3"/>
    <x v="0"/>
    <x v="7"/>
    <n v="16"/>
    <n v="112"/>
    <x v="4"/>
    <n v="2"/>
    <x v="9"/>
  </r>
  <r>
    <x v="628"/>
    <x v="26"/>
    <x v="4"/>
    <x v="3"/>
    <x v="19"/>
    <n v="150"/>
    <n v="2250"/>
    <x v="5"/>
    <n v="180"/>
    <x v="6"/>
  </r>
  <r>
    <x v="629"/>
    <x v="26"/>
    <x v="2"/>
    <x v="4"/>
    <x v="8"/>
    <n v="230"/>
    <n v="4600"/>
    <x v="2"/>
    <n v="506"/>
    <x v="7"/>
  </r>
  <r>
    <x v="630"/>
    <x v="26"/>
    <x v="3"/>
    <x v="1"/>
    <x v="16"/>
    <n v="16"/>
    <n v="64"/>
    <x v="8"/>
    <n v="6"/>
    <x v="8"/>
  </r>
  <r>
    <x v="631"/>
    <x v="26"/>
    <x v="1"/>
    <x v="3"/>
    <x v="13"/>
    <n v="40"/>
    <n v="440"/>
    <x v="8"/>
    <n v="40"/>
    <x v="9"/>
  </r>
  <r>
    <x v="632"/>
    <x v="26"/>
    <x v="4"/>
    <x v="2"/>
    <x v="19"/>
    <n v="150"/>
    <n v="2250"/>
    <x v="6"/>
    <n v="112"/>
    <x v="6"/>
  </r>
  <r>
    <x v="633"/>
    <x v="26"/>
    <x v="2"/>
    <x v="2"/>
    <x v="20"/>
    <n v="230"/>
    <n v="1150"/>
    <x v="0"/>
    <n v="12"/>
    <x v="7"/>
  </r>
  <r>
    <x v="634"/>
    <x v="26"/>
    <x v="2"/>
    <x v="2"/>
    <x v="1"/>
    <n v="230"/>
    <n v="3220"/>
    <x v="3"/>
    <n v="97"/>
    <x v="8"/>
  </r>
  <r>
    <x v="635"/>
    <x v="26"/>
    <x v="1"/>
    <x v="4"/>
    <x v="12"/>
    <n v="40"/>
    <n v="920"/>
    <x v="6"/>
    <n v="46"/>
    <x v="9"/>
  </r>
  <r>
    <x v="636"/>
    <x v="26"/>
    <x v="0"/>
    <x v="3"/>
    <x v="2"/>
    <n v="80"/>
    <n v="1760"/>
    <x v="3"/>
    <n v="53"/>
    <x v="6"/>
  </r>
  <r>
    <x v="637"/>
    <x v="27"/>
    <x v="2"/>
    <x v="2"/>
    <x v="8"/>
    <n v="230"/>
    <n v="4600"/>
    <x v="1"/>
    <n v="276"/>
    <x v="7"/>
  </r>
  <r>
    <x v="638"/>
    <x v="27"/>
    <x v="2"/>
    <x v="1"/>
    <x v="19"/>
    <n v="230"/>
    <n v="3450"/>
    <x v="8"/>
    <n v="310"/>
    <x v="8"/>
  </r>
  <r>
    <x v="639"/>
    <x v="27"/>
    <x v="4"/>
    <x v="2"/>
    <x v="18"/>
    <n v="150"/>
    <n v="2700"/>
    <x v="1"/>
    <n v="162"/>
    <x v="9"/>
  </r>
  <r>
    <x v="640"/>
    <x v="27"/>
    <x v="2"/>
    <x v="0"/>
    <x v="17"/>
    <n v="230"/>
    <n v="690"/>
    <x v="2"/>
    <n v="76"/>
    <x v="6"/>
  </r>
  <r>
    <x v="641"/>
    <x v="27"/>
    <x v="4"/>
    <x v="4"/>
    <x v="13"/>
    <n v="150"/>
    <n v="1650"/>
    <x v="8"/>
    <n v="148"/>
    <x v="7"/>
  </r>
  <r>
    <x v="642"/>
    <x v="27"/>
    <x v="2"/>
    <x v="0"/>
    <x v="13"/>
    <n v="230"/>
    <n v="2530"/>
    <x v="4"/>
    <n v="51"/>
    <x v="8"/>
  </r>
  <r>
    <x v="643"/>
    <x v="27"/>
    <x v="2"/>
    <x v="4"/>
    <x v="15"/>
    <n v="230"/>
    <n v="2990"/>
    <x v="1"/>
    <n v="179"/>
    <x v="9"/>
  </r>
  <r>
    <x v="644"/>
    <x v="28"/>
    <x v="0"/>
    <x v="3"/>
    <x v="13"/>
    <n v="80"/>
    <n v="880"/>
    <x v="0"/>
    <n v="9"/>
    <x v="6"/>
  </r>
  <r>
    <x v="645"/>
    <x v="28"/>
    <x v="0"/>
    <x v="4"/>
    <x v="6"/>
    <n v="80"/>
    <n v="1360"/>
    <x v="9"/>
    <n v="95"/>
    <x v="7"/>
  </r>
  <r>
    <x v="646"/>
    <x v="28"/>
    <x v="4"/>
    <x v="4"/>
    <x v="19"/>
    <n v="150"/>
    <n v="2250"/>
    <x v="9"/>
    <n v="158"/>
    <x v="8"/>
  </r>
  <r>
    <x v="647"/>
    <x v="28"/>
    <x v="3"/>
    <x v="4"/>
    <x v="1"/>
    <n v="16"/>
    <n v="224"/>
    <x v="1"/>
    <n v="13"/>
    <x v="9"/>
  </r>
  <r>
    <x v="648"/>
    <x v="28"/>
    <x v="3"/>
    <x v="1"/>
    <x v="16"/>
    <n v="16"/>
    <n v="64"/>
    <x v="9"/>
    <n v="4"/>
    <x v="6"/>
  </r>
  <r>
    <x v="649"/>
    <x v="28"/>
    <x v="4"/>
    <x v="4"/>
    <x v="12"/>
    <n v="150"/>
    <n v="3450"/>
    <x v="5"/>
    <n v="276"/>
    <x v="7"/>
  </r>
  <r>
    <x v="650"/>
    <x v="28"/>
    <x v="0"/>
    <x v="2"/>
    <x v="14"/>
    <n v="80"/>
    <n v="800"/>
    <x v="2"/>
    <n v="88"/>
    <x v="8"/>
  </r>
  <r>
    <x v="651"/>
    <x v="28"/>
    <x v="2"/>
    <x v="2"/>
    <x v="7"/>
    <n v="230"/>
    <n v="1610"/>
    <x v="0"/>
    <n v="16"/>
    <x v="9"/>
  </r>
  <r>
    <x v="652"/>
    <x v="28"/>
    <x v="2"/>
    <x v="0"/>
    <x v="11"/>
    <n v="230"/>
    <n v="3680"/>
    <x v="9"/>
    <n v="258"/>
    <x v="6"/>
  </r>
  <r>
    <x v="653"/>
    <x v="28"/>
    <x v="3"/>
    <x v="4"/>
    <x v="6"/>
    <n v="16"/>
    <n v="272"/>
    <x v="5"/>
    <n v="22"/>
    <x v="7"/>
  </r>
  <r>
    <x v="654"/>
    <x v="29"/>
    <x v="0"/>
    <x v="4"/>
    <x v="0"/>
    <n v="80"/>
    <n v="480"/>
    <x v="8"/>
    <n v="43"/>
    <x v="8"/>
  </r>
  <r>
    <x v="655"/>
    <x v="29"/>
    <x v="4"/>
    <x v="2"/>
    <x v="2"/>
    <n v="150"/>
    <n v="3300"/>
    <x v="10"/>
    <n v="132"/>
    <x v="9"/>
  </r>
  <r>
    <x v="656"/>
    <x v="29"/>
    <x v="1"/>
    <x v="4"/>
    <x v="8"/>
    <n v="40"/>
    <n v="800"/>
    <x v="3"/>
    <n v="24"/>
    <x v="6"/>
  </r>
  <r>
    <x v="657"/>
    <x v="29"/>
    <x v="4"/>
    <x v="1"/>
    <x v="11"/>
    <n v="150"/>
    <n v="2400"/>
    <x v="5"/>
    <n v="192"/>
    <x v="7"/>
  </r>
  <r>
    <x v="658"/>
    <x v="29"/>
    <x v="0"/>
    <x v="1"/>
    <x v="20"/>
    <n v="80"/>
    <n v="400"/>
    <x v="9"/>
    <n v="28"/>
    <x v="8"/>
  </r>
  <r>
    <x v="659"/>
    <x v="29"/>
    <x v="4"/>
    <x v="3"/>
    <x v="0"/>
    <n v="150"/>
    <n v="900"/>
    <x v="3"/>
    <n v="27"/>
    <x v="9"/>
  </r>
  <r>
    <x v="660"/>
    <x v="30"/>
    <x v="0"/>
    <x v="1"/>
    <x v="10"/>
    <n v="80"/>
    <n v="720"/>
    <x v="3"/>
    <n v="22"/>
    <x v="6"/>
  </r>
  <r>
    <x v="661"/>
    <x v="30"/>
    <x v="0"/>
    <x v="0"/>
    <x v="3"/>
    <n v="80"/>
    <n v="640"/>
    <x v="5"/>
    <n v="51"/>
    <x v="7"/>
  </r>
  <r>
    <x v="662"/>
    <x v="30"/>
    <x v="2"/>
    <x v="3"/>
    <x v="3"/>
    <n v="230"/>
    <n v="1840"/>
    <x v="0"/>
    <n v="18"/>
    <x v="8"/>
  </r>
  <r>
    <x v="663"/>
    <x v="30"/>
    <x v="3"/>
    <x v="4"/>
    <x v="4"/>
    <n v="16"/>
    <n v="192"/>
    <x v="10"/>
    <n v="8"/>
    <x v="9"/>
  </r>
  <r>
    <x v="664"/>
    <x v="30"/>
    <x v="3"/>
    <x v="3"/>
    <x v="18"/>
    <n v="16"/>
    <n v="288"/>
    <x v="10"/>
    <n v="12"/>
    <x v="6"/>
  </r>
  <r>
    <x v="665"/>
    <x v="0"/>
    <x v="3"/>
    <x v="3"/>
    <x v="14"/>
    <n v="16"/>
    <n v="160"/>
    <x v="0"/>
    <n v="2"/>
    <x v="7"/>
  </r>
  <r>
    <x v="666"/>
    <x v="0"/>
    <x v="3"/>
    <x v="3"/>
    <x v="1"/>
    <n v="16"/>
    <n v="224"/>
    <x v="11"/>
    <n v="27"/>
    <x v="8"/>
  </r>
  <r>
    <x v="667"/>
    <x v="0"/>
    <x v="1"/>
    <x v="2"/>
    <x v="0"/>
    <n v="40"/>
    <n v="240"/>
    <x v="1"/>
    <n v="14"/>
    <x v="9"/>
  </r>
  <r>
    <x v="668"/>
    <x v="0"/>
    <x v="1"/>
    <x v="3"/>
    <x v="15"/>
    <n v="40"/>
    <n v="520"/>
    <x v="8"/>
    <n v="47"/>
    <x v="6"/>
  </r>
  <r>
    <x v="669"/>
    <x v="0"/>
    <x v="3"/>
    <x v="3"/>
    <x v="14"/>
    <n v="16"/>
    <n v="160"/>
    <x v="10"/>
    <n v="6"/>
    <x v="7"/>
  </r>
  <r>
    <x v="670"/>
    <x v="0"/>
    <x v="0"/>
    <x v="1"/>
    <x v="1"/>
    <n v="80"/>
    <n v="1120"/>
    <x v="2"/>
    <n v="123"/>
    <x v="8"/>
  </r>
  <r>
    <x v="671"/>
    <x v="0"/>
    <x v="1"/>
    <x v="1"/>
    <x v="16"/>
    <n v="40"/>
    <n v="160"/>
    <x v="1"/>
    <n v="10"/>
    <x v="9"/>
  </r>
  <r>
    <x v="672"/>
    <x v="0"/>
    <x v="1"/>
    <x v="2"/>
    <x v="13"/>
    <n v="40"/>
    <n v="440"/>
    <x v="6"/>
    <n v="22"/>
    <x v="6"/>
  </r>
  <r>
    <x v="673"/>
    <x v="0"/>
    <x v="3"/>
    <x v="2"/>
    <x v="1"/>
    <n v="16"/>
    <n v="224"/>
    <x v="0"/>
    <n v="2"/>
    <x v="7"/>
  </r>
  <r>
    <x v="674"/>
    <x v="0"/>
    <x v="4"/>
    <x v="0"/>
    <x v="8"/>
    <n v="150"/>
    <n v="3000"/>
    <x v="10"/>
    <n v="120"/>
    <x v="8"/>
  </r>
  <r>
    <x v="675"/>
    <x v="0"/>
    <x v="1"/>
    <x v="3"/>
    <x v="10"/>
    <n v="40"/>
    <n v="360"/>
    <x v="1"/>
    <n v="22"/>
    <x v="9"/>
  </r>
  <r>
    <x v="676"/>
    <x v="0"/>
    <x v="4"/>
    <x v="2"/>
    <x v="18"/>
    <n v="150"/>
    <n v="2700"/>
    <x v="1"/>
    <n v="162"/>
    <x v="6"/>
  </r>
  <r>
    <x v="677"/>
    <x v="0"/>
    <x v="2"/>
    <x v="4"/>
    <x v="6"/>
    <n v="230"/>
    <n v="3910"/>
    <x v="2"/>
    <n v="430"/>
    <x v="7"/>
  </r>
  <r>
    <x v="678"/>
    <x v="1"/>
    <x v="1"/>
    <x v="0"/>
    <x v="8"/>
    <n v="40"/>
    <n v="800"/>
    <x v="10"/>
    <n v="32"/>
    <x v="8"/>
  </r>
  <r>
    <x v="679"/>
    <x v="1"/>
    <x v="1"/>
    <x v="0"/>
    <x v="12"/>
    <n v="40"/>
    <n v="920"/>
    <x v="3"/>
    <n v="28"/>
    <x v="9"/>
  </r>
  <r>
    <x v="680"/>
    <x v="1"/>
    <x v="2"/>
    <x v="4"/>
    <x v="9"/>
    <n v="230"/>
    <n v="4830"/>
    <x v="6"/>
    <n v="242"/>
    <x v="6"/>
  </r>
  <r>
    <x v="681"/>
    <x v="1"/>
    <x v="0"/>
    <x v="2"/>
    <x v="0"/>
    <n v="80"/>
    <n v="480"/>
    <x v="8"/>
    <n v="43"/>
    <x v="7"/>
  </r>
  <r>
    <x v="682"/>
    <x v="1"/>
    <x v="3"/>
    <x v="0"/>
    <x v="8"/>
    <n v="16"/>
    <n v="320"/>
    <x v="0"/>
    <n v="3"/>
    <x v="8"/>
  </r>
  <r>
    <x v="683"/>
    <x v="1"/>
    <x v="1"/>
    <x v="1"/>
    <x v="3"/>
    <n v="40"/>
    <n v="320"/>
    <x v="8"/>
    <n v="29"/>
    <x v="9"/>
  </r>
  <r>
    <x v="684"/>
    <x v="1"/>
    <x v="2"/>
    <x v="1"/>
    <x v="19"/>
    <n v="230"/>
    <n v="3450"/>
    <x v="8"/>
    <n v="310"/>
    <x v="6"/>
  </r>
  <r>
    <x v="685"/>
    <x v="2"/>
    <x v="0"/>
    <x v="3"/>
    <x v="9"/>
    <n v="80"/>
    <n v="1680"/>
    <x v="4"/>
    <n v="34"/>
    <x v="7"/>
  </r>
  <r>
    <x v="686"/>
    <x v="2"/>
    <x v="0"/>
    <x v="3"/>
    <x v="5"/>
    <n v="80"/>
    <n v="1520"/>
    <x v="4"/>
    <n v="30"/>
    <x v="8"/>
  </r>
  <r>
    <x v="687"/>
    <x v="2"/>
    <x v="3"/>
    <x v="0"/>
    <x v="7"/>
    <n v="16"/>
    <n v="112"/>
    <x v="5"/>
    <n v="9"/>
    <x v="9"/>
  </r>
  <r>
    <x v="688"/>
    <x v="2"/>
    <x v="1"/>
    <x v="4"/>
    <x v="13"/>
    <n v="40"/>
    <n v="440"/>
    <x v="6"/>
    <n v="22"/>
    <x v="6"/>
  </r>
  <r>
    <x v="689"/>
    <x v="2"/>
    <x v="2"/>
    <x v="3"/>
    <x v="3"/>
    <n v="230"/>
    <n v="1840"/>
    <x v="6"/>
    <n v="92"/>
    <x v="7"/>
  </r>
  <r>
    <x v="690"/>
    <x v="2"/>
    <x v="0"/>
    <x v="0"/>
    <x v="18"/>
    <n v="80"/>
    <n v="1440"/>
    <x v="4"/>
    <n v="29"/>
    <x v="8"/>
  </r>
  <r>
    <x v="691"/>
    <x v="2"/>
    <x v="1"/>
    <x v="0"/>
    <x v="7"/>
    <n v="40"/>
    <n v="280"/>
    <x v="7"/>
    <n v="28"/>
    <x v="9"/>
  </r>
  <r>
    <x v="692"/>
    <x v="3"/>
    <x v="3"/>
    <x v="0"/>
    <x v="11"/>
    <n v="16"/>
    <n v="256"/>
    <x v="3"/>
    <n v="8"/>
    <x v="6"/>
  </r>
  <r>
    <x v="693"/>
    <x v="3"/>
    <x v="0"/>
    <x v="0"/>
    <x v="3"/>
    <n v="80"/>
    <n v="640"/>
    <x v="5"/>
    <n v="51"/>
    <x v="7"/>
  </r>
  <r>
    <x v="694"/>
    <x v="3"/>
    <x v="2"/>
    <x v="4"/>
    <x v="2"/>
    <n v="230"/>
    <n v="5060"/>
    <x v="7"/>
    <n v="506"/>
    <x v="8"/>
  </r>
  <r>
    <x v="695"/>
    <x v="3"/>
    <x v="2"/>
    <x v="4"/>
    <x v="17"/>
    <n v="230"/>
    <n v="690"/>
    <x v="7"/>
    <n v="69"/>
    <x v="9"/>
  </r>
  <r>
    <x v="696"/>
    <x v="3"/>
    <x v="2"/>
    <x v="4"/>
    <x v="8"/>
    <n v="230"/>
    <n v="4600"/>
    <x v="2"/>
    <n v="506"/>
    <x v="6"/>
  </r>
  <r>
    <x v="697"/>
    <x v="3"/>
    <x v="3"/>
    <x v="2"/>
    <x v="4"/>
    <n v="16"/>
    <n v="192"/>
    <x v="3"/>
    <n v="6"/>
    <x v="7"/>
  </r>
  <r>
    <x v="698"/>
    <x v="3"/>
    <x v="1"/>
    <x v="4"/>
    <x v="8"/>
    <n v="40"/>
    <n v="800"/>
    <x v="9"/>
    <n v="56"/>
    <x v="8"/>
  </r>
  <r>
    <x v="699"/>
    <x v="3"/>
    <x v="2"/>
    <x v="0"/>
    <x v="17"/>
    <n v="230"/>
    <n v="690"/>
    <x v="1"/>
    <n v="41"/>
    <x v="9"/>
  </r>
  <r>
    <x v="700"/>
    <x v="3"/>
    <x v="0"/>
    <x v="3"/>
    <x v="11"/>
    <n v="80"/>
    <n v="1280"/>
    <x v="9"/>
    <n v="90"/>
    <x v="6"/>
  </r>
  <r>
    <x v="701"/>
    <x v="4"/>
    <x v="1"/>
    <x v="4"/>
    <x v="17"/>
    <n v="40"/>
    <n v="120"/>
    <x v="3"/>
    <n v="4"/>
    <x v="7"/>
  </r>
  <r>
    <x v="702"/>
    <x v="4"/>
    <x v="2"/>
    <x v="2"/>
    <x v="4"/>
    <n v="230"/>
    <n v="2760"/>
    <x v="3"/>
    <n v="83"/>
    <x v="8"/>
  </r>
  <r>
    <x v="703"/>
    <x v="4"/>
    <x v="1"/>
    <x v="3"/>
    <x v="2"/>
    <n v="40"/>
    <n v="880"/>
    <x v="0"/>
    <n v="9"/>
    <x v="9"/>
  </r>
  <r>
    <x v="704"/>
    <x v="4"/>
    <x v="1"/>
    <x v="1"/>
    <x v="5"/>
    <n v="40"/>
    <n v="760"/>
    <x v="7"/>
    <n v="76"/>
    <x v="6"/>
  </r>
  <r>
    <x v="705"/>
    <x v="4"/>
    <x v="0"/>
    <x v="1"/>
    <x v="9"/>
    <n v="80"/>
    <n v="1680"/>
    <x v="10"/>
    <n v="67"/>
    <x v="7"/>
  </r>
  <r>
    <x v="706"/>
    <x v="4"/>
    <x v="0"/>
    <x v="1"/>
    <x v="21"/>
    <n v="80"/>
    <n v="160"/>
    <x v="10"/>
    <n v="6"/>
    <x v="8"/>
  </r>
  <r>
    <x v="707"/>
    <x v="4"/>
    <x v="4"/>
    <x v="1"/>
    <x v="19"/>
    <n v="150"/>
    <n v="2250"/>
    <x v="4"/>
    <n v="45"/>
    <x v="9"/>
  </r>
  <r>
    <x v="708"/>
    <x v="5"/>
    <x v="1"/>
    <x v="1"/>
    <x v="1"/>
    <n v="40"/>
    <n v="560"/>
    <x v="1"/>
    <n v="34"/>
    <x v="6"/>
  </r>
  <r>
    <x v="709"/>
    <x v="5"/>
    <x v="0"/>
    <x v="3"/>
    <x v="7"/>
    <n v="80"/>
    <n v="560"/>
    <x v="9"/>
    <n v="39"/>
    <x v="7"/>
  </r>
  <r>
    <x v="710"/>
    <x v="5"/>
    <x v="0"/>
    <x v="2"/>
    <x v="7"/>
    <n v="80"/>
    <n v="560"/>
    <x v="6"/>
    <n v="28"/>
    <x v="8"/>
  </r>
  <r>
    <x v="711"/>
    <x v="5"/>
    <x v="4"/>
    <x v="1"/>
    <x v="14"/>
    <n v="150"/>
    <n v="1500"/>
    <x v="0"/>
    <n v="15"/>
    <x v="9"/>
  </r>
  <r>
    <x v="712"/>
    <x v="5"/>
    <x v="0"/>
    <x v="2"/>
    <x v="14"/>
    <n v="80"/>
    <n v="800"/>
    <x v="5"/>
    <n v="64"/>
    <x v="6"/>
  </r>
  <r>
    <x v="713"/>
    <x v="5"/>
    <x v="0"/>
    <x v="3"/>
    <x v="19"/>
    <n v="80"/>
    <n v="1200"/>
    <x v="5"/>
    <n v="96"/>
    <x v="7"/>
  </r>
  <r>
    <x v="714"/>
    <x v="5"/>
    <x v="2"/>
    <x v="3"/>
    <x v="18"/>
    <n v="230"/>
    <n v="4140"/>
    <x v="0"/>
    <n v="41"/>
    <x v="8"/>
  </r>
  <r>
    <x v="715"/>
    <x v="5"/>
    <x v="0"/>
    <x v="0"/>
    <x v="3"/>
    <n v="80"/>
    <n v="640"/>
    <x v="8"/>
    <n v="58"/>
    <x v="9"/>
  </r>
  <r>
    <x v="716"/>
    <x v="5"/>
    <x v="3"/>
    <x v="2"/>
    <x v="0"/>
    <n v="16"/>
    <n v="96"/>
    <x v="0"/>
    <n v="1"/>
    <x v="6"/>
  </r>
  <r>
    <x v="717"/>
    <x v="5"/>
    <x v="2"/>
    <x v="1"/>
    <x v="10"/>
    <n v="230"/>
    <n v="2070"/>
    <x v="3"/>
    <n v="62"/>
    <x v="7"/>
  </r>
  <r>
    <x v="718"/>
    <x v="6"/>
    <x v="1"/>
    <x v="3"/>
    <x v="19"/>
    <n v="40"/>
    <n v="600"/>
    <x v="3"/>
    <n v="18"/>
    <x v="8"/>
  </r>
  <r>
    <x v="719"/>
    <x v="6"/>
    <x v="1"/>
    <x v="1"/>
    <x v="19"/>
    <n v="40"/>
    <n v="600"/>
    <x v="10"/>
    <n v="24"/>
    <x v="9"/>
  </r>
  <r>
    <x v="720"/>
    <x v="6"/>
    <x v="3"/>
    <x v="4"/>
    <x v="13"/>
    <n v="16"/>
    <n v="176"/>
    <x v="11"/>
    <n v="21"/>
    <x v="6"/>
  </r>
  <r>
    <x v="721"/>
    <x v="6"/>
    <x v="3"/>
    <x v="0"/>
    <x v="4"/>
    <n v="16"/>
    <n v="192"/>
    <x v="2"/>
    <n v="21"/>
    <x v="2"/>
  </r>
  <r>
    <x v="722"/>
    <x v="6"/>
    <x v="3"/>
    <x v="3"/>
    <x v="18"/>
    <n v="16"/>
    <n v="288"/>
    <x v="10"/>
    <n v="12"/>
    <x v="8"/>
  </r>
  <r>
    <x v="723"/>
    <x v="6"/>
    <x v="1"/>
    <x v="2"/>
    <x v="8"/>
    <n v="40"/>
    <n v="800"/>
    <x v="0"/>
    <n v="8"/>
    <x v="2"/>
  </r>
  <r>
    <x v="724"/>
    <x v="6"/>
    <x v="4"/>
    <x v="4"/>
    <x v="7"/>
    <n v="150"/>
    <n v="1050"/>
    <x v="3"/>
    <n v="32"/>
    <x v="8"/>
  </r>
  <r>
    <x v="725"/>
    <x v="6"/>
    <x v="1"/>
    <x v="3"/>
    <x v="12"/>
    <n v="40"/>
    <n v="920"/>
    <x v="1"/>
    <n v="55"/>
    <x v="2"/>
  </r>
  <r>
    <x v="726"/>
    <x v="6"/>
    <x v="0"/>
    <x v="0"/>
    <x v="7"/>
    <n v="80"/>
    <n v="560"/>
    <x v="4"/>
    <n v="11"/>
    <x v="8"/>
  </r>
  <r>
    <x v="727"/>
    <x v="6"/>
    <x v="4"/>
    <x v="1"/>
    <x v="11"/>
    <n v="150"/>
    <n v="2400"/>
    <x v="6"/>
    <n v="120"/>
    <x v="2"/>
  </r>
  <r>
    <x v="728"/>
    <x v="6"/>
    <x v="2"/>
    <x v="1"/>
    <x v="0"/>
    <n v="230"/>
    <n v="1380"/>
    <x v="7"/>
    <n v="138"/>
    <x v="8"/>
  </r>
  <r>
    <x v="729"/>
    <x v="7"/>
    <x v="1"/>
    <x v="4"/>
    <x v="7"/>
    <n v="40"/>
    <n v="280"/>
    <x v="11"/>
    <n v="34"/>
    <x v="2"/>
  </r>
  <r>
    <x v="730"/>
    <x v="7"/>
    <x v="0"/>
    <x v="2"/>
    <x v="12"/>
    <n v="80"/>
    <n v="1840"/>
    <x v="6"/>
    <n v="92"/>
    <x v="8"/>
  </r>
  <r>
    <x v="731"/>
    <x v="7"/>
    <x v="0"/>
    <x v="3"/>
    <x v="11"/>
    <n v="80"/>
    <n v="1280"/>
    <x v="7"/>
    <n v="128"/>
    <x v="2"/>
  </r>
  <r>
    <x v="732"/>
    <x v="7"/>
    <x v="0"/>
    <x v="0"/>
    <x v="11"/>
    <n v="80"/>
    <n v="1280"/>
    <x v="3"/>
    <n v="38"/>
    <x v="8"/>
  </r>
  <r>
    <x v="733"/>
    <x v="7"/>
    <x v="0"/>
    <x v="4"/>
    <x v="2"/>
    <n v="80"/>
    <n v="1760"/>
    <x v="8"/>
    <n v="158"/>
    <x v="2"/>
  </r>
  <r>
    <x v="734"/>
    <x v="7"/>
    <x v="3"/>
    <x v="0"/>
    <x v="18"/>
    <n v="16"/>
    <n v="288"/>
    <x v="6"/>
    <n v="14"/>
    <x v="8"/>
  </r>
  <r>
    <x v="735"/>
    <x v="7"/>
    <x v="2"/>
    <x v="4"/>
    <x v="20"/>
    <n v="230"/>
    <n v="1150"/>
    <x v="11"/>
    <n v="138"/>
    <x v="2"/>
  </r>
  <r>
    <x v="736"/>
    <x v="7"/>
    <x v="4"/>
    <x v="4"/>
    <x v="7"/>
    <n v="150"/>
    <n v="1050"/>
    <x v="4"/>
    <n v="21"/>
    <x v="8"/>
  </r>
  <r>
    <x v="737"/>
    <x v="7"/>
    <x v="1"/>
    <x v="2"/>
    <x v="21"/>
    <n v="40"/>
    <n v="80"/>
    <x v="3"/>
    <n v="2"/>
    <x v="2"/>
  </r>
  <r>
    <x v="738"/>
    <x v="7"/>
    <x v="1"/>
    <x v="3"/>
    <x v="13"/>
    <n v="40"/>
    <n v="440"/>
    <x v="1"/>
    <n v="26"/>
    <x v="8"/>
  </r>
  <r>
    <x v="739"/>
    <x v="7"/>
    <x v="0"/>
    <x v="3"/>
    <x v="7"/>
    <n v="80"/>
    <n v="560"/>
    <x v="4"/>
    <n v="11"/>
    <x v="2"/>
  </r>
  <r>
    <x v="740"/>
    <x v="8"/>
    <x v="1"/>
    <x v="2"/>
    <x v="16"/>
    <n v="40"/>
    <n v="160"/>
    <x v="2"/>
    <n v="18"/>
    <x v="8"/>
  </r>
  <r>
    <x v="741"/>
    <x v="8"/>
    <x v="1"/>
    <x v="2"/>
    <x v="21"/>
    <n v="40"/>
    <n v="80"/>
    <x v="4"/>
    <n v="2"/>
    <x v="2"/>
  </r>
  <r>
    <x v="742"/>
    <x v="8"/>
    <x v="2"/>
    <x v="3"/>
    <x v="12"/>
    <n v="230"/>
    <n v="5290"/>
    <x v="1"/>
    <n v="317"/>
    <x v="8"/>
  </r>
  <r>
    <x v="743"/>
    <x v="8"/>
    <x v="0"/>
    <x v="4"/>
    <x v="9"/>
    <n v="80"/>
    <n v="1680"/>
    <x v="8"/>
    <n v="151"/>
    <x v="2"/>
  </r>
  <r>
    <x v="744"/>
    <x v="8"/>
    <x v="0"/>
    <x v="4"/>
    <x v="10"/>
    <n v="80"/>
    <n v="720"/>
    <x v="1"/>
    <n v="43"/>
    <x v="8"/>
  </r>
  <r>
    <x v="745"/>
    <x v="8"/>
    <x v="0"/>
    <x v="4"/>
    <x v="2"/>
    <n v="80"/>
    <n v="1760"/>
    <x v="2"/>
    <n v="194"/>
    <x v="2"/>
  </r>
  <r>
    <x v="746"/>
    <x v="9"/>
    <x v="2"/>
    <x v="2"/>
    <x v="19"/>
    <n v="230"/>
    <n v="3450"/>
    <x v="2"/>
    <n v="380"/>
    <x v="8"/>
  </r>
  <r>
    <x v="747"/>
    <x v="9"/>
    <x v="1"/>
    <x v="1"/>
    <x v="7"/>
    <n v="40"/>
    <n v="280"/>
    <x v="0"/>
    <n v="3"/>
    <x v="2"/>
  </r>
  <r>
    <x v="748"/>
    <x v="9"/>
    <x v="4"/>
    <x v="4"/>
    <x v="6"/>
    <n v="150"/>
    <n v="2550"/>
    <x v="4"/>
    <n v="51"/>
    <x v="8"/>
  </r>
  <r>
    <x v="749"/>
    <x v="9"/>
    <x v="4"/>
    <x v="1"/>
    <x v="2"/>
    <n v="150"/>
    <n v="3300"/>
    <x v="4"/>
    <n v="66"/>
    <x v="2"/>
  </r>
  <r>
    <x v="750"/>
    <x v="9"/>
    <x v="2"/>
    <x v="2"/>
    <x v="14"/>
    <n v="230"/>
    <n v="2300"/>
    <x v="4"/>
    <n v="46"/>
    <x v="8"/>
  </r>
  <r>
    <x v="751"/>
    <x v="9"/>
    <x v="1"/>
    <x v="4"/>
    <x v="9"/>
    <n v="40"/>
    <n v="840"/>
    <x v="0"/>
    <n v="8"/>
    <x v="2"/>
  </r>
  <r>
    <x v="752"/>
    <x v="9"/>
    <x v="2"/>
    <x v="2"/>
    <x v="20"/>
    <n v="230"/>
    <n v="1150"/>
    <x v="7"/>
    <n v="115"/>
    <x v="8"/>
  </r>
  <r>
    <x v="753"/>
    <x v="9"/>
    <x v="2"/>
    <x v="4"/>
    <x v="15"/>
    <n v="230"/>
    <n v="2990"/>
    <x v="1"/>
    <n v="179"/>
    <x v="2"/>
  </r>
  <r>
    <x v="754"/>
    <x v="9"/>
    <x v="4"/>
    <x v="0"/>
    <x v="12"/>
    <n v="150"/>
    <n v="3450"/>
    <x v="7"/>
    <n v="345"/>
    <x v="8"/>
  </r>
  <r>
    <x v="755"/>
    <x v="9"/>
    <x v="4"/>
    <x v="0"/>
    <x v="8"/>
    <n v="150"/>
    <n v="3000"/>
    <x v="3"/>
    <n v="90"/>
    <x v="2"/>
  </r>
  <r>
    <x v="756"/>
    <x v="10"/>
    <x v="2"/>
    <x v="0"/>
    <x v="17"/>
    <n v="230"/>
    <n v="690"/>
    <x v="2"/>
    <n v="76"/>
    <x v="8"/>
  </r>
  <r>
    <x v="757"/>
    <x v="10"/>
    <x v="4"/>
    <x v="1"/>
    <x v="11"/>
    <n v="150"/>
    <n v="2400"/>
    <x v="5"/>
    <n v="192"/>
    <x v="2"/>
  </r>
  <r>
    <x v="758"/>
    <x v="10"/>
    <x v="3"/>
    <x v="4"/>
    <x v="1"/>
    <n v="16"/>
    <n v="224"/>
    <x v="1"/>
    <n v="13"/>
    <x v="8"/>
  </r>
  <r>
    <x v="759"/>
    <x v="10"/>
    <x v="4"/>
    <x v="1"/>
    <x v="11"/>
    <n v="150"/>
    <n v="2400"/>
    <x v="3"/>
    <n v="72"/>
    <x v="2"/>
  </r>
  <r>
    <x v="760"/>
    <x v="10"/>
    <x v="3"/>
    <x v="4"/>
    <x v="5"/>
    <n v="16"/>
    <n v="304"/>
    <x v="4"/>
    <n v="6"/>
    <x v="8"/>
  </r>
  <r>
    <x v="761"/>
    <x v="10"/>
    <x v="0"/>
    <x v="4"/>
    <x v="0"/>
    <n v="80"/>
    <n v="480"/>
    <x v="8"/>
    <n v="43"/>
    <x v="2"/>
  </r>
  <r>
    <x v="762"/>
    <x v="10"/>
    <x v="0"/>
    <x v="4"/>
    <x v="10"/>
    <n v="80"/>
    <n v="720"/>
    <x v="9"/>
    <n v="50"/>
    <x v="8"/>
  </r>
  <r>
    <x v="763"/>
    <x v="10"/>
    <x v="4"/>
    <x v="1"/>
    <x v="8"/>
    <n v="150"/>
    <n v="3000"/>
    <x v="8"/>
    <n v="270"/>
    <x v="2"/>
  </r>
  <r>
    <x v="764"/>
    <x v="10"/>
    <x v="0"/>
    <x v="2"/>
    <x v="14"/>
    <n v="80"/>
    <n v="800"/>
    <x v="2"/>
    <n v="88"/>
    <x v="8"/>
  </r>
  <r>
    <x v="765"/>
    <x v="10"/>
    <x v="3"/>
    <x v="0"/>
    <x v="16"/>
    <n v="16"/>
    <n v="64"/>
    <x v="11"/>
    <n v="8"/>
    <x v="2"/>
  </r>
  <r>
    <x v="766"/>
    <x v="10"/>
    <x v="1"/>
    <x v="4"/>
    <x v="11"/>
    <n v="40"/>
    <n v="640"/>
    <x v="2"/>
    <n v="70"/>
    <x v="8"/>
  </r>
  <r>
    <x v="767"/>
    <x v="11"/>
    <x v="0"/>
    <x v="1"/>
    <x v="20"/>
    <n v="80"/>
    <n v="400"/>
    <x v="10"/>
    <n v="16"/>
    <x v="2"/>
  </r>
  <r>
    <x v="768"/>
    <x v="11"/>
    <x v="3"/>
    <x v="2"/>
    <x v="13"/>
    <n v="16"/>
    <n v="176"/>
    <x v="10"/>
    <n v="7"/>
    <x v="8"/>
  </r>
  <r>
    <x v="769"/>
    <x v="11"/>
    <x v="4"/>
    <x v="0"/>
    <x v="6"/>
    <n v="150"/>
    <n v="2550"/>
    <x v="11"/>
    <n v="306"/>
    <x v="2"/>
  </r>
  <r>
    <x v="770"/>
    <x v="11"/>
    <x v="2"/>
    <x v="1"/>
    <x v="5"/>
    <n v="230"/>
    <n v="4370"/>
    <x v="2"/>
    <n v="481"/>
    <x v="8"/>
  </r>
  <r>
    <x v="771"/>
    <x v="11"/>
    <x v="0"/>
    <x v="0"/>
    <x v="9"/>
    <n v="80"/>
    <n v="1680"/>
    <x v="10"/>
    <n v="67"/>
    <x v="2"/>
  </r>
  <r>
    <x v="772"/>
    <x v="11"/>
    <x v="2"/>
    <x v="1"/>
    <x v="7"/>
    <n v="230"/>
    <n v="1610"/>
    <x v="0"/>
    <n v="16"/>
    <x v="8"/>
  </r>
  <r>
    <x v="773"/>
    <x v="11"/>
    <x v="1"/>
    <x v="2"/>
    <x v="21"/>
    <n v="40"/>
    <n v="80"/>
    <x v="3"/>
    <n v="2"/>
    <x v="2"/>
  </r>
  <r>
    <x v="774"/>
    <x v="11"/>
    <x v="4"/>
    <x v="0"/>
    <x v="7"/>
    <n v="150"/>
    <n v="1050"/>
    <x v="4"/>
    <n v="21"/>
    <x v="8"/>
  </r>
  <r>
    <x v="775"/>
    <x v="12"/>
    <x v="0"/>
    <x v="2"/>
    <x v="11"/>
    <n v="80"/>
    <n v="1280"/>
    <x v="10"/>
    <n v="51"/>
    <x v="2"/>
  </r>
  <r>
    <x v="776"/>
    <x v="12"/>
    <x v="1"/>
    <x v="1"/>
    <x v="16"/>
    <n v="40"/>
    <n v="160"/>
    <x v="11"/>
    <n v="19"/>
    <x v="8"/>
  </r>
  <r>
    <x v="777"/>
    <x v="12"/>
    <x v="3"/>
    <x v="0"/>
    <x v="2"/>
    <n v="16"/>
    <n v="352"/>
    <x v="0"/>
    <n v="4"/>
    <x v="2"/>
  </r>
  <r>
    <x v="778"/>
    <x v="12"/>
    <x v="1"/>
    <x v="3"/>
    <x v="18"/>
    <n v="40"/>
    <n v="720"/>
    <x v="1"/>
    <n v="43"/>
    <x v="8"/>
  </r>
  <r>
    <x v="779"/>
    <x v="12"/>
    <x v="0"/>
    <x v="2"/>
    <x v="0"/>
    <n v="80"/>
    <n v="480"/>
    <x v="0"/>
    <n v="5"/>
    <x v="2"/>
  </r>
  <r>
    <x v="780"/>
    <x v="12"/>
    <x v="2"/>
    <x v="2"/>
    <x v="21"/>
    <n v="230"/>
    <n v="460"/>
    <x v="8"/>
    <n v="41"/>
    <x v="8"/>
  </r>
  <r>
    <x v="781"/>
    <x v="13"/>
    <x v="4"/>
    <x v="4"/>
    <x v="13"/>
    <n v="150"/>
    <n v="1650"/>
    <x v="8"/>
    <n v="148"/>
    <x v="2"/>
  </r>
  <r>
    <x v="782"/>
    <x v="13"/>
    <x v="4"/>
    <x v="3"/>
    <x v="19"/>
    <n v="150"/>
    <n v="2250"/>
    <x v="5"/>
    <n v="180"/>
    <x v="8"/>
  </r>
  <r>
    <x v="783"/>
    <x v="13"/>
    <x v="0"/>
    <x v="0"/>
    <x v="6"/>
    <n v="80"/>
    <n v="1360"/>
    <x v="8"/>
    <n v="122"/>
    <x v="2"/>
  </r>
  <r>
    <x v="784"/>
    <x v="13"/>
    <x v="4"/>
    <x v="4"/>
    <x v="15"/>
    <n v="150"/>
    <n v="1950"/>
    <x v="2"/>
    <n v="214"/>
    <x v="8"/>
  </r>
  <r>
    <x v="785"/>
    <x v="13"/>
    <x v="1"/>
    <x v="3"/>
    <x v="7"/>
    <n v="40"/>
    <n v="280"/>
    <x v="9"/>
    <n v="20"/>
    <x v="2"/>
  </r>
  <r>
    <x v="786"/>
    <x v="13"/>
    <x v="2"/>
    <x v="3"/>
    <x v="17"/>
    <n v="230"/>
    <n v="690"/>
    <x v="0"/>
    <n v="7"/>
    <x v="8"/>
  </r>
  <r>
    <x v="787"/>
    <x v="13"/>
    <x v="1"/>
    <x v="2"/>
    <x v="4"/>
    <n v="40"/>
    <n v="480"/>
    <x v="4"/>
    <n v="10"/>
    <x v="2"/>
  </r>
  <r>
    <x v="788"/>
    <x v="13"/>
    <x v="4"/>
    <x v="2"/>
    <x v="13"/>
    <n v="150"/>
    <n v="1650"/>
    <x v="2"/>
    <n v="182"/>
    <x v="8"/>
  </r>
  <r>
    <x v="789"/>
    <x v="13"/>
    <x v="1"/>
    <x v="1"/>
    <x v="9"/>
    <n v="40"/>
    <n v="840"/>
    <x v="3"/>
    <n v="25"/>
    <x v="2"/>
  </r>
  <r>
    <x v="790"/>
    <x v="13"/>
    <x v="4"/>
    <x v="0"/>
    <x v="2"/>
    <n v="150"/>
    <n v="3300"/>
    <x v="9"/>
    <n v="231"/>
    <x v="8"/>
  </r>
  <r>
    <x v="791"/>
    <x v="13"/>
    <x v="1"/>
    <x v="2"/>
    <x v="8"/>
    <n v="40"/>
    <n v="800"/>
    <x v="0"/>
    <n v="8"/>
    <x v="2"/>
  </r>
  <r>
    <x v="792"/>
    <x v="14"/>
    <x v="3"/>
    <x v="4"/>
    <x v="2"/>
    <n v="16"/>
    <n v="352"/>
    <x v="11"/>
    <n v="42"/>
    <x v="8"/>
  </r>
  <r>
    <x v="793"/>
    <x v="14"/>
    <x v="1"/>
    <x v="2"/>
    <x v="16"/>
    <n v="40"/>
    <n v="160"/>
    <x v="7"/>
    <n v="16"/>
    <x v="2"/>
  </r>
  <r>
    <x v="794"/>
    <x v="14"/>
    <x v="2"/>
    <x v="3"/>
    <x v="21"/>
    <n v="230"/>
    <n v="460"/>
    <x v="8"/>
    <n v="41"/>
    <x v="8"/>
  </r>
  <r>
    <x v="795"/>
    <x v="14"/>
    <x v="1"/>
    <x v="0"/>
    <x v="2"/>
    <n v="40"/>
    <n v="880"/>
    <x v="4"/>
    <n v="18"/>
    <x v="2"/>
  </r>
  <r>
    <x v="796"/>
    <x v="14"/>
    <x v="1"/>
    <x v="1"/>
    <x v="16"/>
    <n v="40"/>
    <n v="160"/>
    <x v="3"/>
    <n v="5"/>
    <x v="8"/>
  </r>
  <r>
    <x v="797"/>
    <x v="14"/>
    <x v="3"/>
    <x v="1"/>
    <x v="20"/>
    <n v="16"/>
    <n v="80"/>
    <x v="2"/>
    <n v="9"/>
    <x v="2"/>
  </r>
  <r>
    <x v="798"/>
    <x v="14"/>
    <x v="0"/>
    <x v="3"/>
    <x v="21"/>
    <n v="80"/>
    <n v="160"/>
    <x v="5"/>
    <n v="13"/>
    <x v="8"/>
  </r>
  <r>
    <x v="799"/>
    <x v="14"/>
    <x v="3"/>
    <x v="2"/>
    <x v="10"/>
    <n v="16"/>
    <n v="144"/>
    <x v="6"/>
    <n v="7"/>
    <x v="2"/>
  </r>
  <r>
    <x v="800"/>
    <x v="14"/>
    <x v="2"/>
    <x v="2"/>
    <x v="0"/>
    <n v="230"/>
    <n v="1380"/>
    <x v="6"/>
    <n v="69"/>
    <x v="8"/>
  </r>
  <r>
    <x v="801"/>
    <x v="14"/>
    <x v="4"/>
    <x v="3"/>
    <x v="2"/>
    <n v="150"/>
    <n v="3300"/>
    <x v="6"/>
    <n v="165"/>
    <x v="2"/>
  </r>
  <r>
    <x v="802"/>
    <x v="15"/>
    <x v="2"/>
    <x v="3"/>
    <x v="3"/>
    <n v="230"/>
    <n v="1840"/>
    <x v="0"/>
    <n v="18"/>
    <x v="8"/>
  </r>
  <r>
    <x v="803"/>
    <x v="15"/>
    <x v="4"/>
    <x v="0"/>
    <x v="2"/>
    <n v="150"/>
    <n v="3300"/>
    <x v="6"/>
    <n v="165"/>
    <x v="2"/>
  </r>
  <r>
    <x v="804"/>
    <x v="15"/>
    <x v="1"/>
    <x v="0"/>
    <x v="20"/>
    <n v="40"/>
    <n v="200"/>
    <x v="1"/>
    <n v="12"/>
    <x v="8"/>
  </r>
  <r>
    <x v="805"/>
    <x v="15"/>
    <x v="4"/>
    <x v="3"/>
    <x v="8"/>
    <n v="150"/>
    <n v="3000"/>
    <x v="7"/>
    <n v="300"/>
    <x v="2"/>
  </r>
  <r>
    <x v="806"/>
    <x v="15"/>
    <x v="0"/>
    <x v="3"/>
    <x v="2"/>
    <n v="80"/>
    <n v="1760"/>
    <x v="3"/>
    <n v="53"/>
    <x v="8"/>
  </r>
  <r>
    <x v="807"/>
    <x v="15"/>
    <x v="3"/>
    <x v="0"/>
    <x v="13"/>
    <n v="16"/>
    <n v="176"/>
    <x v="8"/>
    <n v="16"/>
    <x v="2"/>
  </r>
  <r>
    <x v="808"/>
    <x v="15"/>
    <x v="3"/>
    <x v="1"/>
    <x v="2"/>
    <n v="16"/>
    <n v="352"/>
    <x v="0"/>
    <n v="4"/>
    <x v="8"/>
  </r>
  <r>
    <x v="809"/>
    <x v="15"/>
    <x v="1"/>
    <x v="1"/>
    <x v="12"/>
    <n v="40"/>
    <n v="920"/>
    <x v="1"/>
    <n v="55"/>
    <x v="2"/>
  </r>
  <r>
    <x v="810"/>
    <x v="15"/>
    <x v="0"/>
    <x v="2"/>
    <x v="1"/>
    <n v="80"/>
    <n v="1120"/>
    <x v="7"/>
    <n v="112"/>
    <x v="8"/>
  </r>
  <r>
    <x v="811"/>
    <x v="15"/>
    <x v="1"/>
    <x v="0"/>
    <x v="18"/>
    <n v="40"/>
    <n v="720"/>
    <x v="1"/>
    <n v="43"/>
    <x v="2"/>
  </r>
  <r>
    <x v="812"/>
    <x v="16"/>
    <x v="4"/>
    <x v="3"/>
    <x v="7"/>
    <n v="150"/>
    <n v="1050"/>
    <x v="6"/>
    <n v="52"/>
    <x v="1"/>
  </r>
  <r>
    <x v="813"/>
    <x v="16"/>
    <x v="1"/>
    <x v="3"/>
    <x v="19"/>
    <n v="40"/>
    <n v="600"/>
    <x v="3"/>
    <n v="18"/>
    <x v="2"/>
  </r>
  <r>
    <x v="814"/>
    <x v="16"/>
    <x v="3"/>
    <x v="0"/>
    <x v="7"/>
    <n v="16"/>
    <n v="112"/>
    <x v="4"/>
    <n v="2"/>
    <x v="3"/>
  </r>
  <r>
    <x v="815"/>
    <x v="16"/>
    <x v="3"/>
    <x v="3"/>
    <x v="19"/>
    <n v="16"/>
    <n v="240"/>
    <x v="11"/>
    <n v="29"/>
    <x v="4"/>
  </r>
  <r>
    <x v="816"/>
    <x v="16"/>
    <x v="1"/>
    <x v="0"/>
    <x v="20"/>
    <n v="40"/>
    <n v="200"/>
    <x v="8"/>
    <n v="18"/>
    <x v="5"/>
  </r>
  <r>
    <x v="817"/>
    <x v="16"/>
    <x v="1"/>
    <x v="4"/>
    <x v="8"/>
    <n v="40"/>
    <n v="800"/>
    <x v="3"/>
    <n v="24"/>
    <x v="6"/>
  </r>
  <r>
    <x v="818"/>
    <x v="16"/>
    <x v="2"/>
    <x v="3"/>
    <x v="13"/>
    <n v="230"/>
    <n v="2530"/>
    <x v="11"/>
    <n v="304"/>
    <x v="7"/>
  </r>
  <r>
    <x v="819"/>
    <x v="16"/>
    <x v="3"/>
    <x v="4"/>
    <x v="6"/>
    <n v="16"/>
    <n v="272"/>
    <x v="5"/>
    <n v="22"/>
    <x v="8"/>
  </r>
  <r>
    <x v="820"/>
    <x v="17"/>
    <x v="3"/>
    <x v="0"/>
    <x v="18"/>
    <n v="16"/>
    <n v="288"/>
    <x v="2"/>
    <n v="32"/>
    <x v="9"/>
  </r>
  <r>
    <x v="821"/>
    <x v="17"/>
    <x v="2"/>
    <x v="3"/>
    <x v="21"/>
    <n v="230"/>
    <n v="460"/>
    <x v="5"/>
    <n v="37"/>
    <x v="10"/>
  </r>
  <r>
    <x v="822"/>
    <x v="17"/>
    <x v="3"/>
    <x v="2"/>
    <x v="6"/>
    <n v="16"/>
    <n v="272"/>
    <x v="6"/>
    <n v="14"/>
    <x v="11"/>
  </r>
  <r>
    <x v="823"/>
    <x v="17"/>
    <x v="0"/>
    <x v="3"/>
    <x v="11"/>
    <n v="80"/>
    <n v="1280"/>
    <x v="6"/>
    <n v="64"/>
    <x v="0"/>
  </r>
  <r>
    <x v="824"/>
    <x v="17"/>
    <x v="2"/>
    <x v="1"/>
    <x v="1"/>
    <n v="230"/>
    <n v="3220"/>
    <x v="6"/>
    <n v="161"/>
    <x v="1"/>
  </r>
  <r>
    <x v="825"/>
    <x v="17"/>
    <x v="1"/>
    <x v="2"/>
    <x v="15"/>
    <n v="40"/>
    <n v="520"/>
    <x v="4"/>
    <n v="10"/>
    <x v="2"/>
  </r>
  <r>
    <x v="826"/>
    <x v="17"/>
    <x v="2"/>
    <x v="1"/>
    <x v="7"/>
    <n v="230"/>
    <n v="1610"/>
    <x v="5"/>
    <n v="129"/>
    <x v="3"/>
  </r>
  <r>
    <x v="827"/>
    <x v="17"/>
    <x v="1"/>
    <x v="3"/>
    <x v="7"/>
    <n v="40"/>
    <n v="280"/>
    <x v="2"/>
    <n v="31"/>
    <x v="4"/>
  </r>
  <r>
    <x v="828"/>
    <x v="17"/>
    <x v="2"/>
    <x v="2"/>
    <x v="4"/>
    <n v="230"/>
    <n v="2760"/>
    <x v="1"/>
    <n v="166"/>
    <x v="5"/>
  </r>
  <r>
    <x v="829"/>
    <x v="17"/>
    <x v="1"/>
    <x v="0"/>
    <x v="5"/>
    <n v="40"/>
    <n v="760"/>
    <x v="10"/>
    <n v="30"/>
    <x v="1"/>
  </r>
  <r>
    <x v="830"/>
    <x v="18"/>
    <x v="2"/>
    <x v="2"/>
    <x v="8"/>
    <n v="230"/>
    <n v="4600"/>
    <x v="1"/>
    <n v="276"/>
    <x v="2"/>
  </r>
  <r>
    <x v="831"/>
    <x v="18"/>
    <x v="1"/>
    <x v="4"/>
    <x v="12"/>
    <n v="40"/>
    <n v="920"/>
    <x v="10"/>
    <n v="37"/>
    <x v="3"/>
  </r>
  <r>
    <x v="832"/>
    <x v="18"/>
    <x v="0"/>
    <x v="4"/>
    <x v="11"/>
    <n v="80"/>
    <n v="1280"/>
    <x v="6"/>
    <n v="64"/>
    <x v="4"/>
  </r>
  <r>
    <x v="833"/>
    <x v="18"/>
    <x v="4"/>
    <x v="1"/>
    <x v="12"/>
    <n v="150"/>
    <n v="3450"/>
    <x v="2"/>
    <n v="380"/>
    <x v="5"/>
  </r>
  <r>
    <x v="834"/>
    <x v="18"/>
    <x v="3"/>
    <x v="1"/>
    <x v="16"/>
    <n v="16"/>
    <n v="64"/>
    <x v="9"/>
    <n v="4"/>
    <x v="6"/>
  </r>
  <r>
    <x v="835"/>
    <x v="18"/>
    <x v="2"/>
    <x v="0"/>
    <x v="3"/>
    <n v="230"/>
    <n v="1840"/>
    <x v="3"/>
    <n v="55"/>
    <x v="7"/>
  </r>
  <r>
    <x v="836"/>
    <x v="18"/>
    <x v="0"/>
    <x v="1"/>
    <x v="6"/>
    <n v="80"/>
    <n v="1360"/>
    <x v="3"/>
    <n v="41"/>
    <x v="8"/>
  </r>
  <r>
    <x v="837"/>
    <x v="18"/>
    <x v="0"/>
    <x v="3"/>
    <x v="14"/>
    <n v="80"/>
    <n v="800"/>
    <x v="7"/>
    <n v="80"/>
    <x v="9"/>
  </r>
  <r>
    <x v="838"/>
    <x v="18"/>
    <x v="3"/>
    <x v="0"/>
    <x v="8"/>
    <n v="16"/>
    <n v="320"/>
    <x v="2"/>
    <n v="35"/>
    <x v="10"/>
  </r>
  <r>
    <x v="839"/>
    <x v="19"/>
    <x v="2"/>
    <x v="3"/>
    <x v="5"/>
    <n v="230"/>
    <n v="4370"/>
    <x v="1"/>
    <n v="262"/>
    <x v="11"/>
  </r>
  <r>
    <x v="840"/>
    <x v="19"/>
    <x v="1"/>
    <x v="2"/>
    <x v="18"/>
    <n v="40"/>
    <n v="720"/>
    <x v="3"/>
    <n v="22"/>
    <x v="0"/>
  </r>
  <r>
    <x v="841"/>
    <x v="19"/>
    <x v="0"/>
    <x v="1"/>
    <x v="11"/>
    <n v="80"/>
    <n v="1280"/>
    <x v="10"/>
    <n v="51"/>
    <x v="1"/>
  </r>
  <r>
    <x v="842"/>
    <x v="19"/>
    <x v="0"/>
    <x v="3"/>
    <x v="3"/>
    <n v="80"/>
    <n v="640"/>
    <x v="1"/>
    <n v="38"/>
    <x v="2"/>
  </r>
  <r>
    <x v="843"/>
    <x v="19"/>
    <x v="4"/>
    <x v="3"/>
    <x v="16"/>
    <n v="150"/>
    <n v="600"/>
    <x v="11"/>
    <n v="72"/>
    <x v="3"/>
  </r>
  <r>
    <x v="844"/>
    <x v="19"/>
    <x v="2"/>
    <x v="2"/>
    <x v="19"/>
    <n v="230"/>
    <n v="3450"/>
    <x v="10"/>
    <n v="138"/>
    <x v="4"/>
  </r>
  <r>
    <x v="845"/>
    <x v="20"/>
    <x v="3"/>
    <x v="1"/>
    <x v="7"/>
    <n v="16"/>
    <n v="112"/>
    <x v="5"/>
    <n v="9"/>
    <x v="5"/>
  </r>
  <r>
    <x v="846"/>
    <x v="20"/>
    <x v="1"/>
    <x v="0"/>
    <x v="18"/>
    <n v="40"/>
    <n v="720"/>
    <x v="2"/>
    <n v="79"/>
    <x v="1"/>
  </r>
  <r>
    <x v="847"/>
    <x v="20"/>
    <x v="1"/>
    <x v="2"/>
    <x v="16"/>
    <n v="40"/>
    <n v="160"/>
    <x v="1"/>
    <n v="10"/>
    <x v="2"/>
  </r>
  <r>
    <x v="848"/>
    <x v="20"/>
    <x v="1"/>
    <x v="4"/>
    <x v="11"/>
    <n v="40"/>
    <n v="640"/>
    <x v="8"/>
    <n v="58"/>
    <x v="3"/>
  </r>
  <r>
    <x v="849"/>
    <x v="20"/>
    <x v="1"/>
    <x v="1"/>
    <x v="18"/>
    <n v="40"/>
    <n v="720"/>
    <x v="5"/>
    <n v="58"/>
    <x v="4"/>
  </r>
  <r>
    <x v="850"/>
    <x v="20"/>
    <x v="1"/>
    <x v="0"/>
    <x v="10"/>
    <n v="40"/>
    <n v="360"/>
    <x v="0"/>
    <n v="4"/>
    <x v="5"/>
  </r>
  <r>
    <x v="851"/>
    <x v="20"/>
    <x v="2"/>
    <x v="3"/>
    <x v="11"/>
    <n v="230"/>
    <n v="3680"/>
    <x v="2"/>
    <n v="405"/>
    <x v="6"/>
  </r>
  <r>
    <x v="852"/>
    <x v="20"/>
    <x v="3"/>
    <x v="2"/>
    <x v="4"/>
    <n v="16"/>
    <n v="192"/>
    <x v="2"/>
    <n v="21"/>
    <x v="7"/>
  </r>
  <r>
    <x v="853"/>
    <x v="20"/>
    <x v="0"/>
    <x v="1"/>
    <x v="21"/>
    <n v="80"/>
    <n v="160"/>
    <x v="9"/>
    <n v="11"/>
    <x v="8"/>
  </r>
  <r>
    <x v="854"/>
    <x v="20"/>
    <x v="1"/>
    <x v="0"/>
    <x v="21"/>
    <n v="40"/>
    <n v="80"/>
    <x v="11"/>
    <n v="10"/>
    <x v="9"/>
  </r>
  <r>
    <x v="855"/>
    <x v="21"/>
    <x v="4"/>
    <x v="0"/>
    <x v="15"/>
    <n v="150"/>
    <n v="1950"/>
    <x v="6"/>
    <n v="98"/>
    <x v="10"/>
  </r>
  <r>
    <x v="856"/>
    <x v="21"/>
    <x v="0"/>
    <x v="0"/>
    <x v="1"/>
    <n v="80"/>
    <n v="1120"/>
    <x v="5"/>
    <n v="90"/>
    <x v="11"/>
  </r>
  <r>
    <x v="857"/>
    <x v="21"/>
    <x v="4"/>
    <x v="3"/>
    <x v="0"/>
    <n v="150"/>
    <n v="900"/>
    <x v="3"/>
    <n v="27"/>
    <x v="0"/>
  </r>
  <r>
    <x v="858"/>
    <x v="21"/>
    <x v="0"/>
    <x v="3"/>
    <x v="12"/>
    <n v="80"/>
    <n v="1840"/>
    <x v="2"/>
    <n v="202"/>
    <x v="1"/>
  </r>
  <r>
    <x v="859"/>
    <x v="21"/>
    <x v="0"/>
    <x v="3"/>
    <x v="9"/>
    <n v="80"/>
    <n v="1680"/>
    <x v="6"/>
    <n v="84"/>
    <x v="2"/>
  </r>
  <r>
    <x v="860"/>
    <x v="21"/>
    <x v="3"/>
    <x v="2"/>
    <x v="17"/>
    <n v="16"/>
    <n v="48"/>
    <x v="6"/>
    <n v="2"/>
    <x v="3"/>
  </r>
  <r>
    <x v="861"/>
    <x v="21"/>
    <x v="3"/>
    <x v="1"/>
    <x v="9"/>
    <n v="16"/>
    <n v="336"/>
    <x v="4"/>
    <n v="7"/>
    <x v="4"/>
  </r>
  <r>
    <x v="862"/>
    <x v="21"/>
    <x v="0"/>
    <x v="3"/>
    <x v="16"/>
    <n v="80"/>
    <n v="320"/>
    <x v="2"/>
    <n v="35"/>
    <x v="5"/>
  </r>
  <r>
    <x v="863"/>
    <x v="21"/>
    <x v="4"/>
    <x v="4"/>
    <x v="12"/>
    <n v="150"/>
    <n v="3450"/>
    <x v="5"/>
    <n v="276"/>
    <x v="1"/>
  </r>
  <r>
    <x v="864"/>
    <x v="21"/>
    <x v="3"/>
    <x v="4"/>
    <x v="12"/>
    <n v="16"/>
    <n v="368"/>
    <x v="0"/>
    <n v="4"/>
    <x v="2"/>
  </r>
  <r>
    <x v="865"/>
    <x v="21"/>
    <x v="1"/>
    <x v="3"/>
    <x v="2"/>
    <n v="40"/>
    <n v="880"/>
    <x v="0"/>
    <n v="9"/>
    <x v="3"/>
  </r>
  <r>
    <x v="866"/>
    <x v="22"/>
    <x v="4"/>
    <x v="0"/>
    <x v="3"/>
    <n v="150"/>
    <n v="1200"/>
    <x v="8"/>
    <n v="108"/>
    <x v="4"/>
  </r>
  <r>
    <x v="867"/>
    <x v="22"/>
    <x v="4"/>
    <x v="0"/>
    <x v="8"/>
    <n v="150"/>
    <n v="3000"/>
    <x v="0"/>
    <n v="30"/>
    <x v="5"/>
  </r>
  <r>
    <x v="868"/>
    <x v="22"/>
    <x v="2"/>
    <x v="1"/>
    <x v="2"/>
    <n v="230"/>
    <n v="5060"/>
    <x v="2"/>
    <n v="557"/>
    <x v="6"/>
  </r>
  <r>
    <x v="869"/>
    <x v="22"/>
    <x v="3"/>
    <x v="2"/>
    <x v="12"/>
    <n v="16"/>
    <n v="368"/>
    <x v="2"/>
    <n v="40"/>
    <x v="7"/>
  </r>
  <r>
    <x v="870"/>
    <x v="22"/>
    <x v="0"/>
    <x v="0"/>
    <x v="0"/>
    <n v="80"/>
    <n v="480"/>
    <x v="0"/>
    <n v="5"/>
    <x v="8"/>
  </r>
  <r>
    <x v="871"/>
    <x v="22"/>
    <x v="3"/>
    <x v="0"/>
    <x v="7"/>
    <n v="16"/>
    <n v="112"/>
    <x v="11"/>
    <n v="13"/>
    <x v="9"/>
  </r>
  <r>
    <x v="872"/>
    <x v="22"/>
    <x v="0"/>
    <x v="1"/>
    <x v="14"/>
    <n v="80"/>
    <n v="800"/>
    <x v="2"/>
    <n v="88"/>
    <x v="10"/>
  </r>
  <r>
    <x v="873"/>
    <x v="22"/>
    <x v="2"/>
    <x v="0"/>
    <x v="10"/>
    <n v="230"/>
    <n v="2070"/>
    <x v="9"/>
    <n v="145"/>
    <x v="11"/>
  </r>
  <r>
    <x v="874"/>
    <x v="23"/>
    <x v="1"/>
    <x v="1"/>
    <x v="4"/>
    <n v="40"/>
    <n v="480"/>
    <x v="7"/>
    <n v="48"/>
    <x v="0"/>
  </r>
  <r>
    <x v="875"/>
    <x v="23"/>
    <x v="3"/>
    <x v="4"/>
    <x v="6"/>
    <n v="16"/>
    <n v="272"/>
    <x v="7"/>
    <n v="27"/>
    <x v="1"/>
  </r>
  <r>
    <x v="876"/>
    <x v="23"/>
    <x v="4"/>
    <x v="2"/>
    <x v="2"/>
    <n v="150"/>
    <n v="3300"/>
    <x v="10"/>
    <n v="132"/>
    <x v="2"/>
  </r>
  <r>
    <x v="877"/>
    <x v="23"/>
    <x v="4"/>
    <x v="2"/>
    <x v="13"/>
    <n v="150"/>
    <n v="1650"/>
    <x v="6"/>
    <n v="82"/>
    <x v="3"/>
  </r>
  <r>
    <x v="878"/>
    <x v="23"/>
    <x v="0"/>
    <x v="4"/>
    <x v="10"/>
    <n v="80"/>
    <n v="720"/>
    <x v="4"/>
    <n v="14"/>
    <x v="4"/>
  </r>
  <r>
    <x v="879"/>
    <x v="23"/>
    <x v="0"/>
    <x v="4"/>
    <x v="15"/>
    <n v="80"/>
    <n v="1040"/>
    <x v="6"/>
    <n v="52"/>
    <x v="5"/>
  </r>
  <r>
    <x v="880"/>
    <x v="23"/>
    <x v="1"/>
    <x v="4"/>
    <x v="8"/>
    <n v="40"/>
    <n v="800"/>
    <x v="7"/>
    <n v="80"/>
    <x v="1"/>
  </r>
  <r>
    <x v="881"/>
    <x v="23"/>
    <x v="1"/>
    <x v="1"/>
    <x v="19"/>
    <n v="40"/>
    <n v="600"/>
    <x v="4"/>
    <n v="12"/>
    <x v="2"/>
  </r>
  <r>
    <x v="882"/>
    <x v="24"/>
    <x v="4"/>
    <x v="4"/>
    <x v="19"/>
    <n v="150"/>
    <n v="2250"/>
    <x v="9"/>
    <n v="158"/>
    <x v="3"/>
  </r>
  <r>
    <x v="883"/>
    <x v="24"/>
    <x v="0"/>
    <x v="4"/>
    <x v="11"/>
    <n v="80"/>
    <n v="1280"/>
    <x v="8"/>
    <n v="115"/>
    <x v="4"/>
  </r>
  <r>
    <x v="884"/>
    <x v="24"/>
    <x v="2"/>
    <x v="0"/>
    <x v="11"/>
    <n v="230"/>
    <n v="3680"/>
    <x v="9"/>
    <n v="258"/>
    <x v="5"/>
  </r>
  <r>
    <x v="885"/>
    <x v="24"/>
    <x v="0"/>
    <x v="1"/>
    <x v="1"/>
    <n v="80"/>
    <n v="1120"/>
    <x v="2"/>
    <n v="123"/>
    <x v="6"/>
  </r>
  <r>
    <x v="886"/>
    <x v="24"/>
    <x v="0"/>
    <x v="4"/>
    <x v="6"/>
    <n v="80"/>
    <n v="1360"/>
    <x v="9"/>
    <n v="95"/>
    <x v="7"/>
  </r>
  <r>
    <x v="887"/>
    <x v="24"/>
    <x v="0"/>
    <x v="2"/>
    <x v="11"/>
    <n v="80"/>
    <n v="1280"/>
    <x v="4"/>
    <n v="26"/>
    <x v="8"/>
  </r>
  <r>
    <x v="888"/>
    <x v="24"/>
    <x v="3"/>
    <x v="0"/>
    <x v="9"/>
    <n v="16"/>
    <n v="336"/>
    <x v="8"/>
    <n v="30"/>
    <x v="9"/>
  </r>
  <r>
    <x v="889"/>
    <x v="24"/>
    <x v="4"/>
    <x v="0"/>
    <x v="10"/>
    <n v="150"/>
    <n v="1350"/>
    <x v="7"/>
    <n v="135"/>
    <x v="10"/>
  </r>
  <r>
    <x v="890"/>
    <x v="24"/>
    <x v="4"/>
    <x v="3"/>
    <x v="17"/>
    <n v="150"/>
    <n v="450"/>
    <x v="0"/>
    <n v="4"/>
    <x v="11"/>
  </r>
  <r>
    <x v="891"/>
    <x v="25"/>
    <x v="0"/>
    <x v="1"/>
    <x v="1"/>
    <n v="80"/>
    <n v="1120"/>
    <x v="1"/>
    <n v="67"/>
    <x v="0"/>
  </r>
  <r>
    <x v="892"/>
    <x v="25"/>
    <x v="4"/>
    <x v="4"/>
    <x v="16"/>
    <n v="150"/>
    <n v="600"/>
    <x v="6"/>
    <n v="30"/>
    <x v="1"/>
  </r>
  <r>
    <x v="893"/>
    <x v="25"/>
    <x v="3"/>
    <x v="1"/>
    <x v="8"/>
    <n v="16"/>
    <n v="320"/>
    <x v="1"/>
    <n v="19"/>
    <x v="2"/>
  </r>
  <r>
    <x v="894"/>
    <x v="25"/>
    <x v="2"/>
    <x v="2"/>
    <x v="7"/>
    <n v="230"/>
    <n v="1610"/>
    <x v="0"/>
    <n v="16"/>
    <x v="3"/>
  </r>
  <r>
    <x v="895"/>
    <x v="25"/>
    <x v="0"/>
    <x v="1"/>
    <x v="10"/>
    <n v="80"/>
    <n v="720"/>
    <x v="3"/>
    <n v="22"/>
    <x v="4"/>
  </r>
  <r>
    <x v="896"/>
    <x v="25"/>
    <x v="1"/>
    <x v="3"/>
    <x v="16"/>
    <n v="40"/>
    <n v="160"/>
    <x v="6"/>
    <n v="8"/>
    <x v="5"/>
  </r>
  <r>
    <x v="897"/>
    <x v="25"/>
    <x v="0"/>
    <x v="0"/>
    <x v="0"/>
    <n v="80"/>
    <n v="480"/>
    <x v="9"/>
    <n v="34"/>
    <x v="1"/>
  </r>
  <r>
    <x v="898"/>
    <x v="25"/>
    <x v="3"/>
    <x v="2"/>
    <x v="3"/>
    <n v="16"/>
    <n v="128"/>
    <x v="3"/>
    <n v="4"/>
    <x v="2"/>
  </r>
  <r>
    <x v="899"/>
    <x v="25"/>
    <x v="3"/>
    <x v="0"/>
    <x v="14"/>
    <n v="16"/>
    <n v="160"/>
    <x v="5"/>
    <n v="13"/>
    <x v="3"/>
  </r>
  <r>
    <x v="900"/>
    <x v="25"/>
    <x v="3"/>
    <x v="3"/>
    <x v="2"/>
    <n v="16"/>
    <n v="352"/>
    <x v="3"/>
    <n v="11"/>
    <x v="4"/>
  </r>
  <r>
    <x v="901"/>
    <x v="25"/>
    <x v="0"/>
    <x v="3"/>
    <x v="13"/>
    <n v="80"/>
    <n v="880"/>
    <x v="0"/>
    <n v="9"/>
    <x v="5"/>
  </r>
  <r>
    <x v="902"/>
    <x v="25"/>
    <x v="3"/>
    <x v="3"/>
    <x v="7"/>
    <n v="16"/>
    <n v="112"/>
    <x v="5"/>
    <n v="9"/>
    <x v="6"/>
  </r>
  <r>
    <x v="903"/>
    <x v="26"/>
    <x v="3"/>
    <x v="2"/>
    <x v="13"/>
    <n v="16"/>
    <n v="176"/>
    <x v="11"/>
    <n v="21"/>
    <x v="7"/>
  </r>
  <r>
    <x v="904"/>
    <x v="26"/>
    <x v="1"/>
    <x v="4"/>
    <x v="7"/>
    <n v="40"/>
    <n v="280"/>
    <x v="6"/>
    <n v="14"/>
    <x v="8"/>
  </r>
  <r>
    <x v="905"/>
    <x v="26"/>
    <x v="4"/>
    <x v="2"/>
    <x v="10"/>
    <n v="150"/>
    <n v="1350"/>
    <x v="1"/>
    <n v="81"/>
    <x v="9"/>
  </r>
  <r>
    <x v="906"/>
    <x v="26"/>
    <x v="2"/>
    <x v="0"/>
    <x v="8"/>
    <n v="230"/>
    <n v="4600"/>
    <x v="10"/>
    <n v="184"/>
    <x v="10"/>
  </r>
  <r>
    <x v="907"/>
    <x v="26"/>
    <x v="4"/>
    <x v="2"/>
    <x v="10"/>
    <n v="150"/>
    <n v="1350"/>
    <x v="4"/>
    <n v="27"/>
    <x v="11"/>
  </r>
  <r>
    <x v="908"/>
    <x v="26"/>
    <x v="0"/>
    <x v="1"/>
    <x v="20"/>
    <n v="80"/>
    <n v="400"/>
    <x v="9"/>
    <n v="28"/>
    <x v="0"/>
  </r>
  <r>
    <x v="909"/>
    <x v="26"/>
    <x v="4"/>
    <x v="2"/>
    <x v="8"/>
    <n v="150"/>
    <n v="3000"/>
    <x v="10"/>
    <n v="120"/>
    <x v="1"/>
  </r>
  <r>
    <x v="910"/>
    <x v="26"/>
    <x v="4"/>
    <x v="3"/>
    <x v="19"/>
    <n v="150"/>
    <n v="2250"/>
    <x v="6"/>
    <n v="112"/>
    <x v="2"/>
  </r>
  <r>
    <x v="911"/>
    <x v="26"/>
    <x v="0"/>
    <x v="0"/>
    <x v="8"/>
    <n v="80"/>
    <n v="1600"/>
    <x v="0"/>
    <n v="16"/>
    <x v="3"/>
  </r>
  <r>
    <x v="912"/>
    <x v="27"/>
    <x v="2"/>
    <x v="1"/>
    <x v="4"/>
    <n v="230"/>
    <n v="2760"/>
    <x v="3"/>
    <n v="83"/>
    <x v="4"/>
  </r>
  <r>
    <x v="913"/>
    <x v="27"/>
    <x v="1"/>
    <x v="4"/>
    <x v="8"/>
    <n v="40"/>
    <n v="800"/>
    <x v="6"/>
    <n v="40"/>
    <x v="5"/>
  </r>
  <r>
    <x v="914"/>
    <x v="27"/>
    <x v="1"/>
    <x v="4"/>
    <x v="16"/>
    <n v="40"/>
    <n v="160"/>
    <x v="8"/>
    <n v="14"/>
    <x v="1"/>
  </r>
  <r>
    <x v="915"/>
    <x v="27"/>
    <x v="3"/>
    <x v="2"/>
    <x v="0"/>
    <n v="16"/>
    <n v="96"/>
    <x v="9"/>
    <n v="7"/>
    <x v="2"/>
  </r>
  <r>
    <x v="916"/>
    <x v="27"/>
    <x v="0"/>
    <x v="1"/>
    <x v="15"/>
    <n v="80"/>
    <n v="1040"/>
    <x v="1"/>
    <n v="62"/>
    <x v="3"/>
  </r>
  <r>
    <x v="917"/>
    <x v="27"/>
    <x v="4"/>
    <x v="0"/>
    <x v="16"/>
    <n v="150"/>
    <n v="600"/>
    <x v="7"/>
    <n v="60"/>
    <x v="4"/>
  </r>
  <r>
    <x v="918"/>
    <x v="27"/>
    <x v="4"/>
    <x v="3"/>
    <x v="10"/>
    <n v="150"/>
    <n v="1350"/>
    <x v="4"/>
    <n v="27"/>
    <x v="5"/>
  </r>
  <r>
    <x v="919"/>
    <x v="27"/>
    <x v="4"/>
    <x v="0"/>
    <x v="13"/>
    <n v="150"/>
    <n v="1650"/>
    <x v="6"/>
    <n v="82"/>
    <x v="6"/>
  </r>
  <r>
    <x v="920"/>
    <x v="27"/>
    <x v="3"/>
    <x v="2"/>
    <x v="0"/>
    <n v="16"/>
    <n v="96"/>
    <x v="1"/>
    <n v="6"/>
    <x v="7"/>
  </r>
  <r>
    <x v="921"/>
    <x v="28"/>
    <x v="2"/>
    <x v="2"/>
    <x v="1"/>
    <n v="230"/>
    <n v="3220"/>
    <x v="11"/>
    <n v="386"/>
    <x v="8"/>
  </r>
  <r>
    <x v="922"/>
    <x v="28"/>
    <x v="0"/>
    <x v="1"/>
    <x v="19"/>
    <n v="80"/>
    <n v="1200"/>
    <x v="11"/>
    <n v="144"/>
    <x v="9"/>
  </r>
  <r>
    <x v="923"/>
    <x v="28"/>
    <x v="2"/>
    <x v="3"/>
    <x v="6"/>
    <n v="230"/>
    <n v="3910"/>
    <x v="11"/>
    <n v="469"/>
    <x v="10"/>
  </r>
  <r>
    <x v="924"/>
    <x v="28"/>
    <x v="4"/>
    <x v="0"/>
    <x v="20"/>
    <n v="150"/>
    <n v="750"/>
    <x v="2"/>
    <n v="82"/>
    <x v="11"/>
  </r>
  <r>
    <x v="925"/>
    <x v="28"/>
    <x v="0"/>
    <x v="4"/>
    <x v="14"/>
    <n v="80"/>
    <n v="800"/>
    <x v="1"/>
    <n v="48"/>
    <x v="0"/>
  </r>
  <r>
    <x v="926"/>
    <x v="28"/>
    <x v="0"/>
    <x v="0"/>
    <x v="10"/>
    <n v="80"/>
    <n v="720"/>
    <x v="10"/>
    <n v="29"/>
    <x v="1"/>
  </r>
  <r>
    <x v="927"/>
    <x v="28"/>
    <x v="1"/>
    <x v="4"/>
    <x v="11"/>
    <n v="40"/>
    <n v="640"/>
    <x v="8"/>
    <n v="58"/>
    <x v="2"/>
  </r>
  <r>
    <x v="928"/>
    <x v="28"/>
    <x v="2"/>
    <x v="0"/>
    <x v="7"/>
    <n v="230"/>
    <n v="1610"/>
    <x v="5"/>
    <n v="129"/>
    <x v="3"/>
  </r>
  <r>
    <x v="929"/>
    <x v="28"/>
    <x v="0"/>
    <x v="3"/>
    <x v="6"/>
    <n v="80"/>
    <n v="1360"/>
    <x v="6"/>
    <n v="68"/>
    <x v="4"/>
  </r>
  <r>
    <x v="930"/>
    <x v="28"/>
    <x v="2"/>
    <x v="0"/>
    <x v="13"/>
    <n v="230"/>
    <n v="2530"/>
    <x v="4"/>
    <n v="51"/>
    <x v="5"/>
  </r>
  <r>
    <x v="931"/>
    <x v="29"/>
    <x v="1"/>
    <x v="0"/>
    <x v="19"/>
    <n v="40"/>
    <n v="600"/>
    <x v="1"/>
    <n v="36"/>
    <x v="1"/>
  </r>
  <r>
    <x v="932"/>
    <x v="30"/>
    <x v="2"/>
    <x v="0"/>
    <x v="7"/>
    <n v="230"/>
    <n v="1610"/>
    <x v="4"/>
    <n v="32"/>
    <x v="2"/>
  </r>
  <r>
    <x v="933"/>
    <x v="30"/>
    <x v="0"/>
    <x v="2"/>
    <x v="8"/>
    <n v="80"/>
    <n v="1600"/>
    <x v="9"/>
    <n v="112"/>
    <x v="3"/>
  </r>
  <r>
    <x v="934"/>
    <x v="30"/>
    <x v="0"/>
    <x v="1"/>
    <x v="17"/>
    <n v="80"/>
    <n v="240"/>
    <x v="4"/>
    <n v="5"/>
    <x v="4"/>
  </r>
  <r>
    <x v="935"/>
    <x v="30"/>
    <x v="4"/>
    <x v="2"/>
    <x v="21"/>
    <n v="150"/>
    <n v="300"/>
    <x v="4"/>
    <n v="6"/>
    <x v="5"/>
  </r>
  <r>
    <x v="936"/>
    <x v="30"/>
    <x v="4"/>
    <x v="2"/>
    <x v="2"/>
    <n v="150"/>
    <n v="3300"/>
    <x v="8"/>
    <n v="297"/>
    <x v="6"/>
  </r>
  <r>
    <x v="937"/>
    <x v="30"/>
    <x v="2"/>
    <x v="0"/>
    <x v="20"/>
    <n v="230"/>
    <n v="1150"/>
    <x v="7"/>
    <n v="115"/>
    <x v="7"/>
  </r>
  <r>
    <x v="938"/>
    <x v="30"/>
    <x v="3"/>
    <x v="4"/>
    <x v="4"/>
    <n v="16"/>
    <n v="192"/>
    <x v="10"/>
    <n v="8"/>
    <x v="8"/>
  </r>
  <r>
    <x v="939"/>
    <x v="30"/>
    <x v="1"/>
    <x v="3"/>
    <x v="0"/>
    <n v="40"/>
    <n v="240"/>
    <x v="9"/>
    <n v="17"/>
    <x v="9"/>
  </r>
  <r>
    <x v="940"/>
    <x v="30"/>
    <x v="3"/>
    <x v="4"/>
    <x v="19"/>
    <n v="16"/>
    <n v="240"/>
    <x v="0"/>
    <n v="2"/>
    <x v="10"/>
  </r>
  <r>
    <x v="941"/>
    <x v="0"/>
    <x v="4"/>
    <x v="4"/>
    <x v="15"/>
    <n v="150"/>
    <n v="1950"/>
    <x v="2"/>
    <n v="214"/>
    <x v="11"/>
  </r>
  <r>
    <x v="942"/>
    <x v="0"/>
    <x v="1"/>
    <x v="1"/>
    <x v="3"/>
    <n v="40"/>
    <n v="320"/>
    <x v="8"/>
    <n v="29"/>
    <x v="0"/>
  </r>
  <r>
    <x v="943"/>
    <x v="0"/>
    <x v="1"/>
    <x v="3"/>
    <x v="7"/>
    <n v="40"/>
    <n v="280"/>
    <x v="9"/>
    <n v="20"/>
    <x v="1"/>
  </r>
  <r>
    <x v="944"/>
    <x v="0"/>
    <x v="1"/>
    <x v="1"/>
    <x v="18"/>
    <n v="40"/>
    <n v="720"/>
    <x v="5"/>
    <n v="58"/>
    <x v="2"/>
  </r>
  <r>
    <x v="945"/>
    <x v="0"/>
    <x v="2"/>
    <x v="3"/>
    <x v="5"/>
    <n v="230"/>
    <n v="4370"/>
    <x v="1"/>
    <n v="262"/>
    <x v="3"/>
  </r>
  <r>
    <x v="946"/>
    <x v="0"/>
    <x v="4"/>
    <x v="0"/>
    <x v="16"/>
    <n v="150"/>
    <n v="600"/>
    <x v="7"/>
    <n v="60"/>
    <x v="4"/>
  </r>
  <r>
    <x v="947"/>
    <x v="1"/>
    <x v="0"/>
    <x v="4"/>
    <x v="10"/>
    <n v="80"/>
    <n v="720"/>
    <x v="1"/>
    <n v="43"/>
    <x v="5"/>
  </r>
  <r>
    <x v="948"/>
    <x v="1"/>
    <x v="0"/>
    <x v="2"/>
    <x v="11"/>
    <n v="80"/>
    <n v="1280"/>
    <x v="4"/>
    <n v="26"/>
    <x v="1"/>
  </r>
  <r>
    <x v="949"/>
    <x v="1"/>
    <x v="2"/>
    <x v="1"/>
    <x v="19"/>
    <n v="230"/>
    <n v="3450"/>
    <x v="8"/>
    <n v="310"/>
    <x v="2"/>
  </r>
  <r>
    <x v="950"/>
    <x v="1"/>
    <x v="3"/>
    <x v="4"/>
    <x v="19"/>
    <n v="16"/>
    <n v="240"/>
    <x v="0"/>
    <n v="2"/>
    <x v="3"/>
  </r>
  <r>
    <x v="951"/>
    <x v="1"/>
    <x v="2"/>
    <x v="0"/>
    <x v="7"/>
    <n v="230"/>
    <n v="1610"/>
    <x v="4"/>
    <n v="32"/>
    <x v="4"/>
  </r>
  <r>
    <x v="952"/>
    <x v="1"/>
    <x v="3"/>
    <x v="2"/>
    <x v="12"/>
    <n v="16"/>
    <n v="368"/>
    <x v="2"/>
    <n v="40"/>
    <x v="5"/>
  </r>
  <r>
    <x v="953"/>
    <x v="1"/>
    <x v="1"/>
    <x v="4"/>
    <x v="8"/>
    <n v="40"/>
    <n v="800"/>
    <x v="6"/>
    <n v="40"/>
    <x v="6"/>
  </r>
  <r>
    <x v="954"/>
    <x v="2"/>
    <x v="2"/>
    <x v="1"/>
    <x v="10"/>
    <n v="230"/>
    <n v="2070"/>
    <x v="3"/>
    <n v="62"/>
    <x v="7"/>
  </r>
  <r>
    <x v="955"/>
    <x v="2"/>
    <x v="1"/>
    <x v="3"/>
    <x v="12"/>
    <n v="40"/>
    <n v="920"/>
    <x v="1"/>
    <n v="55"/>
    <x v="8"/>
  </r>
  <r>
    <x v="956"/>
    <x v="2"/>
    <x v="1"/>
    <x v="3"/>
    <x v="16"/>
    <n v="40"/>
    <n v="160"/>
    <x v="6"/>
    <n v="8"/>
    <x v="9"/>
  </r>
  <r>
    <x v="957"/>
    <x v="2"/>
    <x v="4"/>
    <x v="0"/>
    <x v="15"/>
    <n v="150"/>
    <n v="1950"/>
    <x v="6"/>
    <n v="98"/>
    <x v="10"/>
  </r>
  <r>
    <x v="958"/>
    <x v="2"/>
    <x v="2"/>
    <x v="1"/>
    <x v="7"/>
    <n v="230"/>
    <n v="1610"/>
    <x v="0"/>
    <n v="16"/>
    <x v="11"/>
  </r>
  <r>
    <x v="959"/>
    <x v="2"/>
    <x v="2"/>
    <x v="1"/>
    <x v="7"/>
    <n v="230"/>
    <n v="1610"/>
    <x v="5"/>
    <n v="129"/>
    <x v="0"/>
  </r>
  <r>
    <x v="960"/>
    <x v="2"/>
    <x v="2"/>
    <x v="2"/>
    <x v="19"/>
    <n v="230"/>
    <n v="3450"/>
    <x v="10"/>
    <n v="138"/>
    <x v="1"/>
  </r>
  <r>
    <x v="961"/>
    <x v="2"/>
    <x v="1"/>
    <x v="3"/>
    <x v="19"/>
    <n v="40"/>
    <n v="600"/>
    <x v="3"/>
    <n v="18"/>
    <x v="2"/>
  </r>
  <r>
    <x v="962"/>
    <x v="2"/>
    <x v="1"/>
    <x v="2"/>
    <x v="21"/>
    <n v="40"/>
    <n v="80"/>
    <x v="3"/>
    <n v="2"/>
    <x v="3"/>
  </r>
  <r>
    <x v="963"/>
    <x v="2"/>
    <x v="4"/>
    <x v="2"/>
    <x v="21"/>
    <n v="150"/>
    <n v="300"/>
    <x v="4"/>
    <n v="6"/>
    <x v="4"/>
  </r>
  <r>
    <x v="964"/>
    <x v="3"/>
    <x v="2"/>
    <x v="0"/>
    <x v="17"/>
    <n v="230"/>
    <n v="690"/>
    <x v="2"/>
    <n v="76"/>
    <x v="5"/>
  </r>
  <r>
    <x v="965"/>
    <x v="3"/>
    <x v="1"/>
    <x v="2"/>
    <x v="16"/>
    <n v="40"/>
    <n v="160"/>
    <x v="1"/>
    <n v="10"/>
    <x v="1"/>
  </r>
  <r>
    <x v="966"/>
    <x v="3"/>
    <x v="1"/>
    <x v="3"/>
    <x v="15"/>
    <n v="40"/>
    <n v="520"/>
    <x v="1"/>
    <n v="31"/>
    <x v="2"/>
  </r>
  <r>
    <x v="967"/>
    <x v="3"/>
    <x v="3"/>
    <x v="3"/>
    <x v="19"/>
    <n v="16"/>
    <n v="240"/>
    <x v="11"/>
    <n v="29"/>
    <x v="3"/>
  </r>
  <r>
    <x v="968"/>
    <x v="3"/>
    <x v="0"/>
    <x v="0"/>
    <x v="1"/>
    <n v="80"/>
    <n v="1120"/>
    <x v="5"/>
    <n v="90"/>
    <x v="4"/>
  </r>
  <r>
    <x v="969"/>
    <x v="3"/>
    <x v="3"/>
    <x v="0"/>
    <x v="7"/>
    <n v="16"/>
    <n v="112"/>
    <x v="5"/>
    <n v="9"/>
    <x v="5"/>
  </r>
  <r>
    <x v="970"/>
    <x v="3"/>
    <x v="4"/>
    <x v="1"/>
    <x v="15"/>
    <n v="150"/>
    <n v="1950"/>
    <x v="4"/>
    <n v="39"/>
    <x v="6"/>
  </r>
  <r>
    <x v="971"/>
    <x v="3"/>
    <x v="4"/>
    <x v="2"/>
    <x v="10"/>
    <n v="150"/>
    <n v="1350"/>
    <x v="4"/>
    <n v="27"/>
    <x v="7"/>
  </r>
  <r>
    <x v="972"/>
    <x v="3"/>
    <x v="1"/>
    <x v="0"/>
    <x v="10"/>
    <n v="40"/>
    <n v="360"/>
    <x v="0"/>
    <n v="4"/>
    <x v="8"/>
  </r>
  <r>
    <x v="973"/>
    <x v="4"/>
    <x v="0"/>
    <x v="4"/>
    <x v="10"/>
    <n v="80"/>
    <n v="720"/>
    <x v="9"/>
    <n v="50"/>
    <x v="9"/>
  </r>
  <r>
    <x v="974"/>
    <x v="4"/>
    <x v="2"/>
    <x v="1"/>
    <x v="2"/>
    <n v="230"/>
    <n v="5060"/>
    <x v="2"/>
    <n v="557"/>
    <x v="10"/>
  </r>
  <r>
    <x v="975"/>
    <x v="4"/>
    <x v="4"/>
    <x v="1"/>
    <x v="19"/>
    <n v="150"/>
    <n v="2250"/>
    <x v="4"/>
    <n v="45"/>
    <x v="11"/>
  </r>
  <r>
    <x v="976"/>
    <x v="4"/>
    <x v="2"/>
    <x v="4"/>
    <x v="20"/>
    <n v="230"/>
    <n v="1150"/>
    <x v="11"/>
    <n v="138"/>
    <x v="0"/>
  </r>
  <r>
    <x v="977"/>
    <x v="4"/>
    <x v="1"/>
    <x v="2"/>
    <x v="8"/>
    <n v="40"/>
    <n v="800"/>
    <x v="0"/>
    <n v="8"/>
    <x v="1"/>
  </r>
  <r>
    <x v="978"/>
    <x v="4"/>
    <x v="1"/>
    <x v="0"/>
    <x v="12"/>
    <n v="40"/>
    <n v="920"/>
    <x v="3"/>
    <n v="28"/>
    <x v="2"/>
  </r>
  <r>
    <x v="979"/>
    <x v="4"/>
    <x v="0"/>
    <x v="4"/>
    <x v="11"/>
    <n v="80"/>
    <n v="1280"/>
    <x v="6"/>
    <n v="64"/>
    <x v="3"/>
  </r>
  <r>
    <x v="980"/>
    <x v="4"/>
    <x v="2"/>
    <x v="2"/>
    <x v="18"/>
    <n v="230"/>
    <n v="4140"/>
    <x v="0"/>
    <n v="41"/>
    <x v="4"/>
  </r>
  <r>
    <x v="981"/>
    <x v="4"/>
    <x v="1"/>
    <x v="4"/>
    <x v="12"/>
    <n v="40"/>
    <n v="920"/>
    <x v="6"/>
    <n v="46"/>
    <x v="5"/>
  </r>
  <r>
    <x v="982"/>
    <x v="4"/>
    <x v="3"/>
    <x v="3"/>
    <x v="20"/>
    <n v="16"/>
    <n v="80"/>
    <x v="8"/>
    <n v="7"/>
    <x v="1"/>
  </r>
  <r>
    <x v="983"/>
    <x v="4"/>
    <x v="1"/>
    <x v="0"/>
    <x v="2"/>
    <n v="40"/>
    <n v="880"/>
    <x v="4"/>
    <n v="18"/>
    <x v="2"/>
  </r>
  <r>
    <x v="984"/>
    <x v="5"/>
    <x v="4"/>
    <x v="0"/>
    <x v="12"/>
    <n v="150"/>
    <n v="3450"/>
    <x v="7"/>
    <n v="345"/>
    <x v="3"/>
  </r>
  <r>
    <x v="985"/>
    <x v="5"/>
    <x v="2"/>
    <x v="1"/>
    <x v="2"/>
    <n v="230"/>
    <n v="5060"/>
    <x v="10"/>
    <n v="202"/>
    <x v="4"/>
  </r>
  <r>
    <x v="986"/>
    <x v="5"/>
    <x v="0"/>
    <x v="3"/>
    <x v="11"/>
    <n v="80"/>
    <n v="1280"/>
    <x v="9"/>
    <n v="90"/>
    <x v="5"/>
  </r>
  <r>
    <x v="987"/>
    <x v="5"/>
    <x v="4"/>
    <x v="2"/>
    <x v="2"/>
    <n v="150"/>
    <n v="3300"/>
    <x v="8"/>
    <n v="297"/>
    <x v="6"/>
  </r>
  <r>
    <x v="988"/>
    <x v="5"/>
    <x v="0"/>
    <x v="2"/>
    <x v="20"/>
    <n v="80"/>
    <n v="400"/>
    <x v="8"/>
    <n v="36"/>
    <x v="7"/>
  </r>
  <r>
    <x v="989"/>
    <x v="5"/>
    <x v="0"/>
    <x v="3"/>
    <x v="11"/>
    <n v="80"/>
    <n v="1280"/>
    <x v="7"/>
    <n v="128"/>
    <x v="8"/>
  </r>
  <r>
    <x v="990"/>
    <x v="5"/>
    <x v="4"/>
    <x v="1"/>
    <x v="12"/>
    <n v="150"/>
    <n v="3450"/>
    <x v="2"/>
    <n v="380"/>
    <x v="9"/>
  </r>
  <r>
    <x v="991"/>
    <x v="5"/>
    <x v="3"/>
    <x v="1"/>
    <x v="16"/>
    <n v="16"/>
    <n v="64"/>
    <x v="8"/>
    <n v="6"/>
    <x v="10"/>
  </r>
  <r>
    <x v="992"/>
    <x v="5"/>
    <x v="3"/>
    <x v="1"/>
    <x v="16"/>
    <n v="16"/>
    <n v="64"/>
    <x v="9"/>
    <n v="4"/>
    <x v="11"/>
  </r>
  <r>
    <x v="993"/>
    <x v="5"/>
    <x v="3"/>
    <x v="0"/>
    <x v="11"/>
    <n v="16"/>
    <n v="256"/>
    <x v="3"/>
    <n v="8"/>
    <x v="0"/>
  </r>
  <r>
    <x v="994"/>
    <x v="5"/>
    <x v="1"/>
    <x v="3"/>
    <x v="18"/>
    <n v="40"/>
    <n v="720"/>
    <x v="10"/>
    <n v="29"/>
    <x v="1"/>
  </r>
  <r>
    <x v="995"/>
    <x v="5"/>
    <x v="0"/>
    <x v="3"/>
    <x v="9"/>
    <n v="80"/>
    <n v="1680"/>
    <x v="4"/>
    <n v="34"/>
    <x v="2"/>
  </r>
  <r>
    <x v="996"/>
    <x v="5"/>
    <x v="0"/>
    <x v="4"/>
    <x v="14"/>
    <n v="80"/>
    <n v="800"/>
    <x v="1"/>
    <n v="48"/>
    <x v="3"/>
  </r>
  <r>
    <x v="997"/>
    <x v="5"/>
    <x v="2"/>
    <x v="2"/>
    <x v="7"/>
    <n v="230"/>
    <n v="1610"/>
    <x v="0"/>
    <n v="16"/>
    <x v="4"/>
  </r>
  <r>
    <x v="998"/>
    <x v="6"/>
    <x v="3"/>
    <x v="4"/>
    <x v="13"/>
    <n v="16"/>
    <n v="176"/>
    <x v="11"/>
    <n v="21"/>
    <x v="5"/>
  </r>
  <r>
    <x v="999"/>
    <x v="6"/>
    <x v="0"/>
    <x v="3"/>
    <x v="14"/>
    <n v="80"/>
    <n v="800"/>
    <x v="7"/>
    <n v="80"/>
    <x v="1"/>
  </r>
  <r>
    <x v="1000"/>
    <x v="6"/>
    <x v="1"/>
    <x v="1"/>
    <x v="12"/>
    <n v="40"/>
    <n v="920"/>
    <x v="1"/>
    <n v="55"/>
    <x v="2"/>
  </r>
  <r>
    <x v="1001"/>
    <x v="6"/>
    <x v="4"/>
    <x v="4"/>
    <x v="7"/>
    <n v="150"/>
    <n v="1050"/>
    <x v="4"/>
    <n v="21"/>
    <x v="3"/>
  </r>
  <r>
    <x v="1002"/>
    <x v="6"/>
    <x v="0"/>
    <x v="0"/>
    <x v="6"/>
    <n v="80"/>
    <n v="1360"/>
    <x v="9"/>
    <n v="95"/>
    <x v="4"/>
  </r>
  <r>
    <x v="1003"/>
    <x v="6"/>
    <x v="4"/>
    <x v="1"/>
    <x v="8"/>
    <n v="150"/>
    <n v="3000"/>
    <x v="8"/>
    <n v="270"/>
    <x v="5"/>
  </r>
  <r>
    <x v="1004"/>
    <x v="6"/>
    <x v="2"/>
    <x v="3"/>
    <x v="12"/>
    <n v="230"/>
    <n v="5290"/>
    <x v="1"/>
    <n v="317"/>
    <x v="6"/>
  </r>
  <r>
    <x v="1005"/>
    <x v="6"/>
    <x v="0"/>
    <x v="1"/>
    <x v="11"/>
    <n v="80"/>
    <n v="1280"/>
    <x v="10"/>
    <n v="51"/>
    <x v="7"/>
  </r>
  <r>
    <x v="1006"/>
    <x v="6"/>
    <x v="2"/>
    <x v="4"/>
    <x v="2"/>
    <n v="230"/>
    <n v="5060"/>
    <x v="7"/>
    <n v="506"/>
    <x v="8"/>
  </r>
  <r>
    <x v="1007"/>
    <x v="6"/>
    <x v="2"/>
    <x v="2"/>
    <x v="19"/>
    <n v="230"/>
    <n v="3450"/>
    <x v="2"/>
    <n v="380"/>
    <x v="9"/>
  </r>
  <r>
    <x v="1008"/>
    <x v="6"/>
    <x v="1"/>
    <x v="1"/>
    <x v="19"/>
    <n v="40"/>
    <n v="600"/>
    <x v="10"/>
    <n v="24"/>
    <x v="10"/>
  </r>
  <r>
    <x v="1009"/>
    <x v="6"/>
    <x v="0"/>
    <x v="1"/>
    <x v="21"/>
    <n v="80"/>
    <n v="160"/>
    <x v="9"/>
    <n v="11"/>
    <x v="11"/>
  </r>
  <r>
    <x v="1010"/>
    <x v="7"/>
    <x v="4"/>
    <x v="0"/>
    <x v="2"/>
    <n v="150"/>
    <n v="3300"/>
    <x v="6"/>
    <n v="165"/>
    <x v="0"/>
  </r>
  <r>
    <x v="1011"/>
    <x v="7"/>
    <x v="1"/>
    <x v="4"/>
    <x v="8"/>
    <n v="40"/>
    <n v="800"/>
    <x v="9"/>
    <n v="56"/>
    <x v="1"/>
  </r>
  <r>
    <x v="1012"/>
    <x v="7"/>
    <x v="2"/>
    <x v="3"/>
    <x v="21"/>
    <n v="230"/>
    <n v="460"/>
    <x v="8"/>
    <n v="41"/>
    <x v="2"/>
  </r>
  <r>
    <x v="1013"/>
    <x v="7"/>
    <x v="1"/>
    <x v="3"/>
    <x v="7"/>
    <n v="40"/>
    <n v="280"/>
    <x v="2"/>
    <n v="31"/>
    <x v="3"/>
  </r>
  <r>
    <x v="1014"/>
    <x v="7"/>
    <x v="0"/>
    <x v="3"/>
    <x v="7"/>
    <n v="80"/>
    <n v="560"/>
    <x v="9"/>
    <n v="39"/>
    <x v="4"/>
  </r>
  <r>
    <x v="1015"/>
    <x v="7"/>
    <x v="1"/>
    <x v="3"/>
    <x v="10"/>
    <n v="40"/>
    <n v="360"/>
    <x v="1"/>
    <n v="22"/>
    <x v="5"/>
  </r>
  <r>
    <x v="1016"/>
    <x v="7"/>
    <x v="1"/>
    <x v="0"/>
    <x v="18"/>
    <n v="40"/>
    <n v="720"/>
    <x v="2"/>
    <n v="79"/>
    <x v="1"/>
  </r>
  <r>
    <x v="1017"/>
    <x v="7"/>
    <x v="2"/>
    <x v="0"/>
    <x v="8"/>
    <n v="230"/>
    <n v="4600"/>
    <x v="10"/>
    <n v="184"/>
    <x v="2"/>
  </r>
  <r>
    <x v="1018"/>
    <x v="7"/>
    <x v="0"/>
    <x v="2"/>
    <x v="12"/>
    <n v="80"/>
    <n v="1840"/>
    <x v="6"/>
    <n v="92"/>
    <x v="3"/>
  </r>
  <r>
    <x v="1019"/>
    <x v="7"/>
    <x v="4"/>
    <x v="4"/>
    <x v="13"/>
    <n v="150"/>
    <n v="1650"/>
    <x v="8"/>
    <n v="148"/>
    <x v="4"/>
  </r>
  <r>
    <x v="1020"/>
    <x v="7"/>
    <x v="4"/>
    <x v="0"/>
    <x v="6"/>
    <n v="150"/>
    <n v="2550"/>
    <x v="11"/>
    <n v="306"/>
    <x v="5"/>
  </r>
  <r>
    <x v="1021"/>
    <x v="7"/>
    <x v="2"/>
    <x v="4"/>
    <x v="21"/>
    <n v="230"/>
    <n v="460"/>
    <x v="5"/>
    <n v="37"/>
    <x v="6"/>
  </r>
  <r>
    <x v="1022"/>
    <x v="7"/>
    <x v="0"/>
    <x v="2"/>
    <x v="14"/>
    <n v="80"/>
    <n v="800"/>
    <x v="2"/>
    <n v="88"/>
    <x v="7"/>
  </r>
  <r>
    <x v="1023"/>
    <x v="8"/>
    <x v="3"/>
    <x v="3"/>
    <x v="2"/>
    <n v="16"/>
    <n v="352"/>
    <x v="3"/>
    <n v="11"/>
    <x v="8"/>
  </r>
  <r>
    <x v="1024"/>
    <x v="8"/>
    <x v="3"/>
    <x v="2"/>
    <x v="10"/>
    <n v="16"/>
    <n v="144"/>
    <x v="6"/>
    <n v="7"/>
    <x v="9"/>
  </r>
  <r>
    <x v="1025"/>
    <x v="8"/>
    <x v="1"/>
    <x v="2"/>
    <x v="16"/>
    <n v="40"/>
    <n v="160"/>
    <x v="7"/>
    <n v="16"/>
    <x v="10"/>
  </r>
  <r>
    <x v="1026"/>
    <x v="8"/>
    <x v="0"/>
    <x v="4"/>
    <x v="10"/>
    <n v="80"/>
    <n v="720"/>
    <x v="4"/>
    <n v="14"/>
    <x v="11"/>
  </r>
  <r>
    <x v="1027"/>
    <x v="8"/>
    <x v="2"/>
    <x v="2"/>
    <x v="0"/>
    <n v="230"/>
    <n v="1380"/>
    <x v="6"/>
    <n v="69"/>
    <x v="0"/>
  </r>
  <r>
    <x v="1028"/>
    <x v="8"/>
    <x v="0"/>
    <x v="3"/>
    <x v="1"/>
    <n v="80"/>
    <n v="1120"/>
    <x v="6"/>
    <n v="56"/>
    <x v="1"/>
  </r>
  <r>
    <x v="1029"/>
    <x v="8"/>
    <x v="3"/>
    <x v="4"/>
    <x v="6"/>
    <n v="16"/>
    <n v="272"/>
    <x v="5"/>
    <n v="22"/>
    <x v="2"/>
  </r>
  <r>
    <x v="1030"/>
    <x v="8"/>
    <x v="4"/>
    <x v="1"/>
    <x v="2"/>
    <n v="150"/>
    <n v="3300"/>
    <x v="4"/>
    <n v="66"/>
    <x v="3"/>
  </r>
  <r>
    <x v="1031"/>
    <x v="8"/>
    <x v="1"/>
    <x v="4"/>
    <x v="6"/>
    <n v="40"/>
    <n v="680"/>
    <x v="4"/>
    <n v="14"/>
    <x v="4"/>
  </r>
  <r>
    <x v="1032"/>
    <x v="8"/>
    <x v="0"/>
    <x v="4"/>
    <x v="6"/>
    <n v="80"/>
    <n v="1360"/>
    <x v="9"/>
    <n v="95"/>
    <x v="5"/>
  </r>
  <r>
    <x v="1033"/>
    <x v="8"/>
    <x v="4"/>
    <x v="3"/>
    <x v="16"/>
    <n v="150"/>
    <n v="600"/>
    <x v="11"/>
    <n v="72"/>
    <x v="1"/>
  </r>
  <r>
    <x v="1034"/>
    <x v="8"/>
    <x v="3"/>
    <x v="3"/>
    <x v="1"/>
    <n v="16"/>
    <n v="224"/>
    <x v="11"/>
    <n v="27"/>
    <x v="2"/>
  </r>
  <r>
    <x v="1035"/>
    <x v="8"/>
    <x v="3"/>
    <x v="0"/>
    <x v="18"/>
    <n v="16"/>
    <n v="288"/>
    <x v="2"/>
    <n v="32"/>
    <x v="3"/>
  </r>
  <r>
    <x v="1036"/>
    <x v="8"/>
    <x v="0"/>
    <x v="4"/>
    <x v="2"/>
    <n v="80"/>
    <n v="1760"/>
    <x v="8"/>
    <n v="158"/>
    <x v="4"/>
  </r>
  <r>
    <x v="1037"/>
    <x v="8"/>
    <x v="2"/>
    <x v="1"/>
    <x v="4"/>
    <n v="230"/>
    <n v="2760"/>
    <x v="3"/>
    <n v="83"/>
    <x v="5"/>
  </r>
  <r>
    <x v="1038"/>
    <x v="8"/>
    <x v="1"/>
    <x v="1"/>
    <x v="4"/>
    <n v="40"/>
    <n v="480"/>
    <x v="7"/>
    <n v="48"/>
    <x v="6"/>
  </r>
  <r>
    <x v="1039"/>
    <x v="9"/>
    <x v="1"/>
    <x v="4"/>
    <x v="7"/>
    <n v="40"/>
    <n v="280"/>
    <x v="11"/>
    <n v="34"/>
    <x v="7"/>
  </r>
  <r>
    <x v="1040"/>
    <x v="9"/>
    <x v="0"/>
    <x v="0"/>
    <x v="4"/>
    <n v="80"/>
    <n v="960"/>
    <x v="10"/>
    <n v="38"/>
    <x v="8"/>
  </r>
  <r>
    <x v="1041"/>
    <x v="9"/>
    <x v="3"/>
    <x v="4"/>
    <x v="6"/>
    <n v="16"/>
    <n v="272"/>
    <x v="7"/>
    <n v="27"/>
    <x v="9"/>
  </r>
  <r>
    <x v="1042"/>
    <x v="9"/>
    <x v="2"/>
    <x v="1"/>
    <x v="0"/>
    <n v="230"/>
    <n v="1380"/>
    <x v="7"/>
    <n v="138"/>
    <x v="10"/>
  </r>
  <r>
    <x v="1043"/>
    <x v="9"/>
    <x v="1"/>
    <x v="0"/>
    <x v="13"/>
    <n v="40"/>
    <n v="440"/>
    <x v="10"/>
    <n v="18"/>
    <x v="11"/>
  </r>
  <r>
    <x v="1044"/>
    <x v="9"/>
    <x v="3"/>
    <x v="3"/>
    <x v="14"/>
    <n v="16"/>
    <n v="160"/>
    <x v="10"/>
    <n v="6"/>
    <x v="0"/>
  </r>
  <r>
    <x v="1045"/>
    <x v="9"/>
    <x v="0"/>
    <x v="0"/>
    <x v="0"/>
    <n v="80"/>
    <n v="480"/>
    <x v="9"/>
    <n v="34"/>
    <x v="1"/>
  </r>
  <r>
    <x v="1046"/>
    <x v="9"/>
    <x v="1"/>
    <x v="3"/>
    <x v="13"/>
    <n v="40"/>
    <n v="440"/>
    <x v="8"/>
    <n v="40"/>
    <x v="2"/>
  </r>
  <r>
    <x v="1047"/>
    <x v="9"/>
    <x v="0"/>
    <x v="4"/>
    <x v="11"/>
    <n v="80"/>
    <n v="1280"/>
    <x v="8"/>
    <n v="115"/>
    <x v="3"/>
  </r>
  <r>
    <x v="1048"/>
    <x v="9"/>
    <x v="1"/>
    <x v="3"/>
    <x v="15"/>
    <n v="40"/>
    <n v="520"/>
    <x v="8"/>
    <n v="47"/>
    <x v="4"/>
  </r>
  <r>
    <x v="1049"/>
    <x v="9"/>
    <x v="2"/>
    <x v="0"/>
    <x v="20"/>
    <n v="230"/>
    <n v="1150"/>
    <x v="7"/>
    <n v="115"/>
    <x v="5"/>
  </r>
  <r>
    <x v="1050"/>
    <x v="10"/>
    <x v="1"/>
    <x v="4"/>
    <x v="7"/>
    <n v="40"/>
    <n v="280"/>
    <x v="6"/>
    <n v="14"/>
    <x v="1"/>
  </r>
  <r>
    <x v="1051"/>
    <x v="10"/>
    <x v="0"/>
    <x v="2"/>
    <x v="1"/>
    <n v="80"/>
    <n v="1120"/>
    <x v="7"/>
    <n v="112"/>
    <x v="2"/>
  </r>
  <r>
    <x v="1052"/>
    <x v="10"/>
    <x v="3"/>
    <x v="4"/>
    <x v="4"/>
    <n v="16"/>
    <n v="192"/>
    <x v="10"/>
    <n v="8"/>
    <x v="3"/>
  </r>
  <r>
    <x v="1053"/>
    <x v="10"/>
    <x v="2"/>
    <x v="2"/>
    <x v="1"/>
    <n v="230"/>
    <n v="3220"/>
    <x v="3"/>
    <n v="97"/>
    <x v="4"/>
  </r>
  <r>
    <x v="1054"/>
    <x v="10"/>
    <x v="0"/>
    <x v="4"/>
    <x v="9"/>
    <n v="80"/>
    <n v="1680"/>
    <x v="8"/>
    <n v="151"/>
    <x v="5"/>
  </r>
  <r>
    <x v="1055"/>
    <x v="10"/>
    <x v="2"/>
    <x v="2"/>
    <x v="20"/>
    <n v="230"/>
    <n v="1150"/>
    <x v="7"/>
    <n v="115"/>
    <x v="6"/>
  </r>
  <r>
    <x v="1056"/>
    <x v="10"/>
    <x v="1"/>
    <x v="4"/>
    <x v="11"/>
    <n v="40"/>
    <n v="640"/>
    <x v="8"/>
    <n v="58"/>
    <x v="7"/>
  </r>
  <r>
    <x v="1057"/>
    <x v="10"/>
    <x v="4"/>
    <x v="1"/>
    <x v="19"/>
    <n v="150"/>
    <n v="2250"/>
    <x v="11"/>
    <n v="270"/>
    <x v="8"/>
  </r>
  <r>
    <x v="1058"/>
    <x v="10"/>
    <x v="3"/>
    <x v="4"/>
    <x v="12"/>
    <n v="16"/>
    <n v="368"/>
    <x v="0"/>
    <n v="4"/>
    <x v="9"/>
  </r>
  <r>
    <x v="1059"/>
    <x v="10"/>
    <x v="3"/>
    <x v="1"/>
    <x v="2"/>
    <n v="16"/>
    <n v="352"/>
    <x v="10"/>
    <n v="14"/>
    <x v="10"/>
  </r>
  <r>
    <x v="1060"/>
    <x v="10"/>
    <x v="0"/>
    <x v="0"/>
    <x v="8"/>
    <n v="80"/>
    <n v="1600"/>
    <x v="0"/>
    <n v="16"/>
    <x v="11"/>
  </r>
  <r>
    <x v="1061"/>
    <x v="10"/>
    <x v="1"/>
    <x v="3"/>
    <x v="0"/>
    <n v="40"/>
    <n v="240"/>
    <x v="9"/>
    <n v="17"/>
    <x v="0"/>
  </r>
  <r>
    <x v="1062"/>
    <x v="11"/>
    <x v="4"/>
    <x v="1"/>
    <x v="14"/>
    <n v="150"/>
    <n v="1500"/>
    <x v="0"/>
    <n v="15"/>
    <x v="1"/>
  </r>
  <r>
    <x v="1063"/>
    <x v="11"/>
    <x v="0"/>
    <x v="3"/>
    <x v="6"/>
    <n v="80"/>
    <n v="1360"/>
    <x v="6"/>
    <n v="68"/>
    <x v="2"/>
  </r>
  <r>
    <x v="1064"/>
    <x v="11"/>
    <x v="4"/>
    <x v="0"/>
    <x v="15"/>
    <n v="150"/>
    <n v="1950"/>
    <x v="6"/>
    <n v="98"/>
    <x v="3"/>
  </r>
  <r>
    <x v="1065"/>
    <x v="11"/>
    <x v="2"/>
    <x v="3"/>
    <x v="3"/>
    <n v="230"/>
    <n v="1840"/>
    <x v="6"/>
    <n v="92"/>
    <x v="4"/>
  </r>
  <r>
    <x v="1066"/>
    <x v="11"/>
    <x v="3"/>
    <x v="0"/>
    <x v="14"/>
    <n v="16"/>
    <n v="160"/>
    <x v="5"/>
    <n v="13"/>
    <x v="5"/>
  </r>
  <r>
    <x v="1067"/>
    <x v="11"/>
    <x v="1"/>
    <x v="1"/>
    <x v="16"/>
    <n v="40"/>
    <n v="160"/>
    <x v="1"/>
    <n v="10"/>
    <x v="1"/>
  </r>
  <r>
    <x v="1068"/>
    <x v="11"/>
    <x v="1"/>
    <x v="4"/>
    <x v="18"/>
    <n v="40"/>
    <n v="720"/>
    <x v="1"/>
    <n v="43"/>
    <x v="2"/>
  </r>
  <r>
    <x v="1069"/>
    <x v="11"/>
    <x v="4"/>
    <x v="3"/>
    <x v="19"/>
    <n v="150"/>
    <n v="2250"/>
    <x v="6"/>
    <n v="112"/>
    <x v="3"/>
  </r>
  <r>
    <x v="1070"/>
    <x v="11"/>
    <x v="4"/>
    <x v="3"/>
    <x v="17"/>
    <n v="150"/>
    <n v="450"/>
    <x v="0"/>
    <n v="4"/>
    <x v="4"/>
  </r>
  <r>
    <x v="1071"/>
    <x v="11"/>
    <x v="3"/>
    <x v="0"/>
    <x v="4"/>
    <n v="16"/>
    <n v="192"/>
    <x v="2"/>
    <n v="21"/>
    <x v="5"/>
  </r>
  <r>
    <x v="1072"/>
    <x v="12"/>
    <x v="0"/>
    <x v="4"/>
    <x v="6"/>
    <n v="80"/>
    <n v="1360"/>
    <x v="9"/>
    <n v="95"/>
    <x v="6"/>
  </r>
  <r>
    <x v="1073"/>
    <x v="12"/>
    <x v="2"/>
    <x v="0"/>
    <x v="17"/>
    <n v="230"/>
    <n v="690"/>
    <x v="1"/>
    <n v="41"/>
    <x v="7"/>
  </r>
  <r>
    <x v="1074"/>
    <x v="12"/>
    <x v="0"/>
    <x v="2"/>
    <x v="8"/>
    <n v="80"/>
    <n v="1600"/>
    <x v="9"/>
    <n v="112"/>
    <x v="8"/>
  </r>
  <r>
    <x v="1075"/>
    <x v="12"/>
    <x v="2"/>
    <x v="1"/>
    <x v="1"/>
    <n v="230"/>
    <n v="3220"/>
    <x v="6"/>
    <n v="161"/>
    <x v="9"/>
  </r>
  <r>
    <x v="1076"/>
    <x v="12"/>
    <x v="1"/>
    <x v="4"/>
    <x v="11"/>
    <n v="40"/>
    <n v="640"/>
    <x v="8"/>
    <n v="58"/>
    <x v="10"/>
  </r>
  <r>
    <x v="1077"/>
    <x v="12"/>
    <x v="3"/>
    <x v="1"/>
    <x v="7"/>
    <n v="16"/>
    <n v="112"/>
    <x v="5"/>
    <n v="9"/>
    <x v="11"/>
  </r>
  <r>
    <x v="1078"/>
    <x v="12"/>
    <x v="1"/>
    <x v="1"/>
    <x v="5"/>
    <n v="40"/>
    <n v="760"/>
    <x v="7"/>
    <n v="76"/>
    <x v="0"/>
  </r>
  <r>
    <x v="1079"/>
    <x v="12"/>
    <x v="2"/>
    <x v="3"/>
    <x v="7"/>
    <n v="230"/>
    <n v="1610"/>
    <x v="1"/>
    <n v="97"/>
    <x v="1"/>
  </r>
  <r>
    <x v="1080"/>
    <x v="12"/>
    <x v="1"/>
    <x v="4"/>
    <x v="8"/>
    <n v="40"/>
    <n v="800"/>
    <x v="3"/>
    <n v="24"/>
    <x v="2"/>
  </r>
  <r>
    <x v="1081"/>
    <x v="12"/>
    <x v="3"/>
    <x v="2"/>
    <x v="13"/>
    <n v="16"/>
    <n v="176"/>
    <x v="11"/>
    <n v="21"/>
    <x v="3"/>
  </r>
  <r>
    <x v="1082"/>
    <x v="12"/>
    <x v="0"/>
    <x v="4"/>
    <x v="11"/>
    <n v="80"/>
    <n v="1280"/>
    <x v="8"/>
    <n v="115"/>
    <x v="4"/>
  </r>
  <r>
    <x v="1083"/>
    <x v="12"/>
    <x v="3"/>
    <x v="0"/>
    <x v="9"/>
    <n v="16"/>
    <n v="336"/>
    <x v="8"/>
    <n v="30"/>
    <x v="5"/>
  </r>
  <r>
    <x v="1084"/>
    <x v="12"/>
    <x v="3"/>
    <x v="0"/>
    <x v="2"/>
    <n v="16"/>
    <n v="352"/>
    <x v="0"/>
    <n v="4"/>
    <x v="1"/>
  </r>
  <r>
    <x v="1085"/>
    <x v="12"/>
    <x v="2"/>
    <x v="3"/>
    <x v="12"/>
    <n v="230"/>
    <n v="5290"/>
    <x v="1"/>
    <n v="317"/>
    <x v="2"/>
  </r>
  <r>
    <x v="1086"/>
    <x v="12"/>
    <x v="4"/>
    <x v="0"/>
    <x v="10"/>
    <n v="150"/>
    <n v="1350"/>
    <x v="7"/>
    <n v="135"/>
    <x v="3"/>
  </r>
  <r>
    <x v="1087"/>
    <x v="12"/>
    <x v="4"/>
    <x v="2"/>
    <x v="10"/>
    <n v="150"/>
    <n v="1350"/>
    <x v="1"/>
    <n v="81"/>
    <x v="4"/>
  </r>
  <r>
    <x v="1088"/>
    <x v="13"/>
    <x v="2"/>
    <x v="0"/>
    <x v="10"/>
    <n v="230"/>
    <n v="2070"/>
    <x v="9"/>
    <n v="145"/>
    <x v="5"/>
  </r>
  <r>
    <x v="1089"/>
    <x v="13"/>
    <x v="0"/>
    <x v="2"/>
    <x v="14"/>
    <n v="80"/>
    <n v="800"/>
    <x v="5"/>
    <n v="64"/>
    <x v="6"/>
  </r>
  <r>
    <x v="1090"/>
    <x v="13"/>
    <x v="3"/>
    <x v="2"/>
    <x v="12"/>
    <n v="16"/>
    <n v="368"/>
    <x v="2"/>
    <n v="40"/>
    <x v="7"/>
  </r>
  <r>
    <x v="1091"/>
    <x v="13"/>
    <x v="0"/>
    <x v="3"/>
    <x v="2"/>
    <n v="80"/>
    <n v="1760"/>
    <x v="3"/>
    <n v="53"/>
    <x v="8"/>
  </r>
  <r>
    <x v="1092"/>
    <x v="13"/>
    <x v="0"/>
    <x v="3"/>
    <x v="16"/>
    <n v="80"/>
    <n v="320"/>
    <x v="2"/>
    <n v="35"/>
    <x v="9"/>
  </r>
  <r>
    <x v="1093"/>
    <x v="13"/>
    <x v="3"/>
    <x v="0"/>
    <x v="2"/>
    <n v="16"/>
    <n v="352"/>
    <x v="1"/>
    <n v="21"/>
    <x v="10"/>
  </r>
  <r>
    <x v="1094"/>
    <x v="13"/>
    <x v="1"/>
    <x v="1"/>
    <x v="19"/>
    <n v="40"/>
    <n v="600"/>
    <x v="4"/>
    <n v="12"/>
    <x v="11"/>
  </r>
  <r>
    <x v="1095"/>
    <x v="13"/>
    <x v="1"/>
    <x v="4"/>
    <x v="7"/>
    <n v="40"/>
    <n v="280"/>
    <x v="10"/>
    <n v="11"/>
    <x v="0"/>
  </r>
  <r>
    <x v="1096"/>
    <x v="13"/>
    <x v="3"/>
    <x v="4"/>
    <x v="21"/>
    <n v="16"/>
    <n v="32"/>
    <x v="10"/>
    <n v="1"/>
    <x v="1"/>
  </r>
  <r>
    <x v="1097"/>
    <x v="13"/>
    <x v="0"/>
    <x v="3"/>
    <x v="7"/>
    <n v="80"/>
    <n v="560"/>
    <x v="4"/>
    <n v="11"/>
    <x v="2"/>
  </r>
  <r>
    <x v="1098"/>
    <x v="14"/>
    <x v="3"/>
    <x v="4"/>
    <x v="2"/>
    <n v="16"/>
    <n v="352"/>
    <x v="11"/>
    <n v="42"/>
    <x v="3"/>
  </r>
  <r>
    <x v="1099"/>
    <x v="14"/>
    <x v="1"/>
    <x v="1"/>
    <x v="9"/>
    <n v="40"/>
    <n v="840"/>
    <x v="3"/>
    <n v="25"/>
    <x v="4"/>
  </r>
  <r>
    <x v="1100"/>
    <x v="14"/>
    <x v="0"/>
    <x v="0"/>
    <x v="0"/>
    <n v="80"/>
    <n v="480"/>
    <x v="0"/>
    <n v="5"/>
    <x v="5"/>
  </r>
  <r>
    <x v="1101"/>
    <x v="14"/>
    <x v="0"/>
    <x v="4"/>
    <x v="15"/>
    <n v="80"/>
    <n v="1040"/>
    <x v="6"/>
    <n v="52"/>
    <x v="1"/>
  </r>
  <r>
    <x v="1102"/>
    <x v="14"/>
    <x v="0"/>
    <x v="3"/>
    <x v="13"/>
    <n v="80"/>
    <n v="880"/>
    <x v="0"/>
    <n v="9"/>
    <x v="2"/>
  </r>
  <r>
    <x v="1103"/>
    <x v="14"/>
    <x v="1"/>
    <x v="0"/>
    <x v="18"/>
    <n v="40"/>
    <n v="720"/>
    <x v="1"/>
    <n v="43"/>
    <x v="3"/>
  </r>
  <r>
    <x v="1104"/>
    <x v="14"/>
    <x v="4"/>
    <x v="3"/>
    <x v="7"/>
    <n v="150"/>
    <n v="1050"/>
    <x v="6"/>
    <n v="52"/>
    <x v="4"/>
  </r>
  <r>
    <x v="1105"/>
    <x v="14"/>
    <x v="1"/>
    <x v="0"/>
    <x v="21"/>
    <n v="40"/>
    <n v="80"/>
    <x v="11"/>
    <n v="10"/>
    <x v="5"/>
  </r>
  <r>
    <x v="1106"/>
    <x v="14"/>
    <x v="0"/>
    <x v="1"/>
    <x v="1"/>
    <n v="80"/>
    <n v="1120"/>
    <x v="1"/>
    <n v="67"/>
    <x v="6"/>
  </r>
  <r>
    <x v="1107"/>
    <x v="14"/>
    <x v="4"/>
    <x v="4"/>
    <x v="7"/>
    <n v="150"/>
    <n v="1050"/>
    <x v="3"/>
    <n v="32"/>
    <x v="7"/>
  </r>
  <r>
    <x v="1108"/>
    <x v="14"/>
    <x v="3"/>
    <x v="3"/>
    <x v="14"/>
    <n v="16"/>
    <n v="160"/>
    <x v="0"/>
    <n v="2"/>
    <x v="8"/>
  </r>
  <r>
    <x v="1109"/>
    <x v="15"/>
    <x v="1"/>
    <x v="1"/>
    <x v="7"/>
    <n v="40"/>
    <n v="280"/>
    <x v="0"/>
    <n v="3"/>
    <x v="9"/>
  </r>
  <r>
    <x v="1110"/>
    <x v="15"/>
    <x v="3"/>
    <x v="3"/>
    <x v="7"/>
    <n v="16"/>
    <n v="112"/>
    <x v="5"/>
    <n v="9"/>
    <x v="10"/>
  </r>
  <r>
    <x v="1111"/>
    <x v="15"/>
    <x v="4"/>
    <x v="2"/>
    <x v="19"/>
    <n v="150"/>
    <n v="2250"/>
    <x v="6"/>
    <n v="112"/>
    <x v="11"/>
  </r>
  <r>
    <x v="1112"/>
    <x v="15"/>
    <x v="0"/>
    <x v="0"/>
    <x v="7"/>
    <n v="80"/>
    <n v="560"/>
    <x v="4"/>
    <n v="11"/>
    <x v="0"/>
  </r>
  <r>
    <x v="1113"/>
    <x v="15"/>
    <x v="1"/>
    <x v="2"/>
    <x v="0"/>
    <n v="40"/>
    <n v="240"/>
    <x v="1"/>
    <n v="14"/>
    <x v="1"/>
  </r>
  <r>
    <x v="1114"/>
    <x v="15"/>
    <x v="2"/>
    <x v="0"/>
    <x v="17"/>
    <n v="230"/>
    <n v="690"/>
    <x v="1"/>
    <n v="41"/>
    <x v="2"/>
  </r>
  <r>
    <x v="1115"/>
    <x v="15"/>
    <x v="4"/>
    <x v="2"/>
    <x v="8"/>
    <n v="150"/>
    <n v="3000"/>
    <x v="10"/>
    <n v="120"/>
    <x v="3"/>
  </r>
  <r>
    <x v="1116"/>
    <x v="15"/>
    <x v="2"/>
    <x v="2"/>
    <x v="8"/>
    <n v="230"/>
    <n v="4600"/>
    <x v="1"/>
    <n v="276"/>
    <x v="4"/>
  </r>
  <r>
    <x v="1117"/>
    <x v="15"/>
    <x v="3"/>
    <x v="2"/>
    <x v="1"/>
    <n v="16"/>
    <n v="224"/>
    <x v="0"/>
    <n v="2"/>
    <x v="5"/>
  </r>
  <r>
    <x v="1118"/>
    <x v="15"/>
    <x v="4"/>
    <x v="2"/>
    <x v="8"/>
    <n v="150"/>
    <n v="3000"/>
    <x v="10"/>
    <n v="120"/>
    <x v="1"/>
  </r>
  <r>
    <x v="1119"/>
    <x v="15"/>
    <x v="0"/>
    <x v="0"/>
    <x v="6"/>
    <n v="80"/>
    <n v="1360"/>
    <x v="8"/>
    <n v="122"/>
    <x v="2"/>
  </r>
  <r>
    <x v="1120"/>
    <x v="16"/>
    <x v="4"/>
    <x v="2"/>
    <x v="8"/>
    <n v="150"/>
    <n v="3000"/>
    <x v="11"/>
    <n v="360"/>
    <x v="3"/>
  </r>
  <r>
    <x v="1121"/>
    <x v="16"/>
    <x v="3"/>
    <x v="2"/>
    <x v="13"/>
    <n v="16"/>
    <n v="176"/>
    <x v="10"/>
    <n v="7"/>
    <x v="4"/>
  </r>
  <r>
    <x v="1122"/>
    <x v="16"/>
    <x v="2"/>
    <x v="4"/>
    <x v="7"/>
    <n v="230"/>
    <n v="1610"/>
    <x v="6"/>
    <n v="80"/>
    <x v="5"/>
  </r>
  <r>
    <x v="1123"/>
    <x v="16"/>
    <x v="1"/>
    <x v="1"/>
    <x v="1"/>
    <n v="40"/>
    <n v="560"/>
    <x v="1"/>
    <n v="34"/>
    <x v="6"/>
  </r>
  <r>
    <x v="1124"/>
    <x v="16"/>
    <x v="0"/>
    <x v="1"/>
    <x v="15"/>
    <n v="80"/>
    <n v="1040"/>
    <x v="1"/>
    <n v="62"/>
    <x v="7"/>
  </r>
  <r>
    <x v="1125"/>
    <x v="16"/>
    <x v="3"/>
    <x v="2"/>
    <x v="6"/>
    <n v="16"/>
    <n v="272"/>
    <x v="6"/>
    <n v="14"/>
    <x v="8"/>
  </r>
  <r>
    <x v="1126"/>
    <x v="16"/>
    <x v="2"/>
    <x v="2"/>
    <x v="4"/>
    <n v="230"/>
    <n v="2760"/>
    <x v="3"/>
    <n v="83"/>
    <x v="9"/>
  </r>
  <r>
    <x v="1127"/>
    <x v="16"/>
    <x v="1"/>
    <x v="1"/>
    <x v="16"/>
    <n v="40"/>
    <n v="160"/>
    <x v="11"/>
    <n v="19"/>
    <x v="10"/>
  </r>
  <r>
    <x v="1128"/>
    <x v="16"/>
    <x v="3"/>
    <x v="0"/>
    <x v="8"/>
    <n v="16"/>
    <n v="320"/>
    <x v="0"/>
    <n v="3"/>
    <x v="11"/>
  </r>
  <r>
    <x v="1129"/>
    <x v="16"/>
    <x v="0"/>
    <x v="3"/>
    <x v="3"/>
    <n v="80"/>
    <n v="640"/>
    <x v="1"/>
    <n v="38"/>
    <x v="0"/>
  </r>
  <r>
    <x v="1130"/>
    <x v="16"/>
    <x v="0"/>
    <x v="0"/>
    <x v="18"/>
    <n v="80"/>
    <n v="1440"/>
    <x v="4"/>
    <n v="29"/>
    <x v="1"/>
  </r>
  <r>
    <x v="1131"/>
    <x v="16"/>
    <x v="3"/>
    <x v="2"/>
    <x v="0"/>
    <n v="16"/>
    <n v="96"/>
    <x v="1"/>
    <n v="6"/>
    <x v="2"/>
  </r>
  <r>
    <x v="1132"/>
    <x v="16"/>
    <x v="0"/>
    <x v="0"/>
    <x v="10"/>
    <n v="80"/>
    <n v="720"/>
    <x v="10"/>
    <n v="29"/>
    <x v="3"/>
  </r>
  <r>
    <x v="1133"/>
    <x v="17"/>
    <x v="0"/>
    <x v="2"/>
    <x v="3"/>
    <n v="80"/>
    <n v="640"/>
    <x v="4"/>
    <n v="13"/>
    <x v="4"/>
  </r>
  <r>
    <x v="1134"/>
    <x v="17"/>
    <x v="4"/>
    <x v="3"/>
    <x v="0"/>
    <n v="150"/>
    <n v="900"/>
    <x v="3"/>
    <n v="27"/>
    <x v="5"/>
  </r>
  <r>
    <x v="1135"/>
    <x v="17"/>
    <x v="3"/>
    <x v="3"/>
    <x v="1"/>
    <n v="16"/>
    <n v="224"/>
    <x v="11"/>
    <n v="27"/>
    <x v="1"/>
  </r>
  <r>
    <x v="1136"/>
    <x v="17"/>
    <x v="0"/>
    <x v="2"/>
    <x v="0"/>
    <n v="80"/>
    <n v="480"/>
    <x v="8"/>
    <n v="43"/>
    <x v="2"/>
  </r>
  <r>
    <x v="1137"/>
    <x v="17"/>
    <x v="1"/>
    <x v="4"/>
    <x v="12"/>
    <n v="40"/>
    <n v="920"/>
    <x v="10"/>
    <n v="37"/>
    <x v="3"/>
  </r>
  <r>
    <x v="1138"/>
    <x v="17"/>
    <x v="1"/>
    <x v="2"/>
    <x v="4"/>
    <n v="40"/>
    <n v="480"/>
    <x v="4"/>
    <n v="10"/>
    <x v="4"/>
  </r>
  <r>
    <x v="1139"/>
    <x v="17"/>
    <x v="1"/>
    <x v="3"/>
    <x v="2"/>
    <n v="40"/>
    <n v="880"/>
    <x v="0"/>
    <n v="9"/>
    <x v="5"/>
  </r>
  <r>
    <x v="1140"/>
    <x v="17"/>
    <x v="4"/>
    <x v="3"/>
    <x v="0"/>
    <n v="150"/>
    <n v="900"/>
    <x v="3"/>
    <n v="27"/>
    <x v="6"/>
  </r>
  <r>
    <x v="1141"/>
    <x v="17"/>
    <x v="3"/>
    <x v="4"/>
    <x v="5"/>
    <n v="16"/>
    <n v="304"/>
    <x v="4"/>
    <n v="6"/>
    <x v="7"/>
  </r>
  <r>
    <x v="1142"/>
    <x v="17"/>
    <x v="1"/>
    <x v="2"/>
    <x v="21"/>
    <n v="40"/>
    <n v="80"/>
    <x v="4"/>
    <n v="2"/>
    <x v="8"/>
  </r>
  <r>
    <x v="1143"/>
    <x v="18"/>
    <x v="1"/>
    <x v="3"/>
    <x v="2"/>
    <n v="40"/>
    <n v="880"/>
    <x v="0"/>
    <n v="9"/>
    <x v="9"/>
  </r>
  <r>
    <x v="1144"/>
    <x v="18"/>
    <x v="2"/>
    <x v="3"/>
    <x v="17"/>
    <n v="230"/>
    <n v="690"/>
    <x v="0"/>
    <n v="7"/>
    <x v="10"/>
  </r>
  <r>
    <x v="1145"/>
    <x v="18"/>
    <x v="1"/>
    <x v="3"/>
    <x v="12"/>
    <n v="40"/>
    <n v="920"/>
    <x v="1"/>
    <n v="55"/>
    <x v="11"/>
  </r>
  <r>
    <x v="1146"/>
    <x v="18"/>
    <x v="1"/>
    <x v="4"/>
    <x v="20"/>
    <n v="40"/>
    <n v="200"/>
    <x v="3"/>
    <n v="6"/>
    <x v="0"/>
  </r>
  <r>
    <x v="1147"/>
    <x v="18"/>
    <x v="0"/>
    <x v="0"/>
    <x v="3"/>
    <n v="80"/>
    <n v="640"/>
    <x v="5"/>
    <n v="51"/>
    <x v="1"/>
  </r>
  <r>
    <x v="1148"/>
    <x v="18"/>
    <x v="1"/>
    <x v="2"/>
    <x v="18"/>
    <n v="40"/>
    <n v="720"/>
    <x v="3"/>
    <n v="22"/>
    <x v="2"/>
  </r>
  <r>
    <x v="1149"/>
    <x v="18"/>
    <x v="1"/>
    <x v="4"/>
    <x v="8"/>
    <n v="40"/>
    <n v="800"/>
    <x v="7"/>
    <n v="80"/>
    <x v="3"/>
  </r>
  <r>
    <x v="1150"/>
    <x v="18"/>
    <x v="1"/>
    <x v="2"/>
    <x v="21"/>
    <n v="40"/>
    <n v="80"/>
    <x v="3"/>
    <n v="2"/>
    <x v="4"/>
  </r>
  <r>
    <x v="1151"/>
    <x v="18"/>
    <x v="2"/>
    <x v="0"/>
    <x v="19"/>
    <n v="230"/>
    <n v="3450"/>
    <x v="6"/>
    <n v="172"/>
    <x v="5"/>
  </r>
  <r>
    <x v="1152"/>
    <x v="18"/>
    <x v="4"/>
    <x v="3"/>
    <x v="19"/>
    <n v="150"/>
    <n v="2250"/>
    <x v="5"/>
    <n v="180"/>
    <x v="1"/>
  </r>
  <r>
    <x v="1153"/>
    <x v="18"/>
    <x v="4"/>
    <x v="3"/>
    <x v="2"/>
    <n v="150"/>
    <n v="3300"/>
    <x v="6"/>
    <n v="165"/>
    <x v="2"/>
  </r>
  <r>
    <x v="1154"/>
    <x v="18"/>
    <x v="2"/>
    <x v="1"/>
    <x v="5"/>
    <n v="230"/>
    <n v="4370"/>
    <x v="2"/>
    <n v="481"/>
    <x v="3"/>
  </r>
  <r>
    <x v="1155"/>
    <x v="18"/>
    <x v="0"/>
    <x v="1"/>
    <x v="14"/>
    <n v="80"/>
    <n v="800"/>
    <x v="2"/>
    <n v="88"/>
    <x v="4"/>
  </r>
  <r>
    <x v="1156"/>
    <x v="18"/>
    <x v="1"/>
    <x v="3"/>
    <x v="18"/>
    <n v="40"/>
    <n v="720"/>
    <x v="1"/>
    <n v="43"/>
    <x v="5"/>
  </r>
  <r>
    <x v="1157"/>
    <x v="18"/>
    <x v="0"/>
    <x v="3"/>
    <x v="11"/>
    <n v="80"/>
    <n v="1280"/>
    <x v="6"/>
    <n v="64"/>
    <x v="6"/>
  </r>
  <r>
    <x v="1158"/>
    <x v="18"/>
    <x v="4"/>
    <x v="4"/>
    <x v="6"/>
    <n v="150"/>
    <n v="2550"/>
    <x v="4"/>
    <n v="51"/>
    <x v="7"/>
  </r>
  <r>
    <x v="1159"/>
    <x v="19"/>
    <x v="2"/>
    <x v="0"/>
    <x v="3"/>
    <n v="230"/>
    <n v="1840"/>
    <x v="3"/>
    <n v="55"/>
    <x v="8"/>
  </r>
  <r>
    <x v="1160"/>
    <x v="19"/>
    <x v="0"/>
    <x v="3"/>
    <x v="13"/>
    <n v="80"/>
    <n v="880"/>
    <x v="0"/>
    <n v="9"/>
    <x v="9"/>
  </r>
  <r>
    <x v="1161"/>
    <x v="19"/>
    <x v="1"/>
    <x v="0"/>
    <x v="20"/>
    <n v="40"/>
    <n v="200"/>
    <x v="1"/>
    <n v="12"/>
    <x v="10"/>
  </r>
  <r>
    <x v="1162"/>
    <x v="19"/>
    <x v="1"/>
    <x v="4"/>
    <x v="13"/>
    <n v="40"/>
    <n v="440"/>
    <x v="6"/>
    <n v="22"/>
    <x v="11"/>
  </r>
  <r>
    <x v="1163"/>
    <x v="19"/>
    <x v="4"/>
    <x v="3"/>
    <x v="8"/>
    <n v="150"/>
    <n v="3000"/>
    <x v="7"/>
    <n v="300"/>
    <x v="0"/>
  </r>
  <r>
    <x v="1164"/>
    <x v="19"/>
    <x v="4"/>
    <x v="2"/>
    <x v="13"/>
    <n v="150"/>
    <n v="1650"/>
    <x v="2"/>
    <n v="182"/>
    <x v="1"/>
  </r>
  <r>
    <x v="1165"/>
    <x v="19"/>
    <x v="0"/>
    <x v="3"/>
    <x v="21"/>
    <n v="80"/>
    <n v="160"/>
    <x v="5"/>
    <n v="13"/>
    <x v="2"/>
  </r>
  <r>
    <x v="1166"/>
    <x v="19"/>
    <x v="4"/>
    <x v="1"/>
    <x v="11"/>
    <n v="150"/>
    <n v="2400"/>
    <x v="5"/>
    <n v="192"/>
    <x v="3"/>
  </r>
  <r>
    <x v="1167"/>
    <x v="19"/>
    <x v="3"/>
    <x v="0"/>
    <x v="8"/>
    <n v="16"/>
    <n v="320"/>
    <x v="2"/>
    <n v="35"/>
    <x v="4"/>
  </r>
  <r>
    <x v="1168"/>
    <x v="19"/>
    <x v="2"/>
    <x v="2"/>
    <x v="21"/>
    <n v="230"/>
    <n v="460"/>
    <x v="8"/>
    <n v="41"/>
    <x v="5"/>
  </r>
  <r>
    <x v="1169"/>
    <x v="19"/>
    <x v="4"/>
    <x v="0"/>
    <x v="8"/>
    <n v="150"/>
    <n v="3000"/>
    <x v="10"/>
    <n v="120"/>
    <x v="1"/>
  </r>
  <r>
    <x v="1170"/>
    <x v="19"/>
    <x v="4"/>
    <x v="0"/>
    <x v="2"/>
    <n v="150"/>
    <n v="3300"/>
    <x v="9"/>
    <n v="231"/>
    <x v="2"/>
  </r>
  <r>
    <x v="1171"/>
    <x v="19"/>
    <x v="4"/>
    <x v="2"/>
    <x v="2"/>
    <n v="150"/>
    <n v="3300"/>
    <x v="10"/>
    <n v="132"/>
    <x v="3"/>
  </r>
  <r>
    <x v="1172"/>
    <x v="19"/>
    <x v="1"/>
    <x v="0"/>
    <x v="12"/>
    <n v="40"/>
    <n v="920"/>
    <x v="9"/>
    <n v="64"/>
    <x v="4"/>
  </r>
  <r>
    <x v="1173"/>
    <x v="20"/>
    <x v="3"/>
    <x v="2"/>
    <x v="13"/>
    <n v="16"/>
    <n v="176"/>
    <x v="10"/>
    <n v="7"/>
    <x v="5"/>
  </r>
  <r>
    <x v="1174"/>
    <x v="20"/>
    <x v="2"/>
    <x v="1"/>
    <x v="13"/>
    <n v="230"/>
    <n v="2530"/>
    <x v="7"/>
    <n v="253"/>
    <x v="6"/>
  </r>
  <r>
    <x v="1175"/>
    <x v="20"/>
    <x v="2"/>
    <x v="0"/>
    <x v="7"/>
    <n v="230"/>
    <n v="1610"/>
    <x v="5"/>
    <n v="129"/>
    <x v="7"/>
  </r>
  <r>
    <x v="1176"/>
    <x v="20"/>
    <x v="4"/>
    <x v="1"/>
    <x v="15"/>
    <n v="150"/>
    <n v="1950"/>
    <x v="5"/>
    <n v="156"/>
    <x v="8"/>
  </r>
  <r>
    <x v="1177"/>
    <x v="20"/>
    <x v="2"/>
    <x v="3"/>
    <x v="11"/>
    <n v="230"/>
    <n v="3680"/>
    <x v="2"/>
    <n v="405"/>
    <x v="9"/>
  </r>
  <r>
    <x v="1178"/>
    <x v="20"/>
    <x v="2"/>
    <x v="4"/>
    <x v="8"/>
    <n v="230"/>
    <n v="4600"/>
    <x v="8"/>
    <n v="414"/>
    <x v="10"/>
  </r>
  <r>
    <x v="1179"/>
    <x v="20"/>
    <x v="1"/>
    <x v="2"/>
    <x v="8"/>
    <n v="40"/>
    <n v="800"/>
    <x v="0"/>
    <n v="8"/>
    <x v="11"/>
  </r>
  <r>
    <x v="1180"/>
    <x v="20"/>
    <x v="0"/>
    <x v="0"/>
    <x v="8"/>
    <n v="80"/>
    <n v="1600"/>
    <x v="0"/>
    <n v="16"/>
    <x v="0"/>
  </r>
  <r>
    <x v="1181"/>
    <x v="20"/>
    <x v="4"/>
    <x v="0"/>
    <x v="20"/>
    <n v="150"/>
    <n v="750"/>
    <x v="2"/>
    <n v="82"/>
    <x v="1"/>
  </r>
  <r>
    <x v="1182"/>
    <x v="21"/>
    <x v="1"/>
    <x v="2"/>
    <x v="16"/>
    <n v="40"/>
    <n v="160"/>
    <x v="2"/>
    <n v="18"/>
    <x v="2"/>
  </r>
  <r>
    <x v="1183"/>
    <x v="21"/>
    <x v="3"/>
    <x v="0"/>
    <x v="7"/>
    <n v="16"/>
    <n v="112"/>
    <x v="11"/>
    <n v="13"/>
    <x v="3"/>
  </r>
  <r>
    <x v="1184"/>
    <x v="21"/>
    <x v="3"/>
    <x v="1"/>
    <x v="2"/>
    <n v="16"/>
    <n v="352"/>
    <x v="0"/>
    <n v="4"/>
    <x v="4"/>
  </r>
  <r>
    <x v="1185"/>
    <x v="21"/>
    <x v="1"/>
    <x v="3"/>
    <x v="19"/>
    <n v="40"/>
    <n v="600"/>
    <x v="3"/>
    <n v="18"/>
    <x v="5"/>
  </r>
  <r>
    <x v="1186"/>
    <x v="21"/>
    <x v="0"/>
    <x v="1"/>
    <x v="1"/>
    <n v="80"/>
    <n v="1120"/>
    <x v="2"/>
    <n v="123"/>
    <x v="1"/>
  </r>
  <r>
    <x v="1187"/>
    <x v="21"/>
    <x v="3"/>
    <x v="1"/>
    <x v="19"/>
    <n v="16"/>
    <n v="240"/>
    <x v="4"/>
    <n v="5"/>
    <x v="2"/>
  </r>
  <r>
    <x v="1188"/>
    <x v="22"/>
    <x v="0"/>
    <x v="3"/>
    <x v="5"/>
    <n v="80"/>
    <n v="1520"/>
    <x v="4"/>
    <n v="30"/>
    <x v="3"/>
  </r>
  <r>
    <x v="1189"/>
    <x v="22"/>
    <x v="1"/>
    <x v="4"/>
    <x v="8"/>
    <n v="40"/>
    <n v="800"/>
    <x v="6"/>
    <n v="40"/>
    <x v="4"/>
  </r>
  <r>
    <x v="1190"/>
    <x v="22"/>
    <x v="1"/>
    <x v="3"/>
    <x v="13"/>
    <n v="40"/>
    <n v="440"/>
    <x v="1"/>
    <n v="26"/>
    <x v="5"/>
  </r>
  <r>
    <x v="1191"/>
    <x v="22"/>
    <x v="4"/>
    <x v="2"/>
    <x v="13"/>
    <n v="150"/>
    <n v="1650"/>
    <x v="6"/>
    <n v="82"/>
    <x v="6"/>
  </r>
  <r>
    <x v="1192"/>
    <x v="22"/>
    <x v="0"/>
    <x v="3"/>
    <x v="12"/>
    <n v="80"/>
    <n v="1840"/>
    <x v="2"/>
    <n v="202"/>
    <x v="7"/>
  </r>
  <r>
    <x v="1193"/>
    <x v="22"/>
    <x v="0"/>
    <x v="0"/>
    <x v="3"/>
    <n v="80"/>
    <n v="640"/>
    <x v="8"/>
    <n v="58"/>
    <x v="8"/>
  </r>
  <r>
    <x v="1194"/>
    <x v="22"/>
    <x v="1"/>
    <x v="3"/>
    <x v="10"/>
    <n v="40"/>
    <n v="360"/>
    <x v="1"/>
    <n v="22"/>
    <x v="9"/>
  </r>
  <r>
    <x v="1195"/>
    <x v="22"/>
    <x v="2"/>
    <x v="4"/>
    <x v="15"/>
    <n v="230"/>
    <n v="2990"/>
    <x v="1"/>
    <n v="179"/>
    <x v="10"/>
  </r>
  <r>
    <x v="1196"/>
    <x v="22"/>
    <x v="1"/>
    <x v="3"/>
    <x v="2"/>
    <n v="40"/>
    <n v="880"/>
    <x v="0"/>
    <n v="9"/>
    <x v="11"/>
  </r>
  <r>
    <x v="1197"/>
    <x v="22"/>
    <x v="3"/>
    <x v="4"/>
    <x v="1"/>
    <n v="16"/>
    <n v="224"/>
    <x v="1"/>
    <n v="13"/>
    <x v="0"/>
  </r>
  <r>
    <x v="1198"/>
    <x v="23"/>
    <x v="0"/>
    <x v="1"/>
    <x v="20"/>
    <n v="80"/>
    <n v="400"/>
    <x v="10"/>
    <n v="16"/>
    <x v="1"/>
  </r>
  <r>
    <x v="1199"/>
    <x v="23"/>
    <x v="4"/>
    <x v="4"/>
    <x v="18"/>
    <n v="150"/>
    <n v="2700"/>
    <x v="11"/>
    <n v="324"/>
    <x v="2"/>
  </r>
  <r>
    <x v="1200"/>
    <x v="23"/>
    <x v="2"/>
    <x v="2"/>
    <x v="1"/>
    <n v="230"/>
    <n v="3220"/>
    <x v="11"/>
    <n v="386"/>
    <x v="3"/>
  </r>
  <r>
    <x v="1201"/>
    <x v="23"/>
    <x v="2"/>
    <x v="4"/>
    <x v="8"/>
    <n v="230"/>
    <n v="4600"/>
    <x v="2"/>
    <n v="506"/>
    <x v="4"/>
  </r>
  <r>
    <x v="1202"/>
    <x v="23"/>
    <x v="3"/>
    <x v="4"/>
    <x v="17"/>
    <n v="16"/>
    <n v="48"/>
    <x v="3"/>
    <n v="1"/>
    <x v="5"/>
  </r>
  <r>
    <x v="1203"/>
    <x v="23"/>
    <x v="2"/>
    <x v="2"/>
    <x v="8"/>
    <n v="230"/>
    <n v="4600"/>
    <x v="1"/>
    <n v="276"/>
    <x v="1"/>
  </r>
  <r>
    <x v="1204"/>
    <x v="23"/>
    <x v="0"/>
    <x v="4"/>
    <x v="10"/>
    <n v="80"/>
    <n v="720"/>
    <x v="4"/>
    <n v="14"/>
    <x v="2"/>
  </r>
  <r>
    <x v="1205"/>
    <x v="23"/>
    <x v="3"/>
    <x v="3"/>
    <x v="2"/>
    <n v="16"/>
    <n v="352"/>
    <x v="3"/>
    <n v="11"/>
    <x v="3"/>
  </r>
  <r>
    <x v="1206"/>
    <x v="23"/>
    <x v="0"/>
    <x v="1"/>
    <x v="19"/>
    <n v="80"/>
    <n v="1200"/>
    <x v="11"/>
    <n v="144"/>
    <x v="4"/>
  </r>
  <r>
    <x v="1207"/>
    <x v="23"/>
    <x v="4"/>
    <x v="0"/>
    <x v="13"/>
    <n v="150"/>
    <n v="1650"/>
    <x v="6"/>
    <n v="82"/>
    <x v="5"/>
  </r>
  <r>
    <x v="1208"/>
    <x v="23"/>
    <x v="2"/>
    <x v="3"/>
    <x v="13"/>
    <n v="230"/>
    <n v="2530"/>
    <x v="11"/>
    <n v="304"/>
    <x v="6"/>
  </r>
  <r>
    <x v="1209"/>
    <x v="23"/>
    <x v="4"/>
    <x v="0"/>
    <x v="8"/>
    <n v="150"/>
    <n v="3000"/>
    <x v="0"/>
    <n v="30"/>
    <x v="7"/>
  </r>
  <r>
    <x v="1210"/>
    <x v="23"/>
    <x v="1"/>
    <x v="2"/>
    <x v="13"/>
    <n v="40"/>
    <n v="440"/>
    <x v="11"/>
    <n v="53"/>
    <x v="8"/>
  </r>
  <r>
    <x v="1211"/>
    <x v="24"/>
    <x v="2"/>
    <x v="2"/>
    <x v="4"/>
    <n v="230"/>
    <n v="2760"/>
    <x v="1"/>
    <n v="166"/>
    <x v="9"/>
  </r>
  <r>
    <x v="1212"/>
    <x v="24"/>
    <x v="1"/>
    <x v="0"/>
    <x v="19"/>
    <n v="40"/>
    <n v="600"/>
    <x v="1"/>
    <n v="36"/>
    <x v="10"/>
  </r>
  <r>
    <x v="1213"/>
    <x v="24"/>
    <x v="1"/>
    <x v="3"/>
    <x v="15"/>
    <n v="40"/>
    <n v="520"/>
    <x v="8"/>
    <n v="47"/>
    <x v="11"/>
  </r>
  <r>
    <x v="1214"/>
    <x v="24"/>
    <x v="1"/>
    <x v="4"/>
    <x v="16"/>
    <n v="40"/>
    <n v="160"/>
    <x v="8"/>
    <n v="14"/>
    <x v="0"/>
  </r>
  <r>
    <x v="1215"/>
    <x v="24"/>
    <x v="2"/>
    <x v="3"/>
    <x v="18"/>
    <n v="230"/>
    <n v="4140"/>
    <x v="0"/>
    <n v="41"/>
    <x v="1"/>
  </r>
  <r>
    <x v="1216"/>
    <x v="24"/>
    <x v="3"/>
    <x v="0"/>
    <x v="7"/>
    <n v="16"/>
    <n v="112"/>
    <x v="4"/>
    <n v="2"/>
    <x v="2"/>
  </r>
  <r>
    <x v="1217"/>
    <x v="24"/>
    <x v="3"/>
    <x v="2"/>
    <x v="0"/>
    <n v="16"/>
    <n v="96"/>
    <x v="9"/>
    <n v="7"/>
    <x v="3"/>
  </r>
  <r>
    <x v="1218"/>
    <x v="24"/>
    <x v="2"/>
    <x v="3"/>
    <x v="3"/>
    <n v="230"/>
    <n v="1840"/>
    <x v="6"/>
    <n v="92"/>
    <x v="4"/>
  </r>
  <r>
    <x v="1219"/>
    <x v="24"/>
    <x v="3"/>
    <x v="2"/>
    <x v="4"/>
    <n v="16"/>
    <n v="192"/>
    <x v="2"/>
    <n v="21"/>
    <x v="5"/>
  </r>
  <r>
    <x v="1220"/>
    <x v="24"/>
    <x v="2"/>
    <x v="0"/>
    <x v="13"/>
    <n v="230"/>
    <n v="2530"/>
    <x v="4"/>
    <n v="51"/>
    <x v="1"/>
  </r>
  <r>
    <x v="1221"/>
    <x v="24"/>
    <x v="3"/>
    <x v="2"/>
    <x v="17"/>
    <n v="16"/>
    <n v="48"/>
    <x v="6"/>
    <n v="2"/>
    <x v="2"/>
  </r>
  <r>
    <x v="1222"/>
    <x v="25"/>
    <x v="4"/>
    <x v="1"/>
    <x v="11"/>
    <n v="150"/>
    <n v="2400"/>
    <x v="6"/>
    <n v="120"/>
    <x v="3"/>
  </r>
  <r>
    <x v="1223"/>
    <x v="25"/>
    <x v="2"/>
    <x v="3"/>
    <x v="3"/>
    <n v="230"/>
    <n v="1840"/>
    <x v="0"/>
    <n v="18"/>
    <x v="4"/>
  </r>
  <r>
    <x v="1224"/>
    <x v="25"/>
    <x v="0"/>
    <x v="2"/>
    <x v="11"/>
    <n v="80"/>
    <n v="1280"/>
    <x v="10"/>
    <n v="51"/>
    <x v="5"/>
  </r>
  <r>
    <x v="1225"/>
    <x v="25"/>
    <x v="3"/>
    <x v="3"/>
    <x v="18"/>
    <n v="16"/>
    <n v="288"/>
    <x v="10"/>
    <n v="12"/>
    <x v="6"/>
  </r>
  <r>
    <x v="1226"/>
    <x v="25"/>
    <x v="1"/>
    <x v="4"/>
    <x v="1"/>
    <n v="40"/>
    <n v="560"/>
    <x v="2"/>
    <n v="62"/>
    <x v="7"/>
  </r>
  <r>
    <x v="1227"/>
    <x v="25"/>
    <x v="3"/>
    <x v="1"/>
    <x v="9"/>
    <n v="16"/>
    <n v="336"/>
    <x v="4"/>
    <n v="7"/>
    <x v="8"/>
  </r>
  <r>
    <x v="1228"/>
    <x v="25"/>
    <x v="3"/>
    <x v="1"/>
    <x v="7"/>
    <n v="16"/>
    <n v="112"/>
    <x v="5"/>
    <n v="9"/>
    <x v="9"/>
  </r>
  <r>
    <x v="1229"/>
    <x v="25"/>
    <x v="0"/>
    <x v="2"/>
    <x v="7"/>
    <n v="80"/>
    <n v="560"/>
    <x v="6"/>
    <n v="28"/>
    <x v="10"/>
  </r>
  <r>
    <x v="1230"/>
    <x v="25"/>
    <x v="1"/>
    <x v="4"/>
    <x v="11"/>
    <n v="40"/>
    <n v="640"/>
    <x v="8"/>
    <n v="58"/>
    <x v="11"/>
  </r>
  <r>
    <x v="1231"/>
    <x v="25"/>
    <x v="2"/>
    <x v="4"/>
    <x v="2"/>
    <n v="230"/>
    <n v="5060"/>
    <x v="7"/>
    <n v="506"/>
    <x v="0"/>
  </r>
  <r>
    <x v="1232"/>
    <x v="25"/>
    <x v="1"/>
    <x v="1"/>
    <x v="16"/>
    <n v="40"/>
    <n v="160"/>
    <x v="3"/>
    <n v="5"/>
    <x v="1"/>
  </r>
  <r>
    <x v="1233"/>
    <x v="25"/>
    <x v="2"/>
    <x v="4"/>
    <x v="17"/>
    <n v="230"/>
    <n v="690"/>
    <x v="7"/>
    <n v="69"/>
    <x v="2"/>
  </r>
  <r>
    <x v="1234"/>
    <x v="25"/>
    <x v="0"/>
    <x v="1"/>
    <x v="1"/>
    <n v="80"/>
    <n v="1120"/>
    <x v="2"/>
    <n v="123"/>
    <x v="3"/>
  </r>
  <r>
    <x v="1235"/>
    <x v="26"/>
    <x v="1"/>
    <x v="4"/>
    <x v="9"/>
    <n v="40"/>
    <n v="840"/>
    <x v="0"/>
    <n v="8"/>
    <x v="4"/>
  </r>
  <r>
    <x v="1236"/>
    <x v="26"/>
    <x v="3"/>
    <x v="1"/>
    <x v="8"/>
    <n v="16"/>
    <n v="320"/>
    <x v="1"/>
    <n v="19"/>
    <x v="5"/>
  </r>
  <r>
    <x v="1237"/>
    <x v="26"/>
    <x v="0"/>
    <x v="4"/>
    <x v="2"/>
    <n v="80"/>
    <n v="1760"/>
    <x v="2"/>
    <n v="194"/>
    <x v="1"/>
  </r>
  <r>
    <x v="1238"/>
    <x v="26"/>
    <x v="1"/>
    <x v="0"/>
    <x v="7"/>
    <n v="40"/>
    <n v="280"/>
    <x v="7"/>
    <n v="28"/>
    <x v="2"/>
  </r>
  <r>
    <x v="1239"/>
    <x v="26"/>
    <x v="4"/>
    <x v="1"/>
    <x v="11"/>
    <n v="150"/>
    <n v="2400"/>
    <x v="6"/>
    <n v="120"/>
    <x v="3"/>
  </r>
  <r>
    <x v="1240"/>
    <x v="26"/>
    <x v="2"/>
    <x v="1"/>
    <x v="7"/>
    <n v="230"/>
    <n v="1610"/>
    <x v="6"/>
    <n v="80"/>
    <x v="4"/>
  </r>
  <r>
    <x v="1241"/>
    <x v="26"/>
    <x v="4"/>
    <x v="0"/>
    <x v="8"/>
    <n v="150"/>
    <n v="3000"/>
    <x v="3"/>
    <n v="90"/>
    <x v="5"/>
  </r>
  <r>
    <x v="1242"/>
    <x v="26"/>
    <x v="4"/>
    <x v="1"/>
    <x v="11"/>
    <n v="150"/>
    <n v="2400"/>
    <x v="3"/>
    <n v="72"/>
    <x v="6"/>
  </r>
  <r>
    <x v="1243"/>
    <x v="26"/>
    <x v="3"/>
    <x v="3"/>
    <x v="14"/>
    <n v="16"/>
    <n v="160"/>
    <x v="10"/>
    <n v="6"/>
    <x v="7"/>
  </r>
  <r>
    <x v="1244"/>
    <x v="26"/>
    <x v="0"/>
    <x v="4"/>
    <x v="0"/>
    <n v="80"/>
    <n v="480"/>
    <x v="8"/>
    <n v="43"/>
    <x v="8"/>
  </r>
  <r>
    <x v="1245"/>
    <x v="26"/>
    <x v="0"/>
    <x v="0"/>
    <x v="6"/>
    <n v="80"/>
    <n v="1360"/>
    <x v="8"/>
    <n v="122"/>
    <x v="9"/>
  </r>
  <r>
    <x v="1246"/>
    <x v="26"/>
    <x v="1"/>
    <x v="0"/>
    <x v="5"/>
    <n v="40"/>
    <n v="760"/>
    <x v="10"/>
    <n v="30"/>
    <x v="10"/>
  </r>
  <r>
    <x v="1247"/>
    <x v="26"/>
    <x v="1"/>
    <x v="4"/>
    <x v="11"/>
    <n v="40"/>
    <n v="640"/>
    <x v="8"/>
    <n v="58"/>
    <x v="11"/>
  </r>
  <r>
    <x v="1248"/>
    <x v="26"/>
    <x v="3"/>
    <x v="0"/>
    <x v="16"/>
    <n v="16"/>
    <n v="64"/>
    <x v="11"/>
    <n v="8"/>
    <x v="0"/>
  </r>
  <r>
    <x v="1249"/>
    <x v="26"/>
    <x v="4"/>
    <x v="3"/>
    <x v="10"/>
    <n v="150"/>
    <n v="1350"/>
    <x v="4"/>
    <n v="27"/>
    <x v="1"/>
  </r>
  <r>
    <x v="1250"/>
    <x v="26"/>
    <x v="3"/>
    <x v="0"/>
    <x v="13"/>
    <n v="16"/>
    <n v="176"/>
    <x v="8"/>
    <n v="16"/>
    <x v="2"/>
  </r>
  <r>
    <x v="1251"/>
    <x v="26"/>
    <x v="0"/>
    <x v="1"/>
    <x v="6"/>
    <n v="80"/>
    <n v="1360"/>
    <x v="3"/>
    <n v="41"/>
    <x v="3"/>
  </r>
  <r>
    <x v="1252"/>
    <x v="27"/>
    <x v="4"/>
    <x v="0"/>
    <x v="17"/>
    <n v="150"/>
    <n v="450"/>
    <x v="3"/>
    <n v="14"/>
    <x v="4"/>
  </r>
  <r>
    <x v="1253"/>
    <x v="27"/>
    <x v="2"/>
    <x v="3"/>
    <x v="21"/>
    <n v="230"/>
    <n v="460"/>
    <x v="5"/>
    <n v="37"/>
    <x v="5"/>
  </r>
  <r>
    <x v="1254"/>
    <x v="27"/>
    <x v="2"/>
    <x v="3"/>
    <x v="6"/>
    <n v="230"/>
    <n v="3910"/>
    <x v="11"/>
    <n v="469"/>
    <x v="1"/>
  </r>
  <r>
    <x v="1255"/>
    <x v="27"/>
    <x v="4"/>
    <x v="1"/>
    <x v="21"/>
    <n v="150"/>
    <n v="300"/>
    <x v="8"/>
    <n v="27"/>
    <x v="2"/>
  </r>
  <r>
    <x v="1256"/>
    <x v="27"/>
    <x v="1"/>
    <x v="3"/>
    <x v="18"/>
    <n v="40"/>
    <n v="720"/>
    <x v="1"/>
    <n v="43"/>
    <x v="3"/>
  </r>
  <r>
    <x v="1257"/>
    <x v="27"/>
    <x v="4"/>
    <x v="2"/>
    <x v="18"/>
    <n v="150"/>
    <n v="2700"/>
    <x v="1"/>
    <n v="162"/>
    <x v="4"/>
  </r>
  <r>
    <x v="1258"/>
    <x v="27"/>
    <x v="1"/>
    <x v="1"/>
    <x v="4"/>
    <n v="40"/>
    <n v="480"/>
    <x v="7"/>
    <n v="48"/>
    <x v="5"/>
  </r>
  <r>
    <x v="1259"/>
    <x v="27"/>
    <x v="0"/>
    <x v="0"/>
    <x v="9"/>
    <n v="80"/>
    <n v="1680"/>
    <x v="10"/>
    <n v="67"/>
    <x v="6"/>
  </r>
  <r>
    <x v="1260"/>
    <x v="27"/>
    <x v="1"/>
    <x v="4"/>
    <x v="17"/>
    <n v="40"/>
    <n v="120"/>
    <x v="3"/>
    <n v="4"/>
    <x v="7"/>
  </r>
  <r>
    <x v="1261"/>
    <x v="27"/>
    <x v="0"/>
    <x v="4"/>
    <x v="2"/>
    <n v="80"/>
    <n v="1760"/>
    <x v="7"/>
    <n v="176"/>
    <x v="8"/>
  </r>
  <r>
    <x v="1262"/>
    <x v="27"/>
    <x v="1"/>
    <x v="4"/>
    <x v="11"/>
    <n v="40"/>
    <n v="640"/>
    <x v="2"/>
    <n v="70"/>
    <x v="9"/>
  </r>
  <r>
    <x v="1263"/>
    <x v="27"/>
    <x v="3"/>
    <x v="0"/>
    <x v="13"/>
    <n v="16"/>
    <n v="176"/>
    <x v="8"/>
    <n v="16"/>
    <x v="10"/>
  </r>
  <r>
    <x v="1264"/>
    <x v="28"/>
    <x v="0"/>
    <x v="2"/>
    <x v="14"/>
    <n v="80"/>
    <n v="800"/>
    <x v="5"/>
    <n v="64"/>
    <x v="11"/>
  </r>
  <r>
    <x v="1265"/>
    <x v="28"/>
    <x v="3"/>
    <x v="2"/>
    <x v="4"/>
    <n v="16"/>
    <n v="192"/>
    <x v="3"/>
    <n v="6"/>
    <x v="0"/>
  </r>
  <r>
    <x v="1266"/>
    <x v="28"/>
    <x v="4"/>
    <x v="0"/>
    <x v="3"/>
    <n v="150"/>
    <n v="1200"/>
    <x v="8"/>
    <n v="108"/>
    <x v="1"/>
  </r>
  <r>
    <x v="1267"/>
    <x v="28"/>
    <x v="1"/>
    <x v="4"/>
    <x v="14"/>
    <n v="40"/>
    <n v="400"/>
    <x v="3"/>
    <n v="12"/>
    <x v="2"/>
  </r>
  <r>
    <x v="1268"/>
    <x v="28"/>
    <x v="4"/>
    <x v="0"/>
    <x v="7"/>
    <n v="150"/>
    <n v="1050"/>
    <x v="4"/>
    <n v="21"/>
    <x v="3"/>
  </r>
  <r>
    <x v="1269"/>
    <x v="28"/>
    <x v="3"/>
    <x v="2"/>
    <x v="0"/>
    <n v="16"/>
    <n v="96"/>
    <x v="0"/>
    <n v="1"/>
    <x v="4"/>
  </r>
  <r>
    <x v="1270"/>
    <x v="28"/>
    <x v="0"/>
    <x v="3"/>
    <x v="19"/>
    <n v="80"/>
    <n v="1200"/>
    <x v="5"/>
    <n v="96"/>
    <x v="5"/>
  </r>
  <r>
    <x v="1271"/>
    <x v="28"/>
    <x v="3"/>
    <x v="4"/>
    <x v="15"/>
    <n v="16"/>
    <n v="208"/>
    <x v="9"/>
    <n v="15"/>
    <x v="1"/>
  </r>
  <r>
    <x v="1272"/>
    <x v="28"/>
    <x v="2"/>
    <x v="3"/>
    <x v="5"/>
    <n v="230"/>
    <n v="4370"/>
    <x v="1"/>
    <n v="262"/>
    <x v="2"/>
  </r>
  <r>
    <x v="1273"/>
    <x v="28"/>
    <x v="0"/>
    <x v="3"/>
    <x v="9"/>
    <n v="80"/>
    <n v="1680"/>
    <x v="6"/>
    <n v="84"/>
    <x v="3"/>
  </r>
  <r>
    <x v="1274"/>
    <x v="28"/>
    <x v="0"/>
    <x v="1"/>
    <x v="20"/>
    <n v="80"/>
    <n v="400"/>
    <x v="9"/>
    <n v="28"/>
    <x v="4"/>
  </r>
  <r>
    <x v="1275"/>
    <x v="28"/>
    <x v="3"/>
    <x v="2"/>
    <x v="3"/>
    <n v="16"/>
    <n v="128"/>
    <x v="3"/>
    <n v="4"/>
    <x v="5"/>
  </r>
  <r>
    <x v="1276"/>
    <x v="28"/>
    <x v="3"/>
    <x v="2"/>
    <x v="4"/>
    <n v="16"/>
    <n v="192"/>
    <x v="2"/>
    <n v="21"/>
    <x v="6"/>
  </r>
  <r>
    <x v="1277"/>
    <x v="28"/>
    <x v="0"/>
    <x v="3"/>
    <x v="2"/>
    <n v="80"/>
    <n v="1760"/>
    <x v="3"/>
    <n v="53"/>
    <x v="7"/>
  </r>
  <r>
    <x v="1278"/>
    <x v="28"/>
    <x v="1"/>
    <x v="0"/>
    <x v="20"/>
    <n v="40"/>
    <n v="200"/>
    <x v="8"/>
    <n v="18"/>
    <x v="8"/>
  </r>
  <r>
    <x v="1279"/>
    <x v="29"/>
    <x v="4"/>
    <x v="1"/>
    <x v="12"/>
    <n v="150"/>
    <n v="3450"/>
    <x v="2"/>
    <n v="380"/>
    <x v="9"/>
  </r>
  <r>
    <x v="1280"/>
    <x v="29"/>
    <x v="0"/>
    <x v="0"/>
    <x v="11"/>
    <n v="80"/>
    <n v="1280"/>
    <x v="3"/>
    <n v="38"/>
    <x v="10"/>
  </r>
  <r>
    <x v="1281"/>
    <x v="29"/>
    <x v="4"/>
    <x v="4"/>
    <x v="19"/>
    <n v="150"/>
    <n v="2250"/>
    <x v="9"/>
    <n v="158"/>
    <x v="11"/>
  </r>
  <r>
    <x v="1282"/>
    <x v="29"/>
    <x v="1"/>
    <x v="0"/>
    <x v="8"/>
    <n v="40"/>
    <n v="800"/>
    <x v="10"/>
    <n v="32"/>
    <x v="0"/>
  </r>
  <r>
    <x v="1283"/>
    <x v="29"/>
    <x v="2"/>
    <x v="2"/>
    <x v="14"/>
    <n v="230"/>
    <n v="2300"/>
    <x v="4"/>
    <n v="46"/>
    <x v="1"/>
  </r>
  <r>
    <x v="1284"/>
    <x v="29"/>
    <x v="0"/>
    <x v="1"/>
    <x v="10"/>
    <n v="80"/>
    <n v="720"/>
    <x v="3"/>
    <n v="22"/>
    <x v="2"/>
  </r>
  <r>
    <x v="1285"/>
    <x v="29"/>
    <x v="2"/>
    <x v="0"/>
    <x v="11"/>
    <n v="230"/>
    <n v="3680"/>
    <x v="9"/>
    <n v="258"/>
    <x v="3"/>
  </r>
  <r>
    <x v="1286"/>
    <x v="29"/>
    <x v="0"/>
    <x v="1"/>
    <x v="9"/>
    <n v="80"/>
    <n v="1680"/>
    <x v="10"/>
    <n v="67"/>
    <x v="4"/>
  </r>
  <r>
    <x v="1287"/>
    <x v="29"/>
    <x v="0"/>
    <x v="1"/>
    <x v="10"/>
    <n v="80"/>
    <n v="720"/>
    <x v="3"/>
    <n v="22"/>
    <x v="5"/>
  </r>
  <r>
    <x v="1288"/>
    <x v="29"/>
    <x v="1"/>
    <x v="1"/>
    <x v="16"/>
    <n v="40"/>
    <n v="160"/>
    <x v="11"/>
    <n v="19"/>
    <x v="1"/>
  </r>
  <r>
    <x v="1289"/>
    <x v="29"/>
    <x v="2"/>
    <x v="2"/>
    <x v="20"/>
    <n v="230"/>
    <n v="1150"/>
    <x v="0"/>
    <n v="12"/>
    <x v="2"/>
  </r>
  <r>
    <x v="1290"/>
    <x v="29"/>
    <x v="3"/>
    <x v="0"/>
    <x v="18"/>
    <n v="16"/>
    <n v="288"/>
    <x v="6"/>
    <n v="14"/>
    <x v="3"/>
  </r>
  <r>
    <x v="1291"/>
    <x v="30"/>
    <x v="0"/>
    <x v="2"/>
    <x v="0"/>
    <n v="80"/>
    <n v="480"/>
    <x v="0"/>
    <n v="5"/>
    <x v="4"/>
  </r>
  <r>
    <x v="1292"/>
    <x v="30"/>
    <x v="4"/>
    <x v="4"/>
    <x v="16"/>
    <n v="150"/>
    <n v="600"/>
    <x v="6"/>
    <n v="30"/>
    <x v="5"/>
  </r>
  <r>
    <x v="1293"/>
    <x v="30"/>
    <x v="2"/>
    <x v="4"/>
    <x v="9"/>
    <n v="230"/>
    <n v="4830"/>
    <x v="6"/>
    <n v="242"/>
    <x v="6"/>
  </r>
  <r>
    <x v="1294"/>
    <x v="30"/>
    <x v="4"/>
    <x v="0"/>
    <x v="16"/>
    <n v="150"/>
    <n v="600"/>
    <x v="1"/>
    <n v="36"/>
    <x v="7"/>
  </r>
  <r>
    <x v="1295"/>
    <x v="30"/>
    <x v="0"/>
    <x v="1"/>
    <x v="21"/>
    <n v="80"/>
    <n v="160"/>
    <x v="10"/>
    <n v="6"/>
    <x v="8"/>
  </r>
  <r>
    <x v="1296"/>
    <x v="30"/>
    <x v="3"/>
    <x v="1"/>
    <x v="20"/>
    <n v="16"/>
    <n v="80"/>
    <x v="2"/>
    <n v="9"/>
    <x v="9"/>
  </r>
  <r>
    <x v="1297"/>
    <x v="30"/>
    <x v="4"/>
    <x v="4"/>
    <x v="12"/>
    <n v="150"/>
    <n v="3450"/>
    <x v="5"/>
    <n v="276"/>
    <x v="10"/>
  </r>
  <r>
    <x v="1298"/>
    <x v="30"/>
    <x v="0"/>
    <x v="1"/>
    <x v="17"/>
    <n v="80"/>
    <n v="240"/>
    <x v="4"/>
    <n v="5"/>
    <x v="11"/>
  </r>
  <r>
    <x v="1299"/>
    <x v="30"/>
    <x v="2"/>
    <x v="4"/>
    <x v="6"/>
    <n v="230"/>
    <n v="3910"/>
    <x v="2"/>
    <n v="430"/>
    <x v="0"/>
  </r>
  <r>
    <x v="1300"/>
    <x v="30"/>
    <x v="1"/>
    <x v="2"/>
    <x v="13"/>
    <n v="40"/>
    <n v="440"/>
    <x v="6"/>
    <n v="22"/>
    <x v="1"/>
  </r>
  <r>
    <x v="1301"/>
    <x v="30"/>
    <x v="2"/>
    <x v="0"/>
    <x v="7"/>
    <n v="230"/>
    <n v="1610"/>
    <x v="4"/>
    <n v="32"/>
    <x v="2"/>
  </r>
  <r>
    <x v="1302"/>
    <x v="30"/>
    <x v="1"/>
    <x v="2"/>
    <x v="15"/>
    <n v="40"/>
    <n v="520"/>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Sales" fld="6"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4" format="10" series="1">
      <pivotArea type="data" outline="0" fieldPosition="0">
        <references count="2">
          <reference field="4294967294" count="1" selected="0">
            <x v="0"/>
          </reference>
          <reference field="2" count="1" selected="0">
            <x v="0"/>
          </reference>
        </references>
      </pivotArea>
    </chartFormat>
    <chartFormat chart="24" format="11" series="1">
      <pivotArea type="data" outline="0" fieldPosition="0">
        <references count="2">
          <reference field="4294967294" count="1" selected="0">
            <x v="0"/>
          </reference>
          <reference field="2" count="1" selected="0">
            <x v="1"/>
          </reference>
        </references>
      </pivotArea>
    </chartFormat>
    <chartFormat chart="24" format="12" series="1">
      <pivotArea type="data" outline="0" fieldPosition="0">
        <references count="2">
          <reference field="4294967294" count="1" selected="0">
            <x v="0"/>
          </reference>
          <reference field="2" count="1" selected="0">
            <x v="2"/>
          </reference>
        </references>
      </pivotArea>
    </chartFormat>
    <chartFormat chart="24" format="13" series="1">
      <pivotArea type="data" outline="0" fieldPosition="0">
        <references count="2">
          <reference field="4294967294" count="1" selected="0">
            <x v="0"/>
          </reference>
          <reference field="2" count="1" selected="0">
            <x v="3"/>
          </reference>
        </references>
      </pivotArea>
    </chartFormat>
    <chartFormat chart="2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61821-C54A-4825-9B92-EAA081C73F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25"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49663-0C60-49E7-B8A2-AD79F4C5ADF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J18"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95127-8A6E-4181-8204-D0F4880C016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8"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pivotField showAll="0"/>
    <pivotField showAll="0"/>
    <pivotField showAll="0"/>
    <pivotField dataField="1" multipleItemSelectionAllowed="1" showAll="0">
      <items count="13">
        <item x="0"/>
        <item x="4"/>
        <item x="3"/>
        <item x="10"/>
        <item x="6"/>
        <item h="1" x="1"/>
        <item h="1" x="9"/>
        <item h="1" x="5"/>
        <item h="1" x="8"/>
        <item h="1" x="7"/>
        <item h="1" x="2"/>
        <item h="1" x="11"/>
        <item t="default"/>
      </items>
    </pivotField>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Commiss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_Sales"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36" firstHeaderRow="1" firstDataRow="1" firstDataCol="1"/>
  <pivotFields count="10">
    <pivotField showAll="0">
      <items count="1304">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H11" firstHeaderRow="1" firstDataRow="2"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x="2"/>
        <item x="0"/>
        <item x="4"/>
        <item x="1"/>
        <item t="default"/>
      </items>
    </pivotField>
    <pivotField axis="axisRow" showAll="0">
      <items count="6">
        <item x="4"/>
        <item x="0"/>
        <item x="2"/>
        <item x="1"/>
        <item x="3"/>
        <item t="default"/>
      </items>
    </pivotField>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F498A132-CF47-4BA0-B21A-AA0DF5FFCB2F}"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5E7548C-70C5-4F12-9004-FAE514AA33AE}"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488C79-38DB-4E97-BB8A-75E0D9705B0E}" name="TBL_1" displayName="TBL_1" ref="A1:J1304" tableType="queryTable" totalsRowShown="0">
  <autoFilter ref="A1:J1304" xr:uid="{FC488C79-38DB-4E97-BB8A-75E0D9705B0E}"/>
  <tableColumns count="10">
    <tableColumn id="1" xr3:uid="{85AF2FDE-43F3-42AC-AD5E-A057967C199C}" uniqueName="1" name="Order_id" queryTableFieldId="1"/>
    <tableColumn id="2" xr3:uid="{554C513A-DEE5-44AC-8BC9-81DE39E8E651}" uniqueName="2" name="Date" queryTableFieldId="2" dataDxfId="3"/>
    <tableColumn id="3" xr3:uid="{742D74A5-6C19-4F34-81F3-5CC2B1D33EA4}" uniqueName="3" name="Item" queryTableFieldId="3" dataDxfId="2"/>
    <tableColumn id="4" xr3:uid="{D194E404-A36B-4445-91A8-AA6A6715E445}" uniqueName="4" name="Sales Rep" queryTableFieldId="4" dataDxfId="1"/>
    <tableColumn id="5" xr3:uid="{755B579B-8733-4C78-B402-8832B5306514}" uniqueName="5" name="Quantity" queryTableFieldId="5"/>
    <tableColumn id="6" xr3:uid="{4EF7335E-CBAD-43A7-8DF0-4DF5157E6278}" uniqueName="6" name="Price" queryTableFieldId="6"/>
    <tableColumn id="7" xr3:uid="{8D11B175-61A6-43C3-A7E7-759ACEFCEDEB}" uniqueName="7" name="Total_Sales" queryTableFieldId="7"/>
    <tableColumn id="8" xr3:uid="{E38E3D39-D7E0-4EBC-A86B-65C0330915CC}" uniqueName="8" name="Commission" queryTableFieldId="8"/>
    <tableColumn id="9" xr3:uid="{D055577E-0468-4B4D-8330-BD504FFDCD76}" uniqueName="9" name="Total_Commission" queryTableFieldId="9"/>
    <tableColumn id="10" xr3:uid="{63627C10-8035-428C-B02A-A3E839E823D1}" uniqueName="10" name="Stat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8C5F-9D7D-4BA0-BA34-CCF6FE6FE80A}">
  <dimension ref="A1:J1304"/>
  <sheetViews>
    <sheetView workbookViewId="0"/>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v>1</v>
      </c>
      <c r="B2" s="1">
        <v>43282</v>
      </c>
      <c r="C2" s="6" t="s">
        <v>7</v>
      </c>
      <c r="D2" s="6" t="s">
        <v>8</v>
      </c>
      <c r="E2">
        <v>6</v>
      </c>
      <c r="F2">
        <v>80</v>
      </c>
      <c r="G2">
        <v>480</v>
      </c>
      <c r="H2">
        <v>0.01</v>
      </c>
      <c r="I2">
        <v>5</v>
      </c>
      <c r="J2" s="6" t="s">
        <v>9</v>
      </c>
    </row>
    <row r="3" spans="1:10" x14ac:dyDescent="0.3">
      <c r="A3">
        <v>2</v>
      </c>
      <c r="B3" s="1">
        <v>43282</v>
      </c>
      <c r="C3" s="6" t="s">
        <v>10</v>
      </c>
      <c r="D3" s="6" t="s">
        <v>11</v>
      </c>
      <c r="E3">
        <v>14</v>
      </c>
      <c r="F3">
        <v>40</v>
      </c>
      <c r="G3">
        <v>560</v>
      </c>
      <c r="H3">
        <v>0.06</v>
      </c>
      <c r="I3">
        <v>34</v>
      </c>
      <c r="J3" s="6" t="s">
        <v>12</v>
      </c>
    </row>
    <row r="4" spans="1:10" x14ac:dyDescent="0.3">
      <c r="A4">
        <v>3</v>
      </c>
      <c r="B4" s="1">
        <v>43282</v>
      </c>
      <c r="C4" s="6" t="s">
        <v>13</v>
      </c>
      <c r="D4" s="6" t="s">
        <v>11</v>
      </c>
      <c r="E4">
        <v>22</v>
      </c>
      <c r="F4">
        <v>230</v>
      </c>
      <c r="G4">
        <v>5060</v>
      </c>
      <c r="H4">
        <v>0.11</v>
      </c>
      <c r="I4">
        <v>557</v>
      </c>
      <c r="J4" s="6" t="s">
        <v>14</v>
      </c>
    </row>
    <row r="5" spans="1:10" x14ac:dyDescent="0.3">
      <c r="A5">
        <v>4</v>
      </c>
      <c r="B5" s="1">
        <v>43282</v>
      </c>
      <c r="C5" s="6" t="s">
        <v>13</v>
      </c>
      <c r="D5" s="6" t="s">
        <v>8</v>
      </c>
      <c r="E5">
        <v>8</v>
      </c>
      <c r="F5">
        <v>230</v>
      </c>
      <c r="G5">
        <v>1840</v>
      </c>
      <c r="H5">
        <v>0.03</v>
      </c>
      <c r="I5">
        <v>55</v>
      </c>
      <c r="J5" s="6" t="s">
        <v>15</v>
      </c>
    </row>
    <row r="6" spans="1:10" x14ac:dyDescent="0.3">
      <c r="A6">
        <v>5</v>
      </c>
      <c r="B6" s="1">
        <v>43282</v>
      </c>
      <c r="C6" s="6" t="s">
        <v>13</v>
      </c>
      <c r="D6" s="6" t="s">
        <v>16</v>
      </c>
      <c r="E6">
        <v>12</v>
      </c>
      <c r="F6">
        <v>230</v>
      </c>
      <c r="G6">
        <v>2760</v>
      </c>
      <c r="H6">
        <v>0.03</v>
      </c>
      <c r="I6">
        <v>83</v>
      </c>
      <c r="J6" s="6" t="s">
        <v>17</v>
      </c>
    </row>
    <row r="7" spans="1:10" x14ac:dyDescent="0.3">
      <c r="A7">
        <v>6</v>
      </c>
      <c r="B7" s="1">
        <v>43282</v>
      </c>
      <c r="C7" s="6" t="s">
        <v>7</v>
      </c>
      <c r="D7" s="6" t="s">
        <v>18</v>
      </c>
      <c r="E7">
        <v>19</v>
      </c>
      <c r="F7">
        <v>80</v>
      </c>
      <c r="G7">
        <v>1520</v>
      </c>
      <c r="H7">
        <v>0.02</v>
      </c>
      <c r="I7">
        <v>30</v>
      </c>
      <c r="J7" s="6" t="s">
        <v>19</v>
      </c>
    </row>
    <row r="8" spans="1:10" x14ac:dyDescent="0.3">
      <c r="A8">
        <v>7</v>
      </c>
      <c r="B8" s="1">
        <v>43282</v>
      </c>
      <c r="C8" s="6" t="s">
        <v>20</v>
      </c>
      <c r="D8" s="6" t="s">
        <v>21</v>
      </c>
      <c r="E8">
        <v>17</v>
      </c>
      <c r="F8">
        <v>16</v>
      </c>
      <c r="G8">
        <v>272</v>
      </c>
      <c r="H8">
        <v>0.08</v>
      </c>
      <c r="I8">
        <v>22</v>
      </c>
      <c r="J8" s="6" t="s">
        <v>22</v>
      </c>
    </row>
    <row r="9" spans="1:10" x14ac:dyDescent="0.3">
      <c r="A9">
        <v>8</v>
      </c>
      <c r="B9" s="1">
        <v>43282</v>
      </c>
      <c r="C9" s="6" t="s">
        <v>23</v>
      </c>
      <c r="D9" s="6" t="s">
        <v>18</v>
      </c>
      <c r="E9">
        <v>7</v>
      </c>
      <c r="F9">
        <v>150</v>
      </c>
      <c r="G9">
        <v>1050</v>
      </c>
      <c r="H9">
        <v>0.05</v>
      </c>
      <c r="I9">
        <v>52</v>
      </c>
      <c r="J9" s="6" t="s">
        <v>24</v>
      </c>
    </row>
    <row r="10" spans="1:10" x14ac:dyDescent="0.3">
      <c r="A10">
        <v>9</v>
      </c>
      <c r="B10" s="1">
        <v>43282</v>
      </c>
      <c r="C10" s="6" t="s">
        <v>23</v>
      </c>
      <c r="D10" s="6" t="s">
        <v>18</v>
      </c>
      <c r="E10">
        <v>20</v>
      </c>
      <c r="F10">
        <v>150</v>
      </c>
      <c r="G10">
        <v>3000</v>
      </c>
      <c r="H10">
        <v>0.1</v>
      </c>
      <c r="I10">
        <v>300</v>
      </c>
      <c r="J10" s="6" t="s">
        <v>25</v>
      </c>
    </row>
    <row r="11" spans="1:10" x14ac:dyDescent="0.3">
      <c r="A11">
        <v>10</v>
      </c>
      <c r="B11" s="1">
        <v>43282</v>
      </c>
      <c r="C11" s="6" t="s">
        <v>20</v>
      </c>
      <c r="D11" s="6" t="s">
        <v>8</v>
      </c>
      <c r="E11">
        <v>21</v>
      </c>
      <c r="F11">
        <v>16</v>
      </c>
      <c r="G11">
        <v>336</v>
      </c>
      <c r="H11">
        <v>0.09</v>
      </c>
      <c r="I11">
        <v>30</v>
      </c>
      <c r="J11" s="6" t="s">
        <v>26</v>
      </c>
    </row>
    <row r="12" spans="1:10" x14ac:dyDescent="0.3">
      <c r="A12">
        <v>11</v>
      </c>
      <c r="B12" s="1">
        <v>43282</v>
      </c>
      <c r="C12" s="6" t="s">
        <v>13</v>
      </c>
      <c r="D12" s="6" t="s">
        <v>11</v>
      </c>
      <c r="E12">
        <v>7</v>
      </c>
      <c r="F12">
        <v>230</v>
      </c>
      <c r="G12">
        <v>1610</v>
      </c>
      <c r="H12">
        <v>0.01</v>
      </c>
      <c r="I12">
        <v>16</v>
      </c>
      <c r="J12" s="6" t="s">
        <v>27</v>
      </c>
    </row>
    <row r="13" spans="1:10" x14ac:dyDescent="0.3">
      <c r="A13">
        <v>12</v>
      </c>
      <c r="B13" s="1">
        <v>43283</v>
      </c>
      <c r="C13" s="6" t="s">
        <v>7</v>
      </c>
      <c r="D13" s="6" t="s">
        <v>18</v>
      </c>
      <c r="E13">
        <v>7</v>
      </c>
      <c r="F13">
        <v>80</v>
      </c>
      <c r="G13">
        <v>560</v>
      </c>
      <c r="H13">
        <v>7.0000000000000007E-2</v>
      </c>
      <c r="I13">
        <v>39</v>
      </c>
      <c r="J13" s="6" t="s">
        <v>28</v>
      </c>
    </row>
    <row r="14" spans="1:10" x14ac:dyDescent="0.3">
      <c r="A14">
        <v>13</v>
      </c>
      <c r="B14" s="1">
        <v>43283</v>
      </c>
      <c r="C14" s="6" t="s">
        <v>7</v>
      </c>
      <c r="D14" s="6" t="s">
        <v>21</v>
      </c>
      <c r="E14">
        <v>9</v>
      </c>
      <c r="F14">
        <v>80</v>
      </c>
      <c r="G14">
        <v>720</v>
      </c>
      <c r="H14">
        <v>0.02</v>
      </c>
      <c r="I14">
        <v>14</v>
      </c>
      <c r="J14" s="6" t="s">
        <v>9</v>
      </c>
    </row>
    <row r="15" spans="1:10" x14ac:dyDescent="0.3">
      <c r="A15">
        <v>14</v>
      </c>
      <c r="B15" s="1">
        <v>43283</v>
      </c>
      <c r="C15" s="6" t="s">
        <v>10</v>
      </c>
      <c r="D15" s="6" t="s">
        <v>21</v>
      </c>
      <c r="E15">
        <v>16</v>
      </c>
      <c r="F15">
        <v>40</v>
      </c>
      <c r="G15">
        <v>640</v>
      </c>
      <c r="H15">
        <v>0.09</v>
      </c>
      <c r="I15">
        <v>58</v>
      </c>
      <c r="J15" s="6" t="s">
        <v>12</v>
      </c>
    </row>
    <row r="16" spans="1:10" x14ac:dyDescent="0.3">
      <c r="A16">
        <v>15</v>
      </c>
      <c r="B16" s="1">
        <v>43283</v>
      </c>
      <c r="C16" s="6" t="s">
        <v>23</v>
      </c>
      <c r="D16" s="6" t="s">
        <v>11</v>
      </c>
      <c r="E16">
        <v>23</v>
      </c>
      <c r="F16">
        <v>150</v>
      </c>
      <c r="G16">
        <v>3450</v>
      </c>
      <c r="H16">
        <v>0.11</v>
      </c>
      <c r="I16">
        <v>380</v>
      </c>
      <c r="J16" s="6" t="s">
        <v>14</v>
      </c>
    </row>
    <row r="17" spans="1:10" x14ac:dyDescent="0.3">
      <c r="A17">
        <v>16</v>
      </c>
      <c r="B17" s="1">
        <v>43283</v>
      </c>
      <c r="C17" s="6" t="s">
        <v>20</v>
      </c>
      <c r="D17" s="6" t="s">
        <v>18</v>
      </c>
      <c r="E17">
        <v>22</v>
      </c>
      <c r="F17">
        <v>16</v>
      </c>
      <c r="G17">
        <v>352</v>
      </c>
      <c r="H17">
        <v>0.03</v>
      </c>
      <c r="I17">
        <v>11</v>
      </c>
      <c r="J17" s="6" t="s">
        <v>15</v>
      </c>
    </row>
    <row r="18" spans="1:10" x14ac:dyDescent="0.3">
      <c r="A18">
        <v>17</v>
      </c>
      <c r="B18" s="1">
        <v>43283</v>
      </c>
      <c r="C18" s="6" t="s">
        <v>10</v>
      </c>
      <c r="D18" s="6" t="s">
        <v>18</v>
      </c>
      <c r="E18">
        <v>23</v>
      </c>
      <c r="F18">
        <v>40</v>
      </c>
      <c r="G18">
        <v>920</v>
      </c>
      <c r="H18">
        <v>0.06</v>
      </c>
      <c r="I18">
        <v>55</v>
      </c>
      <c r="J18" s="6" t="s">
        <v>17</v>
      </c>
    </row>
    <row r="19" spans="1:10" x14ac:dyDescent="0.3">
      <c r="A19">
        <v>18</v>
      </c>
      <c r="B19" s="1">
        <v>43283</v>
      </c>
      <c r="C19" s="6" t="s">
        <v>7</v>
      </c>
      <c r="D19" s="6" t="s">
        <v>8</v>
      </c>
      <c r="E19">
        <v>20</v>
      </c>
      <c r="F19">
        <v>80</v>
      </c>
      <c r="G19">
        <v>1600</v>
      </c>
      <c r="H19">
        <v>0.01</v>
      </c>
      <c r="I19">
        <v>16</v>
      </c>
      <c r="J19" s="6" t="s">
        <v>19</v>
      </c>
    </row>
    <row r="20" spans="1:10" x14ac:dyDescent="0.3">
      <c r="A20">
        <v>19</v>
      </c>
      <c r="B20" s="1">
        <v>43284</v>
      </c>
      <c r="C20" s="6" t="s">
        <v>7</v>
      </c>
      <c r="D20" s="6" t="s">
        <v>18</v>
      </c>
      <c r="E20">
        <v>11</v>
      </c>
      <c r="F20">
        <v>80</v>
      </c>
      <c r="G20">
        <v>880</v>
      </c>
      <c r="H20">
        <v>0.01</v>
      </c>
      <c r="I20">
        <v>9</v>
      </c>
      <c r="J20" s="6" t="s">
        <v>22</v>
      </c>
    </row>
    <row r="21" spans="1:10" x14ac:dyDescent="0.3">
      <c r="A21">
        <v>20</v>
      </c>
      <c r="B21" s="1">
        <v>43284</v>
      </c>
      <c r="C21" s="6" t="s">
        <v>10</v>
      </c>
      <c r="D21" s="6" t="s">
        <v>18</v>
      </c>
      <c r="E21">
        <v>9</v>
      </c>
      <c r="F21">
        <v>40</v>
      </c>
      <c r="G21">
        <v>360</v>
      </c>
      <c r="H21">
        <v>0.06</v>
      </c>
      <c r="I21">
        <v>22</v>
      </c>
      <c r="J21" s="6" t="s">
        <v>24</v>
      </c>
    </row>
    <row r="22" spans="1:10" x14ac:dyDescent="0.3">
      <c r="A22">
        <v>21</v>
      </c>
      <c r="B22" s="1">
        <v>43284</v>
      </c>
      <c r="C22" s="6" t="s">
        <v>7</v>
      </c>
      <c r="D22" s="6" t="s">
        <v>21</v>
      </c>
      <c r="E22">
        <v>16</v>
      </c>
      <c r="F22">
        <v>80</v>
      </c>
      <c r="G22">
        <v>1280</v>
      </c>
      <c r="H22">
        <v>0.09</v>
      </c>
      <c r="I22">
        <v>115</v>
      </c>
      <c r="J22" s="6" t="s">
        <v>25</v>
      </c>
    </row>
    <row r="23" spans="1:10" x14ac:dyDescent="0.3">
      <c r="A23">
        <v>22</v>
      </c>
      <c r="B23" s="1">
        <v>43284</v>
      </c>
      <c r="C23" s="6" t="s">
        <v>7</v>
      </c>
      <c r="D23" s="6" t="s">
        <v>16</v>
      </c>
      <c r="E23">
        <v>10</v>
      </c>
      <c r="F23">
        <v>80</v>
      </c>
      <c r="G23">
        <v>800</v>
      </c>
      <c r="H23">
        <v>0.08</v>
      </c>
      <c r="I23">
        <v>64</v>
      </c>
      <c r="J23" s="6" t="s">
        <v>26</v>
      </c>
    </row>
    <row r="24" spans="1:10" x14ac:dyDescent="0.3">
      <c r="A24">
        <v>23</v>
      </c>
      <c r="B24" s="1">
        <v>43284</v>
      </c>
      <c r="C24" s="6" t="s">
        <v>20</v>
      </c>
      <c r="D24" s="6" t="s">
        <v>16</v>
      </c>
      <c r="E24">
        <v>12</v>
      </c>
      <c r="F24">
        <v>16</v>
      </c>
      <c r="G24">
        <v>192</v>
      </c>
      <c r="H24">
        <v>0.11</v>
      </c>
      <c r="I24">
        <v>21</v>
      </c>
      <c r="J24" s="6" t="s">
        <v>27</v>
      </c>
    </row>
    <row r="25" spans="1:10" x14ac:dyDescent="0.3">
      <c r="A25">
        <v>24</v>
      </c>
      <c r="B25" s="1">
        <v>43284</v>
      </c>
      <c r="C25" s="6" t="s">
        <v>23</v>
      </c>
      <c r="D25" s="6" t="s">
        <v>18</v>
      </c>
      <c r="E25">
        <v>6</v>
      </c>
      <c r="F25">
        <v>150</v>
      </c>
      <c r="G25">
        <v>900</v>
      </c>
      <c r="H25">
        <v>0.03</v>
      </c>
      <c r="I25">
        <v>27</v>
      </c>
      <c r="J25" s="6" t="s">
        <v>28</v>
      </c>
    </row>
    <row r="26" spans="1:10" x14ac:dyDescent="0.3">
      <c r="A26">
        <v>25</v>
      </c>
      <c r="B26" s="1">
        <v>43284</v>
      </c>
      <c r="C26" s="6" t="s">
        <v>20</v>
      </c>
      <c r="D26" s="6" t="s">
        <v>16</v>
      </c>
      <c r="E26">
        <v>11</v>
      </c>
      <c r="F26">
        <v>16</v>
      </c>
      <c r="G26">
        <v>176</v>
      </c>
      <c r="H26">
        <v>0.04</v>
      </c>
      <c r="I26">
        <v>7</v>
      </c>
      <c r="J26" s="6" t="s">
        <v>9</v>
      </c>
    </row>
    <row r="27" spans="1:10" x14ac:dyDescent="0.3">
      <c r="A27">
        <v>26</v>
      </c>
      <c r="B27" s="1">
        <v>43284</v>
      </c>
      <c r="C27" s="6" t="s">
        <v>7</v>
      </c>
      <c r="D27" s="6" t="s">
        <v>18</v>
      </c>
      <c r="E27">
        <v>22</v>
      </c>
      <c r="F27">
        <v>80</v>
      </c>
      <c r="G27">
        <v>1760</v>
      </c>
      <c r="H27">
        <v>0.03</v>
      </c>
      <c r="I27">
        <v>53</v>
      </c>
      <c r="J27" s="6" t="s">
        <v>12</v>
      </c>
    </row>
    <row r="28" spans="1:10" x14ac:dyDescent="0.3">
      <c r="A28">
        <v>27</v>
      </c>
      <c r="B28" s="1">
        <v>43284</v>
      </c>
      <c r="C28" s="6" t="s">
        <v>20</v>
      </c>
      <c r="D28" s="6" t="s">
        <v>11</v>
      </c>
      <c r="E28">
        <v>7</v>
      </c>
      <c r="F28">
        <v>16</v>
      </c>
      <c r="G28">
        <v>112</v>
      </c>
      <c r="H28">
        <v>0.08</v>
      </c>
      <c r="I28">
        <v>9</v>
      </c>
      <c r="J28" s="6" t="s">
        <v>14</v>
      </c>
    </row>
    <row r="29" spans="1:10" x14ac:dyDescent="0.3">
      <c r="A29">
        <v>28</v>
      </c>
      <c r="B29" s="1">
        <v>43284</v>
      </c>
      <c r="C29" s="6" t="s">
        <v>10</v>
      </c>
      <c r="D29" s="6" t="s">
        <v>18</v>
      </c>
      <c r="E29">
        <v>13</v>
      </c>
      <c r="F29">
        <v>40</v>
      </c>
      <c r="G29">
        <v>520</v>
      </c>
      <c r="H29">
        <v>0.09</v>
      </c>
      <c r="I29">
        <v>47</v>
      </c>
      <c r="J29" s="6" t="s">
        <v>15</v>
      </c>
    </row>
    <row r="30" spans="1:10" x14ac:dyDescent="0.3">
      <c r="A30">
        <v>29</v>
      </c>
      <c r="B30" s="1">
        <v>43284</v>
      </c>
      <c r="C30" s="6" t="s">
        <v>13</v>
      </c>
      <c r="D30" s="6" t="s">
        <v>18</v>
      </c>
      <c r="E30">
        <v>8</v>
      </c>
      <c r="F30">
        <v>230</v>
      </c>
      <c r="G30">
        <v>1840</v>
      </c>
      <c r="H30">
        <v>0.05</v>
      </c>
      <c r="I30">
        <v>92</v>
      </c>
      <c r="J30" s="6" t="s">
        <v>17</v>
      </c>
    </row>
    <row r="31" spans="1:10" x14ac:dyDescent="0.3">
      <c r="A31">
        <v>30</v>
      </c>
      <c r="B31" s="1">
        <v>43284</v>
      </c>
      <c r="C31" s="6" t="s">
        <v>20</v>
      </c>
      <c r="D31" s="6" t="s">
        <v>18</v>
      </c>
      <c r="E31">
        <v>14</v>
      </c>
      <c r="F31">
        <v>16</v>
      </c>
      <c r="G31">
        <v>224</v>
      </c>
      <c r="H31">
        <v>0.12</v>
      </c>
      <c r="I31">
        <v>27</v>
      </c>
      <c r="J31" s="6" t="s">
        <v>19</v>
      </c>
    </row>
    <row r="32" spans="1:10" x14ac:dyDescent="0.3">
      <c r="A32">
        <v>31</v>
      </c>
      <c r="B32" s="1">
        <v>43284</v>
      </c>
      <c r="C32" s="6" t="s">
        <v>10</v>
      </c>
      <c r="D32" s="6" t="s">
        <v>21</v>
      </c>
      <c r="E32">
        <v>16</v>
      </c>
      <c r="F32">
        <v>40</v>
      </c>
      <c r="G32">
        <v>640</v>
      </c>
      <c r="H32">
        <v>0.09</v>
      </c>
      <c r="I32">
        <v>58</v>
      </c>
      <c r="J32" s="6" t="s">
        <v>22</v>
      </c>
    </row>
    <row r="33" spans="1:10" x14ac:dyDescent="0.3">
      <c r="A33">
        <v>32</v>
      </c>
      <c r="B33" s="1">
        <v>43285</v>
      </c>
      <c r="C33" s="6" t="s">
        <v>23</v>
      </c>
      <c r="D33" s="6" t="s">
        <v>11</v>
      </c>
      <c r="E33">
        <v>16</v>
      </c>
      <c r="F33">
        <v>150</v>
      </c>
      <c r="G33">
        <v>2400</v>
      </c>
      <c r="H33">
        <v>0.05</v>
      </c>
      <c r="I33">
        <v>120</v>
      </c>
      <c r="J33" s="6" t="s">
        <v>24</v>
      </c>
    </row>
    <row r="34" spans="1:10" x14ac:dyDescent="0.3">
      <c r="A34">
        <v>33</v>
      </c>
      <c r="B34" s="1">
        <v>43285</v>
      </c>
      <c r="C34" s="6" t="s">
        <v>10</v>
      </c>
      <c r="D34" s="6" t="s">
        <v>11</v>
      </c>
      <c r="E34">
        <v>12</v>
      </c>
      <c r="F34">
        <v>40</v>
      </c>
      <c r="G34">
        <v>480</v>
      </c>
      <c r="H34">
        <v>0.1</v>
      </c>
      <c r="I34">
        <v>48</v>
      </c>
      <c r="J34" s="6" t="s">
        <v>25</v>
      </c>
    </row>
    <row r="35" spans="1:10" x14ac:dyDescent="0.3">
      <c r="A35">
        <v>34</v>
      </c>
      <c r="B35" s="1">
        <v>43285</v>
      </c>
      <c r="C35" s="6" t="s">
        <v>7</v>
      </c>
      <c r="D35" s="6" t="s">
        <v>21</v>
      </c>
      <c r="E35">
        <v>17</v>
      </c>
      <c r="F35">
        <v>80</v>
      </c>
      <c r="G35">
        <v>1360</v>
      </c>
      <c r="H35">
        <v>7.0000000000000007E-2</v>
      </c>
      <c r="I35">
        <v>95</v>
      </c>
      <c r="J35" s="6" t="s">
        <v>26</v>
      </c>
    </row>
    <row r="36" spans="1:10" x14ac:dyDescent="0.3">
      <c r="A36">
        <v>35</v>
      </c>
      <c r="B36" s="1">
        <v>43285</v>
      </c>
      <c r="C36" s="6" t="s">
        <v>13</v>
      </c>
      <c r="D36" s="6" t="s">
        <v>18</v>
      </c>
      <c r="E36">
        <v>19</v>
      </c>
      <c r="F36">
        <v>230</v>
      </c>
      <c r="G36">
        <v>4370</v>
      </c>
      <c r="H36">
        <v>0.06</v>
      </c>
      <c r="I36">
        <v>262</v>
      </c>
      <c r="J36" s="6" t="s">
        <v>27</v>
      </c>
    </row>
    <row r="37" spans="1:10" x14ac:dyDescent="0.3">
      <c r="A37">
        <v>36</v>
      </c>
      <c r="B37" s="1">
        <v>43285</v>
      </c>
      <c r="C37" s="6" t="s">
        <v>13</v>
      </c>
      <c r="D37" s="6" t="s">
        <v>21</v>
      </c>
      <c r="E37">
        <v>22</v>
      </c>
      <c r="F37">
        <v>230</v>
      </c>
      <c r="G37">
        <v>5060</v>
      </c>
      <c r="H37">
        <v>0.1</v>
      </c>
      <c r="I37">
        <v>506</v>
      </c>
      <c r="J37" s="6" t="s">
        <v>28</v>
      </c>
    </row>
    <row r="38" spans="1:10" x14ac:dyDescent="0.3">
      <c r="A38">
        <v>37</v>
      </c>
      <c r="B38" s="1">
        <v>43285</v>
      </c>
      <c r="C38" s="6" t="s">
        <v>10</v>
      </c>
      <c r="D38" s="6" t="s">
        <v>18</v>
      </c>
      <c r="E38">
        <v>22</v>
      </c>
      <c r="F38">
        <v>40</v>
      </c>
      <c r="G38">
        <v>880</v>
      </c>
      <c r="H38">
        <v>0.01</v>
      </c>
      <c r="I38">
        <v>9</v>
      </c>
      <c r="J38" s="6" t="s">
        <v>9</v>
      </c>
    </row>
    <row r="39" spans="1:10" x14ac:dyDescent="0.3">
      <c r="A39">
        <v>38</v>
      </c>
      <c r="B39" s="1">
        <v>43285</v>
      </c>
      <c r="C39" s="6" t="s">
        <v>20</v>
      </c>
      <c r="D39" s="6" t="s">
        <v>18</v>
      </c>
      <c r="E39">
        <v>10</v>
      </c>
      <c r="F39">
        <v>16</v>
      </c>
      <c r="G39">
        <v>160</v>
      </c>
      <c r="H39">
        <v>0.04</v>
      </c>
      <c r="I39">
        <v>6</v>
      </c>
      <c r="J39" s="6" t="s">
        <v>12</v>
      </c>
    </row>
    <row r="40" spans="1:10" x14ac:dyDescent="0.3">
      <c r="A40">
        <v>39</v>
      </c>
      <c r="B40" s="1">
        <v>43285</v>
      </c>
      <c r="C40" s="6" t="s">
        <v>10</v>
      </c>
      <c r="D40" s="6" t="s">
        <v>11</v>
      </c>
      <c r="E40">
        <v>4</v>
      </c>
      <c r="F40">
        <v>40</v>
      </c>
      <c r="G40">
        <v>160</v>
      </c>
      <c r="H40">
        <v>0.12</v>
      </c>
      <c r="I40">
        <v>19</v>
      </c>
      <c r="J40" s="6" t="s">
        <v>14</v>
      </c>
    </row>
    <row r="41" spans="1:10" x14ac:dyDescent="0.3">
      <c r="A41">
        <v>40</v>
      </c>
      <c r="B41" s="1">
        <v>43285</v>
      </c>
      <c r="C41" s="6" t="s">
        <v>10</v>
      </c>
      <c r="D41" s="6" t="s">
        <v>21</v>
      </c>
      <c r="E41">
        <v>20</v>
      </c>
      <c r="F41">
        <v>40</v>
      </c>
      <c r="G41">
        <v>800</v>
      </c>
      <c r="H41">
        <v>0.05</v>
      </c>
      <c r="I41">
        <v>40</v>
      </c>
      <c r="J41" s="6" t="s">
        <v>15</v>
      </c>
    </row>
    <row r="42" spans="1:10" x14ac:dyDescent="0.3">
      <c r="A42">
        <v>41</v>
      </c>
      <c r="B42" s="1">
        <v>43286</v>
      </c>
      <c r="C42" s="6" t="s">
        <v>13</v>
      </c>
      <c r="D42" s="6" t="s">
        <v>18</v>
      </c>
      <c r="E42">
        <v>23</v>
      </c>
      <c r="F42">
        <v>230</v>
      </c>
      <c r="G42">
        <v>5290</v>
      </c>
      <c r="H42">
        <v>0.06</v>
      </c>
      <c r="I42">
        <v>317</v>
      </c>
      <c r="J42" s="6" t="s">
        <v>17</v>
      </c>
    </row>
    <row r="43" spans="1:10" x14ac:dyDescent="0.3">
      <c r="A43">
        <v>42</v>
      </c>
      <c r="B43" s="1">
        <v>43286</v>
      </c>
      <c r="C43" s="6" t="s">
        <v>10</v>
      </c>
      <c r="D43" s="6" t="s">
        <v>16</v>
      </c>
      <c r="E43">
        <v>20</v>
      </c>
      <c r="F43">
        <v>40</v>
      </c>
      <c r="G43">
        <v>800</v>
      </c>
      <c r="H43">
        <v>0.01</v>
      </c>
      <c r="I43">
        <v>8</v>
      </c>
      <c r="J43" s="6" t="s">
        <v>19</v>
      </c>
    </row>
    <row r="44" spans="1:10" x14ac:dyDescent="0.3">
      <c r="A44">
        <v>43</v>
      </c>
      <c r="B44" s="1">
        <v>43286</v>
      </c>
      <c r="C44" s="6" t="s">
        <v>23</v>
      </c>
      <c r="D44" s="6" t="s">
        <v>16</v>
      </c>
      <c r="E44">
        <v>20</v>
      </c>
      <c r="F44">
        <v>150</v>
      </c>
      <c r="G44">
        <v>3000</v>
      </c>
      <c r="H44">
        <v>0.04</v>
      </c>
      <c r="I44">
        <v>120</v>
      </c>
      <c r="J44" s="6" t="s">
        <v>22</v>
      </c>
    </row>
    <row r="45" spans="1:10" x14ac:dyDescent="0.3">
      <c r="A45">
        <v>44</v>
      </c>
      <c r="B45" s="1">
        <v>43286</v>
      </c>
      <c r="C45" s="6" t="s">
        <v>7</v>
      </c>
      <c r="D45" s="6" t="s">
        <v>11</v>
      </c>
      <c r="E45">
        <v>9</v>
      </c>
      <c r="F45">
        <v>80</v>
      </c>
      <c r="G45">
        <v>720</v>
      </c>
      <c r="H45">
        <v>0.03</v>
      </c>
      <c r="I45">
        <v>22</v>
      </c>
      <c r="J45" s="6" t="s">
        <v>24</v>
      </c>
    </row>
    <row r="46" spans="1:10" x14ac:dyDescent="0.3">
      <c r="A46">
        <v>45</v>
      </c>
      <c r="B46" s="1">
        <v>43286</v>
      </c>
      <c r="C46" s="6" t="s">
        <v>13</v>
      </c>
      <c r="D46" s="6" t="s">
        <v>8</v>
      </c>
      <c r="E46">
        <v>7</v>
      </c>
      <c r="F46">
        <v>230</v>
      </c>
      <c r="G46">
        <v>1610</v>
      </c>
      <c r="H46">
        <v>0.02</v>
      </c>
      <c r="I46">
        <v>32</v>
      </c>
      <c r="J46" s="6" t="s">
        <v>25</v>
      </c>
    </row>
    <row r="47" spans="1:10" x14ac:dyDescent="0.3">
      <c r="A47">
        <v>46</v>
      </c>
      <c r="B47" s="1">
        <v>43286</v>
      </c>
      <c r="C47" s="6" t="s">
        <v>13</v>
      </c>
      <c r="D47" s="6" t="s">
        <v>8</v>
      </c>
      <c r="E47">
        <v>3</v>
      </c>
      <c r="F47">
        <v>230</v>
      </c>
      <c r="G47">
        <v>690</v>
      </c>
      <c r="H47">
        <v>0.06</v>
      </c>
      <c r="I47">
        <v>41</v>
      </c>
      <c r="J47" s="6" t="s">
        <v>26</v>
      </c>
    </row>
    <row r="48" spans="1:10" x14ac:dyDescent="0.3">
      <c r="A48">
        <v>47</v>
      </c>
      <c r="B48" s="1">
        <v>43286</v>
      </c>
      <c r="C48" s="6" t="s">
        <v>23</v>
      </c>
      <c r="D48" s="6" t="s">
        <v>8</v>
      </c>
      <c r="E48">
        <v>13</v>
      </c>
      <c r="F48">
        <v>150</v>
      </c>
      <c r="G48">
        <v>1950</v>
      </c>
      <c r="H48">
        <v>0.05</v>
      </c>
      <c r="I48">
        <v>98</v>
      </c>
      <c r="J48" s="6" t="s">
        <v>27</v>
      </c>
    </row>
    <row r="49" spans="1:10" x14ac:dyDescent="0.3">
      <c r="A49">
        <v>48</v>
      </c>
      <c r="B49" s="1">
        <v>43286</v>
      </c>
      <c r="C49" s="6" t="s">
        <v>7</v>
      </c>
      <c r="D49" s="6" t="s">
        <v>8</v>
      </c>
      <c r="E49">
        <v>17</v>
      </c>
      <c r="F49">
        <v>80</v>
      </c>
      <c r="G49">
        <v>1360</v>
      </c>
      <c r="H49">
        <v>0.09</v>
      </c>
      <c r="I49">
        <v>122</v>
      </c>
      <c r="J49" s="6" t="s">
        <v>28</v>
      </c>
    </row>
    <row r="50" spans="1:10" x14ac:dyDescent="0.3">
      <c r="A50">
        <v>49</v>
      </c>
      <c r="B50" s="1">
        <v>43287</v>
      </c>
      <c r="C50" s="6" t="s">
        <v>10</v>
      </c>
      <c r="D50" s="6" t="s">
        <v>18</v>
      </c>
      <c r="E50">
        <v>18</v>
      </c>
      <c r="F50">
        <v>40</v>
      </c>
      <c r="G50">
        <v>720</v>
      </c>
      <c r="H50">
        <v>0.06</v>
      </c>
      <c r="I50">
        <v>43</v>
      </c>
      <c r="J50" s="6" t="s">
        <v>9</v>
      </c>
    </row>
    <row r="51" spans="1:10" x14ac:dyDescent="0.3">
      <c r="A51">
        <v>50</v>
      </c>
      <c r="B51" s="1">
        <v>43287</v>
      </c>
      <c r="C51" s="6" t="s">
        <v>20</v>
      </c>
      <c r="D51" s="6" t="s">
        <v>16</v>
      </c>
      <c r="E51">
        <v>23</v>
      </c>
      <c r="F51">
        <v>16</v>
      </c>
      <c r="G51">
        <v>368</v>
      </c>
      <c r="H51">
        <v>0.11</v>
      </c>
      <c r="I51">
        <v>40</v>
      </c>
      <c r="J51" s="6" t="s">
        <v>12</v>
      </c>
    </row>
    <row r="52" spans="1:10" x14ac:dyDescent="0.3">
      <c r="A52">
        <v>51</v>
      </c>
      <c r="B52" s="1">
        <v>43287</v>
      </c>
      <c r="C52" s="6" t="s">
        <v>13</v>
      </c>
      <c r="D52" s="6" t="s">
        <v>16</v>
      </c>
      <c r="E52">
        <v>20</v>
      </c>
      <c r="F52">
        <v>230</v>
      </c>
      <c r="G52">
        <v>4600</v>
      </c>
      <c r="H52">
        <v>0.06</v>
      </c>
      <c r="I52">
        <v>276</v>
      </c>
      <c r="J52" s="6" t="s">
        <v>14</v>
      </c>
    </row>
    <row r="53" spans="1:10" x14ac:dyDescent="0.3">
      <c r="A53">
        <v>52</v>
      </c>
      <c r="B53" s="1">
        <v>43287</v>
      </c>
      <c r="C53" s="6" t="s">
        <v>20</v>
      </c>
      <c r="D53" s="6" t="s">
        <v>8</v>
      </c>
      <c r="E53">
        <v>11</v>
      </c>
      <c r="F53">
        <v>16</v>
      </c>
      <c r="G53">
        <v>176</v>
      </c>
      <c r="H53">
        <v>0.09</v>
      </c>
      <c r="I53">
        <v>16</v>
      </c>
      <c r="J53" s="6" t="s">
        <v>15</v>
      </c>
    </row>
    <row r="54" spans="1:10" x14ac:dyDescent="0.3">
      <c r="A54">
        <v>53</v>
      </c>
      <c r="B54" s="1">
        <v>43287</v>
      </c>
      <c r="C54" s="6" t="s">
        <v>23</v>
      </c>
      <c r="D54" s="6" t="s">
        <v>21</v>
      </c>
      <c r="E54">
        <v>15</v>
      </c>
      <c r="F54">
        <v>150</v>
      </c>
      <c r="G54">
        <v>2250</v>
      </c>
      <c r="H54">
        <v>7.0000000000000007E-2</v>
      </c>
      <c r="I54">
        <v>158</v>
      </c>
      <c r="J54" s="6" t="s">
        <v>17</v>
      </c>
    </row>
    <row r="55" spans="1:10" x14ac:dyDescent="0.3">
      <c r="A55">
        <v>54</v>
      </c>
      <c r="B55" s="1">
        <v>43287</v>
      </c>
      <c r="C55" s="6" t="s">
        <v>13</v>
      </c>
      <c r="D55" s="6" t="s">
        <v>11</v>
      </c>
      <c r="E55">
        <v>6</v>
      </c>
      <c r="F55">
        <v>230</v>
      </c>
      <c r="G55">
        <v>1380</v>
      </c>
      <c r="H55">
        <v>0.1</v>
      </c>
      <c r="I55">
        <v>138</v>
      </c>
      <c r="J55" s="6" t="s">
        <v>19</v>
      </c>
    </row>
    <row r="56" spans="1:10" x14ac:dyDescent="0.3">
      <c r="A56">
        <v>55</v>
      </c>
      <c r="B56" s="1">
        <v>43287</v>
      </c>
      <c r="C56" s="6" t="s">
        <v>10</v>
      </c>
      <c r="D56" s="6" t="s">
        <v>8</v>
      </c>
      <c r="E56">
        <v>22</v>
      </c>
      <c r="F56">
        <v>40</v>
      </c>
      <c r="G56">
        <v>880</v>
      </c>
      <c r="H56">
        <v>0.02</v>
      </c>
      <c r="I56">
        <v>18</v>
      </c>
      <c r="J56" s="6" t="s">
        <v>22</v>
      </c>
    </row>
    <row r="57" spans="1:10" x14ac:dyDescent="0.3">
      <c r="A57">
        <v>56</v>
      </c>
      <c r="B57" s="1">
        <v>43287</v>
      </c>
      <c r="C57" s="6" t="s">
        <v>10</v>
      </c>
      <c r="D57" s="6" t="s">
        <v>8</v>
      </c>
      <c r="E57">
        <v>15</v>
      </c>
      <c r="F57">
        <v>40</v>
      </c>
      <c r="G57">
        <v>600</v>
      </c>
      <c r="H57">
        <v>0.06</v>
      </c>
      <c r="I57">
        <v>36</v>
      </c>
      <c r="J57" s="6" t="s">
        <v>24</v>
      </c>
    </row>
    <row r="58" spans="1:10" x14ac:dyDescent="0.3">
      <c r="A58">
        <v>57</v>
      </c>
      <c r="B58" s="1">
        <v>43287</v>
      </c>
      <c r="C58" s="6" t="s">
        <v>20</v>
      </c>
      <c r="D58" s="6" t="s">
        <v>16</v>
      </c>
      <c r="E58">
        <v>12</v>
      </c>
      <c r="F58">
        <v>16</v>
      </c>
      <c r="G58">
        <v>192</v>
      </c>
      <c r="H58">
        <v>0.03</v>
      </c>
      <c r="I58">
        <v>6</v>
      </c>
      <c r="J58" s="6" t="s">
        <v>25</v>
      </c>
    </row>
    <row r="59" spans="1:10" x14ac:dyDescent="0.3">
      <c r="A59">
        <v>58</v>
      </c>
      <c r="B59" s="1">
        <v>43287</v>
      </c>
      <c r="C59" s="6" t="s">
        <v>20</v>
      </c>
      <c r="D59" s="6" t="s">
        <v>21</v>
      </c>
      <c r="E59">
        <v>22</v>
      </c>
      <c r="F59">
        <v>16</v>
      </c>
      <c r="G59">
        <v>352</v>
      </c>
      <c r="H59">
        <v>0.12</v>
      </c>
      <c r="I59">
        <v>42</v>
      </c>
      <c r="J59" s="6" t="s">
        <v>26</v>
      </c>
    </row>
    <row r="60" spans="1:10" x14ac:dyDescent="0.3">
      <c r="A60">
        <v>59</v>
      </c>
      <c r="B60" s="1">
        <v>43287</v>
      </c>
      <c r="C60" s="6" t="s">
        <v>7</v>
      </c>
      <c r="D60" s="6" t="s">
        <v>8</v>
      </c>
      <c r="E60">
        <v>21</v>
      </c>
      <c r="F60">
        <v>80</v>
      </c>
      <c r="G60">
        <v>1680</v>
      </c>
      <c r="H60">
        <v>0.04</v>
      </c>
      <c r="I60">
        <v>67</v>
      </c>
      <c r="J60" s="6" t="s">
        <v>27</v>
      </c>
    </row>
    <row r="61" spans="1:10" x14ac:dyDescent="0.3">
      <c r="A61">
        <v>60</v>
      </c>
      <c r="B61" s="1">
        <v>43287</v>
      </c>
      <c r="C61" s="6" t="s">
        <v>23</v>
      </c>
      <c r="D61" s="6" t="s">
        <v>8</v>
      </c>
      <c r="E61">
        <v>22</v>
      </c>
      <c r="F61">
        <v>150</v>
      </c>
      <c r="G61">
        <v>3300</v>
      </c>
      <c r="H61">
        <v>0.05</v>
      </c>
      <c r="I61">
        <v>165</v>
      </c>
      <c r="J61" s="6" t="s">
        <v>28</v>
      </c>
    </row>
    <row r="62" spans="1:10" x14ac:dyDescent="0.3">
      <c r="A62">
        <v>61</v>
      </c>
      <c r="B62" s="1">
        <v>43287</v>
      </c>
      <c r="C62" s="6" t="s">
        <v>7</v>
      </c>
      <c r="D62" s="6" t="s">
        <v>21</v>
      </c>
      <c r="E62">
        <v>21</v>
      </c>
      <c r="F62">
        <v>80</v>
      </c>
      <c r="G62">
        <v>1680</v>
      </c>
      <c r="H62">
        <v>0.09</v>
      </c>
      <c r="I62">
        <v>151</v>
      </c>
      <c r="J62" s="6" t="s">
        <v>9</v>
      </c>
    </row>
    <row r="63" spans="1:10" x14ac:dyDescent="0.3">
      <c r="A63">
        <v>62</v>
      </c>
      <c r="B63" s="1">
        <v>43287</v>
      </c>
      <c r="C63" s="6" t="s">
        <v>7</v>
      </c>
      <c r="D63" s="6" t="s">
        <v>18</v>
      </c>
      <c r="E63">
        <v>10</v>
      </c>
      <c r="F63">
        <v>80</v>
      </c>
      <c r="G63">
        <v>800</v>
      </c>
      <c r="H63">
        <v>0.1</v>
      </c>
      <c r="I63">
        <v>80</v>
      </c>
      <c r="J63" s="6" t="s">
        <v>12</v>
      </c>
    </row>
    <row r="64" spans="1:10" x14ac:dyDescent="0.3">
      <c r="A64">
        <v>63</v>
      </c>
      <c r="B64" s="1">
        <v>43287</v>
      </c>
      <c r="C64" s="6" t="s">
        <v>13</v>
      </c>
      <c r="D64" s="6" t="s">
        <v>11</v>
      </c>
      <c r="E64">
        <v>15</v>
      </c>
      <c r="F64">
        <v>230</v>
      </c>
      <c r="G64">
        <v>3450</v>
      </c>
      <c r="H64">
        <v>0.09</v>
      </c>
      <c r="I64">
        <v>310</v>
      </c>
      <c r="J64" s="6" t="s">
        <v>14</v>
      </c>
    </row>
    <row r="65" spans="1:10" x14ac:dyDescent="0.3">
      <c r="A65">
        <v>64</v>
      </c>
      <c r="B65" s="1">
        <v>43288</v>
      </c>
      <c r="C65" s="6" t="s">
        <v>7</v>
      </c>
      <c r="D65" s="6" t="s">
        <v>8</v>
      </c>
      <c r="E65">
        <v>14</v>
      </c>
      <c r="F65">
        <v>80</v>
      </c>
      <c r="G65">
        <v>1120</v>
      </c>
      <c r="H65">
        <v>0.08</v>
      </c>
      <c r="I65">
        <v>90</v>
      </c>
      <c r="J65" s="6" t="s">
        <v>15</v>
      </c>
    </row>
    <row r="66" spans="1:10" x14ac:dyDescent="0.3">
      <c r="A66">
        <v>65</v>
      </c>
      <c r="B66" s="1">
        <v>43288</v>
      </c>
      <c r="C66" s="6" t="s">
        <v>7</v>
      </c>
      <c r="D66" s="6" t="s">
        <v>21</v>
      </c>
      <c r="E66">
        <v>10</v>
      </c>
      <c r="F66">
        <v>80</v>
      </c>
      <c r="G66">
        <v>800</v>
      </c>
      <c r="H66">
        <v>0.06</v>
      </c>
      <c r="I66">
        <v>48</v>
      </c>
      <c r="J66" s="6" t="s">
        <v>17</v>
      </c>
    </row>
    <row r="67" spans="1:10" x14ac:dyDescent="0.3">
      <c r="A67">
        <v>66</v>
      </c>
      <c r="B67" s="1">
        <v>43288</v>
      </c>
      <c r="C67" s="6" t="s">
        <v>23</v>
      </c>
      <c r="D67" s="6" t="s">
        <v>8</v>
      </c>
      <c r="E67">
        <v>5</v>
      </c>
      <c r="F67">
        <v>150</v>
      </c>
      <c r="G67">
        <v>750</v>
      </c>
      <c r="H67">
        <v>0.11</v>
      </c>
      <c r="I67">
        <v>82</v>
      </c>
      <c r="J67" s="6" t="s">
        <v>19</v>
      </c>
    </row>
    <row r="68" spans="1:10" x14ac:dyDescent="0.3">
      <c r="A68">
        <v>67</v>
      </c>
      <c r="B68" s="1">
        <v>43288</v>
      </c>
      <c r="C68" s="6" t="s">
        <v>13</v>
      </c>
      <c r="D68" s="6" t="s">
        <v>18</v>
      </c>
      <c r="E68">
        <v>3</v>
      </c>
      <c r="F68">
        <v>230</v>
      </c>
      <c r="G68">
        <v>690</v>
      </c>
      <c r="H68">
        <v>0.01</v>
      </c>
      <c r="I68">
        <v>7</v>
      </c>
      <c r="J68" s="6" t="s">
        <v>22</v>
      </c>
    </row>
    <row r="69" spans="1:10" x14ac:dyDescent="0.3">
      <c r="A69">
        <v>68</v>
      </c>
      <c r="B69" s="1">
        <v>43288</v>
      </c>
      <c r="C69" s="6" t="s">
        <v>10</v>
      </c>
      <c r="D69" s="6" t="s">
        <v>18</v>
      </c>
      <c r="E69">
        <v>4</v>
      </c>
      <c r="F69">
        <v>40</v>
      </c>
      <c r="G69">
        <v>160</v>
      </c>
      <c r="H69">
        <v>0.05</v>
      </c>
      <c r="I69">
        <v>8</v>
      </c>
      <c r="J69" s="6" t="s">
        <v>24</v>
      </c>
    </row>
    <row r="70" spans="1:10" x14ac:dyDescent="0.3">
      <c r="A70">
        <v>69</v>
      </c>
      <c r="B70" s="1">
        <v>43288</v>
      </c>
      <c r="C70" s="6" t="s">
        <v>23</v>
      </c>
      <c r="D70" s="6" t="s">
        <v>16</v>
      </c>
      <c r="E70">
        <v>18</v>
      </c>
      <c r="F70">
        <v>150</v>
      </c>
      <c r="G70">
        <v>2700</v>
      </c>
      <c r="H70">
        <v>0.06</v>
      </c>
      <c r="I70">
        <v>162</v>
      </c>
      <c r="J70" s="6" t="s">
        <v>25</v>
      </c>
    </row>
    <row r="71" spans="1:10" x14ac:dyDescent="0.3">
      <c r="A71">
        <v>70</v>
      </c>
      <c r="B71" s="1">
        <v>43288</v>
      </c>
      <c r="C71" s="6" t="s">
        <v>10</v>
      </c>
      <c r="D71" s="6" t="s">
        <v>21</v>
      </c>
      <c r="E71">
        <v>20</v>
      </c>
      <c r="F71">
        <v>40</v>
      </c>
      <c r="G71">
        <v>800</v>
      </c>
      <c r="H71">
        <v>0.1</v>
      </c>
      <c r="I71">
        <v>80</v>
      </c>
      <c r="J71" s="6" t="s">
        <v>26</v>
      </c>
    </row>
    <row r="72" spans="1:10" x14ac:dyDescent="0.3">
      <c r="A72">
        <v>71</v>
      </c>
      <c r="B72" s="1">
        <v>43288</v>
      </c>
      <c r="C72" s="6" t="s">
        <v>7</v>
      </c>
      <c r="D72" s="6" t="s">
        <v>18</v>
      </c>
      <c r="E72">
        <v>16</v>
      </c>
      <c r="F72">
        <v>80</v>
      </c>
      <c r="G72">
        <v>1280</v>
      </c>
      <c r="H72">
        <v>0.05</v>
      </c>
      <c r="I72">
        <v>64</v>
      </c>
      <c r="J72" s="6" t="s">
        <v>9</v>
      </c>
    </row>
    <row r="73" spans="1:10" x14ac:dyDescent="0.3">
      <c r="A73">
        <v>72</v>
      </c>
      <c r="B73" s="1">
        <v>43288</v>
      </c>
      <c r="C73" s="6" t="s">
        <v>10</v>
      </c>
      <c r="D73" s="6" t="s">
        <v>16</v>
      </c>
      <c r="E73">
        <v>4</v>
      </c>
      <c r="F73">
        <v>40</v>
      </c>
      <c r="G73">
        <v>160</v>
      </c>
      <c r="H73">
        <v>0.06</v>
      </c>
      <c r="I73">
        <v>10</v>
      </c>
      <c r="J73" s="6" t="s">
        <v>12</v>
      </c>
    </row>
    <row r="74" spans="1:10" x14ac:dyDescent="0.3">
      <c r="A74">
        <v>73</v>
      </c>
      <c r="B74" s="1">
        <v>43288</v>
      </c>
      <c r="C74" s="6" t="s">
        <v>10</v>
      </c>
      <c r="D74" s="6" t="s">
        <v>11</v>
      </c>
      <c r="E74">
        <v>4</v>
      </c>
      <c r="F74">
        <v>40</v>
      </c>
      <c r="G74">
        <v>160</v>
      </c>
      <c r="H74">
        <v>0.03</v>
      </c>
      <c r="I74">
        <v>5</v>
      </c>
      <c r="J74" s="6" t="s">
        <v>14</v>
      </c>
    </row>
    <row r="75" spans="1:10" x14ac:dyDescent="0.3">
      <c r="A75">
        <v>74</v>
      </c>
      <c r="B75" s="1">
        <v>43288</v>
      </c>
      <c r="C75" s="6" t="s">
        <v>10</v>
      </c>
      <c r="D75" s="6" t="s">
        <v>11</v>
      </c>
      <c r="E75">
        <v>15</v>
      </c>
      <c r="F75">
        <v>40</v>
      </c>
      <c r="G75">
        <v>600</v>
      </c>
      <c r="H75">
        <v>0.02</v>
      </c>
      <c r="I75">
        <v>12</v>
      </c>
      <c r="J75" s="6" t="s">
        <v>15</v>
      </c>
    </row>
    <row r="76" spans="1:10" x14ac:dyDescent="0.3">
      <c r="A76">
        <v>75</v>
      </c>
      <c r="B76" s="1">
        <v>43288</v>
      </c>
      <c r="C76" s="6" t="s">
        <v>10</v>
      </c>
      <c r="D76" s="6" t="s">
        <v>16</v>
      </c>
      <c r="E76">
        <v>20</v>
      </c>
      <c r="F76">
        <v>40</v>
      </c>
      <c r="G76">
        <v>800</v>
      </c>
      <c r="H76">
        <v>0.01</v>
      </c>
      <c r="I76">
        <v>8</v>
      </c>
      <c r="J76" s="6" t="s">
        <v>17</v>
      </c>
    </row>
    <row r="77" spans="1:10" x14ac:dyDescent="0.3">
      <c r="A77">
        <v>76</v>
      </c>
      <c r="B77" s="1">
        <v>43288</v>
      </c>
      <c r="C77" s="6" t="s">
        <v>20</v>
      </c>
      <c r="D77" s="6" t="s">
        <v>21</v>
      </c>
      <c r="E77">
        <v>14</v>
      </c>
      <c r="F77">
        <v>16</v>
      </c>
      <c r="G77">
        <v>224</v>
      </c>
      <c r="H77">
        <v>0.06</v>
      </c>
      <c r="I77">
        <v>13</v>
      </c>
      <c r="J77" s="6" t="s">
        <v>19</v>
      </c>
    </row>
    <row r="78" spans="1:10" x14ac:dyDescent="0.3">
      <c r="A78">
        <v>77</v>
      </c>
      <c r="B78" s="1">
        <v>43289</v>
      </c>
      <c r="C78" s="6" t="s">
        <v>23</v>
      </c>
      <c r="D78" s="6" t="s">
        <v>16</v>
      </c>
      <c r="E78">
        <v>11</v>
      </c>
      <c r="F78">
        <v>150</v>
      </c>
      <c r="G78">
        <v>1650</v>
      </c>
      <c r="H78">
        <v>0.11</v>
      </c>
      <c r="I78">
        <v>182</v>
      </c>
      <c r="J78" s="6" t="s">
        <v>22</v>
      </c>
    </row>
    <row r="79" spans="1:10" x14ac:dyDescent="0.3">
      <c r="A79">
        <v>78</v>
      </c>
      <c r="B79" s="1">
        <v>43289</v>
      </c>
      <c r="C79" s="6" t="s">
        <v>23</v>
      </c>
      <c r="D79" s="6" t="s">
        <v>16</v>
      </c>
      <c r="E79">
        <v>9</v>
      </c>
      <c r="F79">
        <v>150</v>
      </c>
      <c r="G79">
        <v>1350</v>
      </c>
      <c r="H79">
        <v>0.02</v>
      </c>
      <c r="I79">
        <v>27</v>
      </c>
      <c r="J79" s="6" t="s">
        <v>24</v>
      </c>
    </row>
    <row r="80" spans="1:10" x14ac:dyDescent="0.3">
      <c r="A80">
        <v>79</v>
      </c>
      <c r="B80" s="1">
        <v>43289</v>
      </c>
      <c r="C80" s="6" t="s">
        <v>20</v>
      </c>
      <c r="D80" s="6" t="s">
        <v>21</v>
      </c>
      <c r="E80">
        <v>11</v>
      </c>
      <c r="F80">
        <v>16</v>
      </c>
      <c r="G80">
        <v>176</v>
      </c>
      <c r="H80">
        <v>0.12</v>
      </c>
      <c r="I80">
        <v>21</v>
      </c>
      <c r="J80" s="6" t="s">
        <v>25</v>
      </c>
    </row>
    <row r="81" spans="1:10" x14ac:dyDescent="0.3">
      <c r="A81">
        <v>80</v>
      </c>
      <c r="B81" s="1">
        <v>43289</v>
      </c>
      <c r="C81" s="6" t="s">
        <v>10</v>
      </c>
      <c r="D81" s="6" t="s">
        <v>16</v>
      </c>
      <c r="E81">
        <v>13</v>
      </c>
      <c r="F81">
        <v>40</v>
      </c>
      <c r="G81">
        <v>520</v>
      </c>
      <c r="H81">
        <v>0.02</v>
      </c>
      <c r="I81">
        <v>10</v>
      </c>
      <c r="J81" s="6" t="s">
        <v>26</v>
      </c>
    </row>
    <row r="82" spans="1:10" x14ac:dyDescent="0.3">
      <c r="A82">
        <v>81</v>
      </c>
      <c r="B82" s="1">
        <v>43289</v>
      </c>
      <c r="C82" s="6" t="s">
        <v>10</v>
      </c>
      <c r="D82" s="6" t="s">
        <v>16</v>
      </c>
      <c r="E82">
        <v>4</v>
      </c>
      <c r="F82">
        <v>40</v>
      </c>
      <c r="G82">
        <v>160</v>
      </c>
      <c r="H82">
        <v>0.1</v>
      </c>
      <c r="I82">
        <v>16</v>
      </c>
      <c r="J82" s="6" t="s">
        <v>27</v>
      </c>
    </row>
    <row r="83" spans="1:10" x14ac:dyDescent="0.3">
      <c r="A83">
        <v>82</v>
      </c>
      <c r="B83" s="1">
        <v>43289</v>
      </c>
      <c r="C83" s="6" t="s">
        <v>13</v>
      </c>
      <c r="D83" s="6" t="s">
        <v>8</v>
      </c>
      <c r="E83">
        <v>3</v>
      </c>
      <c r="F83">
        <v>230</v>
      </c>
      <c r="G83">
        <v>690</v>
      </c>
      <c r="H83">
        <v>0.11</v>
      </c>
      <c r="I83">
        <v>76</v>
      </c>
      <c r="J83" s="6" t="s">
        <v>28</v>
      </c>
    </row>
    <row r="84" spans="1:10" x14ac:dyDescent="0.3">
      <c r="A84">
        <v>83</v>
      </c>
      <c r="B84" s="1">
        <v>43289</v>
      </c>
      <c r="C84" s="6" t="s">
        <v>7</v>
      </c>
      <c r="D84" s="6" t="s">
        <v>16</v>
      </c>
      <c r="E84">
        <v>6</v>
      </c>
      <c r="F84">
        <v>80</v>
      </c>
      <c r="G84">
        <v>480</v>
      </c>
      <c r="H84">
        <v>0.09</v>
      </c>
      <c r="I84">
        <v>43</v>
      </c>
      <c r="J84" s="6" t="s">
        <v>9</v>
      </c>
    </row>
    <row r="85" spans="1:10" x14ac:dyDescent="0.3">
      <c r="A85">
        <v>84</v>
      </c>
      <c r="B85" s="1">
        <v>43289</v>
      </c>
      <c r="C85" s="6" t="s">
        <v>23</v>
      </c>
      <c r="D85" s="6" t="s">
        <v>8</v>
      </c>
      <c r="E85">
        <v>9</v>
      </c>
      <c r="F85">
        <v>150</v>
      </c>
      <c r="G85">
        <v>1350</v>
      </c>
      <c r="H85">
        <v>0.1</v>
      </c>
      <c r="I85">
        <v>135</v>
      </c>
      <c r="J85" s="6" t="s">
        <v>12</v>
      </c>
    </row>
    <row r="86" spans="1:10" x14ac:dyDescent="0.3">
      <c r="A86">
        <v>85</v>
      </c>
      <c r="B86" s="1">
        <v>43289</v>
      </c>
      <c r="C86" s="6" t="s">
        <v>7</v>
      </c>
      <c r="D86" s="6" t="s">
        <v>11</v>
      </c>
      <c r="E86">
        <v>14</v>
      </c>
      <c r="F86">
        <v>80</v>
      </c>
      <c r="G86">
        <v>1120</v>
      </c>
      <c r="H86">
        <v>0.11</v>
      </c>
      <c r="I86">
        <v>123</v>
      </c>
      <c r="J86" s="6" t="s">
        <v>14</v>
      </c>
    </row>
    <row r="87" spans="1:10" x14ac:dyDescent="0.3">
      <c r="A87">
        <v>86</v>
      </c>
      <c r="B87" s="1">
        <v>43289</v>
      </c>
      <c r="C87" s="6" t="s">
        <v>7</v>
      </c>
      <c r="D87" s="6" t="s">
        <v>8</v>
      </c>
      <c r="E87">
        <v>18</v>
      </c>
      <c r="F87">
        <v>80</v>
      </c>
      <c r="G87">
        <v>1440</v>
      </c>
      <c r="H87">
        <v>0.02</v>
      </c>
      <c r="I87">
        <v>29</v>
      </c>
      <c r="J87" s="6" t="s">
        <v>15</v>
      </c>
    </row>
    <row r="88" spans="1:10" x14ac:dyDescent="0.3">
      <c r="A88">
        <v>87</v>
      </c>
      <c r="B88" s="1">
        <v>43289</v>
      </c>
      <c r="C88" s="6" t="s">
        <v>10</v>
      </c>
      <c r="D88" s="6" t="s">
        <v>8</v>
      </c>
      <c r="E88">
        <v>20</v>
      </c>
      <c r="F88">
        <v>40</v>
      </c>
      <c r="G88">
        <v>800</v>
      </c>
      <c r="H88">
        <v>0.04</v>
      </c>
      <c r="I88">
        <v>32</v>
      </c>
      <c r="J88" s="6" t="s">
        <v>17</v>
      </c>
    </row>
    <row r="89" spans="1:10" x14ac:dyDescent="0.3">
      <c r="A89">
        <v>88</v>
      </c>
      <c r="B89" s="1">
        <v>43290</v>
      </c>
      <c r="C89" s="6" t="s">
        <v>20</v>
      </c>
      <c r="D89" s="6" t="s">
        <v>16</v>
      </c>
      <c r="E89">
        <v>8</v>
      </c>
      <c r="F89">
        <v>16</v>
      </c>
      <c r="G89">
        <v>128</v>
      </c>
      <c r="H89">
        <v>0.03</v>
      </c>
      <c r="I89">
        <v>4</v>
      </c>
      <c r="J89" s="6" t="s">
        <v>19</v>
      </c>
    </row>
    <row r="90" spans="1:10" x14ac:dyDescent="0.3">
      <c r="A90">
        <v>89</v>
      </c>
      <c r="B90" s="1">
        <v>43290</v>
      </c>
      <c r="C90" s="6" t="s">
        <v>7</v>
      </c>
      <c r="D90" s="6" t="s">
        <v>11</v>
      </c>
      <c r="E90">
        <v>14</v>
      </c>
      <c r="F90">
        <v>80</v>
      </c>
      <c r="G90">
        <v>1120</v>
      </c>
      <c r="H90">
        <v>0.06</v>
      </c>
      <c r="I90">
        <v>67</v>
      </c>
      <c r="J90" s="6" t="s">
        <v>22</v>
      </c>
    </row>
    <row r="91" spans="1:10" x14ac:dyDescent="0.3">
      <c r="A91">
        <v>90</v>
      </c>
      <c r="B91" s="1">
        <v>43290</v>
      </c>
      <c r="C91" s="6" t="s">
        <v>23</v>
      </c>
      <c r="D91" s="6" t="s">
        <v>8</v>
      </c>
      <c r="E91">
        <v>20</v>
      </c>
      <c r="F91">
        <v>150</v>
      </c>
      <c r="G91">
        <v>3000</v>
      </c>
      <c r="H91">
        <v>0.01</v>
      </c>
      <c r="I91">
        <v>30</v>
      </c>
      <c r="J91" s="6" t="s">
        <v>24</v>
      </c>
    </row>
    <row r="92" spans="1:10" x14ac:dyDescent="0.3">
      <c r="A92">
        <v>91</v>
      </c>
      <c r="B92" s="1">
        <v>43290</v>
      </c>
      <c r="C92" s="6" t="s">
        <v>10</v>
      </c>
      <c r="D92" s="6" t="s">
        <v>18</v>
      </c>
      <c r="E92">
        <v>15</v>
      </c>
      <c r="F92">
        <v>40</v>
      </c>
      <c r="G92">
        <v>600</v>
      </c>
      <c r="H92">
        <v>0.03</v>
      </c>
      <c r="I92">
        <v>18</v>
      </c>
      <c r="J92" s="6" t="s">
        <v>25</v>
      </c>
    </row>
    <row r="93" spans="1:10" x14ac:dyDescent="0.3">
      <c r="A93">
        <v>92</v>
      </c>
      <c r="B93" s="1">
        <v>43290</v>
      </c>
      <c r="C93" s="6" t="s">
        <v>10</v>
      </c>
      <c r="D93" s="6" t="s">
        <v>11</v>
      </c>
      <c r="E93">
        <v>18</v>
      </c>
      <c r="F93">
        <v>40</v>
      </c>
      <c r="G93">
        <v>720</v>
      </c>
      <c r="H93">
        <v>0.08</v>
      </c>
      <c r="I93">
        <v>58</v>
      </c>
      <c r="J93" s="6" t="s">
        <v>26</v>
      </c>
    </row>
    <row r="94" spans="1:10" x14ac:dyDescent="0.3">
      <c r="A94">
        <v>93</v>
      </c>
      <c r="B94" s="1">
        <v>43290</v>
      </c>
      <c r="C94" s="6" t="s">
        <v>10</v>
      </c>
      <c r="D94" s="6" t="s">
        <v>21</v>
      </c>
      <c r="E94">
        <v>11</v>
      </c>
      <c r="F94">
        <v>40</v>
      </c>
      <c r="G94">
        <v>440</v>
      </c>
      <c r="H94">
        <v>0.05</v>
      </c>
      <c r="I94">
        <v>22</v>
      </c>
      <c r="J94" s="6" t="s">
        <v>27</v>
      </c>
    </row>
    <row r="95" spans="1:10" x14ac:dyDescent="0.3">
      <c r="A95">
        <v>94</v>
      </c>
      <c r="B95" s="1">
        <v>43291</v>
      </c>
      <c r="C95" s="6" t="s">
        <v>10</v>
      </c>
      <c r="D95" s="6" t="s">
        <v>21</v>
      </c>
      <c r="E95">
        <v>23</v>
      </c>
      <c r="F95">
        <v>40</v>
      </c>
      <c r="G95">
        <v>920</v>
      </c>
      <c r="H95">
        <v>0.04</v>
      </c>
      <c r="I95">
        <v>37</v>
      </c>
      <c r="J95" s="6" t="s">
        <v>28</v>
      </c>
    </row>
    <row r="96" spans="1:10" x14ac:dyDescent="0.3">
      <c r="A96">
        <v>95</v>
      </c>
      <c r="B96" s="1">
        <v>43291</v>
      </c>
      <c r="C96" s="6" t="s">
        <v>20</v>
      </c>
      <c r="D96" s="6" t="s">
        <v>21</v>
      </c>
      <c r="E96">
        <v>17</v>
      </c>
      <c r="F96">
        <v>16</v>
      </c>
      <c r="G96">
        <v>272</v>
      </c>
      <c r="H96">
        <v>0.1</v>
      </c>
      <c r="I96">
        <v>27</v>
      </c>
      <c r="J96" s="6" t="s">
        <v>9</v>
      </c>
    </row>
    <row r="97" spans="1:10" x14ac:dyDescent="0.3">
      <c r="A97">
        <v>96</v>
      </c>
      <c r="B97" s="1">
        <v>43291</v>
      </c>
      <c r="C97" s="6" t="s">
        <v>20</v>
      </c>
      <c r="D97" s="6" t="s">
        <v>11</v>
      </c>
      <c r="E97">
        <v>4</v>
      </c>
      <c r="F97">
        <v>16</v>
      </c>
      <c r="G97">
        <v>64</v>
      </c>
      <c r="H97">
        <v>7.0000000000000007E-2</v>
      </c>
      <c r="I97">
        <v>4</v>
      </c>
      <c r="J97" s="6" t="s">
        <v>12</v>
      </c>
    </row>
    <row r="98" spans="1:10" x14ac:dyDescent="0.3">
      <c r="A98">
        <v>97</v>
      </c>
      <c r="B98" s="1">
        <v>43291</v>
      </c>
      <c r="C98" s="6" t="s">
        <v>7</v>
      </c>
      <c r="D98" s="6" t="s">
        <v>16</v>
      </c>
      <c r="E98">
        <v>23</v>
      </c>
      <c r="F98">
        <v>80</v>
      </c>
      <c r="G98">
        <v>1840</v>
      </c>
      <c r="H98">
        <v>0.05</v>
      </c>
      <c r="I98">
        <v>92</v>
      </c>
      <c r="J98" s="6" t="s">
        <v>14</v>
      </c>
    </row>
    <row r="99" spans="1:10" x14ac:dyDescent="0.3">
      <c r="A99">
        <v>98</v>
      </c>
      <c r="B99" s="1">
        <v>43291</v>
      </c>
      <c r="C99" s="6" t="s">
        <v>13</v>
      </c>
      <c r="D99" s="6" t="s">
        <v>16</v>
      </c>
      <c r="E99">
        <v>10</v>
      </c>
      <c r="F99">
        <v>230</v>
      </c>
      <c r="G99">
        <v>2300</v>
      </c>
      <c r="H99">
        <v>0.02</v>
      </c>
      <c r="I99">
        <v>46</v>
      </c>
      <c r="J99" s="6" t="s">
        <v>15</v>
      </c>
    </row>
    <row r="100" spans="1:10" x14ac:dyDescent="0.3">
      <c r="A100">
        <v>99</v>
      </c>
      <c r="B100" s="1">
        <v>43291</v>
      </c>
      <c r="C100" s="6" t="s">
        <v>20</v>
      </c>
      <c r="D100" s="6" t="s">
        <v>16</v>
      </c>
      <c r="E100">
        <v>14</v>
      </c>
      <c r="F100">
        <v>16</v>
      </c>
      <c r="G100">
        <v>224</v>
      </c>
      <c r="H100">
        <v>0.01</v>
      </c>
      <c r="I100">
        <v>2</v>
      </c>
      <c r="J100" s="6" t="s">
        <v>17</v>
      </c>
    </row>
    <row r="101" spans="1:10" x14ac:dyDescent="0.3">
      <c r="A101">
        <v>100</v>
      </c>
      <c r="B101" s="1">
        <v>43291</v>
      </c>
      <c r="C101" s="6" t="s">
        <v>10</v>
      </c>
      <c r="D101" s="6" t="s">
        <v>11</v>
      </c>
      <c r="E101">
        <v>19</v>
      </c>
      <c r="F101">
        <v>40</v>
      </c>
      <c r="G101">
        <v>760</v>
      </c>
      <c r="H101">
        <v>0.1</v>
      </c>
      <c r="I101">
        <v>76</v>
      </c>
      <c r="J101" s="6" t="s">
        <v>19</v>
      </c>
    </row>
    <row r="102" spans="1:10" x14ac:dyDescent="0.3">
      <c r="A102">
        <v>101</v>
      </c>
      <c r="B102" s="1">
        <v>43291</v>
      </c>
      <c r="C102" s="6" t="s">
        <v>7</v>
      </c>
      <c r="D102" s="6" t="s">
        <v>21</v>
      </c>
      <c r="E102">
        <v>22</v>
      </c>
      <c r="F102">
        <v>80</v>
      </c>
      <c r="G102">
        <v>1760</v>
      </c>
      <c r="H102">
        <v>0.09</v>
      </c>
      <c r="I102">
        <v>158</v>
      </c>
      <c r="J102" s="6" t="s">
        <v>22</v>
      </c>
    </row>
    <row r="103" spans="1:10" x14ac:dyDescent="0.3">
      <c r="A103">
        <v>102</v>
      </c>
      <c r="B103" s="1">
        <v>43291</v>
      </c>
      <c r="C103" s="6" t="s">
        <v>20</v>
      </c>
      <c r="D103" s="6" t="s">
        <v>8</v>
      </c>
      <c r="E103">
        <v>18</v>
      </c>
      <c r="F103">
        <v>16</v>
      </c>
      <c r="G103">
        <v>288</v>
      </c>
      <c r="H103">
        <v>0.05</v>
      </c>
      <c r="I103">
        <v>14</v>
      </c>
      <c r="J103" s="6" t="s">
        <v>24</v>
      </c>
    </row>
    <row r="104" spans="1:10" x14ac:dyDescent="0.3">
      <c r="A104">
        <v>103</v>
      </c>
      <c r="B104" s="1">
        <v>43291</v>
      </c>
      <c r="C104" s="6" t="s">
        <v>10</v>
      </c>
      <c r="D104" s="6" t="s">
        <v>8</v>
      </c>
      <c r="E104">
        <v>18</v>
      </c>
      <c r="F104">
        <v>40</v>
      </c>
      <c r="G104">
        <v>720</v>
      </c>
      <c r="H104">
        <v>0.11</v>
      </c>
      <c r="I104">
        <v>79</v>
      </c>
      <c r="J104" s="6" t="s">
        <v>25</v>
      </c>
    </row>
    <row r="105" spans="1:10" x14ac:dyDescent="0.3">
      <c r="A105">
        <v>104</v>
      </c>
      <c r="B105" s="1">
        <v>43291</v>
      </c>
      <c r="C105" s="6" t="s">
        <v>10</v>
      </c>
      <c r="D105" s="6" t="s">
        <v>21</v>
      </c>
      <c r="E105">
        <v>21</v>
      </c>
      <c r="F105">
        <v>40</v>
      </c>
      <c r="G105">
        <v>840</v>
      </c>
      <c r="H105">
        <v>0.01</v>
      </c>
      <c r="I105">
        <v>8</v>
      </c>
      <c r="J105" s="6" t="s">
        <v>26</v>
      </c>
    </row>
    <row r="106" spans="1:10" x14ac:dyDescent="0.3">
      <c r="A106">
        <v>105</v>
      </c>
      <c r="B106" s="1">
        <v>43291</v>
      </c>
      <c r="C106" s="6" t="s">
        <v>7</v>
      </c>
      <c r="D106" s="6" t="s">
        <v>8</v>
      </c>
      <c r="E106">
        <v>6</v>
      </c>
      <c r="F106">
        <v>80</v>
      </c>
      <c r="G106">
        <v>480</v>
      </c>
      <c r="H106">
        <v>7.0000000000000007E-2</v>
      </c>
      <c r="I106">
        <v>34</v>
      </c>
      <c r="J106" s="6" t="s">
        <v>27</v>
      </c>
    </row>
    <row r="107" spans="1:10" x14ac:dyDescent="0.3">
      <c r="A107">
        <v>106</v>
      </c>
      <c r="B107" s="1">
        <v>43291</v>
      </c>
      <c r="C107" s="6" t="s">
        <v>23</v>
      </c>
      <c r="D107" s="6" t="s">
        <v>21</v>
      </c>
      <c r="E107">
        <v>17</v>
      </c>
      <c r="F107">
        <v>150</v>
      </c>
      <c r="G107">
        <v>2550</v>
      </c>
      <c r="H107">
        <v>0.02</v>
      </c>
      <c r="I107">
        <v>51</v>
      </c>
      <c r="J107" s="6" t="s">
        <v>28</v>
      </c>
    </row>
    <row r="108" spans="1:10" x14ac:dyDescent="0.3">
      <c r="A108">
        <v>107</v>
      </c>
      <c r="B108" s="1">
        <v>43291</v>
      </c>
      <c r="C108" s="6" t="s">
        <v>7</v>
      </c>
      <c r="D108" s="6" t="s">
        <v>16</v>
      </c>
      <c r="E108">
        <v>16</v>
      </c>
      <c r="F108">
        <v>80</v>
      </c>
      <c r="G108">
        <v>1280</v>
      </c>
      <c r="H108">
        <v>0.02</v>
      </c>
      <c r="I108">
        <v>26</v>
      </c>
      <c r="J108" s="6" t="s">
        <v>9</v>
      </c>
    </row>
    <row r="109" spans="1:10" x14ac:dyDescent="0.3">
      <c r="A109">
        <v>108</v>
      </c>
      <c r="B109" s="1">
        <v>43291</v>
      </c>
      <c r="C109" s="6" t="s">
        <v>10</v>
      </c>
      <c r="D109" s="6" t="s">
        <v>11</v>
      </c>
      <c r="E109">
        <v>15</v>
      </c>
      <c r="F109">
        <v>40</v>
      </c>
      <c r="G109">
        <v>600</v>
      </c>
      <c r="H109">
        <v>0.04</v>
      </c>
      <c r="I109">
        <v>24</v>
      </c>
      <c r="J109" s="6" t="s">
        <v>12</v>
      </c>
    </row>
    <row r="110" spans="1:10" x14ac:dyDescent="0.3">
      <c r="A110">
        <v>109</v>
      </c>
      <c r="B110" s="1">
        <v>43291</v>
      </c>
      <c r="C110" s="6" t="s">
        <v>13</v>
      </c>
      <c r="D110" s="6" t="s">
        <v>18</v>
      </c>
      <c r="E110">
        <v>2</v>
      </c>
      <c r="F110">
        <v>230</v>
      </c>
      <c r="G110">
        <v>460</v>
      </c>
      <c r="H110">
        <v>0.08</v>
      </c>
      <c r="I110">
        <v>37</v>
      </c>
      <c r="J110" s="6" t="s">
        <v>14</v>
      </c>
    </row>
    <row r="111" spans="1:10" x14ac:dyDescent="0.3">
      <c r="A111">
        <v>110</v>
      </c>
      <c r="B111" s="1">
        <v>43291</v>
      </c>
      <c r="C111" s="6" t="s">
        <v>10</v>
      </c>
      <c r="D111" s="6" t="s">
        <v>21</v>
      </c>
      <c r="E111">
        <v>3</v>
      </c>
      <c r="F111">
        <v>40</v>
      </c>
      <c r="G111">
        <v>120</v>
      </c>
      <c r="H111">
        <v>0.03</v>
      </c>
      <c r="I111">
        <v>4</v>
      </c>
      <c r="J111" s="6" t="s">
        <v>15</v>
      </c>
    </row>
    <row r="112" spans="1:10" x14ac:dyDescent="0.3">
      <c r="A112">
        <v>111</v>
      </c>
      <c r="B112" s="1">
        <v>43291</v>
      </c>
      <c r="C112" s="6" t="s">
        <v>13</v>
      </c>
      <c r="D112" s="6" t="s">
        <v>21</v>
      </c>
      <c r="E112">
        <v>21</v>
      </c>
      <c r="F112">
        <v>230</v>
      </c>
      <c r="G112">
        <v>4830</v>
      </c>
      <c r="H112">
        <v>0.05</v>
      </c>
      <c r="I112">
        <v>242</v>
      </c>
      <c r="J112" s="6" t="s">
        <v>17</v>
      </c>
    </row>
    <row r="113" spans="1:10" x14ac:dyDescent="0.3">
      <c r="A113">
        <v>112</v>
      </c>
      <c r="B113" s="1">
        <v>43291</v>
      </c>
      <c r="C113" s="6" t="s">
        <v>23</v>
      </c>
      <c r="D113" s="6" t="s">
        <v>8</v>
      </c>
      <c r="E113">
        <v>11</v>
      </c>
      <c r="F113">
        <v>150</v>
      </c>
      <c r="G113">
        <v>1650</v>
      </c>
      <c r="H113">
        <v>0.05</v>
      </c>
      <c r="I113">
        <v>82</v>
      </c>
      <c r="J113" s="6" t="s">
        <v>19</v>
      </c>
    </row>
    <row r="114" spans="1:10" x14ac:dyDescent="0.3">
      <c r="A114">
        <v>113</v>
      </c>
      <c r="B114" s="1">
        <v>43292</v>
      </c>
      <c r="C114" s="6" t="s">
        <v>23</v>
      </c>
      <c r="D114" s="6" t="s">
        <v>11</v>
      </c>
      <c r="E114">
        <v>15</v>
      </c>
      <c r="F114">
        <v>150</v>
      </c>
      <c r="G114">
        <v>2250</v>
      </c>
      <c r="H114">
        <v>0.02</v>
      </c>
      <c r="I114">
        <v>45</v>
      </c>
      <c r="J114" s="6" t="s">
        <v>22</v>
      </c>
    </row>
    <row r="115" spans="1:10" x14ac:dyDescent="0.3">
      <c r="A115">
        <v>114</v>
      </c>
      <c r="B115" s="1">
        <v>43292</v>
      </c>
      <c r="C115" s="6" t="s">
        <v>7</v>
      </c>
      <c r="D115" s="6" t="s">
        <v>18</v>
      </c>
      <c r="E115">
        <v>16</v>
      </c>
      <c r="F115">
        <v>80</v>
      </c>
      <c r="G115">
        <v>1280</v>
      </c>
      <c r="H115">
        <v>0.1</v>
      </c>
      <c r="I115">
        <v>128</v>
      </c>
      <c r="J115" s="6" t="s">
        <v>24</v>
      </c>
    </row>
    <row r="116" spans="1:10" x14ac:dyDescent="0.3">
      <c r="A116">
        <v>115</v>
      </c>
      <c r="B116" s="1">
        <v>43292</v>
      </c>
      <c r="C116" s="6" t="s">
        <v>13</v>
      </c>
      <c r="D116" s="6" t="s">
        <v>21</v>
      </c>
      <c r="E116">
        <v>17</v>
      </c>
      <c r="F116">
        <v>230</v>
      </c>
      <c r="G116">
        <v>3910</v>
      </c>
      <c r="H116">
        <v>0.11</v>
      </c>
      <c r="I116">
        <v>430</v>
      </c>
      <c r="J116" s="6" t="s">
        <v>25</v>
      </c>
    </row>
    <row r="117" spans="1:10" x14ac:dyDescent="0.3">
      <c r="A117">
        <v>116</v>
      </c>
      <c r="B117" s="1">
        <v>43292</v>
      </c>
      <c r="C117" s="6" t="s">
        <v>10</v>
      </c>
      <c r="D117" s="6" t="s">
        <v>21</v>
      </c>
      <c r="E117">
        <v>16</v>
      </c>
      <c r="F117">
        <v>40</v>
      </c>
      <c r="G117">
        <v>640</v>
      </c>
      <c r="H117">
        <v>0.11</v>
      </c>
      <c r="I117">
        <v>70</v>
      </c>
      <c r="J117" s="6" t="s">
        <v>26</v>
      </c>
    </row>
    <row r="118" spans="1:10" x14ac:dyDescent="0.3">
      <c r="A118">
        <v>117</v>
      </c>
      <c r="B118" s="1">
        <v>43292</v>
      </c>
      <c r="C118" s="6" t="s">
        <v>7</v>
      </c>
      <c r="D118" s="6" t="s">
        <v>18</v>
      </c>
      <c r="E118">
        <v>2</v>
      </c>
      <c r="F118">
        <v>80</v>
      </c>
      <c r="G118">
        <v>160</v>
      </c>
      <c r="H118">
        <v>0.08</v>
      </c>
      <c r="I118">
        <v>13</v>
      </c>
      <c r="J118" s="6" t="s">
        <v>27</v>
      </c>
    </row>
    <row r="119" spans="1:10" x14ac:dyDescent="0.3">
      <c r="A119">
        <v>118</v>
      </c>
      <c r="B119" s="1">
        <v>43292</v>
      </c>
      <c r="C119" s="6" t="s">
        <v>23</v>
      </c>
      <c r="D119" s="6" t="s">
        <v>11</v>
      </c>
      <c r="E119">
        <v>22</v>
      </c>
      <c r="F119">
        <v>150</v>
      </c>
      <c r="G119">
        <v>3300</v>
      </c>
      <c r="H119">
        <v>0.02</v>
      </c>
      <c r="I119">
        <v>66</v>
      </c>
      <c r="J119" s="6" t="s">
        <v>28</v>
      </c>
    </row>
    <row r="120" spans="1:10" x14ac:dyDescent="0.3">
      <c r="A120">
        <v>119</v>
      </c>
      <c r="B120" s="1">
        <v>43292</v>
      </c>
      <c r="C120" s="6" t="s">
        <v>7</v>
      </c>
      <c r="D120" s="6" t="s">
        <v>8</v>
      </c>
      <c r="E120">
        <v>16</v>
      </c>
      <c r="F120">
        <v>80</v>
      </c>
      <c r="G120">
        <v>1280</v>
      </c>
      <c r="H120">
        <v>0.03</v>
      </c>
      <c r="I120">
        <v>38</v>
      </c>
      <c r="J120" s="6" t="s">
        <v>9</v>
      </c>
    </row>
    <row r="121" spans="1:10" x14ac:dyDescent="0.3">
      <c r="A121">
        <v>120</v>
      </c>
      <c r="B121" s="1">
        <v>43293</v>
      </c>
      <c r="C121" s="6" t="s">
        <v>20</v>
      </c>
      <c r="D121" s="6" t="s">
        <v>8</v>
      </c>
      <c r="E121">
        <v>20</v>
      </c>
      <c r="F121">
        <v>16</v>
      </c>
      <c r="G121">
        <v>320</v>
      </c>
      <c r="H121">
        <v>0.11</v>
      </c>
      <c r="I121">
        <v>35</v>
      </c>
      <c r="J121" s="6" t="s">
        <v>12</v>
      </c>
    </row>
    <row r="122" spans="1:10" x14ac:dyDescent="0.3">
      <c r="A122">
        <v>121</v>
      </c>
      <c r="B122" s="1">
        <v>43293</v>
      </c>
      <c r="C122" s="6" t="s">
        <v>7</v>
      </c>
      <c r="D122" s="6" t="s">
        <v>21</v>
      </c>
      <c r="E122">
        <v>9</v>
      </c>
      <c r="F122">
        <v>80</v>
      </c>
      <c r="G122">
        <v>720</v>
      </c>
      <c r="H122">
        <v>7.0000000000000007E-2</v>
      </c>
      <c r="I122">
        <v>50</v>
      </c>
      <c r="J122" s="6" t="s">
        <v>14</v>
      </c>
    </row>
    <row r="123" spans="1:10" x14ac:dyDescent="0.3">
      <c r="A123">
        <v>122</v>
      </c>
      <c r="B123" s="1">
        <v>43293</v>
      </c>
      <c r="C123" s="6" t="s">
        <v>13</v>
      </c>
      <c r="D123" s="6" t="s">
        <v>21</v>
      </c>
      <c r="E123">
        <v>5</v>
      </c>
      <c r="F123">
        <v>230</v>
      </c>
      <c r="G123">
        <v>1150</v>
      </c>
      <c r="H123">
        <v>0.12</v>
      </c>
      <c r="I123">
        <v>138</v>
      </c>
      <c r="J123" s="6" t="s">
        <v>15</v>
      </c>
    </row>
    <row r="124" spans="1:10" x14ac:dyDescent="0.3">
      <c r="A124">
        <v>123</v>
      </c>
      <c r="B124" s="1">
        <v>43293</v>
      </c>
      <c r="C124" s="6" t="s">
        <v>20</v>
      </c>
      <c r="D124" s="6" t="s">
        <v>8</v>
      </c>
      <c r="E124">
        <v>20</v>
      </c>
      <c r="F124">
        <v>16</v>
      </c>
      <c r="G124">
        <v>320</v>
      </c>
      <c r="H124">
        <v>0.01</v>
      </c>
      <c r="I124">
        <v>3</v>
      </c>
      <c r="J124" s="6" t="s">
        <v>17</v>
      </c>
    </row>
    <row r="125" spans="1:10" x14ac:dyDescent="0.3">
      <c r="A125">
        <v>124</v>
      </c>
      <c r="B125" s="1">
        <v>43293</v>
      </c>
      <c r="C125" s="6" t="s">
        <v>20</v>
      </c>
      <c r="D125" s="6" t="s">
        <v>8</v>
      </c>
      <c r="E125">
        <v>16</v>
      </c>
      <c r="F125">
        <v>16</v>
      </c>
      <c r="G125">
        <v>256</v>
      </c>
      <c r="H125">
        <v>0.03</v>
      </c>
      <c r="I125">
        <v>8</v>
      </c>
      <c r="J125" s="6" t="s">
        <v>19</v>
      </c>
    </row>
    <row r="126" spans="1:10" x14ac:dyDescent="0.3">
      <c r="A126">
        <v>125</v>
      </c>
      <c r="B126" s="1">
        <v>43293</v>
      </c>
      <c r="C126" s="6" t="s">
        <v>23</v>
      </c>
      <c r="D126" s="6" t="s">
        <v>18</v>
      </c>
      <c r="E126">
        <v>15</v>
      </c>
      <c r="F126">
        <v>150</v>
      </c>
      <c r="G126">
        <v>2250</v>
      </c>
      <c r="H126">
        <v>0.05</v>
      </c>
      <c r="I126">
        <v>112</v>
      </c>
      <c r="J126" s="6" t="s">
        <v>22</v>
      </c>
    </row>
    <row r="127" spans="1:10" x14ac:dyDescent="0.3">
      <c r="A127">
        <v>126</v>
      </c>
      <c r="B127" s="1">
        <v>43293</v>
      </c>
      <c r="C127" s="6" t="s">
        <v>13</v>
      </c>
      <c r="D127" s="6" t="s">
        <v>11</v>
      </c>
      <c r="E127">
        <v>19</v>
      </c>
      <c r="F127">
        <v>230</v>
      </c>
      <c r="G127">
        <v>4370</v>
      </c>
      <c r="H127">
        <v>0.11</v>
      </c>
      <c r="I127">
        <v>481</v>
      </c>
      <c r="J127" s="6" t="s">
        <v>24</v>
      </c>
    </row>
    <row r="128" spans="1:10" x14ac:dyDescent="0.3">
      <c r="A128">
        <v>127</v>
      </c>
      <c r="B128" s="1">
        <v>43294</v>
      </c>
      <c r="C128" s="6" t="s">
        <v>23</v>
      </c>
      <c r="D128" s="6" t="s">
        <v>16</v>
      </c>
      <c r="E128">
        <v>2</v>
      </c>
      <c r="F128">
        <v>150</v>
      </c>
      <c r="G128">
        <v>300</v>
      </c>
      <c r="H128">
        <v>0.02</v>
      </c>
      <c r="I128">
        <v>6</v>
      </c>
      <c r="J128" s="6" t="s">
        <v>25</v>
      </c>
    </row>
    <row r="129" spans="1:10" x14ac:dyDescent="0.3">
      <c r="A129">
        <v>128</v>
      </c>
      <c r="B129" s="1">
        <v>43294</v>
      </c>
      <c r="C129" s="6" t="s">
        <v>7</v>
      </c>
      <c r="D129" s="6" t="s">
        <v>21</v>
      </c>
      <c r="E129">
        <v>16</v>
      </c>
      <c r="F129">
        <v>80</v>
      </c>
      <c r="G129">
        <v>1280</v>
      </c>
      <c r="H129">
        <v>0.05</v>
      </c>
      <c r="I129">
        <v>64</v>
      </c>
      <c r="J129" s="6" t="s">
        <v>26</v>
      </c>
    </row>
    <row r="130" spans="1:10" x14ac:dyDescent="0.3">
      <c r="A130">
        <v>129</v>
      </c>
      <c r="B130" s="1">
        <v>43294</v>
      </c>
      <c r="C130" s="6" t="s">
        <v>10</v>
      </c>
      <c r="D130" s="6" t="s">
        <v>16</v>
      </c>
      <c r="E130">
        <v>2</v>
      </c>
      <c r="F130">
        <v>40</v>
      </c>
      <c r="G130">
        <v>80</v>
      </c>
      <c r="H130">
        <v>0.03</v>
      </c>
      <c r="I130">
        <v>2</v>
      </c>
      <c r="J130" s="6" t="s">
        <v>27</v>
      </c>
    </row>
    <row r="131" spans="1:10" x14ac:dyDescent="0.3">
      <c r="A131">
        <v>130</v>
      </c>
      <c r="B131" s="1">
        <v>43294</v>
      </c>
      <c r="C131" s="6" t="s">
        <v>7</v>
      </c>
      <c r="D131" s="6" t="s">
        <v>11</v>
      </c>
      <c r="E131">
        <v>5</v>
      </c>
      <c r="F131">
        <v>80</v>
      </c>
      <c r="G131">
        <v>400</v>
      </c>
      <c r="H131">
        <v>0.04</v>
      </c>
      <c r="I131">
        <v>16</v>
      </c>
      <c r="J131" s="6" t="s">
        <v>28</v>
      </c>
    </row>
    <row r="132" spans="1:10" x14ac:dyDescent="0.3">
      <c r="A132">
        <v>131</v>
      </c>
      <c r="B132" s="1">
        <v>43294</v>
      </c>
      <c r="C132" s="6" t="s">
        <v>13</v>
      </c>
      <c r="D132" s="6" t="s">
        <v>18</v>
      </c>
      <c r="E132">
        <v>17</v>
      </c>
      <c r="F132">
        <v>230</v>
      </c>
      <c r="G132">
        <v>3910</v>
      </c>
      <c r="H132">
        <v>0.12</v>
      </c>
      <c r="I132">
        <v>469</v>
      </c>
      <c r="J132" s="6" t="s">
        <v>9</v>
      </c>
    </row>
    <row r="133" spans="1:10" x14ac:dyDescent="0.3">
      <c r="A133">
        <v>132</v>
      </c>
      <c r="B133" s="1">
        <v>43294</v>
      </c>
      <c r="C133" s="6" t="s">
        <v>7</v>
      </c>
      <c r="D133" s="6" t="s">
        <v>8</v>
      </c>
      <c r="E133">
        <v>8</v>
      </c>
      <c r="F133">
        <v>80</v>
      </c>
      <c r="G133">
        <v>640</v>
      </c>
      <c r="H133">
        <v>0.08</v>
      </c>
      <c r="I133">
        <v>51</v>
      </c>
      <c r="J133" s="6" t="s">
        <v>12</v>
      </c>
    </row>
    <row r="134" spans="1:10" x14ac:dyDescent="0.3">
      <c r="A134">
        <v>133</v>
      </c>
      <c r="B134" s="1">
        <v>43294</v>
      </c>
      <c r="C134" s="6" t="s">
        <v>10</v>
      </c>
      <c r="D134" s="6" t="s">
        <v>11</v>
      </c>
      <c r="E134">
        <v>4</v>
      </c>
      <c r="F134">
        <v>40</v>
      </c>
      <c r="G134">
        <v>160</v>
      </c>
      <c r="H134">
        <v>0.06</v>
      </c>
      <c r="I134">
        <v>10</v>
      </c>
      <c r="J134" s="6" t="s">
        <v>14</v>
      </c>
    </row>
    <row r="135" spans="1:10" x14ac:dyDescent="0.3">
      <c r="A135">
        <v>134</v>
      </c>
      <c r="B135" s="1">
        <v>43294</v>
      </c>
      <c r="C135" s="6" t="s">
        <v>20</v>
      </c>
      <c r="D135" s="6" t="s">
        <v>16</v>
      </c>
      <c r="E135">
        <v>17</v>
      </c>
      <c r="F135">
        <v>16</v>
      </c>
      <c r="G135">
        <v>272</v>
      </c>
      <c r="H135">
        <v>0.05</v>
      </c>
      <c r="I135">
        <v>14</v>
      </c>
      <c r="J135" s="6" t="s">
        <v>15</v>
      </c>
    </row>
    <row r="136" spans="1:10" x14ac:dyDescent="0.3">
      <c r="A136">
        <v>135</v>
      </c>
      <c r="B136" s="1">
        <v>43294</v>
      </c>
      <c r="C136" s="6" t="s">
        <v>13</v>
      </c>
      <c r="D136" s="6" t="s">
        <v>18</v>
      </c>
      <c r="E136">
        <v>8</v>
      </c>
      <c r="F136">
        <v>230</v>
      </c>
      <c r="G136">
        <v>1840</v>
      </c>
      <c r="H136">
        <v>0.01</v>
      </c>
      <c r="I136">
        <v>18</v>
      </c>
      <c r="J136" s="6" t="s">
        <v>17</v>
      </c>
    </row>
    <row r="137" spans="1:10" x14ac:dyDescent="0.3">
      <c r="A137">
        <v>136</v>
      </c>
      <c r="B137" s="1">
        <v>43294</v>
      </c>
      <c r="C137" s="6" t="s">
        <v>20</v>
      </c>
      <c r="D137" s="6" t="s">
        <v>21</v>
      </c>
      <c r="E137">
        <v>19</v>
      </c>
      <c r="F137">
        <v>16</v>
      </c>
      <c r="G137">
        <v>304</v>
      </c>
      <c r="H137">
        <v>0.02</v>
      </c>
      <c r="I137">
        <v>6</v>
      </c>
      <c r="J137" s="6" t="s">
        <v>19</v>
      </c>
    </row>
    <row r="138" spans="1:10" x14ac:dyDescent="0.3">
      <c r="A138">
        <v>137</v>
      </c>
      <c r="B138" s="1">
        <v>43295</v>
      </c>
      <c r="C138" s="6" t="s">
        <v>10</v>
      </c>
      <c r="D138" s="6" t="s">
        <v>8</v>
      </c>
      <c r="E138">
        <v>18</v>
      </c>
      <c r="F138">
        <v>40</v>
      </c>
      <c r="G138">
        <v>720</v>
      </c>
      <c r="H138">
        <v>0.06</v>
      </c>
      <c r="I138">
        <v>43</v>
      </c>
      <c r="J138" s="6" t="s">
        <v>22</v>
      </c>
    </row>
    <row r="139" spans="1:10" x14ac:dyDescent="0.3">
      <c r="A139">
        <v>138</v>
      </c>
      <c r="B139" s="1">
        <v>43295</v>
      </c>
      <c r="C139" s="6" t="s">
        <v>23</v>
      </c>
      <c r="D139" s="6" t="s">
        <v>21</v>
      </c>
      <c r="E139">
        <v>23</v>
      </c>
      <c r="F139">
        <v>150</v>
      </c>
      <c r="G139">
        <v>3450</v>
      </c>
      <c r="H139">
        <v>0.08</v>
      </c>
      <c r="I139">
        <v>276</v>
      </c>
      <c r="J139" s="6" t="s">
        <v>24</v>
      </c>
    </row>
    <row r="140" spans="1:10" x14ac:dyDescent="0.3">
      <c r="A140">
        <v>139</v>
      </c>
      <c r="B140" s="1">
        <v>43295</v>
      </c>
      <c r="C140" s="6" t="s">
        <v>13</v>
      </c>
      <c r="D140" s="6" t="s">
        <v>8</v>
      </c>
      <c r="E140">
        <v>5</v>
      </c>
      <c r="F140">
        <v>230</v>
      </c>
      <c r="G140">
        <v>1150</v>
      </c>
      <c r="H140">
        <v>0.1</v>
      </c>
      <c r="I140">
        <v>115</v>
      </c>
      <c r="J140" s="6" t="s">
        <v>25</v>
      </c>
    </row>
    <row r="141" spans="1:10" x14ac:dyDescent="0.3">
      <c r="A141">
        <v>140</v>
      </c>
      <c r="B141" s="1">
        <v>43295</v>
      </c>
      <c r="C141" s="6" t="s">
        <v>7</v>
      </c>
      <c r="D141" s="6" t="s">
        <v>18</v>
      </c>
      <c r="E141">
        <v>21</v>
      </c>
      <c r="F141">
        <v>80</v>
      </c>
      <c r="G141">
        <v>1680</v>
      </c>
      <c r="H141">
        <v>0.02</v>
      </c>
      <c r="I141">
        <v>34</v>
      </c>
      <c r="J141" s="6" t="s">
        <v>26</v>
      </c>
    </row>
    <row r="142" spans="1:10" x14ac:dyDescent="0.3">
      <c r="A142">
        <v>141</v>
      </c>
      <c r="B142" s="1">
        <v>43295</v>
      </c>
      <c r="C142" s="6" t="s">
        <v>20</v>
      </c>
      <c r="D142" s="6" t="s">
        <v>16</v>
      </c>
      <c r="E142">
        <v>6</v>
      </c>
      <c r="F142">
        <v>16</v>
      </c>
      <c r="G142">
        <v>96</v>
      </c>
      <c r="H142">
        <v>7.0000000000000007E-2</v>
      </c>
      <c r="I142">
        <v>7</v>
      </c>
      <c r="J142" s="6" t="s">
        <v>9</v>
      </c>
    </row>
    <row r="143" spans="1:10" x14ac:dyDescent="0.3">
      <c r="A143">
        <v>142</v>
      </c>
      <c r="B143" s="1">
        <v>43295</v>
      </c>
      <c r="C143" s="6" t="s">
        <v>10</v>
      </c>
      <c r="D143" s="6" t="s">
        <v>8</v>
      </c>
      <c r="E143">
        <v>9</v>
      </c>
      <c r="F143">
        <v>40</v>
      </c>
      <c r="G143">
        <v>360</v>
      </c>
      <c r="H143">
        <v>0.01</v>
      </c>
      <c r="I143">
        <v>4</v>
      </c>
      <c r="J143" s="6" t="s">
        <v>12</v>
      </c>
    </row>
    <row r="144" spans="1:10" x14ac:dyDescent="0.3">
      <c r="A144">
        <v>143</v>
      </c>
      <c r="B144" s="1">
        <v>43295</v>
      </c>
      <c r="C144" s="6" t="s">
        <v>13</v>
      </c>
      <c r="D144" s="6" t="s">
        <v>11</v>
      </c>
      <c r="E144">
        <v>9</v>
      </c>
      <c r="F144">
        <v>230</v>
      </c>
      <c r="G144">
        <v>2070</v>
      </c>
      <c r="H144">
        <v>0.03</v>
      </c>
      <c r="I144">
        <v>62</v>
      </c>
      <c r="J144" s="6" t="s">
        <v>14</v>
      </c>
    </row>
    <row r="145" spans="1:10" x14ac:dyDescent="0.3">
      <c r="A145">
        <v>144</v>
      </c>
      <c r="B145" s="1">
        <v>43295</v>
      </c>
      <c r="C145" s="6" t="s">
        <v>13</v>
      </c>
      <c r="D145" s="6" t="s">
        <v>16</v>
      </c>
      <c r="E145">
        <v>5</v>
      </c>
      <c r="F145">
        <v>230</v>
      </c>
      <c r="G145">
        <v>1150</v>
      </c>
      <c r="H145">
        <v>0.1</v>
      </c>
      <c r="I145">
        <v>115</v>
      </c>
      <c r="J145" s="6" t="s">
        <v>15</v>
      </c>
    </row>
    <row r="146" spans="1:10" x14ac:dyDescent="0.3">
      <c r="A146">
        <v>145</v>
      </c>
      <c r="B146" s="1">
        <v>43295</v>
      </c>
      <c r="C146" s="6" t="s">
        <v>10</v>
      </c>
      <c r="D146" s="6" t="s">
        <v>18</v>
      </c>
      <c r="E146">
        <v>7</v>
      </c>
      <c r="F146">
        <v>40</v>
      </c>
      <c r="G146">
        <v>280</v>
      </c>
      <c r="H146">
        <v>0.11</v>
      </c>
      <c r="I146">
        <v>31</v>
      </c>
      <c r="J146" s="6" t="s">
        <v>17</v>
      </c>
    </row>
    <row r="147" spans="1:10" x14ac:dyDescent="0.3">
      <c r="A147">
        <v>146</v>
      </c>
      <c r="B147" s="1">
        <v>43295</v>
      </c>
      <c r="C147" s="6" t="s">
        <v>13</v>
      </c>
      <c r="D147" s="6" t="s">
        <v>8</v>
      </c>
      <c r="E147">
        <v>20</v>
      </c>
      <c r="F147">
        <v>230</v>
      </c>
      <c r="G147">
        <v>4600</v>
      </c>
      <c r="H147">
        <v>0.04</v>
      </c>
      <c r="I147">
        <v>184</v>
      </c>
      <c r="J147" s="6" t="s">
        <v>19</v>
      </c>
    </row>
    <row r="148" spans="1:10" x14ac:dyDescent="0.3">
      <c r="A148">
        <v>147</v>
      </c>
      <c r="B148" s="1">
        <v>43295</v>
      </c>
      <c r="C148" s="6" t="s">
        <v>23</v>
      </c>
      <c r="D148" s="6" t="s">
        <v>8</v>
      </c>
      <c r="E148">
        <v>22</v>
      </c>
      <c r="F148">
        <v>150</v>
      </c>
      <c r="G148">
        <v>3300</v>
      </c>
      <c r="H148">
        <v>7.0000000000000007E-2</v>
      </c>
      <c r="I148">
        <v>231</v>
      </c>
      <c r="J148" s="6" t="s">
        <v>22</v>
      </c>
    </row>
    <row r="149" spans="1:10" x14ac:dyDescent="0.3">
      <c r="A149">
        <v>148</v>
      </c>
      <c r="B149" s="1">
        <v>43296</v>
      </c>
      <c r="C149" s="6" t="s">
        <v>13</v>
      </c>
      <c r="D149" s="6" t="s">
        <v>16</v>
      </c>
      <c r="E149">
        <v>6</v>
      </c>
      <c r="F149">
        <v>230</v>
      </c>
      <c r="G149">
        <v>1380</v>
      </c>
      <c r="H149">
        <v>0.05</v>
      </c>
      <c r="I149">
        <v>69</v>
      </c>
      <c r="J149" s="6" t="s">
        <v>24</v>
      </c>
    </row>
    <row r="150" spans="1:10" x14ac:dyDescent="0.3">
      <c r="A150">
        <v>149</v>
      </c>
      <c r="B150" s="1">
        <v>43296</v>
      </c>
      <c r="C150" s="6" t="s">
        <v>13</v>
      </c>
      <c r="D150" s="6" t="s">
        <v>16</v>
      </c>
      <c r="E150">
        <v>15</v>
      </c>
      <c r="F150">
        <v>230</v>
      </c>
      <c r="G150">
        <v>3450</v>
      </c>
      <c r="H150">
        <v>0.11</v>
      </c>
      <c r="I150">
        <v>380</v>
      </c>
      <c r="J150" s="6" t="s">
        <v>25</v>
      </c>
    </row>
    <row r="151" spans="1:10" x14ac:dyDescent="0.3">
      <c r="A151">
        <v>150</v>
      </c>
      <c r="B151" s="1">
        <v>43296</v>
      </c>
      <c r="C151" s="6" t="s">
        <v>10</v>
      </c>
      <c r="D151" s="6" t="s">
        <v>11</v>
      </c>
      <c r="E151">
        <v>8</v>
      </c>
      <c r="F151">
        <v>40</v>
      </c>
      <c r="G151">
        <v>320</v>
      </c>
      <c r="H151">
        <v>0.09</v>
      </c>
      <c r="I151">
        <v>29</v>
      </c>
      <c r="J151" s="6" t="s">
        <v>26</v>
      </c>
    </row>
    <row r="152" spans="1:10" x14ac:dyDescent="0.3">
      <c r="A152">
        <v>151</v>
      </c>
      <c r="B152" s="1">
        <v>43296</v>
      </c>
      <c r="C152" s="6" t="s">
        <v>10</v>
      </c>
      <c r="D152" s="6" t="s">
        <v>8</v>
      </c>
      <c r="E152">
        <v>5</v>
      </c>
      <c r="F152">
        <v>40</v>
      </c>
      <c r="G152">
        <v>200</v>
      </c>
      <c r="H152">
        <v>0.06</v>
      </c>
      <c r="I152">
        <v>12</v>
      </c>
      <c r="J152" s="6" t="s">
        <v>27</v>
      </c>
    </row>
    <row r="153" spans="1:10" x14ac:dyDescent="0.3">
      <c r="A153">
        <v>152</v>
      </c>
      <c r="B153" s="1">
        <v>43296</v>
      </c>
      <c r="C153" s="6" t="s">
        <v>7</v>
      </c>
      <c r="D153" s="6" t="s">
        <v>21</v>
      </c>
      <c r="E153">
        <v>6</v>
      </c>
      <c r="F153">
        <v>80</v>
      </c>
      <c r="G153">
        <v>480</v>
      </c>
      <c r="H153">
        <v>0.09</v>
      </c>
      <c r="I153">
        <v>43</v>
      </c>
      <c r="J153" s="6" t="s">
        <v>28</v>
      </c>
    </row>
    <row r="154" spans="1:10" x14ac:dyDescent="0.3">
      <c r="A154">
        <v>153</v>
      </c>
      <c r="B154" s="1">
        <v>43296</v>
      </c>
      <c r="C154" s="6" t="s">
        <v>10</v>
      </c>
      <c r="D154" s="6" t="s">
        <v>18</v>
      </c>
      <c r="E154">
        <v>22</v>
      </c>
      <c r="F154">
        <v>40</v>
      </c>
      <c r="G154">
        <v>880</v>
      </c>
      <c r="H154">
        <v>0.01</v>
      </c>
      <c r="I154">
        <v>9</v>
      </c>
      <c r="J154" s="6" t="s">
        <v>9</v>
      </c>
    </row>
    <row r="155" spans="1:10" x14ac:dyDescent="0.3">
      <c r="A155">
        <v>154</v>
      </c>
      <c r="B155" s="1">
        <v>43296</v>
      </c>
      <c r="C155" s="6" t="s">
        <v>20</v>
      </c>
      <c r="D155" s="6" t="s">
        <v>8</v>
      </c>
      <c r="E155">
        <v>7</v>
      </c>
      <c r="F155">
        <v>16</v>
      </c>
      <c r="G155">
        <v>112</v>
      </c>
      <c r="H155">
        <v>0.08</v>
      </c>
      <c r="I155">
        <v>9</v>
      </c>
      <c r="J155" s="6" t="s">
        <v>12</v>
      </c>
    </row>
    <row r="156" spans="1:10" x14ac:dyDescent="0.3">
      <c r="A156">
        <v>155</v>
      </c>
      <c r="B156" s="1">
        <v>43296</v>
      </c>
      <c r="C156" s="6" t="s">
        <v>23</v>
      </c>
      <c r="D156" s="6" t="s">
        <v>16</v>
      </c>
      <c r="E156">
        <v>22</v>
      </c>
      <c r="F156">
        <v>150</v>
      </c>
      <c r="G156">
        <v>3300</v>
      </c>
      <c r="H156">
        <v>0.04</v>
      </c>
      <c r="I156">
        <v>132</v>
      </c>
      <c r="J156" s="6" t="s">
        <v>14</v>
      </c>
    </row>
    <row r="157" spans="1:10" x14ac:dyDescent="0.3">
      <c r="A157">
        <v>156</v>
      </c>
      <c r="B157" s="1">
        <v>43296</v>
      </c>
      <c r="C157" s="6" t="s">
        <v>20</v>
      </c>
      <c r="D157" s="6" t="s">
        <v>18</v>
      </c>
      <c r="E157">
        <v>15</v>
      </c>
      <c r="F157">
        <v>16</v>
      </c>
      <c r="G157">
        <v>240</v>
      </c>
      <c r="H157">
        <v>0.12</v>
      </c>
      <c r="I157">
        <v>29</v>
      </c>
      <c r="J157" s="6" t="s">
        <v>15</v>
      </c>
    </row>
    <row r="158" spans="1:10" x14ac:dyDescent="0.3">
      <c r="A158">
        <v>157</v>
      </c>
      <c r="B158" s="1">
        <v>43296</v>
      </c>
      <c r="C158" s="6" t="s">
        <v>7</v>
      </c>
      <c r="D158" s="6" t="s">
        <v>16</v>
      </c>
      <c r="E158">
        <v>20</v>
      </c>
      <c r="F158">
        <v>80</v>
      </c>
      <c r="G158">
        <v>1600</v>
      </c>
      <c r="H158">
        <v>7.0000000000000007E-2</v>
      </c>
      <c r="I158">
        <v>112</v>
      </c>
      <c r="J158" s="6" t="s">
        <v>17</v>
      </c>
    </row>
    <row r="159" spans="1:10" x14ac:dyDescent="0.3">
      <c r="A159">
        <v>158</v>
      </c>
      <c r="B159" s="1">
        <v>43296</v>
      </c>
      <c r="C159" s="6" t="s">
        <v>7</v>
      </c>
      <c r="D159" s="6" t="s">
        <v>16</v>
      </c>
      <c r="E159">
        <v>7</v>
      </c>
      <c r="F159">
        <v>80</v>
      </c>
      <c r="G159">
        <v>560</v>
      </c>
      <c r="H159">
        <v>0.05</v>
      </c>
      <c r="I159">
        <v>28</v>
      </c>
      <c r="J159" s="6" t="s">
        <v>19</v>
      </c>
    </row>
    <row r="160" spans="1:10" x14ac:dyDescent="0.3">
      <c r="A160">
        <v>159</v>
      </c>
      <c r="B160" s="1">
        <v>43296</v>
      </c>
      <c r="C160" s="6" t="s">
        <v>7</v>
      </c>
      <c r="D160" s="6" t="s">
        <v>11</v>
      </c>
      <c r="E160">
        <v>10</v>
      </c>
      <c r="F160">
        <v>80</v>
      </c>
      <c r="G160">
        <v>800</v>
      </c>
      <c r="H160">
        <v>0.11</v>
      </c>
      <c r="I160">
        <v>88</v>
      </c>
      <c r="J160" s="6" t="s">
        <v>22</v>
      </c>
    </row>
    <row r="161" spans="1:10" x14ac:dyDescent="0.3">
      <c r="A161">
        <v>160</v>
      </c>
      <c r="B161" s="1">
        <v>43296</v>
      </c>
      <c r="C161" s="6" t="s">
        <v>7</v>
      </c>
      <c r="D161" s="6" t="s">
        <v>11</v>
      </c>
      <c r="E161">
        <v>2</v>
      </c>
      <c r="F161">
        <v>80</v>
      </c>
      <c r="G161">
        <v>160</v>
      </c>
      <c r="H161">
        <v>7.0000000000000007E-2</v>
      </c>
      <c r="I161">
        <v>11</v>
      </c>
      <c r="J161" s="6" t="s">
        <v>24</v>
      </c>
    </row>
    <row r="162" spans="1:10" x14ac:dyDescent="0.3">
      <c r="A162">
        <v>161</v>
      </c>
      <c r="B162" s="1">
        <v>43296</v>
      </c>
      <c r="C162" s="6" t="s">
        <v>20</v>
      </c>
      <c r="D162" s="6" t="s">
        <v>21</v>
      </c>
      <c r="E162">
        <v>23</v>
      </c>
      <c r="F162">
        <v>16</v>
      </c>
      <c r="G162">
        <v>368</v>
      </c>
      <c r="H162">
        <v>0.01</v>
      </c>
      <c r="I162">
        <v>4</v>
      </c>
      <c r="J162" s="6" t="s">
        <v>25</v>
      </c>
    </row>
    <row r="163" spans="1:10" x14ac:dyDescent="0.3">
      <c r="A163">
        <v>162</v>
      </c>
      <c r="B163" s="1">
        <v>43296</v>
      </c>
      <c r="C163" s="6" t="s">
        <v>13</v>
      </c>
      <c r="D163" s="6" t="s">
        <v>11</v>
      </c>
      <c r="E163">
        <v>12</v>
      </c>
      <c r="F163">
        <v>230</v>
      </c>
      <c r="G163">
        <v>2760</v>
      </c>
      <c r="H163">
        <v>0.03</v>
      </c>
      <c r="I163">
        <v>83</v>
      </c>
      <c r="J163" s="6" t="s">
        <v>26</v>
      </c>
    </row>
    <row r="164" spans="1:10" x14ac:dyDescent="0.3">
      <c r="A164">
        <v>163</v>
      </c>
      <c r="B164" s="1">
        <v>43297</v>
      </c>
      <c r="C164" s="6" t="s">
        <v>13</v>
      </c>
      <c r="D164" s="6" t="s">
        <v>8</v>
      </c>
      <c r="E164">
        <v>7</v>
      </c>
      <c r="F164">
        <v>230</v>
      </c>
      <c r="G164">
        <v>1610</v>
      </c>
      <c r="H164">
        <v>0.08</v>
      </c>
      <c r="I164">
        <v>129</v>
      </c>
      <c r="J164" s="6" t="s">
        <v>27</v>
      </c>
    </row>
    <row r="165" spans="1:10" x14ac:dyDescent="0.3">
      <c r="A165">
        <v>164</v>
      </c>
      <c r="B165" s="1">
        <v>43297</v>
      </c>
      <c r="C165" s="6" t="s">
        <v>10</v>
      </c>
      <c r="D165" s="6" t="s">
        <v>18</v>
      </c>
      <c r="E165">
        <v>11</v>
      </c>
      <c r="F165">
        <v>40</v>
      </c>
      <c r="G165">
        <v>440</v>
      </c>
      <c r="H165">
        <v>0.06</v>
      </c>
      <c r="I165">
        <v>26</v>
      </c>
      <c r="J165" s="6" t="s">
        <v>28</v>
      </c>
    </row>
    <row r="166" spans="1:10" x14ac:dyDescent="0.3">
      <c r="A166">
        <v>165</v>
      </c>
      <c r="B166" s="1">
        <v>43297</v>
      </c>
      <c r="C166" s="6" t="s">
        <v>13</v>
      </c>
      <c r="D166" s="6" t="s">
        <v>11</v>
      </c>
      <c r="E166">
        <v>7</v>
      </c>
      <c r="F166">
        <v>230</v>
      </c>
      <c r="G166">
        <v>1610</v>
      </c>
      <c r="H166">
        <v>0.08</v>
      </c>
      <c r="I166">
        <v>129</v>
      </c>
      <c r="J166" s="6" t="s">
        <v>9</v>
      </c>
    </row>
    <row r="167" spans="1:10" x14ac:dyDescent="0.3">
      <c r="A167">
        <v>166</v>
      </c>
      <c r="B167" s="1">
        <v>43297</v>
      </c>
      <c r="C167" s="6" t="s">
        <v>7</v>
      </c>
      <c r="D167" s="6" t="s">
        <v>8</v>
      </c>
      <c r="E167">
        <v>8</v>
      </c>
      <c r="F167">
        <v>80</v>
      </c>
      <c r="G167">
        <v>640</v>
      </c>
      <c r="H167">
        <v>0.09</v>
      </c>
      <c r="I167">
        <v>58</v>
      </c>
      <c r="J167" s="6" t="s">
        <v>12</v>
      </c>
    </row>
    <row r="168" spans="1:10" x14ac:dyDescent="0.3">
      <c r="A168">
        <v>167</v>
      </c>
      <c r="B168" s="1">
        <v>43297</v>
      </c>
      <c r="C168" s="6" t="s">
        <v>7</v>
      </c>
      <c r="D168" s="6" t="s">
        <v>18</v>
      </c>
      <c r="E168">
        <v>16</v>
      </c>
      <c r="F168">
        <v>80</v>
      </c>
      <c r="G168">
        <v>1280</v>
      </c>
      <c r="H168">
        <v>7.0000000000000007E-2</v>
      </c>
      <c r="I168">
        <v>90</v>
      </c>
      <c r="J168" s="6" t="s">
        <v>14</v>
      </c>
    </row>
    <row r="169" spans="1:10" x14ac:dyDescent="0.3">
      <c r="A169">
        <v>168</v>
      </c>
      <c r="B169" s="1">
        <v>43297</v>
      </c>
      <c r="C169" s="6" t="s">
        <v>7</v>
      </c>
      <c r="D169" s="6" t="s">
        <v>16</v>
      </c>
      <c r="E169">
        <v>16</v>
      </c>
      <c r="F169">
        <v>80</v>
      </c>
      <c r="G169">
        <v>1280</v>
      </c>
      <c r="H169">
        <v>0.04</v>
      </c>
      <c r="I169">
        <v>51</v>
      </c>
      <c r="J169" s="6" t="s">
        <v>15</v>
      </c>
    </row>
    <row r="170" spans="1:10" x14ac:dyDescent="0.3">
      <c r="A170">
        <v>169</v>
      </c>
      <c r="B170" s="1">
        <v>43297</v>
      </c>
      <c r="C170" s="6" t="s">
        <v>20</v>
      </c>
      <c r="D170" s="6" t="s">
        <v>16</v>
      </c>
      <c r="E170">
        <v>9</v>
      </c>
      <c r="F170">
        <v>16</v>
      </c>
      <c r="G170">
        <v>144</v>
      </c>
      <c r="H170">
        <v>0.05</v>
      </c>
      <c r="I170">
        <v>7</v>
      </c>
      <c r="J170" s="6" t="s">
        <v>17</v>
      </c>
    </row>
    <row r="171" spans="1:10" x14ac:dyDescent="0.3">
      <c r="A171">
        <v>170</v>
      </c>
      <c r="B171" s="1">
        <v>43297</v>
      </c>
      <c r="C171" s="6" t="s">
        <v>23</v>
      </c>
      <c r="D171" s="6" t="s">
        <v>21</v>
      </c>
      <c r="E171">
        <v>11</v>
      </c>
      <c r="F171">
        <v>150</v>
      </c>
      <c r="G171">
        <v>1650</v>
      </c>
      <c r="H171">
        <v>0.09</v>
      </c>
      <c r="I171">
        <v>148</v>
      </c>
      <c r="J171" s="6" t="s">
        <v>19</v>
      </c>
    </row>
    <row r="172" spans="1:10" x14ac:dyDescent="0.3">
      <c r="A172">
        <v>171</v>
      </c>
      <c r="B172" s="1">
        <v>43297</v>
      </c>
      <c r="C172" s="6" t="s">
        <v>20</v>
      </c>
      <c r="D172" s="6" t="s">
        <v>8</v>
      </c>
      <c r="E172">
        <v>4</v>
      </c>
      <c r="F172">
        <v>16</v>
      </c>
      <c r="G172">
        <v>64</v>
      </c>
      <c r="H172">
        <v>0.12</v>
      </c>
      <c r="I172">
        <v>8</v>
      </c>
      <c r="J172" s="6" t="s">
        <v>22</v>
      </c>
    </row>
    <row r="173" spans="1:10" x14ac:dyDescent="0.3">
      <c r="A173">
        <v>172</v>
      </c>
      <c r="B173" s="1">
        <v>43297</v>
      </c>
      <c r="C173" s="6" t="s">
        <v>10</v>
      </c>
      <c r="D173" s="6" t="s">
        <v>18</v>
      </c>
      <c r="E173">
        <v>15</v>
      </c>
      <c r="F173">
        <v>40</v>
      </c>
      <c r="G173">
        <v>600</v>
      </c>
      <c r="H173">
        <v>0.03</v>
      </c>
      <c r="I173">
        <v>18</v>
      </c>
      <c r="J173" s="6" t="s">
        <v>24</v>
      </c>
    </row>
    <row r="174" spans="1:10" x14ac:dyDescent="0.3">
      <c r="A174">
        <v>173</v>
      </c>
      <c r="B174" s="1">
        <v>43297</v>
      </c>
      <c r="C174" s="6" t="s">
        <v>10</v>
      </c>
      <c r="D174" s="6" t="s">
        <v>21</v>
      </c>
      <c r="E174">
        <v>20</v>
      </c>
      <c r="F174">
        <v>40</v>
      </c>
      <c r="G174">
        <v>800</v>
      </c>
      <c r="H174">
        <v>0.03</v>
      </c>
      <c r="I174">
        <v>24</v>
      </c>
      <c r="J174" s="6" t="s">
        <v>25</v>
      </c>
    </row>
    <row r="175" spans="1:10" x14ac:dyDescent="0.3">
      <c r="A175">
        <v>174</v>
      </c>
      <c r="B175" s="1">
        <v>43298</v>
      </c>
      <c r="C175" s="6" t="s">
        <v>23</v>
      </c>
      <c r="D175" s="6" t="s">
        <v>16</v>
      </c>
      <c r="E175">
        <v>9</v>
      </c>
      <c r="F175">
        <v>150</v>
      </c>
      <c r="G175">
        <v>1350</v>
      </c>
      <c r="H175">
        <v>0.06</v>
      </c>
      <c r="I175">
        <v>81</v>
      </c>
      <c r="J175" s="6" t="s">
        <v>26</v>
      </c>
    </row>
    <row r="176" spans="1:10" x14ac:dyDescent="0.3">
      <c r="A176">
        <v>175</v>
      </c>
      <c r="B176" s="1">
        <v>43298</v>
      </c>
      <c r="C176" s="6" t="s">
        <v>10</v>
      </c>
      <c r="D176" s="6" t="s">
        <v>11</v>
      </c>
      <c r="E176">
        <v>23</v>
      </c>
      <c r="F176">
        <v>40</v>
      </c>
      <c r="G176">
        <v>920</v>
      </c>
      <c r="H176">
        <v>0.06</v>
      </c>
      <c r="I176">
        <v>55</v>
      </c>
      <c r="J176" s="6" t="s">
        <v>27</v>
      </c>
    </row>
    <row r="177" spans="1:10" x14ac:dyDescent="0.3">
      <c r="A177">
        <v>176</v>
      </c>
      <c r="B177" s="1">
        <v>43298</v>
      </c>
      <c r="C177" s="6" t="s">
        <v>7</v>
      </c>
      <c r="D177" s="6" t="s">
        <v>21</v>
      </c>
      <c r="E177">
        <v>13</v>
      </c>
      <c r="F177">
        <v>80</v>
      </c>
      <c r="G177">
        <v>1040</v>
      </c>
      <c r="H177">
        <v>0.05</v>
      </c>
      <c r="I177">
        <v>52</v>
      </c>
      <c r="J177" s="6" t="s">
        <v>28</v>
      </c>
    </row>
    <row r="178" spans="1:10" x14ac:dyDescent="0.3">
      <c r="A178">
        <v>177</v>
      </c>
      <c r="B178" s="1">
        <v>43298</v>
      </c>
      <c r="C178" s="6" t="s">
        <v>20</v>
      </c>
      <c r="D178" s="6" t="s">
        <v>8</v>
      </c>
      <c r="E178">
        <v>22</v>
      </c>
      <c r="F178">
        <v>16</v>
      </c>
      <c r="G178">
        <v>352</v>
      </c>
      <c r="H178">
        <v>0.01</v>
      </c>
      <c r="I178">
        <v>4</v>
      </c>
      <c r="J178" s="6" t="s">
        <v>9</v>
      </c>
    </row>
    <row r="179" spans="1:10" x14ac:dyDescent="0.3">
      <c r="A179">
        <v>178</v>
      </c>
      <c r="B179" s="1">
        <v>43298</v>
      </c>
      <c r="C179" s="6" t="s">
        <v>10</v>
      </c>
      <c r="D179" s="6" t="s">
        <v>8</v>
      </c>
      <c r="E179">
        <v>19</v>
      </c>
      <c r="F179">
        <v>40</v>
      </c>
      <c r="G179">
        <v>760</v>
      </c>
      <c r="H179">
        <v>0.04</v>
      </c>
      <c r="I179">
        <v>30</v>
      </c>
      <c r="J179" s="6" t="s">
        <v>12</v>
      </c>
    </row>
    <row r="180" spans="1:10" x14ac:dyDescent="0.3">
      <c r="A180">
        <v>179</v>
      </c>
      <c r="B180" s="1">
        <v>43298</v>
      </c>
      <c r="C180" s="6" t="s">
        <v>7</v>
      </c>
      <c r="D180" s="6" t="s">
        <v>18</v>
      </c>
      <c r="E180">
        <v>4</v>
      </c>
      <c r="F180">
        <v>80</v>
      </c>
      <c r="G180">
        <v>320</v>
      </c>
      <c r="H180">
        <v>0.11</v>
      </c>
      <c r="I180">
        <v>35</v>
      </c>
      <c r="J180" s="6" t="s">
        <v>14</v>
      </c>
    </row>
    <row r="181" spans="1:10" x14ac:dyDescent="0.3">
      <c r="A181">
        <v>180</v>
      </c>
      <c r="B181" s="1">
        <v>43298</v>
      </c>
      <c r="C181" s="6" t="s">
        <v>20</v>
      </c>
      <c r="D181" s="6" t="s">
        <v>8</v>
      </c>
      <c r="E181">
        <v>12</v>
      </c>
      <c r="F181">
        <v>16</v>
      </c>
      <c r="G181">
        <v>192</v>
      </c>
      <c r="H181">
        <v>0.11</v>
      </c>
      <c r="I181">
        <v>21</v>
      </c>
      <c r="J181" s="6" t="s">
        <v>15</v>
      </c>
    </row>
    <row r="182" spans="1:10" x14ac:dyDescent="0.3">
      <c r="A182">
        <v>181</v>
      </c>
      <c r="B182" s="1">
        <v>43298</v>
      </c>
      <c r="C182" s="6" t="s">
        <v>23</v>
      </c>
      <c r="D182" s="6" t="s">
        <v>11</v>
      </c>
      <c r="E182">
        <v>16</v>
      </c>
      <c r="F182">
        <v>150</v>
      </c>
      <c r="G182">
        <v>2400</v>
      </c>
      <c r="H182">
        <v>0.08</v>
      </c>
      <c r="I182">
        <v>192</v>
      </c>
      <c r="J182" s="6" t="s">
        <v>17</v>
      </c>
    </row>
    <row r="183" spans="1:10" x14ac:dyDescent="0.3">
      <c r="A183">
        <v>182</v>
      </c>
      <c r="B183" s="1">
        <v>43298</v>
      </c>
      <c r="C183" s="6" t="s">
        <v>7</v>
      </c>
      <c r="D183" s="6" t="s">
        <v>8</v>
      </c>
      <c r="E183">
        <v>7</v>
      </c>
      <c r="F183">
        <v>80</v>
      </c>
      <c r="G183">
        <v>560</v>
      </c>
      <c r="H183">
        <v>0.02</v>
      </c>
      <c r="I183">
        <v>11</v>
      </c>
      <c r="J183" s="6" t="s">
        <v>19</v>
      </c>
    </row>
    <row r="184" spans="1:10" x14ac:dyDescent="0.3">
      <c r="A184">
        <v>183</v>
      </c>
      <c r="B184" s="1">
        <v>43298</v>
      </c>
      <c r="C184" s="6" t="s">
        <v>10</v>
      </c>
      <c r="D184" s="6" t="s">
        <v>21</v>
      </c>
      <c r="E184">
        <v>20</v>
      </c>
      <c r="F184">
        <v>40</v>
      </c>
      <c r="G184">
        <v>800</v>
      </c>
      <c r="H184">
        <v>7.0000000000000007E-2</v>
      </c>
      <c r="I184">
        <v>56</v>
      </c>
      <c r="J184" s="6" t="s">
        <v>22</v>
      </c>
    </row>
    <row r="185" spans="1:10" x14ac:dyDescent="0.3">
      <c r="A185">
        <v>184</v>
      </c>
      <c r="B185" s="1">
        <v>43298</v>
      </c>
      <c r="C185" s="6" t="s">
        <v>7</v>
      </c>
      <c r="D185" s="6" t="s">
        <v>11</v>
      </c>
      <c r="E185">
        <v>15</v>
      </c>
      <c r="F185">
        <v>80</v>
      </c>
      <c r="G185">
        <v>1200</v>
      </c>
      <c r="H185">
        <v>0.12</v>
      </c>
      <c r="I185">
        <v>144</v>
      </c>
      <c r="J185" s="6" t="s">
        <v>24</v>
      </c>
    </row>
    <row r="186" spans="1:10" x14ac:dyDescent="0.3">
      <c r="A186">
        <v>185</v>
      </c>
      <c r="B186" s="1">
        <v>43298</v>
      </c>
      <c r="C186" s="6" t="s">
        <v>10</v>
      </c>
      <c r="D186" s="6" t="s">
        <v>8</v>
      </c>
      <c r="E186">
        <v>5</v>
      </c>
      <c r="F186">
        <v>40</v>
      </c>
      <c r="G186">
        <v>200</v>
      </c>
      <c r="H186">
        <v>0.09</v>
      </c>
      <c r="I186">
        <v>18</v>
      </c>
      <c r="J186" s="6" t="s">
        <v>25</v>
      </c>
    </row>
    <row r="187" spans="1:10" x14ac:dyDescent="0.3">
      <c r="A187">
        <v>186</v>
      </c>
      <c r="B187" s="1">
        <v>43298</v>
      </c>
      <c r="C187" s="6" t="s">
        <v>20</v>
      </c>
      <c r="D187" s="6" t="s">
        <v>21</v>
      </c>
      <c r="E187">
        <v>12</v>
      </c>
      <c r="F187">
        <v>16</v>
      </c>
      <c r="G187">
        <v>192</v>
      </c>
      <c r="H187">
        <v>0.04</v>
      </c>
      <c r="I187">
        <v>8</v>
      </c>
      <c r="J187" s="6" t="s">
        <v>26</v>
      </c>
    </row>
    <row r="188" spans="1:10" x14ac:dyDescent="0.3">
      <c r="A188">
        <v>187</v>
      </c>
      <c r="B188" s="1">
        <v>43299</v>
      </c>
      <c r="C188" s="6" t="s">
        <v>23</v>
      </c>
      <c r="D188" s="6" t="s">
        <v>18</v>
      </c>
      <c r="E188">
        <v>3</v>
      </c>
      <c r="F188">
        <v>150</v>
      </c>
      <c r="G188">
        <v>450</v>
      </c>
      <c r="H188">
        <v>0.01</v>
      </c>
      <c r="I188">
        <v>4</v>
      </c>
      <c r="J188" s="6" t="s">
        <v>27</v>
      </c>
    </row>
    <row r="189" spans="1:10" x14ac:dyDescent="0.3">
      <c r="A189">
        <v>188</v>
      </c>
      <c r="B189" s="1">
        <v>43299</v>
      </c>
      <c r="C189" s="6" t="s">
        <v>10</v>
      </c>
      <c r="D189" s="6" t="s">
        <v>21</v>
      </c>
      <c r="E189">
        <v>7</v>
      </c>
      <c r="F189">
        <v>40</v>
      </c>
      <c r="G189">
        <v>280</v>
      </c>
      <c r="H189">
        <v>0.12</v>
      </c>
      <c r="I189">
        <v>34</v>
      </c>
      <c r="J189" s="6" t="s">
        <v>28</v>
      </c>
    </row>
    <row r="190" spans="1:10" x14ac:dyDescent="0.3">
      <c r="A190">
        <v>189</v>
      </c>
      <c r="B190" s="1">
        <v>43299</v>
      </c>
      <c r="C190" s="6" t="s">
        <v>7</v>
      </c>
      <c r="D190" s="6" t="s">
        <v>11</v>
      </c>
      <c r="E190">
        <v>2</v>
      </c>
      <c r="F190">
        <v>80</v>
      </c>
      <c r="G190">
        <v>160</v>
      </c>
      <c r="H190">
        <v>0.04</v>
      </c>
      <c r="I190">
        <v>6</v>
      </c>
      <c r="J190" s="6" t="s">
        <v>9</v>
      </c>
    </row>
    <row r="191" spans="1:10" x14ac:dyDescent="0.3">
      <c r="A191">
        <v>190</v>
      </c>
      <c r="B191" s="1">
        <v>43299</v>
      </c>
      <c r="C191" s="6" t="s">
        <v>10</v>
      </c>
      <c r="D191" s="6" t="s">
        <v>18</v>
      </c>
      <c r="E191">
        <v>6</v>
      </c>
      <c r="F191">
        <v>40</v>
      </c>
      <c r="G191">
        <v>240</v>
      </c>
      <c r="H191">
        <v>7.0000000000000007E-2</v>
      </c>
      <c r="I191">
        <v>17</v>
      </c>
      <c r="J191" s="6" t="s">
        <v>12</v>
      </c>
    </row>
    <row r="192" spans="1:10" x14ac:dyDescent="0.3">
      <c r="A192">
        <v>191</v>
      </c>
      <c r="B192" s="1">
        <v>43299</v>
      </c>
      <c r="C192" s="6" t="s">
        <v>20</v>
      </c>
      <c r="D192" s="6" t="s">
        <v>16</v>
      </c>
      <c r="E192">
        <v>6</v>
      </c>
      <c r="F192">
        <v>16</v>
      </c>
      <c r="G192">
        <v>96</v>
      </c>
      <c r="H192">
        <v>0.06</v>
      </c>
      <c r="I192">
        <v>6</v>
      </c>
      <c r="J192" s="6" t="s">
        <v>14</v>
      </c>
    </row>
    <row r="193" spans="1:10" x14ac:dyDescent="0.3">
      <c r="A193">
        <v>192</v>
      </c>
      <c r="B193" s="1">
        <v>43299</v>
      </c>
      <c r="C193" s="6" t="s">
        <v>20</v>
      </c>
      <c r="D193" s="6" t="s">
        <v>8</v>
      </c>
      <c r="E193">
        <v>7</v>
      </c>
      <c r="F193">
        <v>16</v>
      </c>
      <c r="G193">
        <v>112</v>
      </c>
      <c r="H193">
        <v>0.02</v>
      </c>
      <c r="I193">
        <v>2</v>
      </c>
      <c r="J193" s="6" t="s">
        <v>15</v>
      </c>
    </row>
    <row r="194" spans="1:10" x14ac:dyDescent="0.3">
      <c r="A194">
        <v>193</v>
      </c>
      <c r="B194" s="1">
        <v>43299</v>
      </c>
      <c r="C194" s="6" t="s">
        <v>20</v>
      </c>
      <c r="D194" s="6" t="s">
        <v>11</v>
      </c>
      <c r="E194">
        <v>20</v>
      </c>
      <c r="F194">
        <v>16</v>
      </c>
      <c r="G194">
        <v>320</v>
      </c>
      <c r="H194">
        <v>0.06</v>
      </c>
      <c r="I194">
        <v>19</v>
      </c>
      <c r="J194" s="6" t="s">
        <v>17</v>
      </c>
    </row>
    <row r="195" spans="1:10" x14ac:dyDescent="0.3">
      <c r="A195">
        <v>194</v>
      </c>
      <c r="B195" s="1">
        <v>43299</v>
      </c>
      <c r="C195" s="6" t="s">
        <v>20</v>
      </c>
      <c r="D195" s="6" t="s">
        <v>11</v>
      </c>
      <c r="E195">
        <v>21</v>
      </c>
      <c r="F195">
        <v>16</v>
      </c>
      <c r="G195">
        <v>336</v>
      </c>
      <c r="H195">
        <v>0.02</v>
      </c>
      <c r="I195">
        <v>7</v>
      </c>
      <c r="J195" s="6" t="s">
        <v>19</v>
      </c>
    </row>
    <row r="196" spans="1:10" x14ac:dyDescent="0.3">
      <c r="A196">
        <v>195</v>
      </c>
      <c r="B196" s="1">
        <v>43299</v>
      </c>
      <c r="C196" s="6" t="s">
        <v>7</v>
      </c>
      <c r="D196" s="6" t="s">
        <v>18</v>
      </c>
      <c r="E196">
        <v>21</v>
      </c>
      <c r="F196">
        <v>80</v>
      </c>
      <c r="G196">
        <v>1680</v>
      </c>
      <c r="H196">
        <v>0.05</v>
      </c>
      <c r="I196">
        <v>84</v>
      </c>
      <c r="J196" s="6" t="s">
        <v>22</v>
      </c>
    </row>
    <row r="197" spans="1:10" x14ac:dyDescent="0.3">
      <c r="A197">
        <v>196</v>
      </c>
      <c r="B197" s="1">
        <v>43299</v>
      </c>
      <c r="C197" s="6" t="s">
        <v>20</v>
      </c>
      <c r="D197" s="6" t="s">
        <v>18</v>
      </c>
      <c r="E197">
        <v>10</v>
      </c>
      <c r="F197">
        <v>16</v>
      </c>
      <c r="G197">
        <v>160</v>
      </c>
      <c r="H197">
        <v>0.01</v>
      </c>
      <c r="I197">
        <v>2</v>
      </c>
      <c r="J197" s="6" t="s">
        <v>24</v>
      </c>
    </row>
    <row r="198" spans="1:10" x14ac:dyDescent="0.3">
      <c r="A198">
        <v>197</v>
      </c>
      <c r="B198" s="1">
        <v>43300</v>
      </c>
      <c r="C198" s="6" t="s">
        <v>13</v>
      </c>
      <c r="D198" s="6" t="s">
        <v>18</v>
      </c>
      <c r="E198">
        <v>2</v>
      </c>
      <c r="F198">
        <v>230</v>
      </c>
      <c r="G198">
        <v>460</v>
      </c>
      <c r="H198">
        <v>0.09</v>
      </c>
      <c r="I198">
        <v>41</v>
      </c>
      <c r="J198" s="6" t="s">
        <v>25</v>
      </c>
    </row>
    <row r="199" spans="1:10" x14ac:dyDescent="0.3">
      <c r="A199">
        <v>198</v>
      </c>
      <c r="B199" s="1">
        <v>43300</v>
      </c>
      <c r="C199" s="6" t="s">
        <v>23</v>
      </c>
      <c r="D199" s="6" t="s">
        <v>8</v>
      </c>
      <c r="E199">
        <v>20</v>
      </c>
      <c r="F199">
        <v>150</v>
      </c>
      <c r="G199">
        <v>3000</v>
      </c>
      <c r="H199">
        <v>0.03</v>
      </c>
      <c r="I199">
        <v>90</v>
      </c>
      <c r="J199" s="6" t="s">
        <v>26</v>
      </c>
    </row>
    <row r="200" spans="1:10" x14ac:dyDescent="0.3">
      <c r="A200">
        <v>199</v>
      </c>
      <c r="B200" s="1">
        <v>43300</v>
      </c>
      <c r="C200" s="6" t="s">
        <v>10</v>
      </c>
      <c r="D200" s="6" t="s">
        <v>8</v>
      </c>
      <c r="E200">
        <v>23</v>
      </c>
      <c r="F200">
        <v>40</v>
      </c>
      <c r="G200">
        <v>920</v>
      </c>
      <c r="H200">
        <v>0.03</v>
      </c>
      <c r="I200">
        <v>28</v>
      </c>
      <c r="J200" s="6" t="s">
        <v>27</v>
      </c>
    </row>
    <row r="201" spans="1:10" x14ac:dyDescent="0.3">
      <c r="A201">
        <v>200</v>
      </c>
      <c r="B201" s="1">
        <v>43300</v>
      </c>
      <c r="C201" s="6" t="s">
        <v>7</v>
      </c>
      <c r="D201" s="6" t="s">
        <v>18</v>
      </c>
      <c r="E201">
        <v>17</v>
      </c>
      <c r="F201">
        <v>80</v>
      </c>
      <c r="G201">
        <v>1360</v>
      </c>
      <c r="H201">
        <v>0.05</v>
      </c>
      <c r="I201">
        <v>68</v>
      </c>
      <c r="J201" s="6" t="s">
        <v>28</v>
      </c>
    </row>
    <row r="202" spans="1:10" x14ac:dyDescent="0.3">
      <c r="A202">
        <v>201</v>
      </c>
      <c r="B202" s="1">
        <v>43300</v>
      </c>
      <c r="C202" s="6" t="s">
        <v>13</v>
      </c>
      <c r="D202" s="6" t="s">
        <v>18</v>
      </c>
      <c r="E202">
        <v>11</v>
      </c>
      <c r="F202">
        <v>230</v>
      </c>
      <c r="G202">
        <v>2530</v>
      </c>
      <c r="H202">
        <v>0.12</v>
      </c>
      <c r="I202">
        <v>304</v>
      </c>
      <c r="J202" s="6" t="s">
        <v>9</v>
      </c>
    </row>
    <row r="203" spans="1:10" x14ac:dyDescent="0.3">
      <c r="A203">
        <v>202</v>
      </c>
      <c r="B203" s="1">
        <v>43300</v>
      </c>
      <c r="C203" s="6" t="s">
        <v>23</v>
      </c>
      <c r="D203" s="6" t="s">
        <v>11</v>
      </c>
      <c r="E203">
        <v>10</v>
      </c>
      <c r="F203">
        <v>150</v>
      </c>
      <c r="G203">
        <v>1500</v>
      </c>
      <c r="H203">
        <v>0.01</v>
      </c>
      <c r="I203">
        <v>15</v>
      </c>
      <c r="J203" s="6" t="s">
        <v>12</v>
      </c>
    </row>
    <row r="204" spans="1:10" x14ac:dyDescent="0.3">
      <c r="A204">
        <v>203</v>
      </c>
      <c r="B204" s="1">
        <v>43300</v>
      </c>
      <c r="C204" s="6" t="s">
        <v>7</v>
      </c>
      <c r="D204" s="6" t="s">
        <v>11</v>
      </c>
      <c r="E204">
        <v>17</v>
      </c>
      <c r="F204">
        <v>80</v>
      </c>
      <c r="G204">
        <v>1360</v>
      </c>
      <c r="H204">
        <v>0.03</v>
      </c>
      <c r="I204">
        <v>41</v>
      </c>
      <c r="J204" s="6" t="s">
        <v>14</v>
      </c>
    </row>
    <row r="205" spans="1:10" x14ac:dyDescent="0.3">
      <c r="A205">
        <v>204</v>
      </c>
      <c r="B205" s="1">
        <v>43301</v>
      </c>
      <c r="C205" s="6" t="s">
        <v>13</v>
      </c>
      <c r="D205" s="6" t="s">
        <v>8</v>
      </c>
      <c r="E205">
        <v>9</v>
      </c>
      <c r="F205">
        <v>230</v>
      </c>
      <c r="G205">
        <v>2070</v>
      </c>
      <c r="H205">
        <v>7.0000000000000007E-2</v>
      </c>
      <c r="I205">
        <v>145</v>
      </c>
      <c r="J205" s="6" t="s">
        <v>15</v>
      </c>
    </row>
    <row r="206" spans="1:10" x14ac:dyDescent="0.3">
      <c r="A206">
        <v>205</v>
      </c>
      <c r="B206" s="1">
        <v>43301</v>
      </c>
      <c r="C206" s="6" t="s">
        <v>13</v>
      </c>
      <c r="D206" s="6" t="s">
        <v>8</v>
      </c>
      <c r="E206">
        <v>11</v>
      </c>
      <c r="F206">
        <v>230</v>
      </c>
      <c r="G206">
        <v>2530</v>
      </c>
      <c r="H206">
        <v>0.02</v>
      </c>
      <c r="I206">
        <v>51</v>
      </c>
      <c r="J206" s="6" t="s">
        <v>17</v>
      </c>
    </row>
    <row r="207" spans="1:10" x14ac:dyDescent="0.3">
      <c r="A207">
        <v>206</v>
      </c>
      <c r="B207" s="1">
        <v>43301</v>
      </c>
      <c r="C207" s="6" t="s">
        <v>10</v>
      </c>
      <c r="D207" s="6" t="s">
        <v>16</v>
      </c>
      <c r="E207">
        <v>2</v>
      </c>
      <c r="F207">
        <v>40</v>
      </c>
      <c r="G207">
        <v>80</v>
      </c>
      <c r="H207">
        <v>0.02</v>
      </c>
      <c r="I207">
        <v>2</v>
      </c>
      <c r="J207" s="6" t="s">
        <v>19</v>
      </c>
    </row>
    <row r="208" spans="1:10" x14ac:dyDescent="0.3">
      <c r="A208">
        <v>207</v>
      </c>
      <c r="B208" s="1">
        <v>43301</v>
      </c>
      <c r="C208" s="6" t="s">
        <v>13</v>
      </c>
      <c r="D208" s="6" t="s">
        <v>21</v>
      </c>
      <c r="E208">
        <v>3</v>
      </c>
      <c r="F208">
        <v>230</v>
      </c>
      <c r="G208">
        <v>690</v>
      </c>
      <c r="H208">
        <v>0.1</v>
      </c>
      <c r="I208">
        <v>69</v>
      </c>
      <c r="J208" s="6" t="s">
        <v>22</v>
      </c>
    </row>
    <row r="209" spans="1:10" x14ac:dyDescent="0.3">
      <c r="A209">
        <v>208</v>
      </c>
      <c r="B209" s="1">
        <v>43301</v>
      </c>
      <c r="C209" s="6" t="s">
        <v>10</v>
      </c>
      <c r="D209" s="6" t="s">
        <v>21</v>
      </c>
      <c r="E209">
        <v>7</v>
      </c>
      <c r="F209">
        <v>40</v>
      </c>
      <c r="G209">
        <v>280</v>
      </c>
      <c r="H209">
        <v>0.05</v>
      </c>
      <c r="I209">
        <v>14</v>
      </c>
      <c r="J209" s="6" t="s">
        <v>24</v>
      </c>
    </row>
    <row r="210" spans="1:10" x14ac:dyDescent="0.3">
      <c r="A210">
        <v>209</v>
      </c>
      <c r="B210" s="1">
        <v>43301</v>
      </c>
      <c r="C210" s="6" t="s">
        <v>23</v>
      </c>
      <c r="D210" s="6" t="s">
        <v>11</v>
      </c>
      <c r="E210">
        <v>20</v>
      </c>
      <c r="F210">
        <v>150</v>
      </c>
      <c r="G210">
        <v>3000</v>
      </c>
      <c r="H210">
        <v>0.09</v>
      </c>
      <c r="I210">
        <v>270</v>
      </c>
      <c r="J210" s="6" t="s">
        <v>25</v>
      </c>
    </row>
    <row r="211" spans="1:10" x14ac:dyDescent="0.3">
      <c r="A211">
        <v>210</v>
      </c>
      <c r="B211" s="1">
        <v>43301</v>
      </c>
      <c r="C211" s="6" t="s">
        <v>10</v>
      </c>
      <c r="D211" s="6" t="s">
        <v>16</v>
      </c>
      <c r="E211">
        <v>4</v>
      </c>
      <c r="F211">
        <v>40</v>
      </c>
      <c r="G211">
        <v>160</v>
      </c>
      <c r="H211">
        <v>0.11</v>
      </c>
      <c r="I211">
        <v>18</v>
      </c>
      <c r="J211" s="6" t="s">
        <v>26</v>
      </c>
    </row>
    <row r="212" spans="1:10" x14ac:dyDescent="0.3">
      <c r="A212">
        <v>211</v>
      </c>
      <c r="B212" s="1">
        <v>43302</v>
      </c>
      <c r="C212" s="6" t="s">
        <v>13</v>
      </c>
      <c r="D212" s="6" t="s">
        <v>16</v>
      </c>
      <c r="E212">
        <v>2</v>
      </c>
      <c r="F212">
        <v>230</v>
      </c>
      <c r="G212">
        <v>460</v>
      </c>
      <c r="H212">
        <v>0.09</v>
      </c>
      <c r="I212">
        <v>41</v>
      </c>
      <c r="J212" s="6" t="s">
        <v>9</v>
      </c>
    </row>
    <row r="213" spans="1:10" x14ac:dyDescent="0.3">
      <c r="A213">
        <v>212</v>
      </c>
      <c r="B213" s="1">
        <v>43302</v>
      </c>
      <c r="C213" s="6" t="s">
        <v>10</v>
      </c>
      <c r="D213" s="6" t="s">
        <v>11</v>
      </c>
      <c r="E213">
        <v>7</v>
      </c>
      <c r="F213">
        <v>40</v>
      </c>
      <c r="G213">
        <v>280</v>
      </c>
      <c r="H213">
        <v>0.01</v>
      </c>
      <c r="I213">
        <v>3</v>
      </c>
      <c r="J213" s="6" t="s">
        <v>12</v>
      </c>
    </row>
    <row r="214" spans="1:10" x14ac:dyDescent="0.3">
      <c r="A214">
        <v>213</v>
      </c>
      <c r="B214" s="1">
        <v>43302</v>
      </c>
      <c r="C214" s="6" t="s">
        <v>10</v>
      </c>
      <c r="D214" s="6" t="s">
        <v>8</v>
      </c>
      <c r="E214">
        <v>2</v>
      </c>
      <c r="F214">
        <v>40</v>
      </c>
      <c r="G214">
        <v>80</v>
      </c>
      <c r="H214">
        <v>0.12</v>
      </c>
      <c r="I214">
        <v>10</v>
      </c>
      <c r="J214" s="6" t="s">
        <v>14</v>
      </c>
    </row>
    <row r="215" spans="1:10" x14ac:dyDescent="0.3">
      <c r="A215">
        <v>214</v>
      </c>
      <c r="B215" s="1">
        <v>43302</v>
      </c>
      <c r="C215" s="6" t="s">
        <v>7</v>
      </c>
      <c r="D215" s="6" t="s">
        <v>11</v>
      </c>
      <c r="E215">
        <v>3</v>
      </c>
      <c r="F215">
        <v>80</v>
      </c>
      <c r="G215">
        <v>240</v>
      </c>
      <c r="H215">
        <v>0.02</v>
      </c>
      <c r="I215">
        <v>5</v>
      </c>
      <c r="J215" s="6" t="s">
        <v>15</v>
      </c>
    </row>
    <row r="216" spans="1:10" x14ac:dyDescent="0.3">
      <c r="A216">
        <v>215</v>
      </c>
      <c r="B216" s="1">
        <v>43302</v>
      </c>
      <c r="C216" s="6" t="s">
        <v>20</v>
      </c>
      <c r="D216" s="6" t="s">
        <v>8</v>
      </c>
      <c r="E216">
        <v>18</v>
      </c>
      <c r="F216">
        <v>16</v>
      </c>
      <c r="G216">
        <v>288</v>
      </c>
      <c r="H216">
        <v>0.11</v>
      </c>
      <c r="I216">
        <v>32</v>
      </c>
      <c r="J216" s="6" t="s">
        <v>17</v>
      </c>
    </row>
    <row r="217" spans="1:10" x14ac:dyDescent="0.3">
      <c r="A217">
        <v>216</v>
      </c>
      <c r="B217" s="1">
        <v>43302</v>
      </c>
      <c r="C217" s="6" t="s">
        <v>7</v>
      </c>
      <c r="D217" s="6" t="s">
        <v>11</v>
      </c>
      <c r="E217">
        <v>5</v>
      </c>
      <c r="F217">
        <v>80</v>
      </c>
      <c r="G217">
        <v>400</v>
      </c>
      <c r="H217">
        <v>7.0000000000000007E-2</v>
      </c>
      <c r="I217">
        <v>28</v>
      </c>
      <c r="J217" s="6" t="s">
        <v>19</v>
      </c>
    </row>
    <row r="218" spans="1:10" x14ac:dyDescent="0.3">
      <c r="A218">
        <v>217</v>
      </c>
      <c r="B218" s="1">
        <v>43302</v>
      </c>
      <c r="C218" s="6" t="s">
        <v>20</v>
      </c>
      <c r="D218" s="6" t="s">
        <v>16</v>
      </c>
      <c r="E218">
        <v>3</v>
      </c>
      <c r="F218">
        <v>16</v>
      </c>
      <c r="G218">
        <v>48</v>
      </c>
      <c r="H218">
        <v>0.05</v>
      </c>
      <c r="I218">
        <v>2</v>
      </c>
      <c r="J218" s="6" t="s">
        <v>22</v>
      </c>
    </row>
    <row r="219" spans="1:10" x14ac:dyDescent="0.3">
      <c r="A219">
        <v>218</v>
      </c>
      <c r="B219" s="1">
        <v>43302</v>
      </c>
      <c r="C219" s="6" t="s">
        <v>7</v>
      </c>
      <c r="D219" s="6" t="s">
        <v>18</v>
      </c>
      <c r="E219">
        <v>7</v>
      </c>
      <c r="F219">
        <v>80</v>
      </c>
      <c r="G219">
        <v>560</v>
      </c>
      <c r="H219">
        <v>0.02</v>
      </c>
      <c r="I219">
        <v>11</v>
      </c>
      <c r="J219" s="6" t="s">
        <v>24</v>
      </c>
    </row>
    <row r="220" spans="1:10" x14ac:dyDescent="0.3">
      <c r="A220">
        <v>219</v>
      </c>
      <c r="B220" s="1">
        <v>43302</v>
      </c>
      <c r="C220" s="6" t="s">
        <v>23</v>
      </c>
      <c r="D220" s="6" t="s">
        <v>18</v>
      </c>
      <c r="E220">
        <v>15</v>
      </c>
      <c r="F220">
        <v>150</v>
      </c>
      <c r="G220">
        <v>2250</v>
      </c>
      <c r="H220">
        <v>0.08</v>
      </c>
      <c r="I220">
        <v>180</v>
      </c>
      <c r="J220" s="6" t="s">
        <v>25</v>
      </c>
    </row>
    <row r="221" spans="1:10" x14ac:dyDescent="0.3">
      <c r="A221">
        <v>220</v>
      </c>
      <c r="B221" s="1">
        <v>43302</v>
      </c>
      <c r="C221" s="6" t="s">
        <v>7</v>
      </c>
      <c r="D221" s="6" t="s">
        <v>16</v>
      </c>
      <c r="E221">
        <v>10</v>
      </c>
      <c r="F221">
        <v>80</v>
      </c>
      <c r="G221">
        <v>800</v>
      </c>
      <c r="H221">
        <v>0.11</v>
      </c>
      <c r="I221">
        <v>88</v>
      </c>
      <c r="J221" s="6" t="s">
        <v>26</v>
      </c>
    </row>
    <row r="222" spans="1:10" x14ac:dyDescent="0.3">
      <c r="A222">
        <v>221</v>
      </c>
      <c r="B222" s="1">
        <v>43302</v>
      </c>
      <c r="C222" s="6" t="s">
        <v>13</v>
      </c>
      <c r="D222" s="6" t="s">
        <v>21</v>
      </c>
      <c r="E222">
        <v>13</v>
      </c>
      <c r="F222">
        <v>230</v>
      </c>
      <c r="G222">
        <v>2990</v>
      </c>
      <c r="H222">
        <v>0.06</v>
      </c>
      <c r="I222">
        <v>179</v>
      </c>
      <c r="J222" s="6" t="s">
        <v>27</v>
      </c>
    </row>
    <row r="223" spans="1:10" x14ac:dyDescent="0.3">
      <c r="A223">
        <v>222</v>
      </c>
      <c r="B223" s="1">
        <v>43302</v>
      </c>
      <c r="C223" s="6" t="s">
        <v>10</v>
      </c>
      <c r="D223" s="6" t="s">
        <v>8</v>
      </c>
      <c r="E223">
        <v>7</v>
      </c>
      <c r="F223">
        <v>40</v>
      </c>
      <c r="G223">
        <v>280</v>
      </c>
      <c r="H223">
        <v>0.1</v>
      </c>
      <c r="I223">
        <v>28</v>
      </c>
      <c r="J223" s="6" t="s">
        <v>28</v>
      </c>
    </row>
    <row r="224" spans="1:10" x14ac:dyDescent="0.3">
      <c r="A224">
        <v>223</v>
      </c>
      <c r="B224" s="1">
        <v>43302</v>
      </c>
      <c r="C224" s="6" t="s">
        <v>20</v>
      </c>
      <c r="D224" s="6" t="s">
        <v>16</v>
      </c>
      <c r="E224">
        <v>6</v>
      </c>
      <c r="F224">
        <v>16</v>
      </c>
      <c r="G224">
        <v>96</v>
      </c>
      <c r="H224">
        <v>0.01</v>
      </c>
      <c r="I224">
        <v>1</v>
      </c>
      <c r="J224" s="6" t="s">
        <v>9</v>
      </c>
    </row>
    <row r="225" spans="1:10" x14ac:dyDescent="0.3">
      <c r="A225">
        <v>224</v>
      </c>
      <c r="B225" s="1">
        <v>43303</v>
      </c>
      <c r="C225" s="6" t="s">
        <v>10</v>
      </c>
      <c r="D225" s="6" t="s">
        <v>16</v>
      </c>
      <c r="E225">
        <v>11</v>
      </c>
      <c r="F225">
        <v>40</v>
      </c>
      <c r="G225">
        <v>440</v>
      </c>
      <c r="H225">
        <v>0.05</v>
      </c>
      <c r="I225">
        <v>22</v>
      </c>
      <c r="J225" s="6" t="s">
        <v>12</v>
      </c>
    </row>
    <row r="226" spans="1:10" x14ac:dyDescent="0.3">
      <c r="A226">
        <v>225</v>
      </c>
      <c r="B226" s="1">
        <v>43303</v>
      </c>
      <c r="C226" s="6" t="s">
        <v>7</v>
      </c>
      <c r="D226" s="6" t="s">
        <v>18</v>
      </c>
      <c r="E226">
        <v>8</v>
      </c>
      <c r="F226">
        <v>80</v>
      </c>
      <c r="G226">
        <v>640</v>
      </c>
      <c r="H226">
        <v>0.06</v>
      </c>
      <c r="I226">
        <v>38</v>
      </c>
      <c r="J226" s="6" t="s">
        <v>14</v>
      </c>
    </row>
    <row r="227" spans="1:10" x14ac:dyDescent="0.3">
      <c r="A227">
        <v>226</v>
      </c>
      <c r="B227" s="1">
        <v>43303</v>
      </c>
      <c r="C227" s="6" t="s">
        <v>7</v>
      </c>
      <c r="D227" s="6" t="s">
        <v>8</v>
      </c>
      <c r="E227">
        <v>9</v>
      </c>
      <c r="F227">
        <v>80</v>
      </c>
      <c r="G227">
        <v>720</v>
      </c>
      <c r="H227">
        <v>0.04</v>
      </c>
      <c r="I227">
        <v>29</v>
      </c>
      <c r="J227" s="6" t="s">
        <v>15</v>
      </c>
    </row>
    <row r="228" spans="1:10" x14ac:dyDescent="0.3">
      <c r="A228">
        <v>227</v>
      </c>
      <c r="B228" s="1">
        <v>43303</v>
      </c>
      <c r="C228" s="6" t="s">
        <v>10</v>
      </c>
      <c r="D228" s="6" t="s">
        <v>21</v>
      </c>
      <c r="E228">
        <v>4</v>
      </c>
      <c r="F228">
        <v>40</v>
      </c>
      <c r="G228">
        <v>160</v>
      </c>
      <c r="H228">
        <v>0.09</v>
      </c>
      <c r="I228">
        <v>14</v>
      </c>
      <c r="J228" s="6" t="s">
        <v>17</v>
      </c>
    </row>
    <row r="229" spans="1:10" x14ac:dyDescent="0.3">
      <c r="A229">
        <v>228</v>
      </c>
      <c r="B229" s="1">
        <v>43303</v>
      </c>
      <c r="C229" s="6" t="s">
        <v>7</v>
      </c>
      <c r="D229" s="6" t="s">
        <v>11</v>
      </c>
      <c r="E229">
        <v>13</v>
      </c>
      <c r="F229">
        <v>80</v>
      </c>
      <c r="G229">
        <v>1040</v>
      </c>
      <c r="H229">
        <v>0.06</v>
      </c>
      <c r="I229">
        <v>62</v>
      </c>
      <c r="J229" s="6" t="s">
        <v>19</v>
      </c>
    </row>
    <row r="230" spans="1:10" x14ac:dyDescent="0.3">
      <c r="A230">
        <v>229</v>
      </c>
      <c r="B230" s="1">
        <v>43303</v>
      </c>
      <c r="C230" s="6" t="s">
        <v>23</v>
      </c>
      <c r="D230" s="6" t="s">
        <v>21</v>
      </c>
      <c r="E230">
        <v>4</v>
      </c>
      <c r="F230">
        <v>150</v>
      </c>
      <c r="G230">
        <v>600</v>
      </c>
      <c r="H230">
        <v>0.05</v>
      </c>
      <c r="I230">
        <v>30</v>
      </c>
      <c r="J230" s="6" t="s">
        <v>22</v>
      </c>
    </row>
    <row r="231" spans="1:10" x14ac:dyDescent="0.3">
      <c r="A231">
        <v>230</v>
      </c>
      <c r="B231" s="1">
        <v>43303</v>
      </c>
      <c r="C231" s="6" t="s">
        <v>13</v>
      </c>
      <c r="D231" s="6" t="s">
        <v>16</v>
      </c>
      <c r="E231">
        <v>14</v>
      </c>
      <c r="F231">
        <v>230</v>
      </c>
      <c r="G231">
        <v>3220</v>
      </c>
      <c r="H231">
        <v>0.12</v>
      </c>
      <c r="I231">
        <v>386</v>
      </c>
      <c r="J231" s="6" t="s">
        <v>24</v>
      </c>
    </row>
    <row r="232" spans="1:10" x14ac:dyDescent="0.3">
      <c r="A232">
        <v>231</v>
      </c>
      <c r="B232" s="1">
        <v>43303</v>
      </c>
      <c r="C232" s="6" t="s">
        <v>23</v>
      </c>
      <c r="D232" s="6" t="s">
        <v>21</v>
      </c>
      <c r="E232">
        <v>13</v>
      </c>
      <c r="F232">
        <v>150</v>
      </c>
      <c r="G232">
        <v>1950</v>
      </c>
      <c r="H232">
        <v>0.11</v>
      </c>
      <c r="I232">
        <v>214</v>
      </c>
      <c r="J232" s="6" t="s">
        <v>25</v>
      </c>
    </row>
    <row r="233" spans="1:10" x14ac:dyDescent="0.3">
      <c r="A233">
        <v>232</v>
      </c>
      <c r="B233" s="1">
        <v>43303</v>
      </c>
      <c r="C233" s="6" t="s">
        <v>23</v>
      </c>
      <c r="D233" s="6" t="s">
        <v>11</v>
      </c>
      <c r="E233">
        <v>16</v>
      </c>
      <c r="F233">
        <v>150</v>
      </c>
      <c r="G233">
        <v>2400</v>
      </c>
      <c r="H233">
        <v>0.03</v>
      </c>
      <c r="I233">
        <v>72</v>
      </c>
      <c r="J233" s="6" t="s">
        <v>26</v>
      </c>
    </row>
    <row r="234" spans="1:10" x14ac:dyDescent="0.3">
      <c r="A234">
        <v>233</v>
      </c>
      <c r="B234" s="1">
        <v>43303</v>
      </c>
      <c r="C234" s="6" t="s">
        <v>20</v>
      </c>
      <c r="D234" s="6" t="s">
        <v>8</v>
      </c>
      <c r="E234">
        <v>7</v>
      </c>
      <c r="F234">
        <v>16</v>
      </c>
      <c r="G234">
        <v>112</v>
      </c>
      <c r="H234">
        <v>0.12</v>
      </c>
      <c r="I234">
        <v>13</v>
      </c>
      <c r="J234" s="6" t="s">
        <v>27</v>
      </c>
    </row>
    <row r="235" spans="1:10" x14ac:dyDescent="0.3">
      <c r="A235">
        <v>234</v>
      </c>
      <c r="B235" s="1">
        <v>43303</v>
      </c>
      <c r="C235" s="6" t="s">
        <v>23</v>
      </c>
      <c r="D235" s="6" t="s">
        <v>18</v>
      </c>
      <c r="E235">
        <v>9</v>
      </c>
      <c r="F235">
        <v>150</v>
      </c>
      <c r="G235">
        <v>1350</v>
      </c>
      <c r="H235">
        <v>0.02</v>
      </c>
      <c r="I235">
        <v>27</v>
      </c>
      <c r="J235" s="6" t="s">
        <v>28</v>
      </c>
    </row>
    <row r="236" spans="1:10" x14ac:dyDescent="0.3">
      <c r="A236">
        <v>235</v>
      </c>
      <c r="B236" s="1">
        <v>43303</v>
      </c>
      <c r="C236" s="6" t="s">
        <v>20</v>
      </c>
      <c r="D236" s="6" t="s">
        <v>8</v>
      </c>
      <c r="E236">
        <v>10</v>
      </c>
      <c r="F236">
        <v>16</v>
      </c>
      <c r="G236">
        <v>160</v>
      </c>
      <c r="H236">
        <v>0.08</v>
      </c>
      <c r="I236">
        <v>13</v>
      </c>
      <c r="J236" s="6" t="s">
        <v>9</v>
      </c>
    </row>
    <row r="237" spans="1:10" x14ac:dyDescent="0.3">
      <c r="A237">
        <v>236</v>
      </c>
      <c r="B237" s="1">
        <v>43303</v>
      </c>
      <c r="C237" s="6" t="s">
        <v>7</v>
      </c>
      <c r="D237" s="6" t="s">
        <v>18</v>
      </c>
      <c r="E237">
        <v>15</v>
      </c>
      <c r="F237">
        <v>80</v>
      </c>
      <c r="G237">
        <v>1200</v>
      </c>
      <c r="H237">
        <v>0.08</v>
      </c>
      <c r="I237">
        <v>96</v>
      </c>
      <c r="J237" s="6" t="s">
        <v>12</v>
      </c>
    </row>
    <row r="238" spans="1:10" x14ac:dyDescent="0.3">
      <c r="A238">
        <v>237</v>
      </c>
      <c r="B238" s="1">
        <v>43303</v>
      </c>
      <c r="C238" s="6" t="s">
        <v>7</v>
      </c>
      <c r="D238" s="6" t="s">
        <v>21</v>
      </c>
      <c r="E238">
        <v>9</v>
      </c>
      <c r="F238">
        <v>80</v>
      </c>
      <c r="G238">
        <v>720</v>
      </c>
      <c r="H238">
        <v>0.06</v>
      </c>
      <c r="I238">
        <v>43</v>
      </c>
      <c r="J238" s="6" t="s">
        <v>14</v>
      </c>
    </row>
    <row r="239" spans="1:10" x14ac:dyDescent="0.3">
      <c r="A239">
        <v>238</v>
      </c>
      <c r="B239" s="1">
        <v>43304</v>
      </c>
      <c r="C239" s="6" t="s">
        <v>20</v>
      </c>
      <c r="D239" s="6" t="s">
        <v>18</v>
      </c>
      <c r="E239">
        <v>7</v>
      </c>
      <c r="F239">
        <v>16</v>
      </c>
      <c r="G239">
        <v>112</v>
      </c>
      <c r="H239">
        <v>0.08</v>
      </c>
      <c r="I239">
        <v>9</v>
      </c>
      <c r="J239" s="6" t="s">
        <v>15</v>
      </c>
    </row>
    <row r="240" spans="1:10" x14ac:dyDescent="0.3">
      <c r="A240">
        <v>239</v>
      </c>
      <c r="B240" s="1">
        <v>43304</v>
      </c>
      <c r="C240" s="6" t="s">
        <v>23</v>
      </c>
      <c r="D240" s="6" t="s">
        <v>21</v>
      </c>
      <c r="E240">
        <v>7</v>
      </c>
      <c r="F240">
        <v>150</v>
      </c>
      <c r="G240">
        <v>1050</v>
      </c>
      <c r="H240">
        <v>0.03</v>
      </c>
      <c r="I240">
        <v>32</v>
      </c>
      <c r="J240" s="6" t="s">
        <v>17</v>
      </c>
    </row>
    <row r="241" spans="1:10" x14ac:dyDescent="0.3">
      <c r="A241">
        <v>240</v>
      </c>
      <c r="B241" s="1">
        <v>43304</v>
      </c>
      <c r="C241" s="6" t="s">
        <v>13</v>
      </c>
      <c r="D241" s="6" t="s">
        <v>18</v>
      </c>
      <c r="E241">
        <v>16</v>
      </c>
      <c r="F241">
        <v>230</v>
      </c>
      <c r="G241">
        <v>3680</v>
      </c>
      <c r="H241">
        <v>0.11</v>
      </c>
      <c r="I241">
        <v>405</v>
      </c>
      <c r="J241" s="6" t="s">
        <v>19</v>
      </c>
    </row>
    <row r="242" spans="1:10" x14ac:dyDescent="0.3">
      <c r="A242">
        <v>241</v>
      </c>
      <c r="B242" s="1">
        <v>43304</v>
      </c>
      <c r="C242" s="6" t="s">
        <v>20</v>
      </c>
      <c r="D242" s="6" t="s">
        <v>18</v>
      </c>
      <c r="E242">
        <v>18</v>
      </c>
      <c r="F242">
        <v>16</v>
      </c>
      <c r="G242">
        <v>288</v>
      </c>
      <c r="H242">
        <v>0.04</v>
      </c>
      <c r="I242">
        <v>12</v>
      </c>
      <c r="J242" s="6" t="s">
        <v>22</v>
      </c>
    </row>
    <row r="243" spans="1:10" x14ac:dyDescent="0.3">
      <c r="A243">
        <v>242</v>
      </c>
      <c r="B243" s="1">
        <v>43304</v>
      </c>
      <c r="C243" s="6" t="s">
        <v>13</v>
      </c>
      <c r="D243" s="6" t="s">
        <v>21</v>
      </c>
      <c r="E243">
        <v>20</v>
      </c>
      <c r="F243">
        <v>230</v>
      </c>
      <c r="G243">
        <v>4600</v>
      </c>
      <c r="H243">
        <v>0.11</v>
      </c>
      <c r="I243">
        <v>506</v>
      </c>
      <c r="J243" s="6" t="s">
        <v>24</v>
      </c>
    </row>
    <row r="244" spans="1:10" x14ac:dyDescent="0.3">
      <c r="A244">
        <v>243</v>
      </c>
      <c r="B244" s="1">
        <v>43304</v>
      </c>
      <c r="C244" s="6" t="s">
        <v>23</v>
      </c>
      <c r="D244" s="6" t="s">
        <v>8</v>
      </c>
      <c r="E244">
        <v>7</v>
      </c>
      <c r="F244">
        <v>150</v>
      </c>
      <c r="G244">
        <v>1050</v>
      </c>
      <c r="H244">
        <v>0.02</v>
      </c>
      <c r="I244">
        <v>21</v>
      </c>
      <c r="J244" s="6" t="s">
        <v>25</v>
      </c>
    </row>
    <row r="245" spans="1:10" x14ac:dyDescent="0.3">
      <c r="A245">
        <v>244</v>
      </c>
      <c r="B245" s="1">
        <v>43304</v>
      </c>
      <c r="C245" s="6" t="s">
        <v>20</v>
      </c>
      <c r="D245" s="6" t="s">
        <v>16</v>
      </c>
      <c r="E245">
        <v>11</v>
      </c>
      <c r="F245">
        <v>16</v>
      </c>
      <c r="G245">
        <v>176</v>
      </c>
      <c r="H245">
        <v>0.12</v>
      </c>
      <c r="I245">
        <v>21</v>
      </c>
      <c r="J245" s="6" t="s">
        <v>26</v>
      </c>
    </row>
    <row r="246" spans="1:10" x14ac:dyDescent="0.3">
      <c r="A246">
        <v>245</v>
      </c>
      <c r="B246" s="1">
        <v>43304</v>
      </c>
      <c r="C246" s="6" t="s">
        <v>10</v>
      </c>
      <c r="D246" s="6" t="s">
        <v>16</v>
      </c>
      <c r="E246">
        <v>12</v>
      </c>
      <c r="F246">
        <v>40</v>
      </c>
      <c r="G246">
        <v>480</v>
      </c>
      <c r="H246">
        <v>0.02</v>
      </c>
      <c r="I246">
        <v>10</v>
      </c>
      <c r="J246" s="6" t="s">
        <v>27</v>
      </c>
    </row>
    <row r="247" spans="1:10" x14ac:dyDescent="0.3">
      <c r="A247">
        <v>246</v>
      </c>
      <c r="B247" s="1">
        <v>43304</v>
      </c>
      <c r="C247" s="6" t="s">
        <v>23</v>
      </c>
      <c r="D247" s="6" t="s">
        <v>21</v>
      </c>
      <c r="E247">
        <v>7</v>
      </c>
      <c r="F247">
        <v>150</v>
      </c>
      <c r="G247">
        <v>1050</v>
      </c>
      <c r="H247">
        <v>0.02</v>
      </c>
      <c r="I247">
        <v>21</v>
      </c>
      <c r="J247" s="6" t="s">
        <v>28</v>
      </c>
    </row>
    <row r="248" spans="1:10" x14ac:dyDescent="0.3">
      <c r="A248">
        <v>247</v>
      </c>
      <c r="B248" s="1">
        <v>43304</v>
      </c>
      <c r="C248" s="6" t="s">
        <v>7</v>
      </c>
      <c r="D248" s="6" t="s">
        <v>16</v>
      </c>
      <c r="E248">
        <v>14</v>
      </c>
      <c r="F248">
        <v>80</v>
      </c>
      <c r="G248">
        <v>1120</v>
      </c>
      <c r="H248">
        <v>0.1</v>
      </c>
      <c r="I248">
        <v>112</v>
      </c>
      <c r="J248" s="6" t="s">
        <v>9</v>
      </c>
    </row>
    <row r="249" spans="1:10" x14ac:dyDescent="0.3">
      <c r="A249">
        <v>248</v>
      </c>
      <c r="B249" s="1">
        <v>43304</v>
      </c>
      <c r="C249" s="6" t="s">
        <v>13</v>
      </c>
      <c r="D249" s="6" t="s">
        <v>16</v>
      </c>
      <c r="E249">
        <v>12</v>
      </c>
      <c r="F249">
        <v>230</v>
      </c>
      <c r="G249">
        <v>2760</v>
      </c>
      <c r="H249">
        <v>0.06</v>
      </c>
      <c r="I249">
        <v>166</v>
      </c>
      <c r="J249" s="6" t="s">
        <v>12</v>
      </c>
    </row>
    <row r="250" spans="1:10" x14ac:dyDescent="0.3">
      <c r="A250">
        <v>249</v>
      </c>
      <c r="B250" s="1">
        <v>43305</v>
      </c>
      <c r="C250" s="6" t="s">
        <v>7</v>
      </c>
      <c r="D250" s="6" t="s">
        <v>11</v>
      </c>
      <c r="E250">
        <v>21</v>
      </c>
      <c r="F250">
        <v>80</v>
      </c>
      <c r="G250">
        <v>1680</v>
      </c>
      <c r="H250">
        <v>0.04</v>
      </c>
      <c r="I250">
        <v>67</v>
      </c>
      <c r="J250" s="6" t="s">
        <v>14</v>
      </c>
    </row>
    <row r="251" spans="1:10" x14ac:dyDescent="0.3">
      <c r="A251">
        <v>250</v>
      </c>
      <c r="B251" s="1">
        <v>43305</v>
      </c>
      <c r="C251" s="6" t="s">
        <v>23</v>
      </c>
      <c r="D251" s="6" t="s">
        <v>8</v>
      </c>
      <c r="E251">
        <v>8</v>
      </c>
      <c r="F251">
        <v>150</v>
      </c>
      <c r="G251">
        <v>1200</v>
      </c>
      <c r="H251">
        <v>0.09</v>
      </c>
      <c r="I251">
        <v>108</v>
      </c>
      <c r="J251" s="6" t="s">
        <v>15</v>
      </c>
    </row>
    <row r="252" spans="1:10" x14ac:dyDescent="0.3">
      <c r="A252">
        <v>251</v>
      </c>
      <c r="B252" s="1">
        <v>43305</v>
      </c>
      <c r="C252" s="6" t="s">
        <v>7</v>
      </c>
      <c r="D252" s="6" t="s">
        <v>11</v>
      </c>
      <c r="E252">
        <v>16</v>
      </c>
      <c r="F252">
        <v>80</v>
      </c>
      <c r="G252">
        <v>1280</v>
      </c>
      <c r="H252">
        <v>0.04</v>
      </c>
      <c r="I252">
        <v>51</v>
      </c>
      <c r="J252" s="6" t="s">
        <v>17</v>
      </c>
    </row>
    <row r="253" spans="1:10" x14ac:dyDescent="0.3">
      <c r="A253">
        <v>252</v>
      </c>
      <c r="B253" s="1">
        <v>43305</v>
      </c>
      <c r="C253" s="6" t="s">
        <v>13</v>
      </c>
      <c r="D253" s="6" t="s">
        <v>11</v>
      </c>
      <c r="E253">
        <v>14</v>
      </c>
      <c r="F253">
        <v>230</v>
      </c>
      <c r="G253">
        <v>3220</v>
      </c>
      <c r="H253">
        <v>0.05</v>
      </c>
      <c r="I253">
        <v>161</v>
      </c>
      <c r="J253" s="6" t="s">
        <v>19</v>
      </c>
    </row>
    <row r="254" spans="1:10" x14ac:dyDescent="0.3">
      <c r="A254">
        <v>253</v>
      </c>
      <c r="B254" s="1">
        <v>43305</v>
      </c>
      <c r="C254" s="6" t="s">
        <v>10</v>
      </c>
      <c r="D254" s="6" t="s">
        <v>16</v>
      </c>
      <c r="E254">
        <v>2</v>
      </c>
      <c r="F254">
        <v>40</v>
      </c>
      <c r="G254">
        <v>80</v>
      </c>
      <c r="H254">
        <v>0.03</v>
      </c>
      <c r="I254">
        <v>2</v>
      </c>
      <c r="J254" s="6" t="s">
        <v>22</v>
      </c>
    </row>
    <row r="255" spans="1:10" x14ac:dyDescent="0.3">
      <c r="A255">
        <v>254</v>
      </c>
      <c r="B255" s="1">
        <v>43305</v>
      </c>
      <c r="C255" s="6" t="s">
        <v>23</v>
      </c>
      <c r="D255" s="6" t="s">
        <v>8</v>
      </c>
      <c r="E255">
        <v>4</v>
      </c>
      <c r="F255">
        <v>150</v>
      </c>
      <c r="G255">
        <v>600</v>
      </c>
      <c r="H255">
        <v>0.1</v>
      </c>
      <c r="I255">
        <v>60</v>
      </c>
      <c r="J255" s="6" t="s">
        <v>24</v>
      </c>
    </row>
    <row r="256" spans="1:10" x14ac:dyDescent="0.3">
      <c r="A256">
        <v>255</v>
      </c>
      <c r="B256" s="1">
        <v>43305</v>
      </c>
      <c r="C256" s="6" t="s">
        <v>7</v>
      </c>
      <c r="D256" s="6" t="s">
        <v>16</v>
      </c>
      <c r="E256">
        <v>6</v>
      </c>
      <c r="F256">
        <v>80</v>
      </c>
      <c r="G256">
        <v>480</v>
      </c>
      <c r="H256">
        <v>0.01</v>
      </c>
      <c r="I256">
        <v>5</v>
      </c>
      <c r="J256" s="6" t="s">
        <v>25</v>
      </c>
    </row>
    <row r="257" spans="1:10" x14ac:dyDescent="0.3">
      <c r="A257">
        <v>256</v>
      </c>
      <c r="B257" s="1">
        <v>43305</v>
      </c>
      <c r="C257" s="6" t="s">
        <v>10</v>
      </c>
      <c r="D257" s="6" t="s">
        <v>16</v>
      </c>
      <c r="E257">
        <v>6</v>
      </c>
      <c r="F257">
        <v>40</v>
      </c>
      <c r="G257">
        <v>240</v>
      </c>
      <c r="H257">
        <v>0.06</v>
      </c>
      <c r="I257">
        <v>14</v>
      </c>
      <c r="J257" s="6" t="s">
        <v>26</v>
      </c>
    </row>
    <row r="258" spans="1:10" x14ac:dyDescent="0.3">
      <c r="A258">
        <v>257</v>
      </c>
      <c r="B258" s="1">
        <v>43305</v>
      </c>
      <c r="C258" s="6" t="s">
        <v>23</v>
      </c>
      <c r="D258" s="6" t="s">
        <v>8</v>
      </c>
      <c r="E258">
        <v>20</v>
      </c>
      <c r="F258">
        <v>150</v>
      </c>
      <c r="G258">
        <v>3000</v>
      </c>
      <c r="H258">
        <v>0.04</v>
      </c>
      <c r="I258">
        <v>120</v>
      </c>
      <c r="J258" s="6" t="s">
        <v>27</v>
      </c>
    </row>
    <row r="259" spans="1:10" x14ac:dyDescent="0.3">
      <c r="A259">
        <v>258</v>
      </c>
      <c r="B259" s="1">
        <v>43305</v>
      </c>
      <c r="C259" s="6" t="s">
        <v>10</v>
      </c>
      <c r="D259" s="6" t="s">
        <v>16</v>
      </c>
      <c r="E259">
        <v>18</v>
      </c>
      <c r="F259">
        <v>40</v>
      </c>
      <c r="G259">
        <v>720</v>
      </c>
      <c r="H259">
        <v>0.03</v>
      </c>
      <c r="I259">
        <v>22</v>
      </c>
      <c r="J259" s="6" t="s">
        <v>28</v>
      </c>
    </row>
    <row r="260" spans="1:10" x14ac:dyDescent="0.3">
      <c r="A260">
        <v>259</v>
      </c>
      <c r="B260" s="1">
        <v>43305</v>
      </c>
      <c r="C260" s="6" t="s">
        <v>13</v>
      </c>
      <c r="D260" s="6" t="s">
        <v>18</v>
      </c>
      <c r="E260">
        <v>18</v>
      </c>
      <c r="F260">
        <v>230</v>
      </c>
      <c r="G260">
        <v>4140</v>
      </c>
      <c r="H260">
        <v>0.01</v>
      </c>
      <c r="I260">
        <v>41</v>
      </c>
      <c r="J260" s="6" t="s">
        <v>9</v>
      </c>
    </row>
    <row r="261" spans="1:10" x14ac:dyDescent="0.3">
      <c r="A261">
        <v>260</v>
      </c>
      <c r="B261" s="1">
        <v>43305</v>
      </c>
      <c r="C261" s="6" t="s">
        <v>13</v>
      </c>
      <c r="D261" s="6" t="s">
        <v>16</v>
      </c>
      <c r="E261">
        <v>15</v>
      </c>
      <c r="F261">
        <v>230</v>
      </c>
      <c r="G261">
        <v>3450</v>
      </c>
      <c r="H261">
        <v>0.04</v>
      </c>
      <c r="I261">
        <v>138</v>
      </c>
      <c r="J261" s="6" t="s">
        <v>12</v>
      </c>
    </row>
    <row r="262" spans="1:10" x14ac:dyDescent="0.3">
      <c r="A262">
        <v>261</v>
      </c>
      <c r="B262" s="1">
        <v>43305</v>
      </c>
      <c r="C262" s="6" t="s">
        <v>20</v>
      </c>
      <c r="D262" s="6" t="s">
        <v>11</v>
      </c>
      <c r="E262">
        <v>22</v>
      </c>
      <c r="F262">
        <v>16</v>
      </c>
      <c r="G262">
        <v>352</v>
      </c>
      <c r="H262">
        <v>0.01</v>
      </c>
      <c r="I262">
        <v>4</v>
      </c>
      <c r="J262" s="6" t="s">
        <v>14</v>
      </c>
    </row>
    <row r="263" spans="1:10" x14ac:dyDescent="0.3">
      <c r="A263">
        <v>262</v>
      </c>
      <c r="B263" s="1">
        <v>43305</v>
      </c>
      <c r="C263" s="6" t="s">
        <v>23</v>
      </c>
      <c r="D263" s="6" t="s">
        <v>8</v>
      </c>
      <c r="E263">
        <v>17</v>
      </c>
      <c r="F263">
        <v>150</v>
      </c>
      <c r="G263">
        <v>2550</v>
      </c>
      <c r="H263">
        <v>0.12</v>
      </c>
      <c r="I263">
        <v>306</v>
      </c>
      <c r="J263" s="6" t="s">
        <v>15</v>
      </c>
    </row>
    <row r="264" spans="1:10" x14ac:dyDescent="0.3">
      <c r="A264">
        <v>263</v>
      </c>
      <c r="B264" s="1">
        <v>43306</v>
      </c>
      <c r="C264" s="6" t="s">
        <v>20</v>
      </c>
      <c r="D264" s="6" t="s">
        <v>11</v>
      </c>
      <c r="E264">
        <v>5</v>
      </c>
      <c r="F264">
        <v>16</v>
      </c>
      <c r="G264">
        <v>80</v>
      </c>
      <c r="H264">
        <v>0.11</v>
      </c>
      <c r="I264">
        <v>9</v>
      </c>
      <c r="J264" s="6" t="s">
        <v>17</v>
      </c>
    </row>
    <row r="265" spans="1:10" x14ac:dyDescent="0.3">
      <c r="A265">
        <v>264</v>
      </c>
      <c r="B265" s="1">
        <v>43306</v>
      </c>
      <c r="C265" s="6" t="s">
        <v>23</v>
      </c>
      <c r="D265" s="6" t="s">
        <v>8</v>
      </c>
      <c r="E265">
        <v>23</v>
      </c>
      <c r="F265">
        <v>150</v>
      </c>
      <c r="G265">
        <v>3450</v>
      </c>
      <c r="H265">
        <v>0.1</v>
      </c>
      <c r="I265">
        <v>345</v>
      </c>
      <c r="J265" s="6" t="s">
        <v>19</v>
      </c>
    </row>
    <row r="266" spans="1:10" x14ac:dyDescent="0.3">
      <c r="A266">
        <v>265</v>
      </c>
      <c r="B266" s="1">
        <v>43306</v>
      </c>
      <c r="C266" s="6" t="s">
        <v>23</v>
      </c>
      <c r="D266" s="6" t="s">
        <v>18</v>
      </c>
      <c r="E266">
        <v>22</v>
      </c>
      <c r="F266">
        <v>150</v>
      </c>
      <c r="G266">
        <v>3300</v>
      </c>
      <c r="H266">
        <v>0.05</v>
      </c>
      <c r="I266">
        <v>165</v>
      </c>
      <c r="J266" s="6" t="s">
        <v>22</v>
      </c>
    </row>
    <row r="267" spans="1:10" x14ac:dyDescent="0.3">
      <c r="A267">
        <v>266</v>
      </c>
      <c r="B267" s="1">
        <v>43306</v>
      </c>
      <c r="C267" s="6" t="s">
        <v>20</v>
      </c>
      <c r="D267" s="6" t="s">
        <v>21</v>
      </c>
      <c r="E267">
        <v>15</v>
      </c>
      <c r="F267">
        <v>16</v>
      </c>
      <c r="G267">
        <v>240</v>
      </c>
      <c r="H267">
        <v>0.01</v>
      </c>
      <c r="I267">
        <v>2</v>
      </c>
      <c r="J267" s="6" t="s">
        <v>24</v>
      </c>
    </row>
    <row r="268" spans="1:10" x14ac:dyDescent="0.3">
      <c r="A268">
        <v>267</v>
      </c>
      <c r="B268" s="1">
        <v>43306</v>
      </c>
      <c r="C268" s="6" t="s">
        <v>10</v>
      </c>
      <c r="D268" s="6" t="s">
        <v>18</v>
      </c>
      <c r="E268">
        <v>7</v>
      </c>
      <c r="F268">
        <v>40</v>
      </c>
      <c r="G268">
        <v>280</v>
      </c>
      <c r="H268">
        <v>7.0000000000000007E-2</v>
      </c>
      <c r="I268">
        <v>20</v>
      </c>
      <c r="J268" s="6" t="s">
        <v>25</v>
      </c>
    </row>
    <row r="269" spans="1:10" x14ac:dyDescent="0.3">
      <c r="A269">
        <v>268</v>
      </c>
      <c r="B269" s="1">
        <v>43306</v>
      </c>
      <c r="C269" s="6" t="s">
        <v>7</v>
      </c>
      <c r="D269" s="6" t="s">
        <v>21</v>
      </c>
      <c r="E269">
        <v>22</v>
      </c>
      <c r="F269">
        <v>80</v>
      </c>
      <c r="G269">
        <v>1760</v>
      </c>
      <c r="H269">
        <v>0.11</v>
      </c>
      <c r="I269">
        <v>194</v>
      </c>
      <c r="J269" s="6" t="s">
        <v>26</v>
      </c>
    </row>
    <row r="270" spans="1:10" x14ac:dyDescent="0.3">
      <c r="A270">
        <v>269</v>
      </c>
      <c r="B270" s="1">
        <v>43306</v>
      </c>
      <c r="C270" s="6" t="s">
        <v>23</v>
      </c>
      <c r="D270" s="6" t="s">
        <v>16</v>
      </c>
      <c r="E270">
        <v>11</v>
      </c>
      <c r="F270">
        <v>150</v>
      </c>
      <c r="G270">
        <v>1650</v>
      </c>
      <c r="H270">
        <v>0.05</v>
      </c>
      <c r="I270">
        <v>82</v>
      </c>
      <c r="J270" s="6" t="s">
        <v>27</v>
      </c>
    </row>
    <row r="271" spans="1:10" x14ac:dyDescent="0.3">
      <c r="A271">
        <v>270</v>
      </c>
      <c r="B271" s="1">
        <v>43306</v>
      </c>
      <c r="C271" s="6" t="s">
        <v>10</v>
      </c>
      <c r="D271" s="6" t="s">
        <v>11</v>
      </c>
      <c r="E271">
        <v>21</v>
      </c>
      <c r="F271">
        <v>40</v>
      </c>
      <c r="G271">
        <v>840</v>
      </c>
      <c r="H271">
        <v>0.03</v>
      </c>
      <c r="I271">
        <v>25</v>
      </c>
      <c r="J271" s="6" t="s">
        <v>28</v>
      </c>
    </row>
    <row r="272" spans="1:10" x14ac:dyDescent="0.3">
      <c r="A272">
        <v>271</v>
      </c>
      <c r="B272" s="1">
        <v>43306</v>
      </c>
      <c r="C272" s="6" t="s">
        <v>7</v>
      </c>
      <c r="D272" s="6" t="s">
        <v>18</v>
      </c>
      <c r="E272">
        <v>23</v>
      </c>
      <c r="F272">
        <v>80</v>
      </c>
      <c r="G272">
        <v>1840</v>
      </c>
      <c r="H272">
        <v>0.11</v>
      </c>
      <c r="I272">
        <v>202</v>
      </c>
      <c r="J272" s="6" t="s">
        <v>9</v>
      </c>
    </row>
    <row r="273" spans="1:10" x14ac:dyDescent="0.3">
      <c r="A273">
        <v>272</v>
      </c>
      <c r="B273" s="1">
        <v>43306</v>
      </c>
      <c r="C273" s="6" t="s">
        <v>13</v>
      </c>
      <c r="D273" s="6" t="s">
        <v>16</v>
      </c>
      <c r="E273">
        <v>7</v>
      </c>
      <c r="F273">
        <v>230</v>
      </c>
      <c r="G273">
        <v>1610</v>
      </c>
      <c r="H273">
        <v>0.01</v>
      </c>
      <c r="I273">
        <v>16</v>
      </c>
      <c r="J273" s="6" t="s">
        <v>12</v>
      </c>
    </row>
    <row r="274" spans="1:10" x14ac:dyDescent="0.3">
      <c r="A274">
        <v>273</v>
      </c>
      <c r="B274" s="1">
        <v>43306</v>
      </c>
      <c r="C274" s="6" t="s">
        <v>13</v>
      </c>
      <c r="D274" s="6" t="s">
        <v>8</v>
      </c>
      <c r="E274">
        <v>16</v>
      </c>
      <c r="F274">
        <v>230</v>
      </c>
      <c r="G274">
        <v>3680</v>
      </c>
      <c r="H274">
        <v>7.0000000000000007E-2</v>
      </c>
      <c r="I274">
        <v>258</v>
      </c>
      <c r="J274" s="6" t="s">
        <v>14</v>
      </c>
    </row>
    <row r="275" spans="1:10" x14ac:dyDescent="0.3">
      <c r="A275">
        <v>274</v>
      </c>
      <c r="B275" s="1">
        <v>43306</v>
      </c>
      <c r="C275" s="6" t="s">
        <v>7</v>
      </c>
      <c r="D275" s="6" t="s">
        <v>11</v>
      </c>
      <c r="E275">
        <v>14</v>
      </c>
      <c r="F275">
        <v>80</v>
      </c>
      <c r="G275">
        <v>1120</v>
      </c>
      <c r="H275">
        <v>0.11</v>
      </c>
      <c r="I275">
        <v>123</v>
      </c>
      <c r="J275" s="6" t="s">
        <v>15</v>
      </c>
    </row>
    <row r="276" spans="1:10" x14ac:dyDescent="0.3">
      <c r="A276">
        <v>275</v>
      </c>
      <c r="B276" s="1">
        <v>43306</v>
      </c>
      <c r="C276" s="6" t="s">
        <v>23</v>
      </c>
      <c r="D276" s="6" t="s">
        <v>16</v>
      </c>
      <c r="E276">
        <v>22</v>
      </c>
      <c r="F276">
        <v>150</v>
      </c>
      <c r="G276">
        <v>3300</v>
      </c>
      <c r="H276">
        <v>0.09</v>
      </c>
      <c r="I276">
        <v>297</v>
      </c>
      <c r="J276" s="6" t="s">
        <v>17</v>
      </c>
    </row>
    <row r="277" spans="1:10" x14ac:dyDescent="0.3">
      <c r="A277">
        <v>276</v>
      </c>
      <c r="B277" s="1">
        <v>43306</v>
      </c>
      <c r="C277" s="6" t="s">
        <v>23</v>
      </c>
      <c r="D277" s="6" t="s">
        <v>18</v>
      </c>
      <c r="E277">
        <v>4</v>
      </c>
      <c r="F277">
        <v>150</v>
      </c>
      <c r="G277">
        <v>600</v>
      </c>
      <c r="H277">
        <v>0.12</v>
      </c>
      <c r="I277">
        <v>72</v>
      </c>
      <c r="J277" s="6" t="s">
        <v>19</v>
      </c>
    </row>
    <row r="278" spans="1:10" x14ac:dyDescent="0.3">
      <c r="A278">
        <v>277</v>
      </c>
      <c r="B278" s="1">
        <v>43306</v>
      </c>
      <c r="C278" s="6" t="s">
        <v>23</v>
      </c>
      <c r="D278" s="6" t="s">
        <v>8</v>
      </c>
      <c r="E278">
        <v>3</v>
      </c>
      <c r="F278">
        <v>150</v>
      </c>
      <c r="G278">
        <v>450</v>
      </c>
      <c r="H278">
        <v>0.03</v>
      </c>
      <c r="I278">
        <v>14</v>
      </c>
      <c r="J278" s="6" t="s">
        <v>22</v>
      </c>
    </row>
    <row r="279" spans="1:10" x14ac:dyDescent="0.3">
      <c r="A279">
        <v>278</v>
      </c>
      <c r="B279" s="1">
        <v>43306</v>
      </c>
      <c r="C279" s="6" t="s">
        <v>10</v>
      </c>
      <c r="D279" s="6" t="s">
        <v>21</v>
      </c>
      <c r="E279">
        <v>17</v>
      </c>
      <c r="F279">
        <v>40</v>
      </c>
      <c r="G279">
        <v>680</v>
      </c>
      <c r="H279">
        <v>0.02</v>
      </c>
      <c r="I279">
        <v>14</v>
      </c>
      <c r="J279" s="6" t="s">
        <v>24</v>
      </c>
    </row>
    <row r="280" spans="1:10" x14ac:dyDescent="0.3">
      <c r="A280">
        <v>279</v>
      </c>
      <c r="B280" s="1">
        <v>43306</v>
      </c>
      <c r="C280" s="6" t="s">
        <v>7</v>
      </c>
      <c r="D280" s="6" t="s">
        <v>21</v>
      </c>
      <c r="E280">
        <v>22</v>
      </c>
      <c r="F280">
        <v>80</v>
      </c>
      <c r="G280">
        <v>1760</v>
      </c>
      <c r="H280">
        <v>0.1</v>
      </c>
      <c r="I280">
        <v>176</v>
      </c>
      <c r="J280" s="6" t="s">
        <v>25</v>
      </c>
    </row>
    <row r="281" spans="1:10" x14ac:dyDescent="0.3">
      <c r="A281">
        <v>280</v>
      </c>
      <c r="B281" s="1">
        <v>43306</v>
      </c>
      <c r="C281" s="6" t="s">
        <v>23</v>
      </c>
      <c r="D281" s="6" t="s">
        <v>21</v>
      </c>
      <c r="E281">
        <v>18</v>
      </c>
      <c r="F281">
        <v>150</v>
      </c>
      <c r="G281">
        <v>2700</v>
      </c>
      <c r="H281">
        <v>0.12</v>
      </c>
      <c r="I281">
        <v>324</v>
      </c>
      <c r="J281" s="6" t="s">
        <v>26</v>
      </c>
    </row>
    <row r="282" spans="1:10" x14ac:dyDescent="0.3">
      <c r="A282">
        <v>281</v>
      </c>
      <c r="B282" s="1">
        <v>43307</v>
      </c>
      <c r="C282" s="6" t="s">
        <v>23</v>
      </c>
      <c r="D282" s="6" t="s">
        <v>8</v>
      </c>
      <c r="E282">
        <v>4</v>
      </c>
      <c r="F282">
        <v>150</v>
      </c>
      <c r="G282">
        <v>600</v>
      </c>
      <c r="H282">
        <v>0.06</v>
      </c>
      <c r="I282">
        <v>36</v>
      </c>
      <c r="J282" s="6" t="s">
        <v>9</v>
      </c>
    </row>
    <row r="283" spans="1:10" x14ac:dyDescent="0.3">
      <c r="A283">
        <v>282</v>
      </c>
      <c r="B283" s="1">
        <v>43307</v>
      </c>
      <c r="C283" s="6" t="s">
        <v>13</v>
      </c>
      <c r="D283" s="6" t="s">
        <v>11</v>
      </c>
      <c r="E283">
        <v>22</v>
      </c>
      <c r="F283">
        <v>230</v>
      </c>
      <c r="G283">
        <v>5060</v>
      </c>
      <c r="H283">
        <v>0.04</v>
      </c>
      <c r="I283">
        <v>202</v>
      </c>
      <c r="J283" s="6" t="s">
        <v>12</v>
      </c>
    </row>
    <row r="284" spans="1:10" x14ac:dyDescent="0.3">
      <c r="A284">
        <v>283</v>
      </c>
      <c r="B284" s="1">
        <v>43307</v>
      </c>
      <c r="C284" s="6" t="s">
        <v>23</v>
      </c>
      <c r="D284" s="6" t="s">
        <v>11</v>
      </c>
      <c r="E284">
        <v>15</v>
      </c>
      <c r="F284">
        <v>150</v>
      </c>
      <c r="G284">
        <v>2250</v>
      </c>
      <c r="H284">
        <v>0.12</v>
      </c>
      <c r="I284">
        <v>270</v>
      </c>
      <c r="J284" s="6" t="s">
        <v>14</v>
      </c>
    </row>
    <row r="285" spans="1:10" x14ac:dyDescent="0.3">
      <c r="A285">
        <v>284</v>
      </c>
      <c r="B285" s="1">
        <v>43307</v>
      </c>
      <c r="C285" s="6" t="s">
        <v>7</v>
      </c>
      <c r="D285" s="6" t="s">
        <v>8</v>
      </c>
      <c r="E285">
        <v>17</v>
      </c>
      <c r="F285">
        <v>80</v>
      </c>
      <c r="G285">
        <v>1360</v>
      </c>
      <c r="H285">
        <v>7.0000000000000007E-2</v>
      </c>
      <c r="I285">
        <v>95</v>
      </c>
      <c r="J285" s="6" t="s">
        <v>15</v>
      </c>
    </row>
    <row r="286" spans="1:10" x14ac:dyDescent="0.3">
      <c r="A286">
        <v>285</v>
      </c>
      <c r="B286" s="1">
        <v>43307</v>
      </c>
      <c r="C286" s="6" t="s">
        <v>10</v>
      </c>
      <c r="D286" s="6" t="s">
        <v>21</v>
      </c>
      <c r="E286">
        <v>10</v>
      </c>
      <c r="F286">
        <v>40</v>
      </c>
      <c r="G286">
        <v>400</v>
      </c>
      <c r="H286">
        <v>0.03</v>
      </c>
      <c r="I286">
        <v>12</v>
      </c>
      <c r="J286" s="6" t="s">
        <v>17</v>
      </c>
    </row>
    <row r="287" spans="1:10" x14ac:dyDescent="0.3">
      <c r="A287">
        <v>286</v>
      </c>
      <c r="B287" s="1">
        <v>43307</v>
      </c>
      <c r="C287" s="6" t="s">
        <v>10</v>
      </c>
      <c r="D287" s="6" t="s">
        <v>8</v>
      </c>
      <c r="E287">
        <v>23</v>
      </c>
      <c r="F287">
        <v>40</v>
      </c>
      <c r="G287">
        <v>920</v>
      </c>
      <c r="H287">
        <v>7.0000000000000007E-2</v>
      </c>
      <c r="I287">
        <v>64</v>
      </c>
      <c r="J287" s="6" t="s">
        <v>19</v>
      </c>
    </row>
    <row r="288" spans="1:10" x14ac:dyDescent="0.3">
      <c r="A288">
        <v>287</v>
      </c>
      <c r="B288" s="1">
        <v>43307</v>
      </c>
      <c r="C288" s="6" t="s">
        <v>20</v>
      </c>
      <c r="D288" s="6" t="s">
        <v>11</v>
      </c>
      <c r="E288">
        <v>22</v>
      </c>
      <c r="F288">
        <v>16</v>
      </c>
      <c r="G288">
        <v>352</v>
      </c>
      <c r="H288">
        <v>0.04</v>
      </c>
      <c r="I288">
        <v>14</v>
      </c>
      <c r="J288" s="6" t="s">
        <v>22</v>
      </c>
    </row>
    <row r="289" spans="1:10" x14ac:dyDescent="0.3">
      <c r="A289">
        <v>288</v>
      </c>
      <c r="B289" s="1">
        <v>43307</v>
      </c>
      <c r="C289" s="6" t="s">
        <v>7</v>
      </c>
      <c r="D289" s="6" t="s">
        <v>16</v>
      </c>
      <c r="E289">
        <v>8</v>
      </c>
      <c r="F289">
        <v>80</v>
      </c>
      <c r="G289">
        <v>640</v>
      </c>
      <c r="H289">
        <v>0.02</v>
      </c>
      <c r="I289">
        <v>13</v>
      </c>
      <c r="J289" s="6" t="s">
        <v>24</v>
      </c>
    </row>
    <row r="290" spans="1:10" x14ac:dyDescent="0.3">
      <c r="A290">
        <v>289</v>
      </c>
      <c r="B290" s="1">
        <v>43307</v>
      </c>
      <c r="C290" s="6" t="s">
        <v>20</v>
      </c>
      <c r="D290" s="6" t="s">
        <v>11</v>
      </c>
      <c r="E290">
        <v>4</v>
      </c>
      <c r="F290">
        <v>16</v>
      </c>
      <c r="G290">
        <v>64</v>
      </c>
      <c r="H290">
        <v>0.09</v>
      </c>
      <c r="I290">
        <v>6</v>
      </c>
      <c r="J290" s="6" t="s">
        <v>25</v>
      </c>
    </row>
    <row r="291" spans="1:10" x14ac:dyDescent="0.3">
      <c r="A291">
        <v>290</v>
      </c>
      <c r="B291" s="1">
        <v>43307</v>
      </c>
      <c r="C291" s="6" t="s">
        <v>10</v>
      </c>
      <c r="D291" s="6" t="s">
        <v>18</v>
      </c>
      <c r="E291">
        <v>11</v>
      </c>
      <c r="F291">
        <v>40</v>
      </c>
      <c r="G291">
        <v>440</v>
      </c>
      <c r="H291">
        <v>0.09</v>
      </c>
      <c r="I291">
        <v>40</v>
      </c>
      <c r="J291" s="6" t="s">
        <v>26</v>
      </c>
    </row>
    <row r="292" spans="1:10" x14ac:dyDescent="0.3">
      <c r="A292">
        <v>291</v>
      </c>
      <c r="B292" s="1">
        <v>43307</v>
      </c>
      <c r="C292" s="6" t="s">
        <v>13</v>
      </c>
      <c r="D292" s="6" t="s">
        <v>16</v>
      </c>
      <c r="E292">
        <v>18</v>
      </c>
      <c r="F292">
        <v>230</v>
      </c>
      <c r="G292">
        <v>4140</v>
      </c>
      <c r="H292">
        <v>0.01</v>
      </c>
      <c r="I292">
        <v>41</v>
      </c>
      <c r="J292" s="6" t="s">
        <v>27</v>
      </c>
    </row>
    <row r="293" spans="1:10" x14ac:dyDescent="0.3">
      <c r="A293">
        <v>292</v>
      </c>
      <c r="B293" s="1">
        <v>43308</v>
      </c>
      <c r="C293" s="6" t="s">
        <v>13</v>
      </c>
      <c r="D293" s="6" t="s">
        <v>11</v>
      </c>
      <c r="E293">
        <v>11</v>
      </c>
      <c r="F293">
        <v>230</v>
      </c>
      <c r="G293">
        <v>2530</v>
      </c>
      <c r="H293">
        <v>0.1</v>
      </c>
      <c r="I293">
        <v>253</v>
      </c>
      <c r="J293" s="6" t="s">
        <v>28</v>
      </c>
    </row>
    <row r="294" spans="1:10" x14ac:dyDescent="0.3">
      <c r="A294">
        <v>293</v>
      </c>
      <c r="B294" s="1">
        <v>43308</v>
      </c>
      <c r="C294" s="6" t="s">
        <v>13</v>
      </c>
      <c r="D294" s="6" t="s">
        <v>8</v>
      </c>
      <c r="E294">
        <v>15</v>
      </c>
      <c r="F294">
        <v>230</v>
      </c>
      <c r="G294">
        <v>3450</v>
      </c>
      <c r="H294">
        <v>0.05</v>
      </c>
      <c r="I294">
        <v>172</v>
      </c>
      <c r="J294" s="6" t="s">
        <v>9</v>
      </c>
    </row>
    <row r="295" spans="1:10" x14ac:dyDescent="0.3">
      <c r="A295">
        <v>294</v>
      </c>
      <c r="B295" s="1">
        <v>43308</v>
      </c>
      <c r="C295" s="6" t="s">
        <v>10</v>
      </c>
      <c r="D295" s="6" t="s">
        <v>21</v>
      </c>
      <c r="E295">
        <v>7</v>
      </c>
      <c r="F295">
        <v>40</v>
      </c>
      <c r="G295">
        <v>280</v>
      </c>
      <c r="H295">
        <v>0.04</v>
      </c>
      <c r="I295">
        <v>11</v>
      </c>
      <c r="J295" s="6" t="s">
        <v>12</v>
      </c>
    </row>
    <row r="296" spans="1:10" x14ac:dyDescent="0.3">
      <c r="A296">
        <v>295</v>
      </c>
      <c r="B296" s="1">
        <v>43308</v>
      </c>
      <c r="C296" s="6" t="s">
        <v>23</v>
      </c>
      <c r="D296" s="6" t="s">
        <v>16</v>
      </c>
      <c r="E296">
        <v>20</v>
      </c>
      <c r="F296">
        <v>150</v>
      </c>
      <c r="G296">
        <v>3000</v>
      </c>
      <c r="H296">
        <v>0.12</v>
      </c>
      <c r="I296">
        <v>360</v>
      </c>
      <c r="J296" s="6" t="s">
        <v>14</v>
      </c>
    </row>
    <row r="297" spans="1:10" x14ac:dyDescent="0.3">
      <c r="A297">
        <v>296</v>
      </c>
      <c r="B297" s="1">
        <v>43308</v>
      </c>
      <c r="C297" s="6" t="s">
        <v>7</v>
      </c>
      <c r="D297" s="6" t="s">
        <v>16</v>
      </c>
      <c r="E297">
        <v>5</v>
      </c>
      <c r="F297">
        <v>80</v>
      </c>
      <c r="G297">
        <v>400</v>
      </c>
      <c r="H297">
        <v>0.09</v>
      </c>
      <c r="I297">
        <v>36</v>
      </c>
      <c r="J297" s="6" t="s">
        <v>15</v>
      </c>
    </row>
    <row r="298" spans="1:10" x14ac:dyDescent="0.3">
      <c r="A298">
        <v>297</v>
      </c>
      <c r="B298" s="1">
        <v>43308</v>
      </c>
      <c r="C298" s="6" t="s">
        <v>7</v>
      </c>
      <c r="D298" s="6" t="s">
        <v>18</v>
      </c>
      <c r="E298">
        <v>14</v>
      </c>
      <c r="F298">
        <v>80</v>
      </c>
      <c r="G298">
        <v>1120</v>
      </c>
      <c r="H298">
        <v>0.05</v>
      </c>
      <c r="I298">
        <v>56</v>
      </c>
      <c r="J298" s="6" t="s">
        <v>17</v>
      </c>
    </row>
    <row r="299" spans="1:10" x14ac:dyDescent="0.3">
      <c r="A299">
        <v>298</v>
      </c>
      <c r="B299" s="1">
        <v>43308</v>
      </c>
      <c r="C299" s="6" t="s">
        <v>13</v>
      </c>
      <c r="D299" s="6" t="s">
        <v>18</v>
      </c>
      <c r="E299">
        <v>7</v>
      </c>
      <c r="F299">
        <v>230</v>
      </c>
      <c r="G299">
        <v>1610</v>
      </c>
      <c r="H299">
        <v>0.06</v>
      </c>
      <c r="I299">
        <v>97</v>
      </c>
      <c r="J299" s="6" t="s">
        <v>19</v>
      </c>
    </row>
    <row r="300" spans="1:10" x14ac:dyDescent="0.3">
      <c r="A300">
        <v>299</v>
      </c>
      <c r="B300" s="1">
        <v>43308</v>
      </c>
      <c r="C300" s="6" t="s">
        <v>10</v>
      </c>
      <c r="D300" s="6" t="s">
        <v>18</v>
      </c>
      <c r="E300">
        <v>13</v>
      </c>
      <c r="F300">
        <v>40</v>
      </c>
      <c r="G300">
        <v>520</v>
      </c>
      <c r="H300">
        <v>0.06</v>
      </c>
      <c r="I300">
        <v>31</v>
      </c>
      <c r="J300" s="6" t="s">
        <v>22</v>
      </c>
    </row>
    <row r="301" spans="1:10" x14ac:dyDescent="0.3">
      <c r="A301">
        <v>300</v>
      </c>
      <c r="B301" s="1">
        <v>43309</v>
      </c>
      <c r="C301" s="6" t="s">
        <v>20</v>
      </c>
      <c r="D301" s="6" t="s">
        <v>11</v>
      </c>
      <c r="E301">
        <v>15</v>
      </c>
      <c r="F301">
        <v>16</v>
      </c>
      <c r="G301">
        <v>240</v>
      </c>
      <c r="H301">
        <v>0.02</v>
      </c>
      <c r="I301">
        <v>5</v>
      </c>
      <c r="J301" s="6" t="s">
        <v>24</v>
      </c>
    </row>
    <row r="302" spans="1:10" x14ac:dyDescent="0.3">
      <c r="A302">
        <v>301</v>
      </c>
      <c r="B302" s="1">
        <v>43309</v>
      </c>
      <c r="C302" s="6" t="s">
        <v>20</v>
      </c>
      <c r="D302" s="6" t="s">
        <v>18</v>
      </c>
      <c r="E302">
        <v>5</v>
      </c>
      <c r="F302">
        <v>16</v>
      </c>
      <c r="G302">
        <v>80</v>
      </c>
      <c r="H302">
        <v>0.09</v>
      </c>
      <c r="I302">
        <v>7</v>
      </c>
      <c r="J302" s="6" t="s">
        <v>25</v>
      </c>
    </row>
    <row r="303" spans="1:10" x14ac:dyDescent="0.3">
      <c r="A303">
        <v>302</v>
      </c>
      <c r="B303" s="1">
        <v>43309</v>
      </c>
      <c r="C303" s="6" t="s">
        <v>20</v>
      </c>
      <c r="D303" s="6" t="s">
        <v>8</v>
      </c>
      <c r="E303">
        <v>22</v>
      </c>
      <c r="F303">
        <v>16</v>
      </c>
      <c r="G303">
        <v>352</v>
      </c>
      <c r="H303">
        <v>0.06</v>
      </c>
      <c r="I303">
        <v>21</v>
      </c>
      <c r="J303" s="6" t="s">
        <v>26</v>
      </c>
    </row>
    <row r="304" spans="1:10" x14ac:dyDescent="0.3">
      <c r="A304">
        <v>303</v>
      </c>
      <c r="B304" s="1">
        <v>43309</v>
      </c>
      <c r="C304" s="6" t="s">
        <v>23</v>
      </c>
      <c r="D304" s="6" t="s">
        <v>16</v>
      </c>
      <c r="E304">
        <v>15</v>
      </c>
      <c r="F304">
        <v>150</v>
      </c>
      <c r="G304">
        <v>2250</v>
      </c>
      <c r="H304">
        <v>0.05</v>
      </c>
      <c r="I304">
        <v>112</v>
      </c>
      <c r="J304" s="6" t="s">
        <v>27</v>
      </c>
    </row>
    <row r="305" spans="1:10" x14ac:dyDescent="0.3">
      <c r="A305">
        <v>304</v>
      </c>
      <c r="B305" s="1">
        <v>43309</v>
      </c>
      <c r="C305" s="6" t="s">
        <v>13</v>
      </c>
      <c r="D305" s="6" t="s">
        <v>16</v>
      </c>
      <c r="E305">
        <v>5</v>
      </c>
      <c r="F305">
        <v>230</v>
      </c>
      <c r="G305">
        <v>1150</v>
      </c>
      <c r="H305">
        <v>0.01</v>
      </c>
      <c r="I305">
        <v>12</v>
      </c>
      <c r="J305" s="6" t="s">
        <v>28</v>
      </c>
    </row>
    <row r="306" spans="1:10" x14ac:dyDescent="0.3">
      <c r="A306">
        <v>305</v>
      </c>
      <c r="B306" s="1">
        <v>43309</v>
      </c>
      <c r="C306" s="6" t="s">
        <v>10</v>
      </c>
      <c r="D306" s="6" t="s">
        <v>8</v>
      </c>
      <c r="E306">
        <v>11</v>
      </c>
      <c r="F306">
        <v>40</v>
      </c>
      <c r="G306">
        <v>440</v>
      </c>
      <c r="H306">
        <v>0.04</v>
      </c>
      <c r="I306">
        <v>18</v>
      </c>
      <c r="J306" s="6" t="s">
        <v>9</v>
      </c>
    </row>
    <row r="307" spans="1:10" x14ac:dyDescent="0.3">
      <c r="A307">
        <v>306</v>
      </c>
      <c r="B307" s="1">
        <v>43309</v>
      </c>
      <c r="C307" s="6" t="s">
        <v>23</v>
      </c>
      <c r="D307" s="6" t="s">
        <v>11</v>
      </c>
      <c r="E307">
        <v>13</v>
      </c>
      <c r="F307">
        <v>150</v>
      </c>
      <c r="G307">
        <v>1950</v>
      </c>
      <c r="H307">
        <v>0.08</v>
      </c>
      <c r="I307">
        <v>156</v>
      </c>
      <c r="J307" s="6" t="s">
        <v>12</v>
      </c>
    </row>
    <row r="308" spans="1:10" x14ac:dyDescent="0.3">
      <c r="A308">
        <v>307</v>
      </c>
      <c r="B308" s="1">
        <v>43309</v>
      </c>
      <c r="C308" s="6" t="s">
        <v>20</v>
      </c>
      <c r="D308" s="6" t="s">
        <v>21</v>
      </c>
      <c r="E308">
        <v>13</v>
      </c>
      <c r="F308">
        <v>16</v>
      </c>
      <c r="G308">
        <v>208</v>
      </c>
      <c r="H308">
        <v>7.0000000000000007E-2</v>
      </c>
      <c r="I308">
        <v>15</v>
      </c>
      <c r="J308" s="6" t="s">
        <v>14</v>
      </c>
    </row>
    <row r="309" spans="1:10" x14ac:dyDescent="0.3">
      <c r="A309">
        <v>308</v>
      </c>
      <c r="B309" s="1">
        <v>43309</v>
      </c>
      <c r="C309" s="6" t="s">
        <v>20</v>
      </c>
      <c r="D309" s="6" t="s">
        <v>21</v>
      </c>
      <c r="E309">
        <v>3</v>
      </c>
      <c r="F309">
        <v>16</v>
      </c>
      <c r="G309">
        <v>48</v>
      </c>
      <c r="H309">
        <v>0.03</v>
      </c>
      <c r="I309">
        <v>1</v>
      </c>
      <c r="J309" s="6" t="s">
        <v>15</v>
      </c>
    </row>
    <row r="310" spans="1:10" x14ac:dyDescent="0.3">
      <c r="A310">
        <v>309</v>
      </c>
      <c r="B310" s="1">
        <v>43310</v>
      </c>
      <c r="C310" s="6" t="s">
        <v>23</v>
      </c>
      <c r="D310" s="6" t="s">
        <v>11</v>
      </c>
      <c r="E310">
        <v>2</v>
      </c>
      <c r="F310">
        <v>150</v>
      </c>
      <c r="G310">
        <v>300</v>
      </c>
      <c r="H310">
        <v>0.09</v>
      </c>
      <c r="I310">
        <v>27</v>
      </c>
      <c r="J310" s="6" t="s">
        <v>17</v>
      </c>
    </row>
    <row r="311" spans="1:10" x14ac:dyDescent="0.3">
      <c r="A311">
        <v>310</v>
      </c>
      <c r="B311" s="1">
        <v>43310</v>
      </c>
      <c r="C311" s="6" t="s">
        <v>13</v>
      </c>
      <c r="D311" s="6" t="s">
        <v>16</v>
      </c>
      <c r="E311">
        <v>14</v>
      </c>
      <c r="F311">
        <v>230</v>
      </c>
      <c r="G311">
        <v>3220</v>
      </c>
      <c r="H311">
        <v>0.03</v>
      </c>
      <c r="I311">
        <v>97</v>
      </c>
      <c r="J311" s="6" t="s">
        <v>19</v>
      </c>
    </row>
    <row r="312" spans="1:10" x14ac:dyDescent="0.3">
      <c r="A312">
        <v>311</v>
      </c>
      <c r="B312" s="1">
        <v>43310</v>
      </c>
      <c r="C312" s="6" t="s">
        <v>10</v>
      </c>
      <c r="D312" s="6" t="s">
        <v>16</v>
      </c>
      <c r="E312">
        <v>11</v>
      </c>
      <c r="F312">
        <v>40</v>
      </c>
      <c r="G312">
        <v>440</v>
      </c>
      <c r="H312">
        <v>0.12</v>
      </c>
      <c r="I312">
        <v>53</v>
      </c>
      <c r="J312" s="6" t="s">
        <v>22</v>
      </c>
    </row>
    <row r="313" spans="1:10" x14ac:dyDescent="0.3">
      <c r="A313">
        <v>312</v>
      </c>
      <c r="B313" s="1">
        <v>43310</v>
      </c>
      <c r="C313" s="6" t="s">
        <v>20</v>
      </c>
      <c r="D313" s="6" t="s">
        <v>21</v>
      </c>
      <c r="E313">
        <v>3</v>
      </c>
      <c r="F313">
        <v>16</v>
      </c>
      <c r="G313">
        <v>48</v>
      </c>
      <c r="H313">
        <v>0.06</v>
      </c>
      <c r="I313">
        <v>3</v>
      </c>
      <c r="J313" s="6" t="s">
        <v>24</v>
      </c>
    </row>
    <row r="314" spans="1:10" x14ac:dyDescent="0.3">
      <c r="A314">
        <v>313</v>
      </c>
      <c r="B314" s="1">
        <v>43310</v>
      </c>
      <c r="C314" s="6" t="s">
        <v>10</v>
      </c>
      <c r="D314" s="6" t="s">
        <v>21</v>
      </c>
      <c r="E314">
        <v>18</v>
      </c>
      <c r="F314">
        <v>40</v>
      </c>
      <c r="G314">
        <v>720</v>
      </c>
      <c r="H314">
        <v>0.06</v>
      </c>
      <c r="I314">
        <v>43</v>
      </c>
      <c r="J314" s="6" t="s">
        <v>25</v>
      </c>
    </row>
    <row r="315" spans="1:10" x14ac:dyDescent="0.3">
      <c r="A315">
        <v>314</v>
      </c>
      <c r="B315" s="1">
        <v>43310</v>
      </c>
      <c r="C315" s="6" t="s">
        <v>13</v>
      </c>
      <c r="D315" s="6" t="s">
        <v>21</v>
      </c>
      <c r="E315">
        <v>7</v>
      </c>
      <c r="F315">
        <v>230</v>
      </c>
      <c r="G315">
        <v>1610</v>
      </c>
      <c r="H315">
        <v>0.05</v>
      </c>
      <c r="I315">
        <v>80</v>
      </c>
      <c r="J315" s="6" t="s">
        <v>26</v>
      </c>
    </row>
    <row r="316" spans="1:10" x14ac:dyDescent="0.3">
      <c r="A316">
        <v>315</v>
      </c>
      <c r="B316" s="1">
        <v>43310</v>
      </c>
      <c r="C316" s="6" t="s">
        <v>10</v>
      </c>
      <c r="D316" s="6" t="s">
        <v>21</v>
      </c>
      <c r="E316">
        <v>23</v>
      </c>
      <c r="F316">
        <v>40</v>
      </c>
      <c r="G316">
        <v>920</v>
      </c>
      <c r="H316">
        <v>0.05</v>
      </c>
      <c r="I316">
        <v>46</v>
      </c>
      <c r="J316" s="6" t="s">
        <v>27</v>
      </c>
    </row>
    <row r="317" spans="1:10" x14ac:dyDescent="0.3">
      <c r="A317">
        <v>316</v>
      </c>
      <c r="B317" s="1">
        <v>43311</v>
      </c>
      <c r="C317" s="6" t="s">
        <v>13</v>
      </c>
      <c r="D317" s="6" t="s">
        <v>21</v>
      </c>
      <c r="E317">
        <v>2</v>
      </c>
      <c r="F317">
        <v>230</v>
      </c>
      <c r="G317">
        <v>460</v>
      </c>
      <c r="H317">
        <v>0.08</v>
      </c>
      <c r="I317">
        <v>37</v>
      </c>
      <c r="J317" s="6" t="s">
        <v>28</v>
      </c>
    </row>
    <row r="318" spans="1:10" x14ac:dyDescent="0.3">
      <c r="A318">
        <v>317</v>
      </c>
      <c r="B318" s="1">
        <v>43311</v>
      </c>
      <c r="C318" s="6" t="s">
        <v>10</v>
      </c>
      <c r="D318" s="6" t="s">
        <v>18</v>
      </c>
      <c r="E318">
        <v>18</v>
      </c>
      <c r="F318">
        <v>40</v>
      </c>
      <c r="G318">
        <v>720</v>
      </c>
      <c r="H318">
        <v>0.04</v>
      </c>
      <c r="I318">
        <v>29</v>
      </c>
      <c r="J318" s="6" t="s">
        <v>9</v>
      </c>
    </row>
    <row r="319" spans="1:10" x14ac:dyDescent="0.3">
      <c r="A319">
        <v>318</v>
      </c>
      <c r="B319" s="1">
        <v>43311</v>
      </c>
      <c r="C319" s="6" t="s">
        <v>13</v>
      </c>
      <c r="D319" s="6" t="s">
        <v>11</v>
      </c>
      <c r="E319">
        <v>7</v>
      </c>
      <c r="F319">
        <v>230</v>
      </c>
      <c r="G319">
        <v>1610</v>
      </c>
      <c r="H319">
        <v>0.05</v>
      </c>
      <c r="I319">
        <v>80</v>
      </c>
      <c r="J319" s="6" t="s">
        <v>12</v>
      </c>
    </row>
    <row r="320" spans="1:10" x14ac:dyDescent="0.3">
      <c r="A320">
        <v>319</v>
      </c>
      <c r="B320" s="1">
        <v>43311</v>
      </c>
      <c r="C320" s="6" t="s">
        <v>10</v>
      </c>
      <c r="D320" s="6" t="s">
        <v>21</v>
      </c>
      <c r="E320">
        <v>14</v>
      </c>
      <c r="F320">
        <v>40</v>
      </c>
      <c r="G320">
        <v>560</v>
      </c>
      <c r="H320">
        <v>0.11</v>
      </c>
      <c r="I320">
        <v>62</v>
      </c>
      <c r="J320" s="6" t="s">
        <v>14</v>
      </c>
    </row>
    <row r="321" spans="1:10" x14ac:dyDescent="0.3">
      <c r="A321">
        <v>320</v>
      </c>
      <c r="B321" s="1">
        <v>43311</v>
      </c>
      <c r="C321" s="6" t="s">
        <v>23</v>
      </c>
      <c r="D321" s="6" t="s">
        <v>11</v>
      </c>
      <c r="E321">
        <v>13</v>
      </c>
      <c r="F321">
        <v>150</v>
      </c>
      <c r="G321">
        <v>1950</v>
      </c>
      <c r="H321">
        <v>0.02</v>
      </c>
      <c r="I321">
        <v>39</v>
      </c>
      <c r="J321" s="6" t="s">
        <v>15</v>
      </c>
    </row>
    <row r="322" spans="1:10" x14ac:dyDescent="0.3">
      <c r="A322">
        <v>321</v>
      </c>
      <c r="B322" s="1">
        <v>43311</v>
      </c>
      <c r="C322" s="6" t="s">
        <v>7</v>
      </c>
      <c r="D322" s="6" t="s">
        <v>8</v>
      </c>
      <c r="E322">
        <v>12</v>
      </c>
      <c r="F322">
        <v>80</v>
      </c>
      <c r="G322">
        <v>960</v>
      </c>
      <c r="H322">
        <v>0.04</v>
      </c>
      <c r="I322">
        <v>38</v>
      </c>
      <c r="J322" s="6" t="s">
        <v>17</v>
      </c>
    </row>
    <row r="323" spans="1:10" x14ac:dyDescent="0.3">
      <c r="A323">
        <v>322</v>
      </c>
      <c r="B323" s="1">
        <v>43311</v>
      </c>
      <c r="C323" s="6" t="s">
        <v>13</v>
      </c>
      <c r="D323" s="6" t="s">
        <v>21</v>
      </c>
      <c r="E323">
        <v>20</v>
      </c>
      <c r="F323">
        <v>230</v>
      </c>
      <c r="G323">
        <v>4600</v>
      </c>
      <c r="H323">
        <v>0.09</v>
      </c>
      <c r="I323">
        <v>414</v>
      </c>
      <c r="J323" s="6" t="s">
        <v>19</v>
      </c>
    </row>
    <row r="324" spans="1:10" x14ac:dyDescent="0.3">
      <c r="A324">
        <v>323</v>
      </c>
      <c r="B324" s="1">
        <v>43311</v>
      </c>
      <c r="C324" s="6" t="s">
        <v>10</v>
      </c>
      <c r="D324" s="6" t="s">
        <v>21</v>
      </c>
      <c r="E324">
        <v>5</v>
      </c>
      <c r="F324">
        <v>40</v>
      </c>
      <c r="G324">
        <v>200</v>
      </c>
      <c r="H324">
        <v>0.03</v>
      </c>
      <c r="I324">
        <v>6</v>
      </c>
      <c r="J324" s="6" t="s">
        <v>22</v>
      </c>
    </row>
    <row r="325" spans="1:10" x14ac:dyDescent="0.3">
      <c r="A325">
        <v>324</v>
      </c>
      <c r="B325" s="1">
        <v>43311</v>
      </c>
      <c r="C325" s="6" t="s">
        <v>20</v>
      </c>
      <c r="D325" s="6" t="s">
        <v>21</v>
      </c>
      <c r="E325">
        <v>2</v>
      </c>
      <c r="F325">
        <v>16</v>
      </c>
      <c r="G325">
        <v>32</v>
      </c>
      <c r="H325">
        <v>0.04</v>
      </c>
      <c r="I325">
        <v>1</v>
      </c>
      <c r="J325" s="6" t="s">
        <v>24</v>
      </c>
    </row>
    <row r="326" spans="1:10" x14ac:dyDescent="0.3">
      <c r="A326">
        <v>325</v>
      </c>
      <c r="B326" s="1">
        <v>43282</v>
      </c>
      <c r="C326" s="6" t="s">
        <v>7</v>
      </c>
      <c r="D326" s="6" t="s">
        <v>16</v>
      </c>
      <c r="E326">
        <v>10</v>
      </c>
      <c r="F326">
        <v>80</v>
      </c>
      <c r="G326">
        <v>800</v>
      </c>
      <c r="H326">
        <v>0.08</v>
      </c>
      <c r="I326">
        <v>64</v>
      </c>
      <c r="J326" s="6" t="s">
        <v>25</v>
      </c>
    </row>
    <row r="327" spans="1:10" x14ac:dyDescent="0.3">
      <c r="A327">
        <v>326</v>
      </c>
      <c r="B327" s="1">
        <v>43282</v>
      </c>
      <c r="C327" s="6" t="s">
        <v>10</v>
      </c>
      <c r="D327" s="6" t="s">
        <v>18</v>
      </c>
      <c r="E327">
        <v>18</v>
      </c>
      <c r="F327">
        <v>40</v>
      </c>
      <c r="G327">
        <v>720</v>
      </c>
      <c r="H327">
        <v>0.06</v>
      </c>
      <c r="I327">
        <v>43</v>
      </c>
      <c r="J327" s="6" t="s">
        <v>26</v>
      </c>
    </row>
    <row r="328" spans="1:10" x14ac:dyDescent="0.3">
      <c r="A328">
        <v>327</v>
      </c>
      <c r="B328" s="1">
        <v>43282</v>
      </c>
      <c r="C328" s="6" t="s">
        <v>13</v>
      </c>
      <c r="D328" s="6" t="s">
        <v>11</v>
      </c>
      <c r="E328">
        <v>7</v>
      </c>
      <c r="F328">
        <v>230</v>
      </c>
      <c r="G328">
        <v>1610</v>
      </c>
      <c r="H328">
        <v>0.08</v>
      </c>
      <c r="I328">
        <v>129</v>
      </c>
      <c r="J328" s="6" t="s">
        <v>27</v>
      </c>
    </row>
    <row r="329" spans="1:10" x14ac:dyDescent="0.3">
      <c r="A329">
        <v>328</v>
      </c>
      <c r="B329" s="1">
        <v>43282</v>
      </c>
      <c r="C329" s="6" t="s">
        <v>10</v>
      </c>
      <c r="D329" s="6" t="s">
        <v>18</v>
      </c>
      <c r="E329">
        <v>15</v>
      </c>
      <c r="F329">
        <v>40</v>
      </c>
      <c r="G329">
        <v>600</v>
      </c>
      <c r="H329">
        <v>0.03</v>
      </c>
      <c r="I329">
        <v>18</v>
      </c>
      <c r="J329" s="6" t="s">
        <v>28</v>
      </c>
    </row>
    <row r="330" spans="1:10" x14ac:dyDescent="0.3">
      <c r="A330">
        <v>329</v>
      </c>
      <c r="B330" s="1">
        <v>43282</v>
      </c>
      <c r="C330" s="6" t="s">
        <v>20</v>
      </c>
      <c r="D330" s="6" t="s">
        <v>16</v>
      </c>
      <c r="E330">
        <v>6</v>
      </c>
      <c r="F330">
        <v>16</v>
      </c>
      <c r="G330">
        <v>96</v>
      </c>
      <c r="H330">
        <v>0.01</v>
      </c>
      <c r="I330">
        <v>1</v>
      </c>
      <c r="J330" s="6" t="s">
        <v>9</v>
      </c>
    </row>
    <row r="331" spans="1:10" x14ac:dyDescent="0.3">
      <c r="A331">
        <v>330</v>
      </c>
      <c r="B331" s="1">
        <v>43282</v>
      </c>
      <c r="C331" s="6" t="s">
        <v>23</v>
      </c>
      <c r="D331" s="6" t="s">
        <v>18</v>
      </c>
      <c r="E331">
        <v>9</v>
      </c>
      <c r="F331">
        <v>150</v>
      </c>
      <c r="G331">
        <v>1350</v>
      </c>
      <c r="H331">
        <v>0.02</v>
      </c>
      <c r="I331">
        <v>27</v>
      </c>
      <c r="J331" s="6" t="s">
        <v>12</v>
      </c>
    </row>
    <row r="332" spans="1:10" x14ac:dyDescent="0.3">
      <c r="A332">
        <v>331</v>
      </c>
      <c r="B332" s="1">
        <v>43282</v>
      </c>
      <c r="C332" s="6" t="s">
        <v>20</v>
      </c>
      <c r="D332" s="6" t="s">
        <v>21</v>
      </c>
      <c r="E332">
        <v>15</v>
      </c>
      <c r="F332">
        <v>16</v>
      </c>
      <c r="G332">
        <v>240</v>
      </c>
      <c r="H332">
        <v>0.01</v>
      </c>
      <c r="I332">
        <v>2</v>
      </c>
      <c r="J332" s="6" t="s">
        <v>14</v>
      </c>
    </row>
    <row r="333" spans="1:10" x14ac:dyDescent="0.3">
      <c r="A333">
        <v>332</v>
      </c>
      <c r="B333" s="1">
        <v>43282</v>
      </c>
      <c r="C333" s="6" t="s">
        <v>7</v>
      </c>
      <c r="D333" s="6" t="s">
        <v>21</v>
      </c>
      <c r="E333">
        <v>22</v>
      </c>
      <c r="F333">
        <v>80</v>
      </c>
      <c r="G333">
        <v>1760</v>
      </c>
      <c r="H333">
        <v>0.11</v>
      </c>
      <c r="I333">
        <v>194</v>
      </c>
      <c r="J333" s="6" t="s">
        <v>15</v>
      </c>
    </row>
    <row r="334" spans="1:10" x14ac:dyDescent="0.3">
      <c r="A334">
        <v>333</v>
      </c>
      <c r="B334" s="1">
        <v>43282</v>
      </c>
      <c r="C334" s="6" t="s">
        <v>23</v>
      </c>
      <c r="D334" s="6" t="s">
        <v>11</v>
      </c>
      <c r="E334">
        <v>13</v>
      </c>
      <c r="F334">
        <v>150</v>
      </c>
      <c r="G334">
        <v>1950</v>
      </c>
      <c r="H334">
        <v>0.02</v>
      </c>
      <c r="I334">
        <v>39</v>
      </c>
      <c r="J334" s="6" t="s">
        <v>17</v>
      </c>
    </row>
    <row r="335" spans="1:10" x14ac:dyDescent="0.3">
      <c r="A335">
        <v>334</v>
      </c>
      <c r="B335" s="1">
        <v>43283</v>
      </c>
      <c r="C335" s="6" t="s">
        <v>20</v>
      </c>
      <c r="D335" s="6" t="s">
        <v>16</v>
      </c>
      <c r="E335">
        <v>12</v>
      </c>
      <c r="F335">
        <v>16</v>
      </c>
      <c r="G335">
        <v>192</v>
      </c>
      <c r="H335">
        <v>0.03</v>
      </c>
      <c r="I335">
        <v>6</v>
      </c>
      <c r="J335" s="6" t="s">
        <v>19</v>
      </c>
    </row>
    <row r="336" spans="1:10" x14ac:dyDescent="0.3">
      <c r="A336">
        <v>335</v>
      </c>
      <c r="B336" s="1">
        <v>43283</v>
      </c>
      <c r="C336" s="6" t="s">
        <v>10</v>
      </c>
      <c r="D336" s="6" t="s">
        <v>18</v>
      </c>
      <c r="E336">
        <v>4</v>
      </c>
      <c r="F336">
        <v>40</v>
      </c>
      <c r="G336">
        <v>160</v>
      </c>
      <c r="H336">
        <v>0.05</v>
      </c>
      <c r="I336">
        <v>8</v>
      </c>
      <c r="J336" s="6" t="s">
        <v>22</v>
      </c>
    </row>
    <row r="337" spans="1:10" x14ac:dyDescent="0.3">
      <c r="A337">
        <v>336</v>
      </c>
      <c r="B337" s="1">
        <v>43283</v>
      </c>
      <c r="C337" s="6" t="s">
        <v>13</v>
      </c>
      <c r="D337" s="6" t="s">
        <v>11</v>
      </c>
      <c r="E337">
        <v>19</v>
      </c>
      <c r="F337">
        <v>230</v>
      </c>
      <c r="G337">
        <v>4370</v>
      </c>
      <c r="H337">
        <v>0.11</v>
      </c>
      <c r="I337">
        <v>481</v>
      </c>
      <c r="J337" s="6" t="s">
        <v>24</v>
      </c>
    </row>
    <row r="338" spans="1:10" x14ac:dyDescent="0.3">
      <c r="A338">
        <v>337</v>
      </c>
      <c r="B338" s="1">
        <v>43283</v>
      </c>
      <c r="C338" s="6" t="s">
        <v>10</v>
      </c>
      <c r="D338" s="6" t="s">
        <v>11</v>
      </c>
      <c r="E338">
        <v>4</v>
      </c>
      <c r="F338">
        <v>40</v>
      </c>
      <c r="G338">
        <v>160</v>
      </c>
      <c r="H338">
        <v>0.06</v>
      </c>
      <c r="I338">
        <v>10</v>
      </c>
      <c r="J338" s="6" t="s">
        <v>25</v>
      </c>
    </row>
    <row r="339" spans="1:10" x14ac:dyDescent="0.3">
      <c r="A339">
        <v>338</v>
      </c>
      <c r="B339" s="1">
        <v>43283</v>
      </c>
      <c r="C339" s="6" t="s">
        <v>20</v>
      </c>
      <c r="D339" s="6" t="s">
        <v>16</v>
      </c>
      <c r="E339">
        <v>6</v>
      </c>
      <c r="F339">
        <v>16</v>
      </c>
      <c r="G339">
        <v>96</v>
      </c>
      <c r="H339">
        <v>7.0000000000000007E-2</v>
      </c>
      <c r="I339">
        <v>7</v>
      </c>
      <c r="J339" s="6" t="s">
        <v>26</v>
      </c>
    </row>
    <row r="340" spans="1:10" x14ac:dyDescent="0.3">
      <c r="A340">
        <v>339</v>
      </c>
      <c r="B340" s="1">
        <v>43283</v>
      </c>
      <c r="C340" s="6" t="s">
        <v>13</v>
      </c>
      <c r="D340" s="6" t="s">
        <v>16</v>
      </c>
      <c r="E340">
        <v>15</v>
      </c>
      <c r="F340">
        <v>230</v>
      </c>
      <c r="G340">
        <v>3450</v>
      </c>
      <c r="H340">
        <v>0.11</v>
      </c>
      <c r="I340">
        <v>380</v>
      </c>
      <c r="J340" s="6" t="s">
        <v>27</v>
      </c>
    </row>
    <row r="341" spans="1:10" x14ac:dyDescent="0.3">
      <c r="A341">
        <v>340</v>
      </c>
      <c r="B341" s="1">
        <v>43283</v>
      </c>
      <c r="C341" s="6" t="s">
        <v>7</v>
      </c>
      <c r="D341" s="6" t="s">
        <v>16</v>
      </c>
      <c r="E341">
        <v>16</v>
      </c>
      <c r="F341">
        <v>80</v>
      </c>
      <c r="G341">
        <v>1280</v>
      </c>
      <c r="H341">
        <v>0.04</v>
      </c>
      <c r="I341">
        <v>51</v>
      </c>
      <c r="J341" s="6" t="s">
        <v>28</v>
      </c>
    </row>
    <row r="342" spans="1:10" x14ac:dyDescent="0.3">
      <c r="A342">
        <v>341</v>
      </c>
      <c r="B342" s="1">
        <v>43283</v>
      </c>
      <c r="C342" s="6" t="s">
        <v>10</v>
      </c>
      <c r="D342" s="6" t="s">
        <v>8</v>
      </c>
      <c r="E342">
        <v>7</v>
      </c>
      <c r="F342">
        <v>40</v>
      </c>
      <c r="G342">
        <v>280</v>
      </c>
      <c r="H342">
        <v>0.1</v>
      </c>
      <c r="I342">
        <v>28</v>
      </c>
      <c r="J342" s="6" t="s">
        <v>9</v>
      </c>
    </row>
    <row r="343" spans="1:10" x14ac:dyDescent="0.3">
      <c r="A343">
        <v>342</v>
      </c>
      <c r="B343" s="1">
        <v>43283</v>
      </c>
      <c r="C343" s="6" t="s">
        <v>10</v>
      </c>
      <c r="D343" s="6" t="s">
        <v>16</v>
      </c>
      <c r="E343">
        <v>11</v>
      </c>
      <c r="F343">
        <v>40</v>
      </c>
      <c r="G343">
        <v>440</v>
      </c>
      <c r="H343">
        <v>0.05</v>
      </c>
      <c r="I343">
        <v>22</v>
      </c>
      <c r="J343" s="6" t="s">
        <v>12</v>
      </c>
    </row>
    <row r="344" spans="1:10" x14ac:dyDescent="0.3">
      <c r="A344">
        <v>343</v>
      </c>
      <c r="B344" s="1">
        <v>43283</v>
      </c>
      <c r="C344" s="6" t="s">
        <v>7</v>
      </c>
      <c r="D344" s="6" t="s">
        <v>21</v>
      </c>
      <c r="E344">
        <v>9</v>
      </c>
      <c r="F344">
        <v>80</v>
      </c>
      <c r="G344">
        <v>720</v>
      </c>
      <c r="H344">
        <v>0.06</v>
      </c>
      <c r="I344">
        <v>43</v>
      </c>
      <c r="J344" s="6" t="s">
        <v>14</v>
      </c>
    </row>
    <row r="345" spans="1:10" x14ac:dyDescent="0.3">
      <c r="A345">
        <v>344</v>
      </c>
      <c r="B345" s="1">
        <v>43283</v>
      </c>
      <c r="C345" s="6" t="s">
        <v>7</v>
      </c>
      <c r="D345" s="6" t="s">
        <v>11</v>
      </c>
      <c r="E345">
        <v>21</v>
      </c>
      <c r="F345">
        <v>80</v>
      </c>
      <c r="G345">
        <v>1680</v>
      </c>
      <c r="H345">
        <v>0.04</v>
      </c>
      <c r="I345">
        <v>67</v>
      </c>
      <c r="J345" s="6" t="s">
        <v>15</v>
      </c>
    </row>
    <row r="346" spans="1:10" x14ac:dyDescent="0.3">
      <c r="A346">
        <v>345</v>
      </c>
      <c r="B346" s="1">
        <v>43283</v>
      </c>
      <c r="C346" s="6" t="s">
        <v>10</v>
      </c>
      <c r="D346" s="6" t="s">
        <v>16</v>
      </c>
      <c r="E346">
        <v>2</v>
      </c>
      <c r="F346">
        <v>40</v>
      </c>
      <c r="G346">
        <v>80</v>
      </c>
      <c r="H346">
        <v>0.03</v>
      </c>
      <c r="I346">
        <v>2</v>
      </c>
      <c r="J346" s="6" t="s">
        <v>17</v>
      </c>
    </row>
    <row r="347" spans="1:10" x14ac:dyDescent="0.3">
      <c r="A347">
        <v>346</v>
      </c>
      <c r="B347" s="1">
        <v>43284</v>
      </c>
      <c r="C347" s="6" t="s">
        <v>20</v>
      </c>
      <c r="D347" s="6" t="s">
        <v>16</v>
      </c>
      <c r="E347">
        <v>17</v>
      </c>
      <c r="F347">
        <v>16</v>
      </c>
      <c r="G347">
        <v>272</v>
      </c>
      <c r="H347">
        <v>0.05</v>
      </c>
      <c r="I347">
        <v>14</v>
      </c>
      <c r="J347" s="6" t="s">
        <v>19</v>
      </c>
    </row>
    <row r="348" spans="1:10" x14ac:dyDescent="0.3">
      <c r="A348">
        <v>347</v>
      </c>
      <c r="B348" s="1">
        <v>43284</v>
      </c>
      <c r="C348" s="6" t="s">
        <v>10</v>
      </c>
      <c r="D348" s="6" t="s">
        <v>8</v>
      </c>
      <c r="E348">
        <v>18</v>
      </c>
      <c r="F348">
        <v>40</v>
      </c>
      <c r="G348">
        <v>720</v>
      </c>
      <c r="H348">
        <v>0.06</v>
      </c>
      <c r="I348">
        <v>43</v>
      </c>
      <c r="J348" s="6" t="s">
        <v>22</v>
      </c>
    </row>
    <row r="349" spans="1:10" x14ac:dyDescent="0.3">
      <c r="A349">
        <v>348</v>
      </c>
      <c r="B349" s="1">
        <v>43284</v>
      </c>
      <c r="C349" s="6" t="s">
        <v>10</v>
      </c>
      <c r="D349" s="6" t="s">
        <v>8</v>
      </c>
      <c r="E349">
        <v>9</v>
      </c>
      <c r="F349">
        <v>40</v>
      </c>
      <c r="G349">
        <v>360</v>
      </c>
      <c r="H349">
        <v>0.01</v>
      </c>
      <c r="I349">
        <v>4</v>
      </c>
      <c r="J349" s="6" t="s">
        <v>24</v>
      </c>
    </row>
    <row r="350" spans="1:10" x14ac:dyDescent="0.3">
      <c r="A350">
        <v>349</v>
      </c>
      <c r="B350" s="1">
        <v>43284</v>
      </c>
      <c r="C350" s="6" t="s">
        <v>10</v>
      </c>
      <c r="D350" s="6" t="s">
        <v>11</v>
      </c>
      <c r="E350">
        <v>7</v>
      </c>
      <c r="F350">
        <v>40</v>
      </c>
      <c r="G350">
        <v>280</v>
      </c>
      <c r="H350">
        <v>0.01</v>
      </c>
      <c r="I350">
        <v>3</v>
      </c>
      <c r="J350" s="6" t="s">
        <v>25</v>
      </c>
    </row>
    <row r="351" spans="1:10" x14ac:dyDescent="0.3">
      <c r="A351">
        <v>350</v>
      </c>
      <c r="B351" s="1">
        <v>43284</v>
      </c>
      <c r="C351" s="6" t="s">
        <v>13</v>
      </c>
      <c r="D351" s="6" t="s">
        <v>16</v>
      </c>
      <c r="E351">
        <v>12</v>
      </c>
      <c r="F351">
        <v>230</v>
      </c>
      <c r="G351">
        <v>2760</v>
      </c>
      <c r="H351">
        <v>0.06</v>
      </c>
      <c r="I351">
        <v>166</v>
      </c>
      <c r="J351" s="6" t="s">
        <v>26</v>
      </c>
    </row>
    <row r="352" spans="1:10" x14ac:dyDescent="0.3">
      <c r="A352">
        <v>351</v>
      </c>
      <c r="B352" s="1">
        <v>43284</v>
      </c>
      <c r="C352" s="6" t="s">
        <v>20</v>
      </c>
      <c r="D352" s="6" t="s">
        <v>11</v>
      </c>
      <c r="E352">
        <v>22</v>
      </c>
      <c r="F352">
        <v>16</v>
      </c>
      <c r="G352">
        <v>352</v>
      </c>
      <c r="H352">
        <v>0.04</v>
      </c>
      <c r="I352">
        <v>14</v>
      </c>
      <c r="J352" s="6" t="s">
        <v>9</v>
      </c>
    </row>
    <row r="353" spans="1:10" x14ac:dyDescent="0.3">
      <c r="A353">
        <v>352</v>
      </c>
      <c r="B353" s="1">
        <v>43285</v>
      </c>
      <c r="C353" s="6" t="s">
        <v>23</v>
      </c>
      <c r="D353" s="6" t="s">
        <v>8</v>
      </c>
      <c r="E353">
        <v>5</v>
      </c>
      <c r="F353">
        <v>150</v>
      </c>
      <c r="G353">
        <v>750</v>
      </c>
      <c r="H353">
        <v>0.11</v>
      </c>
      <c r="I353">
        <v>82</v>
      </c>
      <c r="J353" s="6" t="s">
        <v>12</v>
      </c>
    </row>
    <row r="354" spans="1:10" x14ac:dyDescent="0.3">
      <c r="A354">
        <v>353</v>
      </c>
      <c r="B354" s="1">
        <v>43285</v>
      </c>
      <c r="C354" s="6" t="s">
        <v>7</v>
      </c>
      <c r="D354" s="6" t="s">
        <v>11</v>
      </c>
      <c r="E354">
        <v>14</v>
      </c>
      <c r="F354">
        <v>80</v>
      </c>
      <c r="G354">
        <v>1120</v>
      </c>
      <c r="H354">
        <v>0.11</v>
      </c>
      <c r="I354">
        <v>123</v>
      </c>
      <c r="J354" s="6" t="s">
        <v>14</v>
      </c>
    </row>
    <row r="355" spans="1:10" x14ac:dyDescent="0.3">
      <c r="A355">
        <v>354</v>
      </c>
      <c r="B355" s="1">
        <v>43285</v>
      </c>
      <c r="C355" s="6" t="s">
        <v>20</v>
      </c>
      <c r="D355" s="6" t="s">
        <v>16</v>
      </c>
      <c r="E355">
        <v>8</v>
      </c>
      <c r="F355">
        <v>16</v>
      </c>
      <c r="G355">
        <v>128</v>
      </c>
      <c r="H355">
        <v>0.03</v>
      </c>
      <c r="I355">
        <v>4</v>
      </c>
      <c r="J355" s="6" t="s">
        <v>15</v>
      </c>
    </row>
    <row r="356" spans="1:10" x14ac:dyDescent="0.3">
      <c r="A356">
        <v>355</v>
      </c>
      <c r="B356" s="1">
        <v>43285</v>
      </c>
      <c r="C356" s="6" t="s">
        <v>13</v>
      </c>
      <c r="D356" s="6" t="s">
        <v>16</v>
      </c>
      <c r="E356">
        <v>6</v>
      </c>
      <c r="F356">
        <v>230</v>
      </c>
      <c r="G356">
        <v>1380</v>
      </c>
      <c r="H356">
        <v>0.05</v>
      </c>
      <c r="I356">
        <v>69</v>
      </c>
      <c r="J356" s="6" t="s">
        <v>17</v>
      </c>
    </row>
    <row r="357" spans="1:10" x14ac:dyDescent="0.3">
      <c r="A357">
        <v>356</v>
      </c>
      <c r="B357" s="1">
        <v>43285</v>
      </c>
      <c r="C357" s="6" t="s">
        <v>20</v>
      </c>
      <c r="D357" s="6" t="s">
        <v>18</v>
      </c>
      <c r="E357">
        <v>7</v>
      </c>
      <c r="F357">
        <v>16</v>
      </c>
      <c r="G357">
        <v>112</v>
      </c>
      <c r="H357">
        <v>0.08</v>
      </c>
      <c r="I357">
        <v>9</v>
      </c>
      <c r="J357" s="6" t="s">
        <v>19</v>
      </c>
    </row>
    <row r="358" spans="1:10" x14ac:dyDescent="0.3">
      <c r="A358">
        <v>357</v>
      </c>
      <c r="B358" s="1">
        <v>43285</v>
      </c>
      <c r="C358" s="6" t="s">
        <v>7</v>
      </c>
      <c r="D358" s="6" t="s">
        <v>11</v>
      </c>
      <c r="E358">
        <v>16</v>
      </c>
      <c r="F358">
        <v>80</v>
      </c>
      <c r="G358">
        <v>1280</v>
      </c>
      <c r="H358">
        <v>0.04</v>
      </c>
      <c r="I358">
        <v>51</v>
      </c>
      <c r="J358" s="6" t="s">
        <v>22</v>
      </c>
    </row>
    <row r="359" spans="1:10" x14ac:dyDescent="0.3">
      <c r="A359">
        <v>358</v>
      </c>
      <c r="B359" s="1">
        <v>43285</v>
      </c>
      <c r="C359" s="6" t="s">
        <v>23</v>
      </c>
      <c r="D359" s="6" t="s">
        <v>8</v>
      </c>
      <c r="E359">
        <v>17</v>
      </c>
      <c r="F359">
        <v>150</v>
      </c>
      <c r="G359">
        <v>2550</v>
      </c>
      <c r="H359">
        <v>0.12</v>
      </c>
      <c r="I359">
        <v>306</v>
      </c>
      <c r="J359" s="6" t="s">
        <v>24</v>
      </c>
    </row>
    <row r="360" spans="1:10" x14ac:dyDescent="0.3">
      <c r="A360">
        <v>359</v>
      </c>
      <c r="B360" s="1">
        <v>43285</v>
      </c>
      <c r="C360" s="6" t="s">
        <v>20</v>
      </c>
      <c r="D360" s="6" t="s">
        <v>11</v>
      </c>
      <c r="E360">
        <v>7</v>
      </c>
      <c r="F360">
        <v>16</v>
      </c>
      <c r="G360">
        <v>112</v>
      </c>
      <c r="H360">
        <v>0.08</v>
      </c>
      <c r="I360">
        <v>9</v>
      </c>
      <c r="J360" s="6" t="s">
        <v>25</v>
      </c>
    </row>
    <row r="361" spans="1:10" x14ac:dyDescent="0.3">
      <c r="A361">
        <v>360</v>
      </c>
      <c r="B361" s="1">
        <v>43286</v>
      </c>
      <c r="C361" s="6" t="s">
        <v>20</v>
      </c>
      <c r="D361" s="6" t="s">
        <v>8</v>
      </c>
      <c r="E361">
        <v>21</v>
      </c>
      <c r="F361">
        <v>16</v>
      </c>
      <c r="G361">
        <v>336</v>
      </c>
      <c r="H361">
        <v>0.09</v>
      </c>
      <c r="I361">
        <v>30</v>
      </c>
      <c r="J361" s="6" t="s">
        <v>26</v>
      </c>
    </row>
    <row r="362" spans="1:10" x14ac:dyDescent="0.3">
      <c r="A362">
        <v>361</v>
      </c>
      <c r="B362" s="1">
        <v>43286</v>
      </c>
      <c r="C362" s="6" t="s">
        <v>20</v>
      </c>
      <c r="D362" s="6" t="s">
        <v>16</v>
      </c>
      <c r="E362">
        <v>23</v>
      </c>
      <c r="F362">
        <v>16</v>
      </c>
      <c r="G362">
        <v>368</v>
      </c>
      <c r="H362">
        <v>0.11</v>
      </c>
      <c r="I362">
        <v>40</v>
      </c>
      <c r="J362" s="6" t="s">
        <v>27</v>
      </c>
    </row>
    <row r="363" spans="1:10" x14ac:dyDescent="0.3">
      <c r="A363">
        <v>362</v>
      </c>
      <c r="B363" s="1">
        <v>43286</v>
      </c>
      <c r="C363" s="6" t="s">
        <v>23</v>
      </c>
      <c r="D363" s="6" t="s">
        <v>16</v>
      </c>
      <c r="E363">
        <v>2</v>
      </c>
      <c r="F363">
        <v>150</v>
      </c>
      <c r="G363">
        <v>300</v>
      </c>
      <c r="H363">
        <v>0.02</v>
      </c>
      <c r="I363">
        <v>6</v>
      </c>
      <c r="J363" s="6" t="s">
        <v>28</v>
      </c>
    </row>
    <row r="364" spans="1:10" x14ac:dyDescent="0.3">
      <c r="A364">
        <v>363</v>
      </c>
      <c r="B364" s="1">
        <v>43286</v>
      </c>
      <c r="C364" s="6" t="s">
        <v>23</v>
      </c>
      <c r="D364" s="6" t="s">
        <v>8</v>
      </c>
      <c r="E364">
        <v>22</v>
      </c>
      <c r="F364">
        <v>150</v>
      </c>
      <c r="G364">
        <v>3300</v>
      </c>
      <c r="H364">
        <v>7.0000000000000007E-2</v>
      </c>
      <c r="I364">
        <v>231</v>
      </c>
      <c r="J364" s="6" t="s">
        <v>9</v>
      </c>
    </row>
    <row r="365" spans="1:10" x14ac:dyDescent="0.3">
      <c r="A365">
        <v>364</v>
      </c>
      <c r="B365" s="1">
        <v>43286</v>
      </c>
      <c r="C365" s="6" t="s">
        <v>10</v>
      </c>
      <c r="D365" s="6" t="s">
        <v>18</v>
      </c>
      <c r="E365">
        <v>22</v>
      </c>
      <c r="F365">
        <v>40</v>
      </c>
      <c r="G365">
        <v>880</v>
      </c>
      <c r="H365">
        <v>0.01</v>
      </c>
      <c r="I365">
        <v>9</v>
      </c>
      <c r="J365" s="6" t="s">
        <v>12</v>
      </c>
    </row>
    <row r="366" spans="1:10" x14ac:dyDescent="0.3">
      <c r="A366">
        <v>365</v>
      </c>
      <c r="B366" s="1">
        <v>43286</v>
      </c>
      <c r="C366" s="6" t="s">
        <v>7</v>
      </c>
      <c r="D366" s="6" t="s">
        <v>11</v>
      </c>
      <c r="E366">
        <v>10</v>
      </c>
      <c r="F366">
        <v>80</v>
      </c>
      <c r="G366">
        <v>800</v>
      </c>
      <c r="H366">
        <v>0.11</v>
      </c>
      <c r="I366">
        <v>88</v>
      </c>
      <c r="J366" s="6" t="s">
        <v>14</v>
      </c>
    </row>
    <row r="367" spans="1:10" x14ac:dyDescent="0.3">
      <c r="A367">
        <v>366</v>
      </c>
      <c r="B367" s="1">
        <v>43286</v>
      </c>
      <c r="C367" s="6" t="s">
        <v>7</v>
      </c>
      <c r="D367" s="6" t="s">
        <v>21</v>
      </c>
      <c r="E367">
        <v>13</v>
      </c>
      <c r="F367">
        <v>80</v>
      </c>
      <c r="G367">
        <v>1040</v>
      </c>
      <c r="H367">
        <v>0.05</v>
      </c>
      <c r="I367">
        <v>52</v>
      </c>
      <c r="J367" s="6" t="s">
        <v>15</v>
      </c>
    </row>
    <row r="368" spans="1:10" x14ac:dyDescent="0.3">
      <c r="A368">
        <v>367</v>
      </c>
      <c r="B368" s="1">
        <v>43286</v>
      </c>
      <c r="C368" s="6" t="s">
        <v>13</v>
      </c>
      <c r="D368" s="6" t="s">
        <v>18</v>
      </c>
      <c r="E368">
        <v>11</v>
      </c>
      <c r="F368">
        <v>230</v>
      </c>
      <c r="G368">
        <v>2530</v>
      </c>
      <c r="H368">
        <v>0.12</v>
      </c>
      <c r="I368">
        <v>304</v>
      </c>
      <c r="J368" s="6" t="s">
        <v>17</v>
      </c>
    </row>
    <row r="369" spans="1:10" x14ac:dyDescent="0.3">
      <c r="A369">
        <v>368</v>
      </c>
      <c r="B369" s="1">
        <v>43286</v>
      </c>
      <c r="C369" s="6" t="s">
        <v>13</v>
      </c>
      <c r="D369" s="6" t="s">
        <v>8</v>
      </c>
      <c r="E369">
        <v>9</v>
      </c>
      <c r="F369">
        <v>230</v>
      </c>
      <c r="G369">
        <v>2070</v>
      </c>
      <c r="H369">
        <v>7.0000000000000007E-2</v>
      </c>
      <c r="I369">
        <v>145</v>
      </c>
      <c r="J369" s="6" t="s">
        <v>19</v>
      </c>
    </row>
    <row r="370" spans="1:10" x14ac:dyDescent="0.3">
      <c r="A370">
        <v>369</v>
      </c>
      <c r="B370" s="1">
        <v>43286</v>
      </c>
      <c r="C370" s="6" t="s">
        <v>13</v>
      </c>
      <c r="D370" s="6" t="s">
        <v>18</v>
      </c>
      <c r="E370">
        <v>16</v>
      </c>
      <c r="F370">
        <v>230</v>
      </c>
      <c r="G370">
        <v>3680</v>
      </c>
      <c r="H370">
        <v>0.11</v>
      </c>
      <c r="I370">
        <v>405</v>
      </c>
      <c r="J370" s="6" t="s">
        <v>22</v>
      </c>
    </row>
    <row r="371" spans="1:10" x14ac:dyDescent="0.3">
      <c r="A371">
        <v>370</v>
      </c>
      <c r="B371" s="1">
        <v>43286</v>
      </c>
      <c r="C371" s="6" t="s">
        <v>13</v>
      </c>
      <c r="D371" s="6" t="s">
        <v>18</v>
      </c>
      <c r="E371">
        <v>18</v>
      </c>
      <c r="F371">
        <v>230</v>
      </c>
      <c r="G371">
        <v>4140</v>
      </c>
      <c r="H371">
        <v>0.01</v>
      </c>
      <c r="I371">
        <v>41</v>
      </c>
      <c r="J371" s="6" t="s">
        <v>24</v>
      </c>
    </row>
    <row r="372" spans="1:10" x14ac:dyDescent="0.3">
      <c r="A372">
        <v>371</v>
      </c>
      <c r="B372" s="1">
        <v>43286</v>
      </c>
      <c r="C372" s="6" t="s">
        <v>20</v>
      </c>
      <c r="D372" s="6" t="s">
        <v>11</v>
      </c>
      <c r="E372">
        <v>15</v>
      </c>
      <c r="F372">
        <v>16</v>
      </c>
      <c r="G372">
        <v>240</v>
      </c>
      <c r="H372">
        <v>0.02</v>
      </c>
      <c r="I372">
        <v>5</v>
      </c>
      <c r="J372" s="6" t="s">
        <v>25</v>
      </c>
    </row>
    <row r="373" spans="1:10" x14ac:dyDescent="0.3">
      <c r="A373">
        <v>372</v>
      </c>
      <c r="B373" s="1">
        <v>43286</v>
      </c>
      <c r="C373" s="6" t="s">
        <v>10</v>
      </c>
      <c r="D373" s="6" t="s">
        <v>21</v>
      </c>
      <c r="E373">
        <v>18</v>
      </c>
      <c r="F373">
        <v>40</v>
      </c>
      <c r="G373">
        <v>720</v>
      </c>
      <c r="H373">
        <v>0.06</v>
      </c>
      <c r="I373">
        <v>43</v>
      </c>
      <c r="J373" s="6" t="s">
        <v>26</v>
      </c>
    </row>
    <row r="374" spans="1:10" x14ac:dyDescent="0.3">
      <c r="A374">
        <v>373</v>
      </c>
      <c r="B374" s="1">
        <v>43286</v>
      </c>
      <c r="C374" s="6" t="s">
        <v>10</v>
      </c>
      <c r="D374" s="6" t="s">
        <v>18</v>
      </c>
      <c r="E374">
        <v>18</v>
      </c>
      <c r="F374">
        <v>40</v>
      </c>
      <c r="G374">
        <v>720</v>
      </c>
      <c r="H374">
        <v>0.04</v>
      </c>
      <c r="I374">
        <v>29</v>
      </c>
      <c r="J374" s="6" t="s">
        <v>27</v>
      </c>
    </row>
    <row r="375" spans="1:10" x14ac:dyDescent="0.3">
      <c r="A375">
        <v>374</v>
      </c>
      <c r="B375" s="1">
        <v>43286</v>
      </c>
      <c r="C375" s="6" t="s">
        <v>20</v>
      </c>
      <c r="D375" s="6" t="s">
        <v>18</v>
      </c>
      <c r="E375">
        <v>22</v>
      </c>
      <c r="F375">
        <v>16</v>
      </c>
      <c r="G375">
        <v>352</v>
      </c>
      <c r="H375">
        <v>0.03</v>
      </c>
      <c r="I375">
        <v>11</v>
      </c>
      <c r="J375" s="6" t="s">
        <v>28</v>
      </c>
    </row>
    <row r="376" spans="1:10" x14ac:dyDescent="0.3">
      <c r="A376">
        <v>375</v>
      </c>
      <c r="B376" s="1">
        <v>43286</v>
      </c>
      <c r="C376" s="6" t="s">
        <v>20</v>
      </c>
      <c r="D376" s="6" t="s">
        <v>16</v>
      </c>
      <c r="E376">
        <v>12</v>
      </c>
      <c r="F376">
        <v>16</v>
      </c>
      <c r="G376">
        <v>192</v>
      </c>
      <c r="H376">
        <v>0.11</v>
      </c>
      <c r="I376">
        <v>21</v>
      </c>
      <c r="J376" s="6" t="s">
        <v>9</v>
      </c>
    </row>
    <row r="377" spans="1:10" x14ac:dyDescent="0.3">
      <c r="A377">
        <v>376</v>
      </c>
      <c r="B377" s="1">
        <v>43287</v>
      </c>
      <c r="C377" s="6" t="s">
        <v>7</v>
      </c>
      <c r="D377" s="6" t="s">
        <v>8</v>
      </c>
      <c r="E377">
        <v>20</v>
      </c>
      <c r="F377">
        <v>80</v>
      </c>
      <c r="G377">
        <v>1600</v>
      </c>
      <c r="H377">
        <v>0.01</v>
      </c>
      <c r="I377">
        <v>16</v>
      </c>
      <c r="J377" s="6" t="s">
        <v>12</v>
      </c>
    </row>
    <row r="378" spans="1:10" x14ac:dyDescent="0.3">
      <c r="A378">
        <v>377</v>
      </c>
      <c r="B378" s="1">
        <v>43287</v>
      </c>
      <c r="C378" s="6" t="s">
        <v>13</v>
      </c>
      <c r="D378" s="6" t="s">
        <v>16</v>
      </c>
      <c r="E378">
        <v>10</v>
      </c>
      <c r="F378">
        <v>230</v>
      </c>
      <c r="G378">
        <v>2300</v>
      </c>
      <c r="H378">
        <v>0.02</v>
      </c>
      <c r="I378">
        <v>46</v>
      </c>
      <c r="J378" s="6" t="s">
        <v>14</v>
      </c>
    </row>
    <row r="379" spans="1:10" x14ac:dyDescent="0.3">
      <c r="A379">
        <v>378</v>
      </c>
      <c r="B379" s="1">
        <v>43287</v>
      </c>
      <c r="C379" s="6" t="s">
        <v>13</v>
      </c>
      <c r="D379" s="6" t="s">
        <v>11</v>
      </c>
      <c r="E379">
        <v>9</v>
      </c>
      <c r="F379">
        <v>230</v>
      </c>
      <c r="G379">
        <v>2070</v>
      </c>
      <c r="H379">
        <v>0.03</v>
      </c>
      <c r="I379">
        <v>62</v>
      </c>
      <c r="J379" s="6" t="s">
        <v>15</v>
      </c>
    </row>
    <row r="380" spans="1:10" x14ac:dyDescent="0.3">
      <c r="A380">
        <v>379</v>
      </c>
      <c r="B380" s="1">
        <v>43287</v>
      </c>
      <c r="C380" s="6" t="s">
        <v>7</v>
      </c>
      <c r="D380" s="6" t="s">
        <v>11</v>
      </c>
      <c r="E380">
        <v>17</v>
      </c>
      <c r="F380">
        <v>80</v>
      </c>
      <c r="G380">
        <v>1360</v>
      </c>
      <c r="H380">
        <v>0.03</v>
      </c>
      <c r="I380">
        <v>41</v>
      </c>
      <c r="J380" s="6" t="s">
        <v>17</v>
      </c>
    </row>
    <row r="381" spans="1:10" x14ac:dyDescent="0.3">
      <c r="A381">
        <v>380</v>
      </c>
      <c r="B381" s="1">
        <v>43287</v>
      </c>
      <c r="C381" s="6" t="s">
        <v>10</v>
      </c>
      <c r="D381" s="6" t="s">
        <v>21</v>
      </c>
      <c r="E381">
        <v>4</v>
      </c>
      <c r="F381">
        <v>40</v>
      </c>
      <c r="G381">
        <v>160</v>
      </c>
      <c r="H381">
        <v>0.09</v>
      </c>
      <c r="I381">
        <v>14</v>
      </c>
      <c r="J381" s="6" t="s">
        <v>19</v>
      </c>
    </row>
    <row r="382" spans="1:10" x14ac:dyDescent="0.3">
      <c r="A382">
        <v>381</v>
      </c>
      <c r="B382" s="1">
        <v>43287</v>
      </c>
      <c r="C382" s="6" t="s">
        <v>23</v>
      </c>
      <c r="D382" s="6" t="s">
        <v>11</v>
      </c>
      <c r="E382">
        <v>16</v>
      </c>
      <c r="F382">
        <v>150</v>
      </c>
      <c r="G382">
        <v>2400</v>
      </c>
      <c r="H382">
        <v>0.03</v>
      </c>
      <c r="I382">
        <v>72</v>
      </c>
      <c r="J382" s="6" t="s">
        <v>22</v>
      </c>
    </row>
    <row r="383" spans="1:10" x14ac:dyDescent="0.3">
      <c r="A383">
        <v>382</v>
      </c>
      <c r="B383" s="1">
        <v>43287</v>
      </c>
      <c r="C383" s="6" t="s">
        <v>7</v>
      </c>
      <c r="D383" s="6" t="s">
        <v>16</v>
      </c>
      <c r="E383">
        <v>8</v>
      </c>
      <c r="F383">
        <v>80</v>
      </c>
      <c r="G383">
        <v>640</v>
      </c>
      <c r="H383">
        <v>0.02</v>
      </c>
      <c r="I383">
        <v>13</v>
      </c>
      <c r="J383" s="6" t="s">
        <v>24</v>
      </c>
    </row>
    <row r="384" spans="1:10" x14ac:dyDescent="0.3">
      <c r="A384">
        <v>383</v>
      </c>
      <c r="B384" s="1">
        <v>43287</v>
      </c>
      <c r="C384" s="6" t="s">
        <v>10</v>
      </c>
      <c r="D384" s="6" t="s">
        <v>18</v>
      </c>
      <c r="E384">
        <v>23</v>
      </c>
      <c r="F384">
        <v>40</v>
      </c>
      <c r="G384">
        <v>920</v>
      </c>
      <c r="H384">
        <v>0.06</v>
      </c>
      <c r="I384">
        <v>55</v>
      </c>
      <c r="J384" s="6" t="s">
        <v>25</v>
      </c>
    </row>
    <row r="385" spans="1:10" x14ac:dyDescent="0.3">
      <c r="A385">
        <v>384</v>
      </c>
      <c r="B385" s="1">
        <v>43288</v>
      </c>
      <c r="C385" s="6" t="s">
        <v>23</v>
      </c>
      <c r="D385" s="6" t="s">
        <v>18</v>
      </c>
      <c r="E385">
        <v>20</v>
      </c>
      <c r="F385">
        <v>150</v>
      </c>
      <c r="G385">
        <v>3000</v>
      </c>
      <c r="H385">
        <v>0.1</v>
      </c>
      <c r="I385">
        <v>300</v>
      </c>
      <c r="J385" s="6" t="s">
        <v>26</v>
      </c>
    </row>
    <row r="386" spans="1:10" x14ac:dyDescent="0.3">
      <c r="A386">
        <v>385</v>
      </c>
      <c r="B386" s="1">
        <v>43288</v>
      </c>
      <c r="C386" s="6" t="s">
        <v>13</v>
      </c>
      <c r="D386" s="6" t="s">
        <v>21</v>
      </c>
      <c r="E386">
        <v>22</v>
      </c>
      <c r="F386">
        <v>230</v>
      </c>
      <c r="G386">
        <v>5060</v>
      </c>
      <c r="H386">
        <v>0.1</v>
      </c>
      <c r="I386">
        <v>506</v>
      </c>
      <c r="J386" s="6" t="s">
        <v>27</v>
      </c>
    </row>
    <row r="387" spans="1:10" x14ac:dyDescent="0.3">
      <c r="A387">
        <v>386</v>
      </c>
      <c r="B387" s="1">
        <v>43288</v>
      </c>
      <c r="C387" s="6" t="s">
        <v>13</v>
      </c>
      <c r="D387" s="6" t="s">
        <v>11</v>
      </c>
      <c r="E387">
        <v>6</v>
      </c>
      <c r="F387">
        <v>230</v>
      </c>
      <c r="G387">
        <v>1380</v>
      </c>
      <c r="H387">
        <v>0.1</v>
      </c>
      <c r="I387">
        <v>138</v>
      </c>
      <c r="J387" s="6" t="s">
        <v>28</v>
      </c>
    </row>
    <row r="388" spans="1:10" x14ac:dyDescent="0.3">
      <c r="A388">
        <v>387</v>
      </c>
      <c r="B388" s="1">
        <v>43288</v>
      </c>
      <c r="C388" s="6" t="s">
        <v>7</v>
      </c>
      <c r="D388" s="6" t="s">
        <v>18</v>
      </c>
      <c r="E388">
        <v>10</v>
      </c>
      <c r="F388">
        <v>80</v>
      </c>
      <c r="G388">
        <v>800</v>
      </c>
      <c r="H388">
        <v>0.1</v>
      </c>
      <c r="I388">
        <v>80</v>
      </c>
      <c r="J388" s="6" t="s">
        <v>9</v>
      </c>
    </row>
    <row r="389" spans="1:10" x14ac:dyDescent="0.3">
      <c r="A389">
        <v>388</v>
      </c>
      <c r="B389" s="1">
        <v>43288</v>
      </c>
      <c r="C389" s="6" t="s">
        <v>13</v>
      </c>
      <c r="D389" s="6" t="s">
        <v>21</v>
      </c>
      <c r="E389">
        <v>21</v>
      </c>
      <c r="F389">
        <v>230</v>
      </c>
      <c r="G389">
        <v>4830</v>
      </c>
      <c r="H389">
        <v>0.05</v>
      </c>
      <c r="I389">
        <v>242</v>
      </c>
      <c r="J389" s="6" t="s">
        <v>12</v>
      </c>
    </row>
    <row r="390" spans="1:10" x14ac:dyDescent="0.3">
      <c r="A390">
        <v>389</v>
      </c>
      <c r="B390" s="1">
        <v>43288</v>
      </c>
      <c r="C390" s="6" t="s">
        <v>13</v>
      </c>
      <c r="D390" s="6" t="s">
        <v>8</v>
      </c>
      <c r="E390">
        <v>20</v>
      </c>
      <c r="F390">
        <v>230</v>
      </c>
      <c r="G390">
        <v>4600</v>
      </c>
      <c r="H390">
        <v>0.04</v>
      </c>
      <c r="I390">
        <v>184</v>
      </c>
      <c r="J390" s="6" t="s">
        <v>14</v>
      </c>
    </row>
    <row r="391" spans="1:10" x14ac:dyDescent="0.3">
      <c r="A391">
        <v>390</v>
      </c>
      <c r="B391" s="1">
        <v>43288</v>
      </c>
      <c r="C391" s="6" t="s">
        <v>7</v>
      </c>
      <c r="D391" s="6" t="s">
        <v>16</v>
      </c>
      <c r="E391">
        <v>20</v>
      </c>
      <c r="F391">
        <v>80</v>
      </c>
      <c r="G391">
        <v>1600</v>
      </c>
      <c r="H391">
        <v>7.0000000000000007E-2</v>
      </c>
      <c r="I391">
        <v>112</v>
      </c>
      <c r="J391" s="6" t="s">
        <v>15</v>
      </c>
    </row>
    <row r="392" spans="1:10" x14ac:dyDescent="0.3">
      <c r="A392">
        <v>391</v>
      </c>
      <c r="B392" s="1">
        <v>43288</v>
      </c>
      <c r="C392" s="6" t="s">
        <v>7</v>
      </c>
      <c r="D392" s="6" t="s">
        <v>16</v>
      </c>
      <c r="E392">
        <v>7</v>
      </c>
      <c r="F392">
        <v>80</v>
      </c>
      <c r="G392">
        <v>560</v>
      </c>
      <c r="H392">
        <v>0.05</v>
      </c>
      <c r="I392">
        <v>28</v>
      </c>
      <c r="J392" s="6" t="s">
        <v>17</v>
      </c>
    </row>
    <row r="393" spans="1:10" x14ac:dyDescent="0.3">
      <c r="A393">
        <v>392</v>
      </c>
      <c r="B393" s="1">
        <v>43288</v>
      </c>
      <c r="C393" s="6" t="s">
        <v>7</v>
      </c>
      <c r="D393" s="6" t="s">
        <v>8</v>
      </c>
      <c r="E393">
        <v>8</v>
      </c>
      <c r="F393">
        <v>80</v>
      </c>
      <c r="G393">
        <v>640</v>
      </c>
      <c r="H393">
        <v>0.09</v>
      </c>
      <c r="I393">
        <v>58</v>
      </c>
      <c r="J393" s="6" t="s">
        <v>19</v>
      </c>
    </row>
    <row r="394" spans="1:10" x14ac:dyDescent="0.3">
      <c r="A394">
        <v>393</v>
      </c>
      <c r="B394" s="1">
        <v>43288</v>
      </c>
      <c r="C394" s="6" t="s">
        <v>7</v>
      </c>
      <c r="D394" s="6" t="s">
        <v>11</v>
      </c>
      <c r="E394">
        <v>3</v>
      </c>
      <c r="F394">
        <v>80</v>
      </c>
      <c r="G394">
        <v>240</v>
      </c>
      <c r="H394">
        <v>0.02</v>
      </c>
      <c r="I394">
        <v>5</v>
      </c>
      <c r="J394" s="6" t="s">
        <v>22</v>
      </c>
    </row>
    <row r="395" spans="1:10" x14ac:dyDescent="0.3">
      <c r="A395">
        <v>394</v>
      </c>
      <c r="B395" s="1">
        <v>43288</v>
      </c>
      <c r="C395" s="6" t="s">
        <v>7</v>
      </c>
      <c r="D395" s="6" t="s">
        <v>18</v>
      </c>
      <c r="E395">
        <v>8</v>
      </c>
      <c r="F395">
        <v>80</v>
      </c>
      <c r="G395">
        <v>640</v>
      </c>
      <c r="H395">
        <v>0.06</v>
      </c>
      <c r="I395">
        <v>38</v>
      </c>
      <c r="J395" s="6" t="s">
        <v>24</v>
      </c>
    </row>
    <row r="396" spans="1:10" x14ac:dyDescent="0.3">
      <c r="A396">
        <v>395</v>
      </c>
      <c r="B396" s="1">
        <v>43288</v>
      </c>
      <c r="C396" s="6" t="s">
        <v>23</v>
      </c>
      <c r="D396" s="6" t="s">
        <v>21</v>
      </c>
      <c r="E396">
        <v>13</v>
      </c>
      <c r="F396">
        <v>150</v>
      </c>
      <c r="G396">
        <v>1950</v>
      </c>
      <c r="H396">
        <v>0.11</v>
      </c>
      <c r="I396">
        <v>214</v>
      </c>
      <c r="J396" s="6" t="s">
        <v>25</v>
      </c>
    </row>
    <row r="397" spans="1:10" x14ac:dyDescent="0.3">
      <c r="A397">
        <v>396</v>
      </c>
      <c r="B397" s="1">
        <v>43288</v>
      </c>
      <c r="C397" s="6" t="s">
        <v>7</v>
      </c>
      <c r="D397" s="6" t="s">
        <v>18</v>
      </c>
      <c r="E397">
        <v>15</v>
      </c>
      <c r="F397">
        <v>80</v>
      </c>
      <c r="G397">
        <v>1200</v>
      </c>
      <c r="H397">
        <v>0.08</v>
      </c>
      <c r="I397">
        <v>96</v>
      </c>
      <c r="J397" s="6" t="s">
        <v>26</v>
      </c>
    </row>
    <row r="398" spans="1:10" x14ac:dyDescent="0.3">
      <c r="A398">
        <v>397</v>
      </c>
      <c r="B398" s="1">
        <v>43288</v>
      </c>
      <c r="C398" s="6" t="s">
        <v>23</v>
      </c>
      <c r="D398" s="6" t="s">
        <v>21</v>
      </c>
      <c r="E398">
        <v>7</v>
      </c>
      <c r="F398">
        <v>150</v>
      </c>
      <c r="G398">
        <v>1050</v>
      </c>
      <c r="H398">
        <v>0.02</v>
      </c>
      <c r="I398">
        <v>21</v>
      </c>
      <c r="J398" s="6" t="s">
        <v>27</v>
      </c>
    </row>
    <row r="399" spans="1:10" x14ac:dyDescent="0.3">
      <c r="A399">
        <v>398</v>
      </c>
      <c r="B399" s="1">
        <v>43288</v>
      </c>
      <c r="C399" s="6" t="s">
        <v>10</v>
      </c>
      <c r="D399" s="6" t="s">
        <v>16</v>
      </c>
      <c r="E399">
        <v>6</v>
      </c>
      <c r="F399">
        <v>40</v>
      </c>
      <c r="G399">
        <v>240</v>
      </c>
      <c r="H399">
        <v>0.06</v>
      </c>
      <c r="I399">
        <v>14</v>
      </c>
      <c r="J399" s="6" t="s">
        <v>28</v>
      </c>
    </row>
    <row r="400" spans="1:10" x14ac:dyDescent="0.3">
      <c r="A400">
        <v>399</v>
      </c>
      <c r="B400" s="1">
        <v>43288</v>
      </c>
      <c r="C400" s="6" t="s">
        <v>7</v>
      </c>
      <c r="D400" s="6" t="s">
        <v>18</v>
      </c>
      <c r="E400">
        <v>23</v>
      </c>
      <c r="F400">
        <v>80</v>
      </c>
      <c r="G400">
        <v>1840</v>
      </c>
      <c r="H400">
        <v>0.11</v>
      </c>
      <c r="I400">
        <v>202</v>
      </c>
      <c r="J400" s="6" t="s">
        <v>9</v>
      </c>
    </row>
    <row r="401" spans="1:10" x14ac:dyDescent="0.3">
      <c r="A401">
        <v>400</v>
      </c>
      <c r="B401" s="1">
        <v>43288</v>
      </c>
      <c r="C401" s="6" t="s">
        <v>13</v>
      </c>
      <c r="D401" s="6" t="s">
        <v>16</v>
      </c>
      <c r="E401">
        <v>18</v>
      </c>
      <c r="F401">
        <v>230</v>
      </c>
      <c r="G401">
        <v>4140</v>
      </c>
      <c r="H401">
        <v>0.01</v>
      </c>
      <c r="I401">
        <v>41</v>
      </c>
      <c r="J401" s="6" t="s">
        <v>12</v>
      </c>
    </row>
    <row r="402" spans="1:10" x14ac:dyDescent="0.3">
      <c r="A402">
        <v>401</v>
      </c>
      <c r="B402" s="1">
        <v>43289</v>
      </c>
      <c r="C402" s="6" t="s">
        <v>7</v>
      </c>
      <c r="D402" s="6" t="s">
        <v>21</v>
      </c>
      <c r="E402">
        <v>21</v>
      </c>
      <c r="F402">
        <v>80</v>
      </c>
      <c r="G402">
        <v>1680</v>
      </c>
      <c r="H402">
        <v>0.09</v>
      </c>
      <c r="I402">
        <v>151</v>
      </c>
      <c r="J402" s="6" t="s">
        <v>14</v>
      </c>
    </row>
    <row r="403" spans="1:10" x14ac:dyDescent="0.3">
      <c r="A403">
        <v>402</v>
      </c>
      <c r="B403" s="1">
        <v>43289</v>
      </c>
      <c r="C403" s="6" t="s">
        <v>10</v>
      </c>
      <c r="D403" s="6" t="s">
        <v>16</v>
      </c>
      <c r="E403">
        <v>13</v>
      </c>
      <c r="F403">
        <v>40</v>
      </c>
      <c r="G403">
        <v>520</v>
      </c>
      <c r="H403">
        <v>0.02</v>
      </c>
      <c r="I403">
        <v>10</v>
      </c>
      <c r="J403" s="6" t="s">
        <v>15</v>
      </c>
    </row>
    <row r="404" spans="1:10" x14ac:dyDescent="0.3">
      <c r="A404">
        <v>403</v>
      </c>
      <c r="B404" s="1">
        <v>43289</v>
      </c>
      <c r="C404" s="6" t="s">
        <v>7</v>
      </c>
      <c r="D404" s="6" t="s">
        <v>16</v>
      </c>
      <c r="E404">
        <v>23</v>
      </c>
      <c r="F404">
        <v>80</v>
      </c>
      <c r="G404">
        <v>1840</v>
      </c>
      <c r="H404">
        <v>0.05</v>
      </c>
      <c r="I404">
        <v>92</v>
      </c>
      <c r="J404" s="6" t="s">
        <v>17</v>
      </c>
    </row>
    <row r="405" spans="1:10" x14ac:dyDescent="0.3">
      <c r="A405">
        <v>404</v>
      </c>
      <c r="B405" s="1">
        <v>43289</v>
      </c>
      <c r="C405" s="6" t="s">
        <v>23</v>
      </c>
      <c r="D405" s="6" t="s">
        <v>18</v>
      </c>
      <c r="E405">
        <v>15</v>
      </c>
      <c r="F405">
        <v>150</v>
      </c>
      <c r="G405">
        <v>2250</v>
      </c>
      <c r="H405">
        <v>0.05</v>
      </c>
      <c r="I405">
        <v>112</v>
      </c>
      <c r="J405" s="6" t="s">
        <v>19</v>
      </c>
    </row>
    <row r="406" spans="1:10" x14ac:dyDescent="0.3">
      <c r="A406">
        <v>405</v>
      </c>
      <c r="B406" s="1">
        <v>43289</v>
      </c>
      <c r="C406" s="6" t="s">
        <v>10</v>
      </c>
      <c r="D406" s="6" t="s">
        <v>8</v>
      </c>
      <c r="E406">
        <v>5</v>
      </c>
      <c r="F406">
        <v>40</v>
      </c>
      <c r="G406">
        <v>200</v>
      </c>
      <c r="H406">
        <v>0.09</v>
      </c>
      <c r="I406">
        <v>18</v>
      </c>
      <c r="J406" s="6" t="s">
        <v>22</v>
      </c>
    </row>
    <row r="407" spans="1:10" x14ac:dyDescent="0.3">
      <c r="A407">
        <v>406</v>
      </c>
      <c r="B407" s="1">
        <v>43289</v>
      </c>
      <c r="C407" s="6" t="s">
        <v>20</v>
      </c>
      <c r="D407" s="6" t="s">
        <v>18</v>
      </c>
      <c r="E407">
        <v>10</v>
      </c>
      <c r="F407">
        <v>16</v>
      </c>
      <c r="G407">
        <v>160</v>
      </c>
      <c r="H407">
        <v>0.01</v>
      </c>
      <c r="I407">
        <v>2</v>
      </c>
      <c r="J407" s="6" t="s">
        <v>24</v>
      </c>
    </row>
    <row r="408" spans="1:10" x14ac:dyDescent="0.3">
      <c r="A408">
        <v>407</v>
      </c>
      <c r="B408" s="1">
        <v>43289</v>
      </c>
      <c r="C408" s="6" t="s">
        <v>13</v>
      </c>
      <c r="D408" s="6" t="s">
        <v>16</v>
      </c>
      <c r="E408">
        <v>2</v>
      </c>
      <c r="F408">
        <v>230</v>
      </c>
      <c r="G408">
        <v>460</v>
      </c>
      <c r="H408">
        <v>0.09</v>
      </c>
      <c r="I408">
        <v>41</v>
      </c>
      <c r="J408" s="6" t="s">
        <v>25</v>
      </c>
    </row>
    <row r="409" spans="1:10" x14ac:dyDescent="0.3">
      <c r="A409">
        <v>408</v>
      </c>
      <c r="B409" s="1">
        <v>43289</v>
      </c>
      <c r="C409" s="6" t="s">
        <v>7</v>
      </c>
      <c r="D409" s="6" t="s">
        <v>18</v>
      </c>
      <c r="E409">
        <v>7</v>
      </c>
      <c r="F409">
        <v>80</v>
      </c>
      <c r="G409">
        <v>560</v>
      </c>
      <c r="H409">
        <v>0.02</v>
      </c>
      <c r="I409">
        <v>11</v>
      </c>
      <c r="J409" s="6" t="s">
        <v>26</v>
      </c>
    </row>
    <row r="410" spans="1:10" x14ac:dyDescent="0.3">
      <c r="A410">
        <v>409</v>
      </c>
      <c r="B410" s="1">
        <v>43289</v>
      </c>
      <c r="C410" s="6" t="s">
        <v>23</v>
      </c>
      <c r="D410" s="6" t="s">
        <v>18</v>
      </c>
      <c r="E410">
        <v>22</v>
      </c>
      <c r="F410">
        <v>150</v>
      </c>
      <c r="G410">
        <v>3300</v>
      </c>
      <c r="H410">
        <v>0.05</v>
      </c>
      <c r="I410">
        <v>165</v>
      </c>
      <c r="J410" s="6" t="s">
        <v>27</v>
      </c>
    </row>
    <row r="411" spans="1:10" x14ac:dyDescent="0.3">
      <c r="A411">
        <v>410</v>
      </c>
      <c r="B411" s="1">
        <v>43289</v>
      </c>
      <c r="C411" s="6" t="s">
        <v>10</v>
      </c>
      <c r="D411" s="6" t="s">
        <v>21</v>
      </c>
      <c r="E411">
        <v>17</v>
      </c>
      <c r="F411">
        <v>40</v>
      </c>
      <c r="G411">
        <v>680</v>
      </c>
      <c r="H411">
        <v>0.02</v>
      </c>
      <c r="I411">
        <v>14</v>
      </c>
      <c r="J411" s="6" t="s">
        <v>28</v>
      </c>
    </row>
    <row r="412" spans="1:10" x14ac:dyDescent="0.3">
      <c r="A412">
        <v>411</v>
      </c>
      <c r="B412" s="1">
        <v>43289</v>
      </c>
      <c r="C412" s="6" t="s">
        <v>20</v>
      </c>
      <c r="D412" s="6" t="s">
        <v>8</v>
      </c>
      <c r="E412">
        <v>22</v>
      </c>
      <c r="F412">
        <v>16</v>
      </c>
      <c r="G412">
        <v>352</v>
      </c>
      <c r="H412">
        <v>0.06</v>
      </c>
      <c r="I412">
        <v>21</v>
      </c>
      <c r="J412" s="6" t="s">
        <v>9</v>
      </c>
    </row>
    <row r="413" spans="1:10" x14ac:dyDescent="0.3">
      <c r="A413">
        <v>412</v>
      </c>
      <c r="B413" s="1">
        <v>43289</v>
      </c>
      <c r="C413" s="6" t="s">
        <v>20</v>
      </c>
      <c r="D413" s="6" t="s">
        <v>21</v>
      </c>
      <c r="E413">
        <v>3</v>
      </c>
      <c r="F413">
        <v>16</v>
      </c>
      <c r="G413">
        <v>48</v>
      </c>
      <c r="H413">
        <v>0.03</v>
      </c>
      <c r="I413">
        <v>1</v>
      </c>
      <c r="J413" s="6" t="s">
        <v>12</v>
      </c>
    </row>
    <row r="414" spans="1:10" x14ac:dyDescent="0.3">
      <c r="A414">
        <v>413</v>
      </c>
      <c r="B414" s="1">
        <v>43289</v>
      </c>
      <c r="C414" s="6" t="s">
        <v>13</v>
      </c>
      <c r="D414" s="6" t="s">
        <v>21</v>
      </c>
      <c r="E414">
        <v>2</v>
      </c>
      <c r="F414">
        <v>230</v>
      </c>
      <c r="G414">
        <v>460</v>
      </c>
      <c r="H414">
        <v>0.08</v>
      </c>
      <c r="I414">
        <v>37</v>
      </c>
      <c r="J414" s="6" t="s">
        <v>14</v>
      </c>
    </row>
    <row r="415" spans="1:10" x14ac:dyDescent="0.3">
      <c r="A415">
        <v>414</v>
      </c>
      <c r="B415" s="1">
        <v>43289</v>
      </c>
      <c r="C415" s="6" t="s">
        <v>20</v>
      </c>
      <c r="D415" s="6" t="s">
        <v>8</v>
      </c>
      <c r="E415">
        <v>21</v>
      </c>
      <c r="F415">
        <v>16</v>
      </c>
      <c r="G415">
        <v>336</v>
      </c>
      <c r="H415">
        <v>0.09</v>
      </c>
      <c r="I415">
        <v>30</v>
      </c>
      <c r="J415" s="6" t="s">
        <v>15</v>
      </c>
    </row>
    <row r="416" spans="1:10" x14ac:dyDescent="0.3">
      <c r="A416">
        <v>415</v>
      </c>
      <c r="B416" s="1">
        <v>43289</v>
      </c>
      <c r="C416" s="6" t="s">
        <v>7</v>
      </c>
      <c r="D416" s="6" t="s">
        <v>18</v>
      </c>
      <c r="E416">
        <v>7</v>
      </c>
      <c r="F416">
        <v>80</v>
      </c>
      <c r="G416">
        <v>560</v>
      </c>
      <c r="H416">
        <v>7.0000000000000007E-2</v>
      </c>
      <c r="I416">
        <v>39</v>
      </c>
      <c r="J416" s="6" t="s">
        <v>17</v>
      </c>
    </row>
    <row r="417" spans="1:10" x14ac:dyDescent="0.3">
      <c r="A417">
        <v>416</v>
      </c>
      <c r="B417" s="1">
        <v>43289</v>
      </c>
      <c r="C417" s="6" t="s">
        <v>23</v>
      </c>
      <c r="D417" s="6" t="s">
        <v>11</v>
      </c>
      <c r="E417">
        <v>23</v>
      </c>
      <c r="F417">
        <v>150</v>
      </c>
      <c r="G417">
        <v>3450</v>
      </c>
      <c r="H417">
        <v>0.11</v>
      </c>
      <c r="I417">
        <v>380</v>
      </c>
      <c r="J417" s="6" t="s">
        <v>19</v>
      </c>
    </row>
    <row r="418" spans="1:10" x14ac:dyDescent="0.3">
      <c r="A418">
        <v>417</v>
      </c>
      <c r="B418" s="1">
        <v>43290</v>
      </c>
      <c r="C418" s="6" t="s">
        <v>23</v>
      </c>
      <c r="D418" s="6" t="s">
        <v>8</v>
      </c>
      <c r="E418">
        <v>11</v>
      </c>
      <c r="F418">
        <v>150</v>
      </c>
      <c r="G418">
        <v>1650</v>
      </c>
      <c r="H418">
        <v>0.05</v>
      </c>
      <c r="I418">
        <v>82</v>
      </c>
      <c r="J418" s="6" t="s">
        <v>22</v>
      </c>
    </row>
    <row r="419" spans="1:10" x14ac:dyDescent="0.3">
      <c r="A419">
        <v>418</v>
      </c>
      <c r="B419" s="1">
        <v>43290</v>
      </c>
      <c r="C419" s="6" t="s">
        <v>7</v>
      </c>
      <c r="D419" s="6" t="s">
        <v>21</v>
      </c>
      <c r="E419">
        <v>16</v>
      </c>
      <c r="F419">
        <v>80</v>
      </c>
      <c r="G419">
        <v>1280</v>
      </c>
      <c r="H419">
        <v>0.05</v>
      </c>
      <c r="I419">
        <v>64</v>
      </c>
      <c r="J419" s="6" t="s">
        <v>24</v>
      </c>
    </row>
    <row r="420" spans="1:10" x14ac:dyDescent="0.3">
      <c r="A420">
        <v>419</v>
      </c>
      <c r="B420" s="1">
        <v>43290</v>
      </c>
      <c r="C420" s="6" t="s">
        <v>13</v>
      </c>
      <c r="D420" s="6" t="s">
        <v>16</v>
      </c>
      <c r="E420">
        <v>5</v>
      </c>
      <c r="F420">
        <v>230</v>
      </c>
      <c r="G420">
        <v>1150</v>
      </c>
      <c r="H420">
        <v>0.1</v>
      </c>
      <c r="I420">
        <v>115</v>
      </c>
      <c r="J420" s="6" t="s">
        <v>25</v>
      </c>
    </row>
    <row r="421" spans="1:10" x14ac:dyDescent="0.3">
      <c r="A421">
        <v>420</v>
      </c>
      <c r="B421" s="1">
        <v>43290</v>
      </c>
      <c r="C421" s="6" t="s">
        <v>20</v>
      </c>
      <c r="D421" s="6" t="s">
        <v>8</v>
      </c>
      <c r="E421">
        <v>22</v>
      </c>
      <c r="F421">
        <v>16</v>
      </c>
      <c r="G421">
        <v>352</v>
      </c>
      <c r="H421">
        <v>0.01</v>
      </c>
      <c r="I421">
        <v>4</v>
      </c>
      <c r="J421" s="6" t="s">
        <v>26</v>
      </c>
    </row>
    <row r="422" spans="1:10" x14ac:dyDescent="0.3">
      <c r="A422">
        <v>421</v>
      </c>
      <c r="B422" s="1">
        <v>43290</v>
      </c>
      <c r="C422" s="6" t="s">
        <v>10</v>
      </c>
      <c r="D422" s="6" t="s">
        <v>21</v>
      </c>
      <c r="E422">
        <v>7</v>
      </c>
      <c r="F422">
        <v>40</v>
      </c>
      <c r="G422">
        <v>280</v>
      </c>
      <c r="H422">
        <v>0.12</v>
      </c>
      <c r="I422">
        <v>34</v>
      </c>
      <c r="J422" s="6" t="s">
        <v>9</v>
      </c>
    </row>
    <row r="423" spans="1:10" x14ac:dyDescent="0.3">
      <c r="A423">
        <v>422</v>
      </c>
      <c r="B423" s="1">
        <v>43290</v>
      </c>
      <c r="C423" s="6" t="s">
        <v>7</v>
      </c>
      <c r="D423" s="6" t="s">
        <v>11</v>
      </c>
      <c r="E423">
        <v>2</v>
      </c>
      <c r="F423">
        <v>80</v>
      </c>
      <c r="G423">
        <v>160</v>
      </c>
      <c r="H423">
        <v>0.04</v>
      </c>
      <c r="I423">
        <v>6</v>
      </c>
      <c r="J423" s="6" t="s">
        <v>12</v>
      </c>
    </row>
    <row r="424" spans="1:10" x14ac:dyDescent="0.3">
      <c r="A424">
        <v>423</v>
      </c>
      <c r="B424" s="1">
        <v>43290</v>
      </c>
      <c r="C424" s="6" t="s">
        <v>10</v>
      </c>
      <c r="D424" s="6" t="s">
        <v>18</v>
      </c>
      <c r="E424">
        <v>6</v>
      </c>
      <c r="F424">
        <v>40</v>
      </c>
      <c r="G424">
        <v>240</v>
      </c>
      <c r="H424">
        <v>7.0000000000000007E-2</v>
      </c>
      <c r="I424">
        <v>17</v>
      </c>
      <c r="J424" s="6" t="s">
        <v>14</v>
      </c>
    </row>
    <row r="425" spans="1:10" x14ac:dyDescent="0.3">
      <c r="A425">
        <v>424</v>
      </c>
      <c r="B425" s="1">
        <v>43290</v>
      </c>
      <c r="C425" s="6" t="s">
        <v>7</v>
      </c>
      <c r="D425" s="6" t="s">
        <v>16</v>
      </c>
      <c r="E425">
        <v>6</v>
      </c>
      <c r="F425">
        <v>80</v>
      </c>
      <c r="G425">
        <v>480</v>
      </c>
      <c r="H425">
        <v>0.01</v>
      </c>
      <c r="I425">
        <v>5</v>
      </c>
      <c r="J425" s="6" t="s">
        <v>15</v>
      </c>
    </row>
    <row r="426" spans="1:10" x14ac:dyDescent="0.3">
      <c r="A426">
        <v>425</v>
      </c>
      <c r="B426" s="1">
        <v>43290</v>
      </c>
      <c r="C426" s="6" t="s">
        <v>20</v>
      </c>
      <c r="D426" s="6" t="s">
        <v>11</v>
      </c>
      <c r="E426">
        <v>22</v>
      </c>
      <c r="F426">
        <v>16</v>
      </c>
      <c r="G426">
        <v>352</v>
      </c>
      <c r="H426">
        <v>0.01</v>
      </c>
      <c r="I426">
        <v>4</v>
      </c>
      <c r="J426" s="6" t="s">
        <v>17</v>
      </c>
    </row>
    <row r="427" spans="1:10" x14ac:dyDescent="0.3">
      <c r="A427">
        <v>426</v>
      </c>
      <c r="B427" s="1">
        <v>43290</v>
      </c>
      <c r="C427" s="6" t="s">
        <v>13</v>
      </c>
      <c r="D427" s="6" t="s">
        <v>18</v>
      </c>
      <c r="E427">
        <v>7</v>
      </c>
      <c r="F427">
        <v>230</v>
      </c>
      <c r="G427">
        <v>1610</v>
      </c>
      <c r="H427">
        <v>0.06</v>
      </c>
      <c r="I427">
        <v>97</v>
      </c>
      <c r="J427" s="6" t="s">
        <v>19</v>
      </c>
    </row>
    <row r="428" spans="1:10" x14ac:dyDescent="0.3">
      <c r="A428">
        <v>427</v>
      </c>
      <c r="B428" s="1">
        <v>43291</v>
      </c>
      <c r="C428" s="6" t="s">
        <v>20</v>
      </c>
      <c r="D428" s="6" t="s">
        <v>18</v>
      </c>
      <c r="E428">
        <v>22</v>
      </c>
      <c r="F428">
        <v>16</v>
      </c>
      <c r="G428">
        <v>352</v>
      </c>
      <c r="H428">
        <v>0.03</v>
      </c>
      <c r="I428">
        <v>11</v>
      </c>
      <c r="J428" s="6" t="s">
        <v>22</v>
      </c>
    </row>
    <row r="429" spans="1:10" x14ac:dyDescent="0.3">
      <c r="A429">
        <v>428</v>
      </c>
      <c r="B429" s="1">
        <v>43291</v>
      </c>
      <c r="C429" s="6" t="s">
        <v>10</v>
      </c>
      <c r="D429" s="6" t="s">
        <v>21</v>
      </c>
      <c r="E429">
        <v>20</v>
      </c>
      <c r="F429">
        <v>40</v>
      </c>
      <c r="G429">
        <v>800</v>
      </c>
      <c r="H429">
        <v>0.05</v>
      </c>
      <c r="I429">
        <v>40</v>
      </c>
      <c r="J429" s="6" t="s">
        <v>24</v>
      </c>
    </row>
    <row r="430" spans="1:10" x14ac:dyDescent="0.3">
      <c r="A430">
        <v>429</v>
      </c>
      <c r="B430" s="1">
        <v>43291</v>
      </c>
      <c r="C430" s="6" t="s">
        <v>10</v>
      </c>
      <c r="D430" s="6" t="s">
        <v>11</v>
      </c>
      <c r="E430">
        <v>19</v>
      </c>
      <c r="F430">
        <v>40</v>
      </c>
      <c r="G430">
        <v>760</v>
      </c>
      <c r="H430">
        <v>0.1</v>
      </c>
      <c r="I430">
        <v>76</v>
      </c>
      <c r="J430" s="6" t="s">
        <v>25</v>
      </c>
    </row>
    <row r="431" spans="1:10" x14ac:dyDescent="0.3">
      <c r="A431">
        <v>430</v>
      </c>
      <c r="B431" s="1">
        <v>43291</v>
      </c>
      <c r="C431" s="6" t="s">
        <v>20</v>
      </c>
      <c r="D431" s="6" t="s">
        <v>8</v>
      </c>
      <c r="E431">
        <v>18</v>
      </c>
      <c r="F431">
        <v>16</v>
      </c>
      <c r="G431">
        <v>288</v>
      </c>
      <c r="H431">
        <v>0.05</v>
      </c>
      <c r="I431">
        <v>14</v>
      </c>
      <c r="J431" s="6" t="s">
        <v>26</v>
      </c>
    </row>
    <row r="432" spans="1:10" x14ac:dyDescent="0.3">
      <c r="A432">
        <v>431</v>
      </c>
      <c r="B432" s="1">
        <v>43291</v>
      </c>
      <c r="C432" s="6" t="s">
        <v>10</v>
      </c>
      <c r="D432" s="6" t="s">
        <v>16</v>
      </c>
      <c r="E432">
        <v>2</v>
      </c>
      <c r="F432">
        <v>40</v>
      </c>
      <c r="G432">
        <v>80</v>
      </c>
      <c r="H432">
        <v>0.02</v>
      </c>
      <c r="I432">
        <v>2</v>
      </c>
      <c r="J432" s="6" t="s">
        <v>27</v>
      </c>
    </row>
    <row r="433" spans="1:10" x14ac:dyDescent="0.3">
      <c r="A433">
        <v>432</v>
      </c>
      <c r="B433" s="1">
        <v>43291</v>
      </c>
      <c r="C433" s="6" t="s">
        <v>10</v>
      </c>
      <c r="D433" s="6" t="s">
        <v>18</v>
      </c>
      <c r="E433">
        <v>7</v>
      </c>
      <c r="F433">
        <v>40</v>
      </c>
      <c r="G433">
        <v>280</v>
      </c>
      <c r="H433">
        <v>7.0000000000000007E-2</v>
      </c>
      <c r="I433">
        <v>20</v>
      </c>
      <c r="J433" s="6" t="s">
        <v>28</v>
      </c>
    </row>
    <row r="434" spans="1:10" x14ac:dyDescent="0.3">
      <c r="A434">
        <v>433</v>
      </c>
      <c r="B434" s="1">
        <v>43291</v>
      </c>
      <c r="C434" s="6" t="s">
        <v>23</v>
      </c>
      <c r="D434" s="6" t="s">
        <v>16</v>
      </c>
      <c r="E434">
        <v>11</v>
      </c>
      <c r="F434">
        <v>150</v>
      </c>
      <c r="G434">
        <v>1650</v>
      </c>
      <c r="H434">
        <v>0.05</v>
      </c>
      <c r="I434">
        <v>82</v>
      </c>
      <c r="J434" s="6" t="s">
        <v>9</v>
      </c>
    </row>
    <row r="435" spans="1:10" x14ac:dyDescent="0.3">
      <c r="A435">
        <v>434</v>
      </c>
      <c r="B435" s="1">
        <v>43291</v>
      </c>
      <c r="C435" s="6" t="s">
        <v>7</v>
      </c>
      <c r="D435" s="6" t="s">
        <v>11</v>
      </c>
      <c r="E435">
        <v>14</v>
      </c>
      <c r="F435">
        <v>80</v>
      </c>
      <c r="G435">
        <v>1120</v>
      </c>
      <c r="H435">
        <v>0.11</v>
      </c>
      <c r="I435">
        <v>123</v>
      </c>
      <c r="J435" s="6" t="s">
        <v>12</v>
      </c>
    </row>
    <row r="436" spans="1:10" x14ac:dyDescent="0.3">
      <c r="A436">
        <v>435</v>
      </c>
      <c r="B436" s="1">
        <v>43291</v>
      </c>
      <c r="C436" s="6" t="s">
        <v>10</v>
      </c>
      <c r="D436" s="6" t="s">
        <v>21</v>
      </c>
      <c r="E436">
        <v>7</v>
      </c>
      <c r="F436">
        <v>40</v>
      </c>
      <c r="G436">
        <v>280</v>
      </c>
      <c r="H436">
        <v>0.04</v>
      </c>
      <c r="I436">
        <v>11</v>
      </c>
      <c r="J436" s="6" t="s">
        <v>14</v>
      </c>
    </row>
    <row r="437" spans="1:10" x14ac:dyDescent="0.3">
      <c r="A437">
        <v>436</v>
      </c>
      <c r="B437" s="1">
        <v>43291</v>
      </c>
      <c r="C437" s="6" t="s">
        <v>7</v>
      </c>
      <c r="D437" s="6" t="s">
        <v>18</v>
      </c>
      <c r="E437">
        <v>14</v>
      </c>
      <c r="F437">
        <v>80</v>
      </c>
      <c r="G437">
        <v>1120</v>
      </c>
      <c r="H437">
        <v>0.05</v>
      </c>
      <c r="I437">
        <v>56</v>
      </c>
      <c r="J437" s="6" t="s">
        <v>15</v>
      </c>
    </row>
    <row r="438" spans="1:10" x14ac:dyDescent="0.3">
      <c r="A438">
        <v>437</v>
      </c>
      <c r="B438" s="1">
        <v>43292</v>
      </c>
      <c r="C438" s="6" t="s">
        <v>20</v>
      </c>
      <c r="D438" s="6" t="s">
        <v>16</v>
      </c>
      <c r="E438">
        <v>12</v>
      </c>
      <c r="F438">
        <v>16</v>
      </c>
      <c r="G438">
        <v>192</v>
      </c>
      <c r="H438">
        <v>0.11</v>
      </c>
      <c r="I438">
        <v>21</v>
      </c>
      <c r="J438" s="6" t="s">
        <v>17</v>
      </c>
    </row>
    <row r="439" spans="1:10" x14ac:dyDescent="0.3">
      <c r="A439">
        <v>438</v>
      </c>
      <c r="B439" s="1">
        <v>43292</v>
      </c>
      <c r="C439" s="6" t="s">
        <v>10</v>
      </c>
      <c r="D439" s="6" t="s">
        <v>21</v>
      </c>
      <c r="E439">
        <v>11</v>
      </c>
      <c r="F439">
        <v>40</v>
      </c>
      <c r="G439">
        <v>440</v>
      </c>
      <c r="H439">
        <v>0.05</v>
      </c>
      <c r="I439">
        <v>22</v>
      </c>
      <c r="J439" s="6" t="s">
        <v>19</v>
      </c>
    </row>
    <row r="440" spans="1:10" x14ac:dyDescent="0.3">
      <c r="A440">
        <v>439</v>
      </c>
      <c r="B440" s="1">
        <v>43292</v>
      </c>
      <c r="C440" s="6" t="s">
        <v>20</v>
      </c>
      <c r="D440" s="6" t="s">
        <v>16</v>
      </c>
      <c r="E440">
        <v>14</v>
      </c>
      <c r="F440">
        <v>16</v>
      </c>
      <c r="G440">
        <v>224</v>
      </c>
      <c r="H440">
        <v>0.01</v>
      </c>
      <c r="I440">
        <v>2</v>
      </c>
      <c r="J440" s="6" t="s">
        <v>22</v>
      </c>
    </row>
    <row r="441" spans="1:10" x14ac:dyDescent="0.3">
      <c r="A441">
        <v>440</v>
      </c>
      <c r="B441" s="1">
        <v>43292</v>
      </c>
      <c r="C441" s="6" t="s">
        <v>13</v>
      </c>
      <c r="D441" s="6" t="s">
        <v>18</v>
      </c>
      <c r="E441">
        <v>2</v>
      </c>
      <c r="F441">
        <v>230</v>
      </c>
      <c r="G441">
        <v>460</v>
      </c>
      <c r="H441">
        <v>0.08</v>
      </c>
      <c r="I441">
        <v>37</v>
      </c>
      <c r="J441" s="6" t="s">
        <v>24</v>
      </c>
    </row>
    <row r="442" spans="1:10" x14ac:dyDescent="0.3">
      <c r="A442">
        <v>441</v>
      </c>
      <c r="B442" s="1">
        <v>43292</v>
      </c>
      <c r="C442" s="6" t="s">
        <v>20</v>
      </c>
      <c r="D442" s="6" t="s">
        <v>8</v>
      </c>
      <c r="E442">
        <v>20</v>
      </c>
      <c r="F442">
        <v>16</v>
      </c>
      <c r="G442">
        <v>320</v>
      </c>
      <c r="H442">
        <v>0.11</v>
      </c>
      <c r="I442">
        <v>35</v>
      </c>
      <c r="J442" s="6" t="s">
        <v>25</v>
      </c>
    </row>
    <row r="443" spans="1:10" x14ac:dyDescent="0.3">
      <c r="A443">
        <v>442</v>
      </c>
      <c r="B443" s="1">
        <v>43292</v>
      </c>
      <c r="C443" s="6" t="s">
        <v>20</v>
      </c>
      <c r="D443" s="6" t="s">
        <v>16</v>
      </c>
      <c r="E443">
        <v>6</v>
      </c>
      <c r="F443">
        <v>16</v>
      </c>
      <c r="G443">
        <v>96</v>
      </c>
      <c r="H443">
        <v>0.06</v>
      </c>
      <c r="I443">
        <v>6</v>
      </c>
      <c r="J443" s="6" t="s">
        <v>26</v>
      </c>
    </row>
    <row r="444" spans="1:10" x14ac:dyDescent="0.3">
      <c r="A444">
        <v>443</v>
      </c>
      <c r="B444" s="1">
        <v>43292</v>
      </c>
      <c r="C444" s="6" t="s">
        <v>7</v>
      </c>
      <c r="D444" s="6" t="s">
        <v>18</v>
      </c>
      <c r="E444">
        <v>17</v>
      </c>
      <c r="F444">
        <v>80</v>
      </c>
      <c r="G444">
        <v>1360</v>
      </c>
      <c r="H444">
        <v>0.05</v>
      </c>
      <c r="I444">
        <v>68</v>
      </c>
      <c r="J444" s="6" t="s">
        <v>27</v>
      </c>
    </row>
    <row r="445" spans="1:10" x14ac:dyDescent="0.3">
      <c r="A445">
        <v>444</v>
      </c>
      <c r="B445" s="1">
        <v>43292</v>
      </c>
      <c r="C445" s="6" t="s">
        <v>10</v>
      </c>
      <c r="D445" s="6" t="s">
        <v>8</v>
      </c>
      <c r="E445">
        <v>2</v>
      </c>
      <c r="F445">
        <v>40</v>
      </c>
      <c r="G445">
        <v>80</v>
      </c>
      <c r="H445">
        <v>0.12</v>
      </c>
      <c r="I445">
        <v>10</v>
      </c>
      <c r="J445" s="6" t="s">
        <v>28</v>
      </c>
    </row>
    <row r="446" spans="1:10" x14ac:dyDescent="0.3">
      <c r="A446">
        <v>445</v>
      </c>
      <c r="B446" s="1">
        <v>43292</v>
      </c>
      <c r="C446" s="6" t="s">
        <v>20</v>
      </c>
      <c r="D446" s="6" t="s">
        <v>8</v>
      </c>
      <c r="E446">
        <v>7</v>
      </c>
      <c r="F446">
        <v>16</v>
      </c>
      <c r="G446">
        <v>112</v>
      </c>
      <c r="H446">
        <v>0.12</v>
      </c>
      <c r="I446">
        <v>13</v>
      </c>
      <c r="J446" s="6" t="s">
        <v>9</v>
      </c>
    </row>
    <row r="447" spans="1:10" x14ac:dyDescent="0.3">
      <c r="A447">
        <v>446</v>
      </c>
      <c r="B447" s="1">
        <v>43292</v>
      </c>
      <c r="C447" s="6" t="s">
        <v>23</v>
      </c>
      <c r="D447" s="6" t="s">
        <v>8</v>
      </c>
      <c r="E447">
        <v>7</v>
      </c>
      <c r="F447">
        <v>150</v>
      </c>
      <c r="G447">
        <v>1050</v>
      </c>
      <c r="H447">
        <v>0.02</v>
      </c>
      <c r="I447">
        <v>21</v>
      </c>
      <c r="J447" s="6" t="s">
        <v>12</v>
      </c>
    </row>
    <row r="448" spans="1:10" x14ac:dyDescent="0.3">
      <c r="A448">
        <v>447</v>
      </c>
      <c r="B448" s="1">
        <v>43292</v>
      </c>
      <c r="C448" s="6" t="s">
        <v>7</v>
      </c>
      <c r="D448" s="6" t="s">
        <v>8</v>
      </c>
      <c r="E448">
        <v>20</v>
      </c>
      <c r="F448">
        <v>80</v>
      </c>
      <c r="G448">
        <v>1600</v>
      </c>
      <c r="H448">
        <v>0.01</v>
      </c>
      <c r="I448">
        <v>16</v>
      </c>
      <c r="J448" s="6" t="s">
        <v>14</v>
      </c>
    </row>
    <row r="449" spans="1:10" x14ac:dyDescent="0.3">
      <c r="A449">
        <v>448</v>
      </c>
      <c r="B449" s="1">
        <v>43292</v>
      </c>
      <c r="C449" s="6" t="s">
        <v>7</v>
      </c>
      <c r="D449" s="6" t="s">
        <v>18</v>
      </c>
      <c r="E449">
        <v>11</v>
      </c>
      <c r="F449">
        <v>80</v>
      </c>
      <c r="G449">
        <v>880</v>
      </c>
      <c r="H449">
        <v>0.01</v>
      </c>
      <c r="I449">
        <v>9</v>
      </c>
      <c r="J449" s="6" t="s">
        <v>15</v>
      </c>
    </row>
    <row r="450" spans="1:10" x14ac:dyDescent="0.3">
      <c r="A450">
        <v>449</v>
      </c>
      <c r="B450" s="1">
        <v>43292</v>
      </c>
      <c r="C450" s="6" t="s">
        <v>7</v>
      </c>
      <c r="D450" s="6" t="s">
        <v>16</v>
      </c>
      <c r="E450">
        <v>10</v>
      </c>
      <c r="F450">
        <v>80</v>
      </c>
      <c r="G450">
        <v>800</v>
      </c>
      <c r="H450">
        <v>0.08</v>
      </c>
      <c r="I450">
        <v>64</v>
      </c>
      <c r="J450" s="6" t="s">
        <v>17</v>
      </c>
    </row>
    <row r="451" spans="1:10" x14ac:dyDescent="0.3">
      <c r="A451">
        <v>450</v>
      </c>
      <c r="B451" s="1">
        <v>43293</v>
      </c>
      <c r="C451" s="6" t="s">
        <v>7</v>
      </c>
      <c r="D451" s="6" t="s">
        <v>11</v>
      </c>
      <c r="E451">
        <v>5</v>
      </c>
      <c r="F451">
        <v>80</v>
      </c>
      <c r="G451">
        <v>400</v>
      </c>
      <c r="H451">
        <v>0.04</v>
      </c>
      <c r="I451">
        <v>16</v>
      </c>
      <c r="J451" s="6" t="s">
        <v>19</v>
      </c>
    </row>
    <row r="452" spans="1:10" x14ac:dyDescent="0.3">
      <c r="A452">
        <v>451</v>
      </c>
      <c r="B452" s="1">
        <v>43293</v>
      </c>
      <c r="C452" s="6" t="s">
        <v>7</v>
      </c>
      <c r="D452" s="6" t="s">
        <v>18</v>
      </c>
      <c r="E452">
        <v>4</v>
      </c>
      <c r="F452">
        <v>80</v>
      </c>
      <c r="G452">
        <v>320</v>
      </c>
      <c r="H452">
        <v>0.11</v>
      </c>
      <c r="I452">
        <v>35</v>
      </c>
      <c r="J452" s="6" t="s">
        <v>22</v>
      </c>
    </row>
    <row r="453" spans="1:10" x14ac:dyDescent="0.3">
      <c r="A453">
        <v>452</v>
      </c>
      <c r="B453" s="1">
        <v>43293</v>
      </c>
      <c r="C453" s="6" t="s">
        <v>20</v>
      </c>
      <c r="D453" s="6" t="s">
        <v>16</v>
      </c>
      <c r="E453">
        <v>3</v>
      </c>
      <c r="F453">
        <v>16</v>
      </c>
      <c r="G453">
        <v>48</v>
      </c>
      <c r="H453">
        <v>0.05</v>
      </c>
      <c r="I453">
        <v>2</v>
      </c>
      <c r="J453" s="6" t="s">
        <v>24</v>
      </c>
    </row>
    <row r="454" spans="1:10" x14ac:dyDescent="0.3">
      <c r="A454">
        <v>453</v>
      </c>
      <c r="B454" s="1">
        <v>43293</v>
      </c>
      <c r="C454" s="6" t="s">
        <v>7</v>
      </c>
      <c r="D454" s="6" t="s">
        <v>8</v>
      </c>
      <c r="E454">
        <v>9</v>
      </c>
      <c r="F454">
        <v>80</v>
      </c>
      <c r="G454">
        <v>720</v>
      </c>
      <c r="H454">
        <v>0.04</v>
      </c>
      <c r="I454">
        <v>29</v>
      </c>
      <c r="J454" s="6" t="s">
        <v>25</v>
      </c>
    </row>
    <row r="455" spans="1:10" x14ac:dyDescent="0.3">
      <c r="A455">
        <v>454</v>
      </c>
      <c r="B455" s="1">
        <v>43293</v>
      </c>
      <c r="C455" s="6" t="s">
        <v>7</v>
      </c>
      <c r="D455" s="6" t="s">
        <v>21</v>
      </c>
      <c r="E455">
        <v>16</v>
      </c>
      <c r="F455">
        <v>80</v>
      </c>
      <c r="G455">
        <v>1280</v>
      </c>
      <c r="H455">
        <v>0.09</v>
      </c>
      <c r="I455">
        <v>115</v>
      </c>
      <c r="J455" s="6" t="s">
        <v>26</v>
      </c>
    </row>
    <row r="456" spans="1:10" x14ac:dyDescent="0.3">
      <c r="A456">
        <v>455</v>
      </c>
      <c r="B456" s="1">
        <v>43294</v>
      </c>
      <c r="C456" s="6" t="s">
        <v>20</v>
      </c>
      <c r="D456" s="6" t="s">
        <v>11</v>
      </c>
      <c r="E456">
        <v>7</v>
      </c>
      <c r="F456">
        <v>16</v>
      </c>
      <c r="G456">
        <v>112</v>
      </c>
      <c r="H456">
        <v>0.08</v>
      </c>
      <c r="I456">
        <v>9</v>
      </c>
      <c r="J456" s="6" t="s">
        <v>27</v>
      </c>
    </row>
    <row r="457" spans="1:10" x14ac:dyDescent="0.3">
      <c r="A457">
        <v>456</v>
      </c>
      <c r="B457" s="1">
        <v>43294</v>
      </c>
      <c r="C457" s="6" t="s">
        <v>23</v>
      </c>
      <c r="D457" s="6" t="s">
        <v>11</v>
      </c>
      <c r="E457">
        <v>16</v>
      </c>
      <c r="F457">
        <v>150</v>
      </c>
      <c r="G457">
        <v>2400</v>
      </c>
      <c r="H457">
        <v>0.05</v>
      </c>
      <c r="I457">
        <v>120</v>
      </c>
      <c r="J457" s="6" t="s">
        <v>28</v>
      </c>
    </row>
    <row r="458" spans="1:10" x14ac:dyDescent="0.3">
      <c r="A458">
        <v>457</v>
      </c>
      <c r="B458" s="1">
        <v>43294</v>
      </c>
      <c r="C458" s="6" t="s">
        <v>20</v>
      </c>
      <c r="D458" s="6" t="s">
        <v>18</v>
      </c>
      <c r="E458">
        <v>10</v>
      </c>
      <c r="F458">
        <v>16</v>
      </c>
      <c r="G458">
        <v>160</v>
      </c>
      <c r="H458">
        <v>0.04</v>
      </c>
      <c r="I458">
        <v>6</v>
      </c>
      <c r="J458" s="6" t="s">
        <v>9</v>
      </c>
    </row>
    <row r="459" spans="1:10" x14ac:dyDescent="0.3">
      <c r="A459">
        <v>458</v>
      </c>
      <c r="B459" s="1">
        <v>43294</v>
      </c>
      <c r="C459" s="6" t="s">
        <v>10</v>
      </c>
      <c r="D459" s="6" t="s">
        <v>11</v>
      </c>
      <c r="E459">
        <v>4</v>
      </c>
      <c r="F459">
        <v>40</v>
      </c>
      <c r="G459">
        <v>160</v>
      </c>
      <c r="H459">
        <v>0.03</v>
      </c>
      <c r="I459">
        <v>5</v>
      </c>
      <c r="J459" s="6" t="s">
        <v>12</v>
      </c>
    </row>
    <row r="460" spans="1:10" x14ac:dyDescent="0.3">
      <c r="A460">
        <v>459</v>
      </c>
      <c r="B460" s="1">
        <v>43294</v>
      </c>
      <c r="C460" s="6" t="s">
        <v>10</v>
      </c>
      <c r="D460" s="6" t="s">
        <v>11</v>
      </c>
      <c r="E460">
        <v>15</v>
      </c>
      <c r="F460">
        <v>40</v>
      </c>
      <c r="G460">
        <v>600</v>
      </c>
      <c r="H460">
        <v>0.02</v>
      </c>
      <c r="I460">
        <v>12</v>
      </c>
      <c r="J460" s="6" t="s">
        <v>14</v>
      </c>
    </row>
    <row r="461" spans="1:10" x14ac:dyDescent="0.3">
      <c r="A461">
        <v>460</v>
      </c>
      <c r="B461" s="1">
        <v>43294</v>
      </c>
      <c r="C461" s="6" t="s">
        <v>7</v>
      </c>
      <c r="D461" s="6" t="s">
        <v>16</v>
      </c>
      <c r="E461">
        <v>6</v>
      </c>
      <c r="F461">
        <v>80</v>
      </c>
      <c r="G461">
        <v>480</v>
      </c>
      <c r="H461">
        <v>0.09</v>
      </c>
      <c r="I461">
        <v>43</v>
      </c>
      <c r="J461" s="6" t="s">
        <v>15</v>
      </c>
    </row>
    <row r="462" spans="1:10" x14ac:dyDescent="0.3">
      <c r="A462">
        <v>461</v>
      </c>
      <c r="B462" s="1">
        <v>43294</v>
      </c>
      <c r="C462" s="6" t="s">
        <v>23</v>
      </c>
      <c r="D462" s="6" t="s">
        <v>8</v>
      </c>
      <c r="E462">
        <v>20</v>
      </c>
      <c r="F462">
        <v>150</v>
      </c>
      <c r="G462">
        <v>3000</v>
      </c>
      <c r="H462">
        <v>0.01</v>
      </c>
      <c r="I462">
        <v>30</v>
      </c>
      <c r="J462" s="6" t="s">
        <v>17</v>
      </c>
    </row>
    <row r="463" spans="1:10" x14ac:dyDescent="0.3">
      <c r="A463">
        <v>462</v>
      </c>
      <c r="B463" s="1">
        <v>43294</v>
      </c>
      <c r="C463" s="6" t="s">
        <v>20</v>
      </c>
      <c r="D463" s="6" t="s">
        <v>8</v>
      </c>
      <c r="E463">
        <v>7</v>
      </c>
      <c r="F463">
        <v>16</v>
      </c>
      <c r="G463">
        <v>112</v>
      </c>
      <c r="H463">
        <v>0.08</v>
      </c>
      <c r="I463">
        <v>9</v>
      </c>
      <c r="J463" s="6" t="s">
        <v>19</v>
      </c>
    </row>
    <row r="464" spans="1:10" x14ac:dyDescent="0.3">
      <c r="A464">
        <v>463</v>
      </c>
      <c r="B464" s="1">
        <v>43294</v>
      </c>
      <c r="C464" s="6" t="s">
        <v>7</v>
      </c>
      <c r="D464" s="6" t="s">
        <v>11</v>
      </c>
      <c r="E464">
        <v>2</v>
      </c>
      <c r="F464">
        <v>80</v>
      </c>
      <c r="G464">
        <v>160</v>
      </c>
      <c r="H464">
        <v>7.0000000000000007E-2</v>
      </c>
      <c r="I464">
        <v>11</v>
      </c>
      <c r="J464" s="6" t="s">
        <v>22</v>
      </c>
    </row>
    <row r="465" spans="1:10" x14ac:dyDescent="0.3">
      <c r="A465">
        <v>464</v>
      </c>
      <c r="B465" s="1">
        <v>43294</v>
      </c>
      <c r="C465" s="6" t="s">
        <v>10</v>
      </c>
      <c r="D465" s="6" t="s">
        <v>11</v>
      </c>
      <c r="E465">
        <v>23</v>
      </c>
      <c r="F465">
        <v>40</v>
      </c>
      <c r="G465">
        <v>920</v>
      </c>
      <c r="H465">
        <v>0.06</v>
      </c>
      <c r="I465">
        <v>55</v>
      </c>
      <c r="J465" s="6" t="s">
        <v>24</v>
      </c>
    </row>
    <row r="466" spans="1:10" x14ac:dyDescent="0.3">
      <c r="A466">
        <v>465</v>
      </c>
      <c r="B466" s="1">
        <v>43294</v>
      </c>
      <c r="C466" s="6" t="s">
        <v>20</v>
      </c>
      <c r="D466" s="6" t="s">
        <v>8</v>
      </c>
      <c r="E466">
        <v>12</v>
      </c>
      <c r="F466">
        <v>16</v>
      </c>
      <c r="G466">
        <v>192</v>
      </c>
      <c r="H466">
        <v>0.11</v>
      </c>
      <c r="I466">
        <v>21</v>
      </c>
      <c r="J466" s="6" t="s">
        <v>25</v>
      </c>
    </row>
    <row r="467" spans="1:10" x14ac:dyDescent="0.3">
      <c r="A467">
        <v>466</v>
      </c>
      <c r="B467" s="1">
        <v>43294</v>
      </c>
      <c r="C467" s="6" t="s">
        <v>13</v>
      </c>
      <c r="D467" s="6" t="s">
        <v>18</v>
      </c>
      <c r="E467">
        <v>2</v>
      </c>
      <c r="F467">
        <v>230</v>
      </c>
      <c r="G467">
        <v>460</v>
      </c>
      <c r="H467">
        <v>0.09</v>
      </c>
      <c r="I467">
        <v>41</v>
      </c>
      <c r="J467" s="6" t="s">
        <v>26</v>
      </c>
    </row>
    <row r="468" spans="1:10" x14ac:dyDescent="0.3">
      <c r="A468">
        <v>467</v>
      </c>
      <c r="B468" s="1">
        <v>43294</v>
      </c>
      <c r="C468" s="6" t="s">
        <v>23</v>
      </c>
      <c r="D468" s="6" t="s">
        <v>8</v>
      </c>
      <c r="E468">
        <v>4</v>
      </c>
      <c r="F468">
        <v>150</v>
      </c>
      <c r="G468">
        <v>600</v>
      </c>
      <c r="H468">
        <v>0.06</v>
      </c>
      <c r="I468">
        <v>36</v>
      </c>
      <c r="J468" s="6" t="s">
        <v>27</v>
      </c>
    </row>
    <row r="469" spans="1:10" x14ac:dyDescent="0.3">
      <c r="A469">
        <v>468</v>
      </c>
      <c r="B469" s="1">
        <v>43294</v>
      </c>
      <c r="C469" s="6" t="s">
        <v>10</v>
      </c>
      <c r="D469" s="6" t="s">
        <v>8</v>
      </c>
      <c r="E469">
        <v>23</v>
      </c>
      <c r="F469">
        <v>40</v>
      </c>
      <c r="G469">
        <v>920</v>
      </c>
      <c r="H469">
        <v>7.0000000000000007E-2</v>
      </c>
      <c r="I469">
        <v>64</v>
      </c>
      <c r="J469" s="6" t="s">
        <v>28</v>
      </c>
    </row>
    <row r="470" spans="1:10" x14ac:dyDescent="0.3">
      <c r="A470">
        <v>469</v>
      </c>
      <c r="B470" s="1">
        <v>43294</v>
      </c>
      <c r="C470" s="6" t="s">
        <v>20</v>
      </c>
      <c r="D470" s="6" t="s">
        <v>21</v>
      </c>
      <c r="E470">
        <v>2</v>
      </c>
      <c r="F470">
        <v>16</v>
      </c>
      <c r="G470">
        <v>32</v>
      </c>
      <c r="H470">
        <v>0.04</v>
      </c>
      <c r="I470">
        <v>1</v>
      </c>
      <c r="J470" s="6" t="s">
        <v>9</v>
      </c>
    </row>
    <row r="471" spans="1:10" x14ac:dyDescent="0.3">
      <c r="A471">
        <v>470</v>
      </c>
      <c r="B471" s="1">
        <v>43294</v>
      </c>
      <c r="C471" s="6" t="s">
        <v>23</v>
      </c>
      <c r="D471" s="6" t="s">
        <v>18</v>
      </c>
      <c r="E471">
        <v>7</v>
      </c>
      <c r="F471">
        <v>150</v>
      </c>
      <c r="G471">
        <v>1050</v>
      </c>
      <c r="H471">
        <v>0.05</v>
      </c>
      <c r="I471">
        <v>52</v>
      </c>
      <c r="J471" s="6" t="s">
        <v>12</v>
      </c>
    </row>
    <row r="472" spans="1:10" x14ac:dyDescent="0.3">
      <c r="A472">
        <v>471</v>
      </c>
      <c r="B472" s="1">
        <v>43295</v>
      </c>
      <c r="C472" s="6" t="s">
        <v>10</v>
      </c>
      <c r="D472" s="6" t="s">
        <v>8</v>
      </c>
      <c r="E472">
        <v>15</v>
      </c>
      <c r="F472">
        <v>40</v>
      </c>
      <c r="G472">
        <v>600</v>
      </c>
      <c r="H472">
        <v>0.06</v>
      </c>
      <c r="I472">
        <v>36</v>
      </c>
      <c r="J472" s="6" t="s">
        <v>14</v>
      </c>
    </row>
    <row r="473" spans="1:10" x14ac:dyDescent="0.3">
      <c r="A473">
        <v>472</v>
      </c>
      <c r="B473" s="1">
        <v>43295</v>
      </c>
      <c r="C473" s="6" t="s">
        <v>7</v>
      </c>
      <c r="D473" s="6" t="s">
        <v>18</v>
      </c>
      <c r="E473">
        <v>16</v>
      </c>
      <c r="F473">
        <v>80</v>
      </c>
      <c r="G473">
        <v>1280</v>
      </c>
      <c r="H473">
        <v>0.05</v>
      </c>
      <c r="I473">
        <v>64</v>
      </c>
      <c r="J473" s="6" t="s">
        <v>15</v>
      </c>
    </row>
    <row r="474" spans="1:10" x14ac:dyDescent="0.3">
      <c r="A474">
        <v>473</v>
      </c>
      <c r="B474" s="1">
        <v>43295</v>
      </c>
      <c r="C474" s="6" t="s">
        <v>10</v>
      </c>
      <c r="D474" s="6" t="s">
        <v>21</v>
      </c>
      <c r="E474">
        <v>16</v>
      </c>
      <c r="F474">
        <v>40</v>
      </c>
      <c r="G474">
        <v>640</v>
      </c>
      <c r="H474">
        <v>0.11</v>
      </c>
      <c r="I474">
        <v>70</v>
      </c>
      <c r="J474" s="6" t="s">
        <v>17</v>
      </c>
    </row>
    <row r="475" spans="1:10" x14ac:dyDescent="0.3">
      <c r="A475">
        <v>474</v>
      </c>
      <c r="B475" s="1">
        <v>43295</v>
      </c>
      <c r="C475" s="6" t="s">
        <v>20</v>
      </c>
      <c r="D475" s="6" t="s">
        <v>21</v>
      </c>
      <c r="E475">
        <v>23</v>
      </c>
      <c r="F475">
        <v>16</v>
      </c>
      <c r="G475">
        <v>368</v>
      </c>
      <c r="H475">
        <v>0.01</v>
      </c>
      <c r="I475">
        <v>4</v>
      </c>
      <c r="J475" s="6" t="s">
        <v>19</v>
      </c>
    </row>
    <row r="476" spans="1:10" x14ac:dyDescent="0.3">
      <c r="A476">
        <v>475</v>
      </c>
      <c r="B476" s="1">
        <v>43295</v>
      </c>
      <c r="C476" s="6" t="s">
        <v>13</v>
      </c>
      <c r="D476" s="6" t="s">
        <v>11</v>
      </c>
      <c r="E476">
        <v>12</v>
      </c>
      <c r="F476">
        <v>230</v>
      </c>
      <c r="G476">
        <v>2760</v>
      </c>
      <c r="H476">
        <v>0.03</v>
      </c>
      <c r="I476">
        <v>83</v>
      </c>
      <c r="J476" s="6" t="s">
        <v>22</v>
      </c>
    </row>
    <row r="477" spans="1:10" x14ac:dyDescent="0.3">
      <c r="A477">
        <v>476</v>
      </c>
      <c r="B477" s="1">
        <v>43295</v>
      </c>
      <c r="C477" s="6" t="s">
        <v>20</v>
      </c>
      <c r="D477" s="6" t="s">
        <v>8</v>
      </c>
      <c r="E477">
        <v>4</v>
      </c>
      <c r="F477">
        <v>16</v>
      </c>
      <c r="G477">
        <v>64</v>
      </c>
      <c r="H477">
        <v>0.12</v>
      </c>
      <c r="I477">
        <v>8</v>
      </c>
      <c r="J477" s="6" t="s">
        <v>24</v>
      </c>
    </row>
    <row r="478" spans="1:10" x14ac:dyDescent="0.3">
      <c r="A478">
        <v>477</v>
      </c>
      <c r="B478" s="1">
        <v>43295</v>
      </c>
      <c r="C478" s="6" t="s">
        <v>23</v>
      </c>
      <c r="D478" s="6" t="s">
        <v>18</v>
      </c>
      <c r="E478">
        <v>3</v>
      </c>
      <c r="F478">
        <v>150</v>
      </c>
      <c r="G478">
        <v>450</v>
      </c>
      <c r="H478">
        <v>0.01</v>
      </c>
      <c r="I478">
        <v>4</v>
      </c>
      <c r="J478" s="6" t="s">
        <v>25</v>
      </c>
    </row>
    <row r="479" spans="1:10" x14ac:dyDescent="0.3">
      <c r="A479">
        <v>478</v>
      </c>
      <c r="B479" s="1">
        <v>43295</v>
      </c>
      <c r="C479" s="6" t="s">
        <v>23</v>
      </c>
      <c r="D479" s="6" t="s">
        <v>11</v>
      </c>
      <c r="E479">
        <v>10</v>
      </c>
      <c r="F479">
        <v>150</v>
      </c>
      <c r="G479">
        <v>1500</v>
      </c>
      <c r="H479">
        <v>0.01</v>
      </c>
      <c r="I479">
        <v>15</v>
      </c>
      <c r="J479" s="6" t="s">
        <v>26</v>
      </c>
    </row>
    <row r="480" spans="1:10" x14ac:dyDescent="0.3">
      <c r="A480">
        <v>479</v>
      </c>
      <c r="B480" s="1">
        <v>43295</v>
      </c>
      <c r="C480" s="6" t="s">
        <v>7</v>
      </c>
      <c r="D480" s="6" t="s">
        <v>11</v>
      </c>
      <c r="E480">
        <v>13</v>
      </c>
      <c r="F480">
        <v>80</v>
      </c>
      <c r="G480">
        <v>1040</v>
      </c>
      <c r="H480">
        <v>0.06</v>
      </c>
      <c r="I480">
        <v>62</v>
      </c>
      <c r="J480" s="6" t="s">
        <v>27</v>
      </c>
    </row>
    <row r="481" spans="1:10" x14ac:dyDescent="0.3">
      <c r="A481">
        <v>480</v>
      </c>
      <c r="B481" s="1">
        <v>43295</v>
      </c>
      <c r="C481" s="6" t="s">
        <v>13</v>
      </c>
      <c r="D481" s="6" t="s">
        <v>16</v>
      </c>
      <c r="E481">
        <v>15</v>
      </c>
      <c r="F481">
        <v>230</v>
      </c>
      <c r="G481">
        <v>3450</v>
      </c>
      <c r="H481">
        <v>0.04</v>
      </c>
      <c r="I481">
        <v>138</v>
      </c>
      <c r="J481" s="6" t="s">
        <v>28</v>
      </c>
    </row>
    <row r="482" spans="1:10" x14ac:dyDescent="0.3">
      <c r="A482">
        <v>481</v>
      </c>
      <c r="B482" s="1">
        <v>43295</v>
      </c>
      <c r="C482" s="6" t="s">
        <v>23</v>
      </c>
      <c r="D482" s="6" t="s">
        <v>8</v>
      </c>
      <c r="E482">
        <v>23</v>
      </c>
      <c r="F482">
        <v>150</v>
      </c>
      <c r="G482">
        <v>3450</v>
      </c>
      <c r="H482">
        <v>0.1</v>
      </c>
      <c r="I482">
        <v>345</v>
      </c>
      <c r="J482" s="6" t="s">
        <v>9</v>
      </c>
    </row>
    <row r="483" spans="1:10" x14ac:dyDescent="0.3">
      <c r="A483">
        <v>482</v>
      </c>
      <c r="B483" s="1">
        <v>43295</v>
      </c>
      <c r="C483" s="6" t="s">
        <v>23</v>
      </c>
      <c r="D483" s="6" t="s">
        <v>11</v>
      </c>
      <c r="E483">
        <v>15</v>
      </c>
      <c r="F483">
        <v>150</v>
      </c>
      <c r="G483">
        <v>2250</v>
      </c>
      <c r="H483">
        <v>0.12</v>
      </c>
      <c r="I483">
        <v>270</v>
      </c>
      <c r="J483" s="6" t="s">
        <v>12</v>
      </c>
    </row>
    <row r="484" spans="1:10" x14ac:dyDescent="0.3">
      <c r="A484">
        <v>483</v>
      </c>
      <c r="B484" s="1">
        <v>43295</v>
      </c>
      <c r="C484" s="6" t="s">
        <v>23</v>
      </c>
      <c r="D484" s="6" t="s">
        <v>16</v>
      </c>
      <c r="E484">
        <v>20</v>
      </c>
      <c r="F484">
        <v>150</v>
      </c>
      <c r="G484">
        <v>3000</v>
      </c>
      <c r="H484">
        <v>0.12</v>
      </c>
      <c r="I484">
        <v>360</v>
      </c>
      <c r="J484" s="6" t="s">
        <v>14</v>
      </c>
    </row>
    <row r="485" spans="1:10" x14ac:dyDescent="0.3">
      <c r="A485">
        <v>484</v>
      </c>
      <c r="B485" s="1">
        <v>43295</v>
      </c>
      <c r="C485" s="6" t="s">
        <v>10</v>
      </c>
      <c r="D485" s="6" t="s">
        <v>18</v>
      </c>
      <c r="E485">
        <v>13</v>
      </c>
      <c r="F485">
        <v>40</v>
      </c>
      <c r="G485">
        <v>520</v>
      </c>
      <c r="H485">
        <v>0.09</v>
      </c>
      <c r="I485">
        <v>47</v>
      </c>
      <c r="J485" s="6" t="s">
        <v>15</v>
      </c>
    </row>
    <row r="486" spans="1:10" x14ac:dyDescent="0.3">
      <c r="A486">
        <v>485</v>
      </c>
      <c r="B486" s="1">
        <v>43296</v>
      </c>
      <c r="C486" s="6" t="s">
        <v>20</v>
      </c>
      <c r="D486" s="6" t="s">
        <v>16</v>
      </c>
      <c r="E486">
        <v>11</v>
      </c>
      <c r="F486">
        <v>16</v>
      </c>
      <c r="G486">
        <v>176</v>
      </c>
      <c r="H486">
        <v>0.04</v>
      </c>
      <c r="I486">
        <v>7</v>
      </c>
      <c r="J486" s="6" t="s">
        <v>17</v>
      </c>
    </row>
    <row r="487" spans="1:10" x14ac:dyDescent="0.3">
      <c r="A487">
        <v>486</v>
      </c>
      <c r="B487" s="1">
        <v>43296</v>
      </c>
      <c r="C487" s="6" t="s">
        <v>23</v>
      </c>
      <c r="D487" s="6" t="s">
        <v>16</v>
      </c>
      <c r="E487">
        <v>20</v>
      </c>
      <c r="F487">
        <v>150</v>
      </c>
      <c r="G487">
        <v>3000</v>
      </c>
      <c r="H487">
        <v>0.04</v>
      </c>
      <c r="I487">
        <v>120</v>
      </c>
      <c r="J487" s="6" t="s">
        <v>19</v>
      </c>
    </row>
    <row r="488" spans="1:10" x14ac:dyDescent="0.3">
      <c r="A488">
        <v>487</v>
      </c>
      <c r="B488" s="1">
        <v>43296</v>
      </c>
      <c r="C488" s="6" t="s">
        <v>10</v>
      </c>
      <c r="D488" s="6" t="s">
        <v>8</v>
      </c>
      <c r="E488">
        <v>18</v>
      </c>
      <c r="F488">
        <v>40</v>
      </c>
      <c r="G488">
        <v>720</v>
      </c>
      <c r="H488">
        <v>0.11</v>
      </c>
      <c r="I488">
        <v>79</v>
      </c>
      <c r="J488" s="6" t="s">
        <v>22</v>
      </c>
    </row>
    <row r="489" spans="1:10" x14ac:dyDescent="0.3">
      <c r="A489">
        <v>488</v>
      </c>
      <c r="B489" s="1">
        <v>43296</v>
      </c>
      <c r="C489" s="6" t="s">
        <v>10</v>
      </c>
      <c r="D489" s="6" t="s">
        <v>16</v>
      </c>
      <c r="E489">
        <v>2</v>
      </c>
      <c r="F489">
        <v>40</v>
      </c>
      <c r="G489">
        <v>80</v>
      </c>
      <c r="H489">
        <v>0.03</v>
      </c>
      <c r="I489">
        <v>2</v>
      </c>
      <c r="J489" s="6" t="s">
        <v>24</v>
      </c>
    </row>
    <row r="490" spans="1:10" x14ac:dyDescent="0.3">
      <c r="A490">
        <v>489</v>
      </c>
      <c r="B490" s="1">
        <v>43296</v>
      </c>
      <c r="C490" s="6" t="s">
        <v>20</v>
      </c>
      <c r="D490" s="6" t="s">
        <v>18</v>
      </c>
      <c r="E490">
        <v>15</v>
      </c>
      <c r="F490">
        <v>16</v>
      </c>
      <c r="G490">
        <v>240</v>
      </c>
      <c r="H490">
        <v>0.12</v>
      </c>
      <c r="I490">
        <v>29</v>
      </c>
      <c r="J490" s="6" t="s">
        <v>25</v>
      </c>
    </row>
    <row r="491" spans="1:10" x14ac:dyDescent="0.3">
      <c r="A491">
        <v>490</v>
      </c>
      <c r="B491" s="1">
        <v>43296</v>
      </c>
      <c r="C491" s="6" t="s">
        <v>20</v>
      </c>
      <c r="D491" s="6" t="s">
        <v>16</v>
      </c>
      <c r="E491">
        <v>9</v>
      </c>
      <c r="F491">
        <v>16</v>
      </c>
      <c r="G491">
        <v>144</v>
      </c>
      <c r="H491">
        <v>0.05</v>
      </c>
      <c r="I491">
        <v>7</v>
      </c>
      <c r="J491" s="6" t="s">
        <v>26</v>
      </c>
    </row>
    <row r="492" spans="1:10" x14ac:dyDescent="0.3">
      <c r="A492">
        <v>491</v>
      </c>
      <c r="B492" s="1">
        <v>43296</v>
      </c>
      <c r="C492" s="6" t="s">
        <v>10</v>
      </c>
      <c r="D492" s="6" t="s">
        <v>21</v>
      </c>
      <c r="E492">
        <v>7</v>
      </c>
      <c r="F492">
        <v>40</v>
      </c>
      <c r="G492">
        <v>280</v>
      </c>
      <c r="H492">
        <v>0.05</v>
      </c>
      <c r="I492">
        <v>14</v>
      </c>
      <c r="J492" s="6" t="s">
        <v>9</v>
      </c>
    </row>
    <row r="493" spans="1:10" x14ac:dyDescent="0.3">
      <c r="A493">
        <v>492</v>
      </c>
      <c r="B493" s="1">
        <v>43296</v>
      </c>
      <c r="C493" s="6" t="s">
        <v>23</v>
      </c>
      <c r="D493" s="6" t="s">
        <v>21</v>
      </c>
      <c r="E493">
        <v>4</v>
      </c>
      <c r="F493">
        <v>150</v>
      </c>
      <c r="G493">
        <v>600</v>
      </c>
      <c r="H493">
        <v>0.05</v>
      </c>
      <c r="I493">
        <v>30</v>
      </c>
      <c r="J493" s="6" t="s">
        <v>12</v>
      </c>
    </row>
    <row r="494" spans="1:10" x14ac:dyDescent="0.3">
      <c r="A494">
        <v>493</v>
      </c>
      <c r="B494" s="1">
        <v>43296</v>
      </c>
      <c r="C494" s="6" t="s">
        <v>13</v>
      </c>
      <c r="D494" s="6" t="s">
        <v>8</v>
      </c>
      <c r="E494">
        <v>15</v>
      </c>
      <c r="F494">
        <v>230</v>
      </c>
      <c r="G494">
        <v>3450</v>
      </c>
      <c r="H494">
        <v>0.05</v>
      </c>
      <c r="I494">
        <v>172</v>
      </c>
      <c r="J494" s="6" t="s">
        <v>14</v>
      </c>
    </row>
    <row r="495" spans="1:10" x14ac:dyDescent="0.3">
      <c r="A495">
        <v>494</v>
      </c>
      <c r="B495" s="1">
        <v>43297</v>
      </c>
      <c r="C495" s="6" t="s">
        <v>10</v>
      </c>
      <c r="D495" s="6" t="s">
        <v>11</v>
      </c>
      <c r="E495">
        <v>12</v>
      </c>
      <c r="F495">
        <v>40</v>
      </c>
      <c r="G495">
        <v>480</v>
      </c>
      <c r="H495">
        <v>0.1</v>
      </c>
      <c r="I495">
        <v>48</v>
      </c>
      <c r="J495" s="6" t="s">
        <v>15</v>
      </c>
    </row>
    <row r="496" spans="1:10" x14ac:dyDescent="0.3">
      <c r="A496">
        <v>495</v>
      </c>
      <c r="B496" s="1">
        <v>43297</v>
      </c>
      <c r="C496" s="6" t="s">
        <v>13</v>
      </c>
      <c r="D496" s="6" t="s">
        <v>18</v>
      </c>
      <c r="E496">
        <v>23</v>
      </c>
      <c r="F496">
        <v>230</v>
      </c>
      <c r="G496">
        <v>5290</v>
      </c>
      <c r="H496">
        <v>0.06</v>
      </c>
      <c r="I496">
        <v>317</v>
      </c>
      <c r="J496" s="6" t="s">
        <v>17</v>
      </c>
    </row>
    <row r="497" spans="1:10" x14ac:dyDescent="0.3">
      <c r="A497">
        <v>496</v>
      </c>
      <c r="B497" s="1">
        <v>43297</v>
      </c>
      <c r="C497" s="6" t="s">
        <v>20</v>
      </c>
      <c r="D497" s="6" t="s">
        <v>8</v>
      </c>
      <c r="E497">
        <v>11</v>
      </c>
      <c r="F497">
        <v>16</v>
      </c>
      <c r="G497">
        <v>176</v>
      </c>
      <c r="H497">
        <v>0.09</v>
      </c>
      <c r="I497">
        <v>16</v>
      </c>
      <c r="J497" s="6" t="s">
        <v>19</v>
      </c>
    </row>
    <row r="498" spans="1:10" x14ac:dyDescent="0.3">
      <c r="A498">
        <v>497</v>
      </c>
      <c r="B498" s="1">
        <v>43297</v>
      </c>
      <c r="C498" s="6" t="s">
        <v>23</v>
      </c>
      <c r="D498" s="6" t="s">
        <v>8</v>
      </c>
      <c r="E498">
        <v>9</v>
      </c>
      <c r="F498">
        <v>150</v>
      </c>
      <c r="G498">
        <v>1350</v>
      </c>
      <c r="H498">
        <v>0.1</v>
      </c>
      <c r="I498">
        <v>135</v>
      </c>
      <c r="J498" s="6" t="s">
        <v>22</v>
      </c>
    </row>
    <row r="499" spans="1:10" x14ac:dyDescent="0.3">
      <c r="A499">
        <v>498</v>
      </c>
      <c r="B499" s="1">
        <v>43297</v>
      </c>
      <c r="C499" s="6" t="s">
        <v>7</v>
      </c>
      <c r="D499" s="6" t="s">
        <v>8</v>
      </c>
      <c r="E499">
        <v>18</v>
      </c>
      <c r="F499">
        <v>80</v>
      </c>
      <c r="G499">
        <v>1440</v>
      </c>
      <c r="H499">
        <v>0.02</v>
      </c>
      <c r="I499">
        <v>29</v>
      </c>
      <c r="J499" s="6" t="s">
        <v>24</v>
      </c>
    </row>
    <row r="500" spans="1:10" x14ac:dyDescent="0.3">
      <c r="A500">
        <v>499</v>
      </c>
      <c r="B500" s="1">
        <v>43297</v>
      </c>
      <c r="C500" s="6" t="s">
        <v>10</v>
      </c>
      <c r="D500" s="6" t="s">
        <v>21</v>
      </c>
      <c r="E500">
        <v>23</v>
      </c>
      <c r="F500">
        <v>40</v>
      </c>
      <c r="G500">
        <v>920</v>
      </c>
      <c r="H500">
        <v>0.04</v>
      </c>
      <c r="I500">
        <v>37</v>
      </c>
      <c r="J500" s="6" t="s">
        <v>25</v>
      </c>
    </row>
    <row r="501" spans="1:10" x14ac:dyDescent="0.3">
      <c r="A501">
        <v>500</v>
      </c>
      <c r="B501" s="1">
        <v>43297</v>
      </c>
      <c r="C501" s="6" t="s">
        <v>20</v>
      </c>
      <c r="D501" s="6" t="s">
        <v>21</v>
      </c>
      <c r="E501">
        <v>17</v>
      </c>
      <c r="F501">
        <v>16</v>
      </c>
      <c r="G501">
        <v>272</v>
      </c>
      <c r="H501">
        <v>0.1</v>
      </c>
      <c r="I501">
        <v>27</v>
      </c>
      <c r="J501" s="6" t="s">
        <v>26</v>
      </c>
    </row>
    <row r="502" spans="1:10" x14ac:dyDescent="0.3">
      <c r="A502">
        <v>501</v>
      </c>
      <c r="B502" s="1">
        <v>43297</v>
      </c>
      <c r="C502" s="6" t="s">
        <v>23</v>
      </c>
      <c r="D502" s="6" t="s">
        <v>21</v>
      </c>
      <c r="E502">
        <v>17</v>
      </c>
      <c r="F502">
        <v>150</v>
      </c>
      <c r="G502">
        <v>2550</v>
      </c>
      <c r="H502">
        <v>0.02</v>
      </c>
      <c r="I502">
        <v>51</v>
      </c>
      <c r="J502" s="6" t="s">
        <v>27</v>
      </c>
    </row>
    <row r="503" spans="1:10" x14ac:dyDescent="0.3">
      <c r="A503">
        <v>502</v>
      </c>
      <c r="B503" s="1">
        <v>43297</v>
      </c>
      <c r="C503" s="6" t="s">
        <v>7</v>
      </c>
      <c r="D503" s="6" t="s">
        <v>18</v>
      </c>
      <c r="E503">
        <v>21</v>
      </c>
      <c r="F503">
        <v>80</v>
      </c>
      <c r="G503">
        <v>1680</v>
      </c>
      <c r="H503">
        <v>0.02</v>
      </c>
      <c r="I503">
        <v>34</v>
      </c>
      <c r="J503" s="6" t="s">
        <v>28</v>
      </c>
    </row>
    <row r="504" spans="1:10" x14ac:dyDescent="0.3">
      <c r="A504">
        <v>503</v>
      </c>
      <c r="B504" s="1">
        <v>43297</v>
      </c>
      <c r="C504" s="6" t="s">
        <v>10</v>
      </c>
      <c r="D504" s="6" t="s">
        <v>18</v>
      </c>
      <c r="E504">
        <v>11</v>
      </c>
      <c r="F504">
        <v>40</v>
      </c>
      <c r="G504">
        <v>440</v>
      </c>
      <c r="H504">
        <v>0.06</v>
      </c>
      <c r="I504">
        <v>26</v>
      </c>
      <c r="J504" s="6" t="s">
        <v>9</v>
      </c>
    </row>
    <row r="505" spans="1:10" x14ac:dyDescent="0.3">
      <c r="A505">
        <v>504</v>
      </c>
      <c r="B505" s="1">
        <v>43297</v>
      </c>
      <c r="C505" s="6" t="s">
        <v>10</v>
      </c>
      <c r="D505" s="6" t="s">
        <v>8</v>
      </c>
      <c r="E505">
        <v>19</v>
      </c>
      <c r="F505">
        <v>40</v>
      </c>
      <c r="G505">
        <v>760</v>
      </c>
      <c r="H505">
        <v>0.04</v>
      </c>
      <c r="I505">
        <v>30</v>
      </c>
      <c r="J505" s="6" t="s">
        <v>12</v>
      </c>
    </row>
    <row r="506" spans="1:10" x14ac:dyDescent="0.3">
      <c r="A506">
        <v>505</v>
      </c>
      <c r="B506" s="1">
        <v>43297</v>
      </c>
      <c r="C506" s="6" t="s">
        <v>10</v>
      </c>
      <c r="D506" s="6" t="s">
        <v>8</v>
      </c>
      <c r="E506">
        <v>23</v>
      </c>
      <c r="F506">
        <v>40</v>
      </c>
      <c r="G506">
        <v>920</v>
      </c>
      <c r="H506">
        <v>0.03</v>
      </c>
      <c r="I506">
        <v>28</v>
      </c>
      <c r="J506" s="6" t="s">
        <v>14</v>
      </c>
    </row>
    <row r="507" spans="1:10" x14ac:dyDescent="0.3">
      <c r="A507">
        <v>506</v>
      </c>
      <c r="B507" s="1">
        <v>43297</v>
      </c>
      <c r="C507" s="6" t="s">
        <v>13</v>
      </c>
      <c r="D507" s="6" t="s">
        <v>11</v>
      </c>
      <c r="E507">
        <v>14</v>
      </c>
      <c r="F507">
        <v>230</v>
      </c>
      <c r="G507">
        <v>3220</v>
      </c>
      <c r="H507">
        <v>0.05</v>
      </c>
      <c r="I507">
        <v>161</v>
      </c>
      <c r="J507" s="6" t="s">
        <v>15</v>
      </c>
    </row>
    <row r="508" spans="1:10" x14ac:dyDescent="0.3">
      <c r="A508">
        <v>507</v>
      </c>
      <c r="B508" s="1">
        <v>43297</v>
      </c>
      <c r="C508" s="6" t="s">
        <v>10</v>
      </c>
      <c r="D508" s="6" t="s">
        <v>16</v>
      </c>
      <c r="E508">
        <v>18</v>
      </c>
      <c r="F508">
        <v>40</v>
      </c>
      <c r="G508">
        <v>720</v>
      </c>
      <c r="H508">
        <v>0.03</v>
      </c>
      <c r="I508">
        <v>22</v>
      </c>
      <c r="J508" s="6" t="s">
        <v>17</v>
      </c>
    </row>
    <row r="509" spans="1:10" x14ac:dyDescent="0.3">
      <c r="A509">
        <v>508</v>
      </c>
      <c r="B509" s="1">
        <v>43297</v>
      </c>
      <c r="C509" s="6" t="s">
        <v>23</v>
      </c>
      <c r="D509" s="6" t="s">
        <v>11</v>
      </c>
      <c r="E509">
        <v>2</v>
      </c>
      <c r="F509">
        <v>150</v>
      </c>
      <c r="G509">
        <v>300</v>
      </c>
      <c r="H509">
        <v>0.09</v>
      </c>
      <c r="I509">
        <v>27</v>
      </c>
      <c r="J509" s="6" t="s">
        <v>19</v>
      </c>
    </row>
    <row r="510" spans="1:10" x14ac:dyDescent="0.3">
      <c r="A510">
        <v>509</v>
      </c>
      <c r="B510" s="1">
        <v>43297</v>
      </c>
      <c r="C510" s="6" t="s">
        <v>13</v>
      </c>
      <c r="D510" s="6" t="s">
        <v>11</v>
      </c>
      <c r="E510">
        <v>7</v>
      </c>
      <c r="F510">
        <v>230</v>
      </c>
      <c r="G510">
        <v>1610</v>
      </c>
      <c r="H510">
        <v>0.05</v>
      </c>
      <c r="I510">
        <v>80</v>
      </c>
      <c r="J510" s="6" t="s">
        <v>22</v>
      </c>
    </row>
    <row r="511" spans="1:10" x14ac:dyDescent="0.3">
      <c r="A511">
        <v>510</v>
      </c>
      <c r="B511" s="1">
        <v>43298</v>
      </c>
      <c r="C511" s="6" t="s">
        <v>23</v>
      </c>
      <c r="D511" s="6" t="s">
        <v>16</v>
      </c>
      <c r="E511">
        <v>9</v>
      </c>
      <c r="F511">
        <v>150</v>
      </c>
      <c r="G511">
        <v>1350</v>
      </c>
      <c r="H511">
        <v>0.02</v>
      </c>
      <c r="I511">
        <v>27</v>
      </c>
      <c r="J511" s="6" t="s">
        <v>24</v>
      </c>
    </row>
    <row r="512" spans="1:10" x14ac:dyDescent="0.3">
      <c r="A512">
        <v>511</v>
      </c>
      <c r="B512" s="1">
        <v>43298</v>
      </c>
      <c r="C512" s="6" t="s">
        <v>10</v>
      </c>
      <c r="D512" s="6" t="s">
        <v>21</v>
      </c>
      <c r="E512">
        <v>3</v>
      </c>
      <c r="F512">
        <v>40</v>
      </c>
      <c r="G512">
        <v>120</v>
      </c>
      <c r="H512">
        <v>0.03</v>
      </c>
      <c r="I512">
        <v>4</v>
      </c>
      <c r="J512" s="6" t="s">
        <v>25</v>
      </c>
    </row>
    <row r="513" spans="1:10" x14ac:dyDescent="0.3">
      <c r="A513">
        <v>512</v>
      </c>
      <c r="B513" s="1">
        <v>43298</v>
      </c>
      <c r="C513" s="6" t="s">
        <v>7</v>
      </c>
      <c r="D513" s="6" t="s">
        <v>18</v>
      </c>
      <c r="E513">
        <v>2</v>
      </c>
      <c r="F513">
        <v>80</v>
      </c>
      <c r="G513">
        <v>160</v>
      </c>
      <c r="H513">
        <v>0.08</v>
      </c>
      <c r="I513">
        <v>13</v>
      </c>
      <c r="J513" s="6" t="s">
        <v>26</v>
      </c>
    </row>
    <row r="514" spans="1:10" x14ac:dyDescent="0.3">
      <c r="A514">
        <v>513</v>
      </c>
      <c r="B514" s="1">
        <v>43298</v>
      </c>
      <c r="C514" s="6" t="s">
        <v>20</v>
      </c>
      <c r="D514" s="6" t="s">
        <v>21</v>
      </c>
      <c r="E514">
        <v>19</v>
      </c>
      <c r="F514">
        <v>16</v>
      </c>
      <c r="G514">
        <v>304</v>
      </c>
      <c r="H514">
        <v>0.02</v>
      </c>
      <c r="I514">
        <v>6</v>
      </c>
      <c r="J514" s="6" t="s">
        <v>27</v>
      </c>
    </row>
    <row r="515" spans="1:10" x14ac:dyDescent="0.3">
      <c r="A515">
        <v>514</v>
      </c>
      <c r="B515" s="1">
        <v>43298</v>
      </c>
      <c r="C515" s="6" t="s">
        <v>20</v>
      </c>
      <c r="D515" s="6" t="s">
        <v>11</v>
      </c>
      <c r="E515">
        <v>21</v>
      </c>
      <c r="F515">
        <v>16</v>
      </c>
      <c r="G515">
        <v>336</v>
      </c>
      <c r="H515">
        <v>0.02</v>
      </c>
      <c r="I515">
        <v>7</v>
      </c>
      <c r="J515" s="6" t="s">
        <v>28</v>
      </c>
    </row>
    <row r="516" spans="1:10" x14ac:dyDescent="0.3">
      <c r="A516">
        <v>515</v>
      </c>
      <c r="B516" s="1">
        <v>43298</v>
      </c>
      <c r="C516" s="6" t="s">
        <v>7</v>
      </c>
      <c r="D516" s="6" t="s">
        <v>18</v>
      </c>
      <c r="E516">
        <v>21</v>
      </c>
      <c r="F516">
        <v>80</v>
      </c>
      <c r="G516">
        <v>1680</v>
      </c>
      <c r="H516">
        <v>0.05</v>
      </c>
      <c r="I516">
        <v>84</v>
      </c>
      <c r="J516" s="6" t="s">
        <v>9</v>
      </c>
    </row>
    <row r="517" spans="1:10" x14ac:dyDescent="0.3">
      <c r="A517">
        <v>516</v>
      </c>
      <c r="B517" s="1">
        <v>43298</v>
      </c>
      <c r="C517" s="6" t="s">
        <v>13</v>
      </c>
      <c r="D517" s="6" t="s">
        <v>21</v>
      </c>
      <c r="E517">
        <v>3</v>
      </c>
      <c r="F517">
        <v>230</v>
      </c>
      <c r="G517">
        <v>690</v>
      </c>
      <c r="H517">
        <v>0.1</v>
      </c>
      <c r="I517">
        <v>69</v>
      </c>
      <c r="J517" s="6" t="s">
        <v>12</v>
      </c>
    </row>
    <row r="518" spans="1:10" x14ac:dyDescent="0.3">
      <c r="A518">
        <v>517</v>
      </c>
      <c r="B518" s="1">
        <v>43298</v>
      </c>
      <c r="C518" s="6" t="s">
        <v>10</v>
      </c>
      <c r="D518" s="6" t="s">
        <v>16</v>
      </c>
      <c r="E518">
        <v>4</v>
      </c>
      <c r="F518">
        <v>40</v>
      </c>
      <c r="G518">
        <v>160</v>
      </c>
      <c r="H518">
        <v>0.11</v>
      </c>
      <c r="I518">
        <v>18</v>
      </c>
      <c r="J518" s="6" t="s">
        <v>14</v>
      </c>
    </row>
    <row r="519" spans="1:10" x14ac:dyDescent="0.3">
      <c r="A519">
        <v>518</v>
      </c>
      <c r="B519" s="1">
        <v>43298</v>
      </c>
      <c r="C519" s="6" t="s">
        <v>23</v>
      </c>
      <c r="D519" s="6" t="s">
        <v>21</v>
      </c>
      <c r="E519">
        <v>7</v>
      </c>
      <c r="F519">
        <v>150</v>
      </c>
      <c r="G519">
        <v>1050</v>
      </c>
      <c r="H519">
        <v>0.03</v>
      </c>
      <c r="I519">
        <v>32</v>
      </c>
      <c r="J519" s="6" t="s">
        <v>15</v>
      </c>
    </row>
    <row r="520" spans="1:10" x14ac:dyDescent="0.3">
      <c r="A520">
        <v>519</v>
      </c>
      <c r="B520" s="1">
        <v>43298</v>
      </c>
      <c r="C520" s="6" t="s">
        <v>20</v>
      </c>
      <c r="D520" s="6" t="s">
        <v>16</v>
      </c>
      <c r="E520">
        <v>11</v>
      </c>
      <c r="F520">
        <v>16</v>
      </c>
      <c r="G520">
        <v>176</v>
      </c>
      <c r="H520">
        <v>0.12</v>
      </c>
      <c r="I520">
        <v>21</v>
      </c>
      <c r="J520" s="6" t="s">
        <v>17</v>
      </c>
    </row>
    <row r="521" spans="1:10" x14ac:dyDescent="0.3">
      <c r="A521">
        <v>520</v>
      </c>
      <c r="B521" s="1">
        <v>43298</v>
      </c>
      <c r="C521" s="6" t="s">
        <v>7</v>
      </c>
      <c r="D521" s="6" t="s">
        <v>8</v>
      </c>
      <c r="E521">
        <v>17</v>
      </c>
      <c r="F521">
        <v>80</v>
      </c>
      <c r="G521">
        <v>1360</v>
      </c>
      <c r="H521">
        <v>7.0000000000000007E-2</v>
      </c>
      <c r="I521">
        <v>95</v>
      </c>
      <c r="J521" s="6" t="s">
        <v>19</v>
      </c>
    </row>
    <row r="522" spans="1:10" x14ac:dyDescent="0.3">
      <c r="A522">
        <v>521</v>
      </c>
      <c r="B522" s="1">
        <v>43298</v>
      </c>
      <c r="C522" s="6" t="s">
        <v>20</v>
      </c>
      <c r="D522" s="6" t="s">
        <v>18</v>
      </c>
      <c r="E522">
        <v>5</v>
      </c>
      <c r="F522">
        <v>16</v>
      </c>
      <c r="G522">
        <v>80</v>
      </c>
      <c r="H522">
        <v>0.09</v>
      </c>
      <c r="I522">
        <v>7</v>
      </c>
      <c r="J522" s="6" t="s">
        <v>22</v>
      </c>
    </row>
    <row r="523" spans="1:10" x14ac:dyDescent="0.3">
      <c r="A523">
        <v>522</v>
      </c>
      <c r="B523" s="1">
        <v>43298</v>
      </c>
      <c r="C523" s="6" t="s">
        <v>20</v>
      </c>
      <c r="D523" s="6" t="s">
        <v>21</v>
      </c>
      <c r="E523">
        <v>13</v>
      </c>
      <c r="F523">
        <v>16</v>
      </c>
      <c r="G523">
        <v>208</v>
      </c>
      <c r="H523">
        <v>7.0000000000000007E-2</v>
      </c>
      <c r="I523">
        <v>15</v>
      </c>
      <c r="J523" s="6" t="s">
        <v>24</v>
      </c>
    </row>
    <row r="524" spans="1:10" x14ac:dyDescent="0.3">
      <c r="A524">
        <v>523</v>
      </c>
      <c r="B524" s="1">
        <v>43298</v>
      </c>
      <c r="C524" s="6" t="s">
        <v>7</v>
      </c>
      <c r="D524" s="6" t="s">
        <v>21</v>
      </c>
      <c r="E524">
        <v>9</v>
      </c>
      <c r="F524">
        <v>80</v>
      </c>
      <c r="G524">
        <v>720</v>
      </c>
      <c r="H524">
        <v>0.02</v>
      </c>
      <c r="I524">
        <v>14</v>
      </c>
      <c r="J524" s="6" t="s">
        <v>25</v>
      </c>
    </row>
    <row r="525" spans="1:10" x14ac:dyDescent="0.3">
      <c r="A525">
        <v>524</v>
      </c>
      <c r="B525" s="1">
        <v>43299</v>
      </c>
      <c r="C525" s="6" t="s">
        <v>7</v>
      </c>
      <c r="D525" s="6" t="s">
        <v>21</v>
      </c>
      <c r="E525">
        <v>9</v>
      </c>
      <c r="F525">
        <v>80</v>
      </c>
      <c r="G525">
        <v>720</v>
      </c>
      <c r="H525">
        <v>0.02</v>
      </c>
      <c r="I525">
        <v>14</v>
      </c>
      <c r="J525" s="6" t="s">
        <v>26</v>
      </c>
    </row>
    <row r="526" spans="1:10" x14ac:dyDescent="0.3">
      <c r="A526">
        <v>525</v>
      </c>
      <c r="B526" s="1">
        <v>43299</v>
      </c>
      <c r="C526" s="6" t="s">
        <v>7</v>
      </c>
      <c r="D526" s="6" t="s">
        <v>18</v>
      </c>
      <c r="E526">
        <v>22</v>
      </c>
      <c r="F526">
        <v>80</v>
      </c>
      <c r="G526">
        <v>1760</v>
      </c>
      <c r="H526">
        <v>0.03</v>
      </c>
      <c r="I526">
        <v>53</v>
      </c>
      <c r="J526" s="6" t="s">
        <v>27</v>
      </c>
    </row>
    <row r="527" spans="1:10" x14ac:dyDescent="0.3">
      <c r="A527">
        <v>526</v>
      </c>
      <c r="B527" s="1">
        <v>43299</v>
      </c>
      <c r="C527" s="6" t="s">
        <v>23</v>
      </c>
      <c r="D527" s="6" t="s">
        <v>8</v>
      </c>
      <c r="E527">
        <v>13</v>
      </c>
      <c r="F527">
        <v>150</v>
      </c>
      <c r="G527">
        <v>1950</v>
      </c>
      <c r="H527">
        <v>0.05</v>
      </c>
      <c r="I527">
        <v>98</v>
      </c>
      <c r="J527" s="6" t="s">
        <v>28</v>
      </c>
    </row>
    <row r="528" spans="1:10" x14ac:dyDescent="0.3">
      <c r="A528">
        <v>527</v>
      </c>
      <c r="B528" s="1">
        <v>43299</v>
      </c>
      <c r="C528" s="6" t="s">
        <v>7</v>
      </c>
      <c r="D528" s="6" t="s">
        <v>8</v>
      </c>
      <c r="E528">
        <v>14</v>
      </c>
      <c r="F528">
        <v>80</v>
      </c>
      <c r="G528">
        <v>1120</v>
      </c>
      <c r="H528">
        <v>0.08</v>
      </c>
      <c r="I528">
        <v>90</v>
      </c>
      <c r="J528" s="6" t="s">
        <v>9</v>
      </c>
    </row>
    <row r="529" spans="1:10" x14ac:dyDescent="0.3">
      <c r="A529">
        <v>528</v>
      </c>
      <c r="B529" s="1">
        <v>43299</v>
      </c>
      <c r="C529" s="6" t="s">
        <v>7</v>
      </c>
      <c r="D529" s="6" t="s">
        <v>8</v>
      </c>
      <c r="E529">
        <v>6</v>
      </c>
      <c r="F529">
        <v>80</v>
      </c>
      <c r="G529">
        <v>480</v>
      </c>
      <c r="H529">
        <v>7.0000000000000007E-2</v>
      </c>
      <c r="I529">
        <v>34</v>
      </c>
      <c r="J529" s="6" t="s">
        <v>12</v>
      </c>
    </row>
    <row r="530" spans="1:10" x14ac:dyDescent="0.3">
      <c r="A530">
        <v>529</v>
      </c>
      <c r="B530" s="1">
        <v>43299</v>
      </c>
      <c r="C530" s="6" t="s">
        <v>7</v>
      </c>
      <c r="D530" s="6" t="s">
        <v>8</v>
      </c>
      <c r="E530">
        <v>16</v>
      </c>
      <c r="F530">
        <v>80</v>
      </c>
      <c r="G530">
        <v>1280</v>
      </c>
      <c r="H530">
        <v>0.03</v>
      </c>
      <c r="I530">
        <v>38</v>
      </c>
      <c r="J530" s="6" t="s">
        <v>14</v>
      </c>
    </row>
    <row r="531" spans="1:10" x14ac:dyDescent="0.3">
      <c r="A531">
        <v>530</v>
      </c>
      <c r="B531" s="1">
        <v>43299</v>
      </c>
      <c r="C531" s="6" t="s">
        <v>23</v>
      </c>
      <c r="D531" s="6" t="s">
        <v>16</v>
      </c>
      <c r="E531">
        <v>22</v>
      </c>
      <c r="F531">
        <v>150</v>
      </c>
      <c r="G531">
        <v>3300</v>
      </c>
      <c r="H531">
        <v>0.09</v>
      </c>
      <c r="I531">
        <v>297</v>
      </c>
      <c r="J531" s="6" t="s">
        <v>15</v>
      </c>
    </row>
    <row r="532" spans="1:10" x14ac:dyDescent="0.3">
      <c r="A532">
        <v>531</v>
      </c>
      <c r="B532" s="1">
        <v>43299</v>
      </c>
      <c r="C532" s="6" t="s">
        <v>23</v>
      </c>
      <c r="D532" s="6" t="s">
        <v>18</v>
      </c>
      <c r="E532">
        <v>4</v>
      </c>
      <c r="F532">
        <v>150</v>
      </c>
      <c r="G532">
        <v>600</v>
      </c>
      <c r="H532">
        <v>0.12</v>
      </c>
      <c r="I532">
        <v>72</v>
      </c>
      <c r="J532" s="6" t="s">
        <v>17</v>
      </c>
    </row>
    <row r="533" spans="1:10" x14ac:dyDescent="0.3">
      <c r="A533">
        <v>532</v>
      </c>
      <c r="B533" s="1">
        <v>43299</v>
      </c>
      <c r="C533" s="6" t="s">
        <v>13</v>
      </c>
      <c r="D533" s="6" t="s">
        <v>21</v>
      </c>
      <c r="E533">
        <v>7</v>
      </c>
      <c r="F533">
        <v>230</v>
      </c>
      <c r="G533">
        <v>1610</v>
      </c>
      <c r="H533">
        <v>0.05</v>
      </c>
      <c r="I533">
        <v>80</v>
      </c>
      <c r="J533" s="6" t="s">
        <v>19</v>
      </c>
    </row>
    <row r="534" spans="1:10" x14ac:dyDescent="0.3">
      <c r="A534">
        <v>533</v>
      </c>
      <c r="B534" s="1">
        <v>43299</v>
      </c>
      <c r="C534" s="6" t="s">
        <v>23</v>
      </c>
      <c r="D534" s="6" t="s">
        <v>18</v>
      </c>
      <c r="E534">
        <v>20</v>
      </c>
      <c r="F534">
        <v>150</v>
      </c>
      <c r="G534">
        <v>3000</v>
      </c>
      <c r="H534">
        <v>0.1</v>
      </c>
      <c r="I534">
        <v>300</v>
      </c>
      <c r="J534" s="6" t="s">
        <v>22</v>
      </c>
    </row>
    <row r="535" spans="1:10" x14ac:dyDescent="0.3">
      <c r="A535">
        <v>534</v>
      </c>
      <c r="B535" s="1">
        <v>43299</v>
      </c>
      <c r="C535" s="6" t="s">
        <v>13</v>
      </c>
      <c r="D535" s="6" t="s">
        <v>18</v>
      </c>
      <c r="E535">
        <v>8</v>
      </c>
      <c r="F535">
        <v>230</v>
      </c>
      <c r="G535">
        <v>1840</v>
      </c>
      <c r="H535">
        <v>0.05</v>
      </c>
      <c r="I535">
        <v>92</v>
      </c>
      <c r="J535" s="6" t="s">
        <v>24</v>
      </c>
    </row>
    <row r="536" spans="1:10" x14ac:dyDescent="0.3">
      <c r="A536">
        <v>535</v>
      </c>
      <c r="B536" s="1">
        <v>43300</v>
      </c>
      <c r="C536" s="6" t="s">
        <v>10</v>
      </c>
      <c r="D536" s="6" t="s">
        <v>18</v>
      </c>
      <c r="E536">
        <v>9</v>
      </c>
      <c r="F536">
        <v>40</v>
      </c>
      <c r="G536">
        <v>360</v>
      </c>
      <c r="H536">
        <v>0.06</v>
      </c>
      <c r="I536">
        <v>22</v>
      </c>
      <c r="J536" s="6" t="s">
        <v>25</v>
      </c>
    </row>
    <row r="537" spans="1:10" x14ac:dyDescent="0.3">
      <c r="A537">
        <v>536</v>
      </c>
      <c r="B537" s="1">
        <v>43300</v>
      </c>
      <c r="C537" s="6" t="s">
        <v>13</v>
      </c>
      <c r="D537" s="6" t="s">
        <v>18</v>
      </c>
      <c r="E537">
        <v>19</v>
      </c>
      <c r="F537">
        <v>230</v>
      </c>
      <c r="G537">
        <v>4370</v>
      </c>
      <c r="H537">
        <v>0.06</v>
      </c>
      <c r="I537">
        <v>262</v>
      </c>
      <c r="J537" s="6" t="s">
        <v>26</v>
      </c>
    </row>
    <row r="538" spans="1:10" x14ac:dyDescent="0.3">
      <c r="A538">
        <v>537</v>
      </c>
      <c r="B538" s="1">
        <v>43300</v>
      </c>
      <c r="C538" s="6" t="s">
        <v>10</v>
      </c>
      <c r="D538" s="6" t="s">
        <v>18</v>
      </c>
      <c r="E538">
        <v>22</v>
      </c>
      <c r="F538">
        <v>40</v>
      </c>
      <c r="G538">
        <v>880</v>
      </c>
      <c r="H538">
        <v>0.01</v>
      </c>
      <c r="I538">
        <v>9</v>
      </c>
      <c r="J538" s="6" t="s">
        <v>27</v>
      </c>
    </row>
    <row r="539" spans="1:10" x14ac:dyDescent="0.3">
      <c r="A539">
        <v>538</v>
      </c>
      <c r="B539" s="1">
        <v>43300</v>
      </c>
      <c r="C539" s="6" t="s">
        <v>10</v>
      </c>
      <c r="D539" s="6" t="s">
        <v>8</v>
      </c>
      <c r="E539">
        <v>22</v>
      </c>
      <c r="F539">
        <v>40</v>
      </c>
      <c r="G539">
        <v>880</v>
      </c>
      <c r="H539">
        <v>0.02</v>
      </c>
      <c r="I539">
        <v>18</v>
      </c>
      <c r="J539" s="6" t="s">
        <v>28</v>
      </c>
    </row>
    <row r="540" spans="1:10" x14ac:dyDescent="0.3">
      <c r="A540">
        <v>539</v>
      </c>
      <c r="B540" s="1">
        <v>43300</v>
      </c>
      <c r="C540" s="6" t="s">
        <v>7</v>
      </c>
      <c r="D540" s="6" t="s">
        <v>21</v>
      </c>
      <c r="E540">
        <v>10</v>
      </c>
      <c r="F540">
        <v>80</v>
      </c>
      <c r="G540">
        <v>800</v>
      </c>
      <c r="H540">
        <v>0.06</v>
      </c>
      <c r="I540">
        <v>48</v>
      </c>
      <c r="J540" s="6" t="s">
        <v>9</v>
      </c>
    </row>
    <row r="541" spans="1:10" x14ac:dyDescent="0.3">
      <c r="A541">
        <v>540</v>
      </c>
      <c r="B541" s="1">
        <v>43300</v>
      </c>
      <c r="C541" s="6" t="s">
        <v>10</v>
      </c>
      <c r="D541" s="6" t="s">
        <v>18</v>
      </c>
      <c r="E541">
        <v>7</v>
      </c>
      <c r="F541">
        <v>40</v>
      </c>
      <c r="G541">
        <v>280</v>
      </c>
      <c r="H541">
        <v>0.11</v>
      </c>
      <c r="I541">
        <v>31</v>
      </c>
      <c r="J541" s="6" t="s">
        <v>12</v>
      </c>
    </row>
    <row r="542" spans="1:10" x14ac:dyDescent="0.3">
      <c r="A542">
        <v>541</v>
      </c>
      <c r="B542" s="1">
        <v>43300</v>
      </c>
      <c r="C542" s="6" t="s">
        <v>13</v>
      </c>
      <c r="D542" s="6" t="s">
        <v>8</v>
      </c>
      <c r="E542">
        <v>7</v>
      </c>
      <c r="F542">
        <v>230</v>
      </c>
      <c r="G542">
        <v>1610</v>
      </c>
      <c r="H542">
        <v>0.08</v>
      </c>
      <c r="I542">
        <v>129</v>
      </c>
      <c r="J542" s="6" t="s">
        <v>14</v>
      </c>
    </row>
    <row r="543" spans="1:10" x14ac:dyDescent="0.3">
      <c r="A543">
        <v>542</v>
      </c>
      <c r="B543" s="1">
        <v>43300</v>
      </c>
      <c r="C543" s="6" t="s">
        <v>20</v>
      </c>
      <c r="D543" s="6" t="s">
        <v>8</v>
      </c>
      <c r="E543">
        <v>18</v>
      </c>
      <c r="F543">
        <v>16</v>
      </c>
      <c r="G543">
        <v>288</v>
      </c>
      <c r="H543">
        <v>0.11</v>
      </c>
      <c r="I543">
        <v>32</v>
      </c>
      <c r="J543" s="6" t="s">
        <v>15</v>
      </c>
    </row>
    <row r="544" spans="1:10" x14ac:dyDescent="0.3">
      <c r="A544">
        <v>543</v>
      </c>
      <c r="B544" s="1">
        <v>43300</v>
      </c>
      <c r="C544" s="6" t="s">
        <v>13</v>
      </c>
      <c r="D544" s="6" t="s">
        <v>16</v>
      </c>
      <c r="E544">
        <v>14</v>
      </c>
      <c r="F544">
        <v>230</v>
      </c>
      <c r="G544">
        <v>3220</v>
      </c>
      <c r="H544">
        <v>0.12</v>
      </c>
      <c r="I544">
        <v>386</v>
      </c>
      <c r="J544" s="6" t="s">
        <v>17</v>
      </c>
    </row>
    <row r="545" spans="1:10" x14ac:dyDescent="0.3">
      <c r="A545">
        <v>544</v>
      </c>
      <c r="B545" s="1">
        <v>43300</v>
      </c>
      <c r="C545" s="6" t="s">
        <v>10</v>
      </c>
      <c r="D545" s="6" t="s">
        <v>11</v>
      </c>
      <c r="E545">
        <v>21</v>
      </c>
      <c r="F545">
        <v>40</v>
      </c>
      <c r="G545">
        <v>840</v>
      </c>
      <c r="H545">
        <v>0.03</v>
      </c>
      <c r="I545">
        <v>25</v>
      </c>
      <c r="J545" s="6" t="s">
        <v>19</v>
      </c>
    </row>
    <row r="546" spans="1:10" x14ac:dyDescent="0.3">
      <c r="A546">
        <v>545</v>
      </c>
      <c r="B546" s="1">
        <v>43300</v>
      </c>
      <c r="C546" s="6" t="s">
        <v>23</v>
      </c>
      <c r="D546" s="6" t="s">
        <v>8</v>
      </c>
      <c r="E546">
        <v>3</v>
      </c>
      <c r="F546">
        <v>150</v>
      </c>
      <c r="G546">
        <v>450</v>
      </c>
      <c r="H546">
        <v>0.03</v>
      </c>
      <c r="I546">
        <v>14</v>
      </c>
      <c r="J546" s="6" t="s">
        <v>22</v>
      </c>
    </row>
    <row r="547" spans="1:10" x14ac:dyDescent="0.3">
      <c r="A547">
        <v>546</v>
      </c>
      <c r="B547" s="1">
        <v>43300</v>
      </c>
      <c r="C547" s="6" t="s">
        <v>7</v>
      </c>
      <c r="D547" s="6" t="s">
        <v>8</v>
      </c>
      <c r="E547">
        <v>12</v>
      </c>
      <c r="F547">
        <v>80</v>
      </c>
      <c r="G547">
        <v>960</v>
      </c>
      <c r="H547">
        <v>0.04</v>
      </c>
      <c r="I547">
        <v>38</v>
      </c>
      <c r="J547" s="6" t="s">
        <v>24</v>
      </c>
    </row>
    <row r="548" spans="1:10" x14ac:dyDescent="0.3">
      <c r="A548">
        <v>547</v>
      </c>
      <c r="B548" s="1">
        <v>43301</v>
      </c>
      <c r="C548" s="6" t="s">
        <v>23</v>
      </c>
      <c r="D548" s="6" t="s">
        <v>18</v>
      </c>
      <c r="E548">
        <v>6</v>
      </c>
      <c r="F548">
        <v>150</v>
      </c>
      <c r="G548">
        <v>900</v>
      </c>
      <c r="H548">
        <v>0.03</v>
      </c>
      <c r="I548">
        <v>27</v>
      </c>
      <c r="J548" s="6" t="s">
        <v>25</v>
      </c>
    </row>
    <row r="549" spans="1:10" x14ac:dyDescent="0.3">
      <c r="A549">
        <v>548</v>
      </c>
      <c r="B549" s="1">
        <v>43301</v>
      </c>
      <c r="C549" s="6" t="s">
        <v>10</v>
      </c>
      <c r="D549" s="6" t="s">
        <v>16</v>
      </c>
      <c r="E549">
        <v>20</v>
      </c>
      <c r="F549">
        <v>40</v>
      </c>
      <c r="G549">
        <v>800</v>
      </c>
      <c r="H549">
        <v>0.01</v>
      </c>
      <c r="I549">
        <v>8</v>
      </c>
      <c r="J549" s="6" t="s">
        <v>26</v>
      </c>
    </row>
    <row r="550" spans="1:10" x14ac:dyDescent="0.3">
      <c r="A550">
        <v>549</v>
      </c>
      <c r="B550" s="1">
        <v>43301</v>
      </c>
      <c r="C550" s="6" t="s">
        <v>13</v>
      </c>
      <c r="D550" s="6" t="s">
        <v>8</v>
      </c>
      <c r="E550">
        <v>3</v>
      </c>
      <c r="F550">
        <v>230</v>
      </c>
      <c r="G550">
        <v>690</v>
      </c>
      <c r="H550">
        <v>0.06</v>
      </c>
      <c r="I550">
        <v>41</v>
      </c>
      <c r="J550" s="6" t="s">
        <v>22</v>
      </c>
    </row>
    <row r="551" spans="1:10" x14ac:dyDescent="0.3">
      <c r="A551">
        <v>550</v>
      </c>
      <c r="B551" s="1">
        <v>43301</v>
      </c>
      <c r="C551" s="6" t="s">
        <v>13</v>
      </c>
      <c r="D551" s="6" t="s">
        <v>18</v>
      </c>
      <c r="E551">
        <v>3</v>
      </c>
      <c r="F551">
        <v>230</v>
      </c>
      <c r="G551">
        <v>690</v>
      </c>
      <c r="H551">
        <v>0.01</v>
      </c>
      <c r="I551">
        <v>7</v>
      </c>
      <c r="J551" s="6" t="s">
        <v>24</v>
      </c>
    </row>
    <row r="552" spans="1:10" x14ac:dyDescent="0.3">
      <c r="A552">
        <v>551</v>
      </c>
      <c r="B552" s="1">
        <v>43301</v>
      </c>
      <c r="C552" s="6" t="s">
        <v>10</v>
      </c>
      <c r="D552" s="6" t="s">
        <v>8</v>
      </c>
      <c r="E552">
        <v>20</v>
      </c>
      <c r="F552">
        <v>40</v>
      </c>
      <c r="G552">
        <v>800</v>
      </c>
      <c r="H552">
        <v>0.04</v>
      </c>
      <c r="I552">
        <v>32</v>
      </c>
      <c r="J552" s="6" t="s">
        <v>25</v>
      </c>
    </row>
    <row r="553" spans="1:10" x14ac:dyDescent="0.3">
      <c r="A553">
        <v>552</v>
      </c>
      <c r="B553" s="1">
        <v>43301</v>
      </c>
      <c r="C553" s="6" t="s">
        <v>7</v>
      </c>
      <c r="D553" s="6" t="s">
        <v>16</v>
      </c>
      <c r="E553">
        <v>16</v>
      </c>
      <c r="F553">
        <v>80</v>
      </c>
      <c r="G553">
        <v>1280</v>
      </c>
      <c r="H553">
        <v>0.02</v>
      </c>
      <c r="I553">
        <v>26</v>
      </c>
      <c r="J553" s="6" t="s">
        <v>26</v>
      </c>
    </row>
    <row r="554" spans="1:10" x14ac:dyDescent="0.3">
      <c r="A554">
        <v>553</v>
      </c>
      <c r="B554" s="1">
        <v>43301</v>
      </c>
      <c r="C554" s="6" t="s">
        <v>23</v>
      </c>
      <c r="D554" s="6" t="s">
        <v>8</v>
      </c>
      <c r="E554">
        <v>8</v>
      </c>
      <c r="F554">
        <v>150</v>
      </c>
      <c r="G554">
        <v>1200</v>
      </c>
      <c r="H554">
        <v>0.09</v>
      </c>
      <c r="I554">
        <v>108</v>
      </c>
      <c r="J554" s="6" t="s">
        <v>22</v>
      </c>
    </row>
    <row r="555" spans="1:10" x14ac:dyDescent="0.3">
      <c r="A555">
        <v>554</v>
      </c>
      <c r="B555" s="1">
        <v>43302</v>
      </c>
      <c r="C555" s="6" t="s">
        <v>13</v>
      </c>
      <c r="D555" s="6" t="s">
        <v>11</v>
      </c>
      <c r="E555">
        <v>7</v>
      </c>
      <c r="F555">
        <v>230</v>
      </c>
      <c r="G555">
        <v>1610</v>
      </c>
      <c r="H555">
        <v>0.01</v>
      </c>
      <c r="I555">
        <v>16</v>
      </c>
      <c r="J555" s="6" t="s">
        <v>24</v>
      </c>
    </row>
    <row r="556" spans="1:10" x14ac:dyDescent="0.3">
      <c r="A556">
        <v>555</v>
      </c>
      <c r="B556" s="1">
        <v>43302</v>
      </c>
      <c r="C556" s="6" t="s">
        <v>23</v>
      </c>
      <c r="D556" s="6" t="s">
        <v>11</v>
      </c>
      <c r="E556">
        <v>23</v>
      </c>
      <c r="F556">
        <v>150</v>
      </c>
      <c r="G556">
        <v>3450</v>
      </c>
      <c r="H556">
        <v>0.11</v>
      </c>
      <c r="I556">
        <v>380</v>
      </c>
      <c r="J556" s="6" t="s">
        <v>25</v>
      </c>
    </row>
    <row r="557" spans="1:10" x14ac:dyDescent="0.3">
      <c r="A557">
        <v>556</v>
      </c>
      <c r="B557" s="1">
        <v>43302</v>
      </c>
      <c r="C557" s="6" t="s">
        <v>10</v>
      </c>
      <c r="D557" s="6" t="s">
        <v>21</v>
      </c>
      <c r="E557">
        <v>16</v>
      </c>
      <c r="F557">
        <v>40</v>
      </c>
      <c r="G557">
        <v>640</v>
      </c>
      <c r="H557">
        <v>0.09</v>
      </c>
      <c r="I557">
        <v>58</v>
      </c>
      <c r="J557" s="6" t="s">
        <v>26</v>
      </c>
    </row>
    <row r="558" spans="1:10" x14ac:dyDescent="0.3">
      <c r="A558">
        <v>557</v>
      </c>
      <c r="B558" s="1">
        <v>43302</v>
      </c>
      <c r="C558" s="6" t="s">
        <v>10</v>
      </c>
      <c r="D558" s="6" t="s">
        <v>21</v>
      </c>
      <c r="E558">
        <v>20</v>
      </c>
      <c r="F558">
        <v>40</v>
      </c>
      <c r="G558">
        <v>800</v>
      </c>
      <c r="H558">
        <v>0.1</v>
      </c>
      <c r="I558">
        <v>80</v>
      </c>
      <c r="J558" s="6" t="s">
        <v>22</v>
      </c>
    </row>
    <row r="559" spans="1:10" x14ac:dyDescent="0.3">
      <c r="A559">
        <v>558</v>
      </c>
      <c r="B559" s="1">
        <v>43302</v>
      </c>
      <c r="C559" s="6" t="s">
        <v>10</v>
      </c>
      <c r="D559" s="6" t="s">
        <v>11</v>
      </c>
      <c r="E559">
        <v>18</v>
      </c>
      <c r="F559">
        <v>40</v>
      </c>
      <c r="G559">
        <v>720</v>
      </c>
      <c r="H559">
        <v>0.08</v>
      </c>
      <c r="I559">
        <v>58</v>
      </c>
      <c r="J559" s="6" t="s">
        <v>24</v>
      </c>
    </row>
    <row r="560" spans="1:10" x14ac:dyDescent="0.3">
      <c r="A560">
        <v>559</v>
      </c>
      <c r="B560" s="1">
        <v>43302</v>
      </c>
      <c r="C560" s="6" t="s">
        <v>7</v>
      </c>
      <c r="D560" s="6" t="s">
        <v>21</v>
      </c>
      <c r="E560">
        <v>22</v>
      </c>
      <c r="F560">
        <v>80</v>
      </c>
      <c r="G560">
        <v>1760</v>
      </c>
      <c r="H560">
        <v>0.09</v>
      </c>
      <c r="I560">
        <v>158</v>
      </c>
      <c r="J560" s="6" t="s">
        <v>25</v>
      </c>
    </row>
    <row r="561" spans="1:10" x14ac:dyDescent="0.3">
      <c r="A561">
        <v>560</v>
      </c>
      <c r="B561" s="1">
        <v>43302</v>
      </c>
      <c r="C561" s="6" t="s">
        <v>23</v>
      </c>
      <c r="D561" s="6" t="s">
        <v>11</v>
      </c>
      <c r="E561">
        <v>22</v>
      </c>
      <c r="F561">
        <v>150</v>
      </c>
      <c r="G561">
        <v>3300</v>
      </c>
      <c r="H561">
        <v>0.02</v>
      </c>
      <c r="I561">
        <v>66</v>
      </c>
      <c r="J561" s="6" t="s">
        <v>26</v>
      </c>
    </row>
    <row r="562" spans="1:10" x14ac:dyDescent="0.3">
      <c r="A562">
        <v>561</v>
      </c>
      <c r="B562" s="1">
        <v>43302</v>
      </c>
      <c r="C562" s="6" t="s">
        <v>23</v>
      </c>
      <c r="D562" s="6" t="s">
        <v>11</v>
      </c>
      <c r="E562">
        <v>20</v>
      </c>
      <c r="F562">
        <v>150</v>
      </c>
      <c r="G562">
        <v>3000</v>
      </c>
      <c r="H562">
        <v>0.09</v>
      </c>
      <c r="I562">
        <v>270</v>
      </c>
      <c r="J562" s="6" t="s">
        <v>22</v>
      </c>
    </row>
    <row r="563" spans="1:10" x14ac:dyDescent="0.3">
      <c r="A563">
        <v>562</v>
      </c>
      <c r="B563" s="1">
        <v>43302</v>
      </c>
      <c r="C563" s="6" t="s">
        <v>20</v>
      </c>
      <c r="D563" s="6" t="s">
        <v>8</v>
      </c>
      <c r="E563">
        <v>10</v>
      </c>
      <c r="F563">
        <v>16</v>
      </c>
      <c r="G563">
        <v>160</v>
      </c>
      <c r="H563">
        <v>0.08</v>
      </c>
      <c r="I563">
        <v>13</v>
      </c>
      <c r="J563" s="6" t="s">
        <v>24</v>
      </c>
    </row>
    <row r="564" spans="1:10" x14ac:dyDescent="0.3">
      <c r="A564">
        <v>563</v>
      </c>
      <c r="B564" s="1">
        <v>43302</v>
      </c>
      <c r="C564" s="6" t="s">
        <v>10</v>
      </c>
      <c r="D564" s="6" t="s">
        <v>16</v>
      </c>
      <c r="E564">
        <v>12</v>
      </c>
      <c r="F564">
        <v>40</v>
      </c>
      <c r="G564">
        <v>480</v>
      </c>
      <c r="H564">
        <v>0.02</v>
      </c>
      <c r="I564">
        <v>10</v>
      </c>
      <c r="J564" s="6" t="s">
        <v>25</v>
      </c>
    </row>
    <row r="565" spans="1:10" x14ac:dyDescent="0.3">
      <c r="A565">
        <v>564</v>
      </c>
      <c r="B565" s="1">
        <v>43302</v>
      </c>
      <c r="C565" s="6" t="s">
        <v>23</v>
      </c>
      <c r="D565" s="6" t="s">
        <v>8</v>
      </c>
      <c r="E565">
        <v>4</v>
      </c>
      <c r="F565">
        <v>150</v>
      </c>
      <c r="G565">
        <v>600</v>
      </c>
      <c r="H565">
        <v>0.1</v>
      </c>
      <c r="I565">
        <v>60</v>
      </c>
      <c r="J565" s="6" t="s">
        <v>26</v>
      </c>
    </row>
    <row r="566" spans="1:10" x14ac:dyDescent="0.3">
      <c r="A566">
        <v>565</v>
      </c>
      <c r="B566" s="1">
        <v>43302</v>
      </c>
      <c r="C566" s="6" t="s">
        <v>7</v>
      </c>
      <c r="D566" s="6" t="s">
        <v>16</v>
      </c>
      <c r="E566">
        <v>5</v>
      </c>
      <c r="F566">
        <v>80</v>
      </c>
      <c r="G566">
        <v>400</v>
      </c>
      <c r="H566">
        <v>0.09</v>
      </c>
      <c r="I566">
        <v>36</v>
      </c>
      <c r="J566" s="6" t="s">
        <v>22</v>
      </c>
    </row>
    <row r="567" spans="1:10" x14ac:dyDescent="0.3">
      <c r="A567">
        <v>566</v>
      </c>
      <c r="B567" s="1">
        <v>43302</v>
      </c>
      <c r="C567" s="6" t="s">
        <v>10</v>
      </c>
      <c r="D567" s="6" t="s">
        <v>8</v>
      </c>
      <c r="E567">
        <v>11</v>
      </c>
      <c r="F567">
        <v>40</v>
      </c>
      <c r="G567">
        <v>440</v>
      </c>
      <c r="H567">
        <v>0.04</v>
      </c>
      <c r="I567">
        <v>18</v>
      </c>
      <c r="J567" s="6" t="s">
        <v>24</v>
      </c>
    </row>
    <row r="568" spans="1:10" x14ac:dyDescent="0.3">
      <c r="A568">
        <v>567</v>
      </c>
      <c r="B568" s="1">
        <v>43302</v>
      </c>
      <c r="C568" s="6" t="s">
        <v>23</v>
      </c>
      <c r="D568" s="6" t="s">
        <v>11</v>
      </c>
      <c r="E568">
        <v>13</v>
      </c>
      <c r="F568">
        <v>150</v>
      </c>
      <c r="G568">
        <v>1950</v>
      </c>
      <c r="H568">
        <v>0.08</v>
      </c>
      <c r="I568">
        <v>156</v>
      </c>
      <c r="J568" s="6" t="s">
        <v>25</v>
      </c>
    </row>
    <row r="569" spans="1:10" x14ac:dyDescent="0.3">
      <c r="A569">
        <v>568</v>
      </c>
      <c r="B569" s="1">
        <v>43302</v>
      </c>
      <c r="C569" s="6" t="s">
        <v>7</v>
      </c>
      <c r="D569" s="6" t="s">
        <v>18</v>
      </c>
      <c r="E569">
        <v>19</v>
      </c>
      <c r="F569">
        <v>80</v>
      </c>
      <c r="G569">
        <v>1520</v>
      </c>
      <c r="H569">
        <v>0.02</v>
      </c>
      <c r="I569">
        <v>30</v>
      </c>
      <c r="J569" s="6" t="s">
        <v>26</v>
      </c>
    </row>
    <row r="570" spans="1:10" x14ac:dyDescent="0.3">
      <c r="A570">
        <v>569</v>
      </c>
      <c r="B570" s="1">
        <v>43302</v>
      </c>
      <c r="C570" s="6" t="s">
        <v>13</v>
      </c>
      <c r="D570" s="6" t="s">
        <v>11</v>
      </c>
      <c r="E570">
        <v>7</v>
      </c>
      <c r="F570">
        <v>230</v>
      </c>
      <c r="G570">
        <v>1610</v>
      </c>
      <c r="H570">
        <v>0.01</v>
      </c>
      <c r="I570">
        <v>16</v>
      </c>
      <c r="J570" s="6" t="s">
        <v>22</v>
      </c>
    </row>
    <row r="571" spans="1:10" x14ac:dyDescent="0.3">
      <c r="A571">
        <v>570</v>
      </c>
      <c r="B571" s="1">
        <v>43303</v>
      </c>
      <c r="C571" s="6" t="s">
        <v>7</v>
      </c>
      <c r="D571" s="6" t="s">
        <v>21</v>
      </c>
      <c r="E571">
        <v>16</v>
      </c>
      <c r="F571">
        <v>80</v>
      </c>
      <c r="G571">
        <v>1280</v>
      </c>
      <c r="H571">
        <v>0.09</v>
      </c>
      <c r="I571">
        <v>115</v>
      </c>
      <c r="J571" s="6" t="s">
        <v>24</v>
      </c>
    </row>
    <row r="572" spans="1:10" x14ac:dyDescent="0.3">
      <c r="A572">
        <v>571</v>
      </c>
      <c r="B572" s="1">
        <v>43303</v>
      </c>
      <c r="C572" s="6" t="s">
        <v>13</v>
      </c>
      <c r="D572" s="6" t="s">
        <v>8</v>
      </c>
      <c r="E572">
        <v>7</v>
      </c>
      <c r="F572">
        <v>230</v>
      </c>
      <c r="G572">
        <v>1610</v>
      </c>
      <c r="H572">
        <v>0.02</v>
      </c>
      <c r="I572">
        <v>32</v>
      </c>
      <c r="J572" s="6" t="s">
        <v>25</v>
      </c>
    </row>
    <row r="573" spans="1:10" x14ac:dyDescent="0.3">
      <c r="A573">
        <v>572</v>
      </c>
      <c r="B573" s="1">
        <v>43303</v>
      </c>
      <c r="C573" s="6" t="s">
        <v>10</v>
      </c>
      <c r="D573" s="6" t="s">
        <v>8</v>
      </c>
      <c r="E573">
        <v>5</v>
      </c>
      <c r="F573">
        <v>40</v>
      </c>
      <c r="G573">
        <v>200</v>
      </c>
      <c r="H573">
        <v>0.06</v>
      </c>
      <c r="I573">
        <v>12</v>
      </c>
      <c r="J573" s="6" t="s">
        <v>26</v>
      </c>
    </row>
    <row r="574" spans="1:10" x14ac:dyDescent="0.3">
      <c r="A574">
        <v>573</v>
      </c>
      <c r="B574" s="1">
        <v>43303</v>
      </c>
      <c r="C574" s="6" t="s">
        <v>23</v>
      </c>
      <c r="D574" s="6" t="s">
        <v>16</v>
      </c>
      <c r="E574">
        <v>9</v>
      </c>
      <c r="F574">
        <v>150</v>
      </c>
      <c r="G574">
        <v>1350</v>
      </c>
      <c r="H574">
        <v>0.06</v>
      </c>
      <c r="I574">
        <v>81</v>
      </c>
      <c r="J574" s="6" t="s">
        <v>22</v>
      </c>
    </row>
    <row r="575" spans="1:10" x14ac:dyDescent="0.3">
      <c r="A575">
        <v>574</v>
      </c>
      <c r="B575" s="1">
        <v>43303</v>
      </c>
      <c r="C575" s="6" t="s">
        <v>10</v>
      </c>
      <c r="D575" s="6" t="s">
        <v>21</v>
      </c>
      <c r="E575">
        <v>20</v>
      </c>
      <c r="F575">
        <v>40</v>
      </c>
      <c r="G575">
        <v>800</v>
      </c>
      <c r="H575">
        <v>7.0000000000000007E-2</v>
      </c>
      <c r="I575">
        <v>56</v>
      </c>
      <c r="J575" s="6" t="s">
        <v>24</v>
      </c>
    </row>
    <row r="576" spans="1:10" x14ac:dyDescent="0.3">
      <c r="A576">
        <v>575</v>
      </c>
      <c r="B576" s="1">
        <v>43303</v>
      </c>
      <c r="C576" s="6" t="s">
        <v>20</v>
      </c>
      <c r="D576" s="6" t="s">
        <v>11</v>
      </c>
      <c r="E576">
        <v>20</v>
      </c>
      <c r="F576">
        <v>16</v>
      </c>
      <c r="G576">
        <v>320</v>
      </c>
      <c r="H576">
        <v>0.06</v>
      </c>
      <c r="I576">
        <v>19</v>
      </c>
      <c r="J576" s="6" t="s">
        <v>25</v>
      </c>
    </row>
    <row r="577" spans="1:10" x14ac:dyDescent="0.3">
      <c r="A577">
        <v>576</v>
      </c>
      <c r="B577" s="1">
        <v>43303</v>
      </c>
      <c r="C577" s="6" t="s">
        <v>10</v>
      </c>
      <c r="D577" s="6" t="s">
        <v>21</v>
      </c>
      <c r="E577">
        <v>5</v>
      </c>
      <c r="F577">
        <v>40</v>
      </c>
      <c r="G577">
        <v>200</v>
      </c>
      <c r="H577">
        <v>0.03</v>
      </c>
      <c r="I577">
        <v>6</v>
      </c>
      <c r="J577" s="6" t="s">
        <v>26</v>
      </c>
    </row>
    <row r="578" spans="1:10" x14ac:dyDescent="0.3">
      <c r="A578">
        <v>577</v>
      </c>
      <c r="B578" s="1">
        <v>43304</v>
      </c>
      <c r="C578" s="6" t="s">
        <v>7</v>
      </c>
      <c r="D578" s="6" t="s">
        <v>18</v>
      </c>
      <c r="E578">
        <v>7</v>
      </c>
      <c r="F578">
        <v>80</v>
      </c>
      <c r="G578">
        <v>560</v>
      </c>
      <c r="H578">
        <v>7.0000000000000007E-2</v>
      </c>
      <c r="I578">
        <v>39</v>
      </c>
      <c r="J578" s="6" t="s">
        <v>22</v>
      </c>
    </row>
    <row r="579" spans="1:10" x14ac:dyDescent="0.3">
      <c r="A579">
        <v>578</v>
      </c>
      <c r="B579" s="1">
        <v>43304</v>
      </c>
      <c r="C579" s="6" t="s">
        <v>20</v>
      </c>
      <c r="D579" s="6" t="s">
        <v>21</v>
      </c>
      <c r="E579">
        <v>22</v>
      </c>
      <c r="F579">
        <v>16</v>
      </c>
      <c r="G579">
        <v>352</v>
      </c>
      <c r="H579">
        <v>0.12</v>
      </c>
      <c r="I579">
        <v>42</v>
      </c>
      <c r="J579" s="6" t="s">
        <v>24</v>
      </c>
    </row>
    <row r="580" spans="1:10" x14ac:dyDescent="0.3">
      <c r="A580">
        <v>579</v>
      </c>
      <c r="B580" s="1">
        <v>43304</v>
      </c>
      <c r="C580" s="6" t="s">
        <v>20</v>
      </c>
      <c r="D580" s="6" t="s">
        <v>21</v>
      </c>
      <c r="E580">
        <v>11</v>
      </c>
      <c r="F580">
        <v>16</v>
      </c>
      <c r="G580">
        <v>176</v>
      </c>
      <c r="H580">
        <v>0.12</v>
      </c>
      <c r="I580">
        <v>21</v>
      </c>
      <c r="J580" s="6" t="s">
        <v>25</v>
      </c>
    </row>
    <row r="581" spans="1:10" x14ac:dyDescent="0.3">
      <c r="A581">
        <v>580</v>
      </c>
      <c r="B581" s="1">
        <v>43304</v>
      </c>
      <c r="C581" s="6" t="s">
        <v>13</v>
      </c>
      <c r="D581" s="6" t="s">
        <v>18</v>
      </c>
      <c r="E581">
        <v>17</v>
      </c>
      <c r="F581">
        <v>230</v>
      </c>
      <c r="G581">
        <v>3910</v>
      </c>
      <c r="H581">
        <v>0.12</v>
      </c>
      <c r="I581">
        <v>469</v>
      </c>
      <c r="J581" s="6" t="s">
        <v>26</v>
      </c>
    </row>
    <row r="582" spans="1:10" x14ac:dyDescent="0.3">
      <c r="A582">
        <v>581</v>
      </c>
      <c r="B582" s="1">
        <v>43304</v>
      </c>
      <c r="C582" s="6" t="s">
        <v>7</v>
      </c>
      <c r="D582" s="6" t="s">
        <v>8</v>
      </c>
      <c r="E582">
        <v>7</v>
      </c>
      <c r="F582">
        <v>80</v>
      </c>
      <c r="G582">
        <v>560</v>
      </c>
      <c r="H582">
        <v>0.02</v>
      </c>
      <c r="I582">
        <v>11</v>
      </c>
      <c r="J582" s="6" t="s">
        <v>22</v>
      </c>
    </row>
    <row r="583" spans="1:10" x14ac:dyDescent="0.3">
      <c r="A583">
        <v>582</v>
      </c>
      <c r="B583" s="1">
        <v>43304</v>
      </c>
      <c r="C583" s="6" t="s">
        <v>20</v>
      </c>
      <c r="D583" s="6" t="s">
        <v>11</v>
      </c>
      <c r="E583">
        <v>5</v>
      </c>
      <c r="F583">
        <v>16</v>
      </c>
      <c r="G583">
        <v>80</v>
      </c>
      <c r="H583">
        <v>0.11</v>
      </c>
      <c r="I583">
        <v>9</v>
      </c>
      <c r="J583" s="6" t="s">
        <v>24</v>
      </c>
    </row>
    <row r="584" spans="1:10" x14ac:dyDescent="0.3">
      <c r="A584">
        <v>583</v>
      </c>
      <c r="B584" s="1">
        <v>43304</v>
      </c>
      <c r="C584" s="6" t="s">
        <v>23</v>
      </c>
      <c r="D584" s="6" t="s">
        <v>21</v>
      </c>
      <c r="E584">
        <v>18</v>
      </c>
      <c r="F584">
        <v>150</v>
      </c>
      <c r="G584">
        <v>2700</v>
      </c>
      <c r="H584">
        <v>0.12</v>
      </c>
      <c r="I584">
        <v>324</v>
      </c>
      <c r="J584" s="6" t="s">
        <v>25</v>
      </c>
    </row>
    <row r="585" spans="1:10" x14ac:dyDescent="0.3">
      <c r="A585">
        <v>584</v>
      </c>
      <c r="B585" s="1">
        <v>43304</v>
      </c>
      <c r="C585" s="6" t="s">
        <v>10</v>
      </c>
      <c r="D585" s="6" t="s">
        <v>21</v>
      </c>
      <c r="E585">
        <v>10</v>
      </c>
      <c r="F585">
        <v>40</v>
      </c>
      <c r="G585">
        <v>400</v>
      </c>
      <c r="H585">
        <v>0.03</v>
      </c>
      <c r="I585">
        <v>12</v>
      </c>
      <c r="J585" s="6" t="s">
        <v>26</v>
      </c>
    </row>
    <row r="586" spans="1:10" x14ac:dyDescent="0.3">
      <c r="A586">
        <v>585</v>
      </c>
      <c r="B586" s="1">
        <v>43304</v>
      </c>
      <c r="C586" s="6" t="s">
        <v>10</v>
      </c>
      <c r="D586" s="6" t="s">
        <v>21</v>
      </c>
      <c r="E586">
        <v>14</v>
      </c>
      <c r="F586">
        <v>40</v>
      </c>
      <c r="G586">
        <v>560</v>
      </c>
      <c r="H586">
        <v>0.11</v>
      </c>
      <c r="I586">
        <v>62</v>
      </c>
      <c r="J586" s="6" t="s">
        <v>22</v>
      </c>
    </row>
    <row r="587" spans="1:10" x14ac:dyDescent="0.3">
      <c r="A587">
        <v>586</v>
      </c>
      <c r="B587" s="1">
        <v>43304</v>
      </c>
      <c r="C587" s="6" t="s">
        <v>10</v>
      </c>
      <c r="D587" s="6" t="s">
        <v>21</v>
      </c>
      <c r="E587">
        <v>16</v>
      </c>
      <c r="F587">
        <v>40</v>
      </c>
      <c r="G587">
        <v>640</v>
      </c>
      <c r="H587">
        <v>0.09</v>
      </c>
      <c r="I587">
        <v>58</v>
      </c>
      <c r="J587" s="6" t="s">
        <v>24</v>
      </c>
    </row>
    <row r="588" spans="1:10" x14ac:dyDescent="0.3">
      <c r="A588">
        <v>587</v>
      </c>
      <c r="B588" s="1">
        <v>43305</v>
      </c>
      <c r="C588" s="6" t="s">
        <v>10</v>
      </c>
      <c r="D588" s="6" t="s">
        <v>18</v>
      </c>
      <c r="E588">
        <v>23</v>
      </c>
      <c r="F588">
        <v>40</v>
      </c>
      <c r="G588">
        <v>920</v>
      </c>
      <c r="H588">
        <v>0.06</v>
      </c>
      <c r="I588">
        <v>55</v>
      </c>
      <c r="J588" s="6" t="s">
        <v>25</v>
      </c>
    </row>
    <row r="589" spans="1:10" x14ac:dyDescent="0.3">
      <c r="A589">
        <v>588</v>
      </c>
      <c r="B589" s="1">
        <v>43305</v>
      </c>
      <c r="C589" s="6" t="s">
        <v>13</v>
      </c>
      <c r="D589" s="6" t="s">
        <v>18</v>
      </c>
      <c r="E589">
        <v>8</v>
      </c>
      <c r="F589">
        <v>230</v>
      </c>
      <c r="G589">
        <v>1840</v>
      </c>
      <c r="H589">
        <v>0.05</v>
      </c>
      <c r="I589">
        <v>92</v>
      </c>
      <c r="J589" s="6" t="s">
        <v>26</v>
      </c>
    </row>
    <row r="590" spans="1:10" x14ac:dyDescent="0.3">
      <c r="A590">
        <v>589</v>
      </c>
      <c r="B590" s="1">
        <v>43305</v>
      </c>
      <c r="C590" s="6" t="s">
        <v>20</v>
      </c>
      <c r="D590" s="6" t="s">
        <v>18</v>
      </c>
      <c r="E590">
        <v>14</v>
      </c>
      <c r="F590">
        <v>16</v>
      </c>
      <c r="G590">
        <v>224</v>
      </c>
      <c r="H590">
        <v>0.12</v>
      </c>
      <c r="I590">
        <v>27</v>
      </c>
      <c r="J590" s="6" t="s">
        <v>22</v>
      </c>
    </row>
    <row r="591" spans="1:10" x14ac:dyDescent="0.3">
      <c r="A591">
        <v>590</v>
      </c>
      <c r="B591" s="1">
        <v>43305</v>
      </c>
      <c r="C591" s="6" t="s">
        <v>7</v>
      </c>
      <c r="D591" s="6" t="s">
        <v>8</v>
      </c>
      <c r="E591">
        <v>17</v>
      </c>
      <c r="F591">
        <v>80</v>
      </c>
      <c r="G591">
        <v>1360</v>
      </c>
      <c r="H591">
        <v>0.09</v>
      </c>
      <c r="I591">
        <v>122</v>
      </c>
      <c r="J591" s="6" t="s">
        <v>24</v>
      </c>
    </row>
    <row r="592" spans="1:10" x14ac:dyDescent="0.3">
      <c r="A592">
        <v>591</v>
      </c>
      <c r="B592" s="1">
        <v>43305</v>
      </c>
      <c r="C592" s="6" t="s">
        <v>23</v>
      </c>
      <c r="D592" s="6" t="s">
        <v>16</v>
      </c>
      <c r="E592">
        <v>11</v>
      </c>
      <c r="F592">
        <v>150</v>
      </c>
      <c r="G592">
        <v>1650</v>
      </c>
      <c r="H592">
        <v>0.11</v>
      </c>
      <c r="I592">
        <v>182</v>
      </c>
      <c r="J592" s="6" t="s">
        <v>25</v>
      </c>
    </row>
    <row r="593" spans="1:10" x14ac:dyDescent="0.3">
      <c r="A593">
        <v>592</v>
      </c>
      <c r="B593" s="1">
        <v>43305</v>
      </c>
      <c r="C593" s="6" t="s">
        <v>10</v>
      </c>
      <c r="D593" s="6" t="s">
        <v>18</v>
      </c>
      <c r="E593">
        <v>15</v>
      </c>
      <c r="F593">
        <v>40</v>
      </c>
      <c r="G593">
        <v>600</v>
      </c>
      <c r="H593">
        <v>0.03</v>
      </c>
      <c r="I593">
        <v>18</v>
      </c>
      <c r="J593" s="6" t="s">
        <v>26</v>
      </c>
    </row>
    <row r="594" spans="1:10" x14ac:dyDescent="0.3">
      <c r="A594">
        <v>593</v>
      </c>
      <c r="B594" s="1">
        <v>43305</v>
      </c>
      <c r="C594" s="6" t="s">
        <v>7</v>
      </c>
      <c r="D594" s="6" t="s">
        <v>21</v>
      </c>
      <c r="E594">
        <v>9</v>
      </c>
      <c r="F594">
        <v>80</v>
      </c>
      <c r="G594">
        <v>720</v>
      </c>
      <c r="H594">
        <v>7.0000000000000007E-2</v>
      </c>
      <c r="I594">
        <v>50</v>
      </c>
      <c r="J594" s="6" t="s">
        <v>22</v>
      </c>
    </row>
    <row r="595" spans="1:10" x14ac:dyDescent="0.3">
      <c r="A595">
        <v>594</v>
      </c>
      <c r="B595" s="1">
        <v>43305</v>
      </c>
      <c r="C595" s="6" t="s">
        <v>13</v>
      </c>
      <c r="D595" s="6" t="s">
        <v>11</v>
      </c>
      <c r="E595">
        <v>22</v>
      </c>
      <c r="F595">
        <v>230</v>
      </c>
      <c r="G595">
        <v>5060</v>
      </c>
      <c r="H595">
        <v>0.04</v>
      </c>
      <c r="I595">
        <v>202</v>
      </c>
      <c r="J595" s="6" t="s">
        <v>24</v>
      </c>
    </row>
    <row r="596" spans="1:10" x14ac:dyDescent="0.3">
      <c r="A596">
        <v>595</v>
      </c>
      <c r="B596" s="1">
        <v>43305</v>
      </c>
      <c r="C596" s="6" t="s">
        <v>13</v>
      </c>
      <c r="D596" s="6" t="s">
        <v>11</v>
      </c>
      <c r="E596">
        <v>11</v>
      </c>
      <c r="F596">
        <v>230</v>
      </c>
      <c r="G596">
        <v>2530</v>
      </c>
      <c r="H596">
        <v>0.1</v>
      </c>
      <c r="I596">
        <v>253</v>
      </c>
      <c r="J596" s="6" t="s">
        <v>25</v>
      </c>
    </row>
    <row r="597" spans="1:10" x14ac:dyDescent="0.3">
      <c r="A597">
        <v>596</v>
      </c>
      <c r="B597" s="1">
        <v>43305</v>
      </c>
      <c r="C597" s="6" t="s">
        <v>10</v>
      </c>
      <c r="D597" s="6" t="s">
        <v>16</v>
      </c>
      <c r="E597">
        <v>11</v>
      </c>
      <c r="F597">
        <v>40</v>
      </c>
      <c r="G597">
        <v>440</v>
      </c>
      <c r="H597">
        <v>0.12</v>
      </c>
      <c r="I597">
        <v>53</v>
      </c>
      <c r="J597" s="6" t="s">
        <v>26</v>
      </c>
    </row>
    <row r="598" spans="1:10" x14ac:dyDescent="0.3">
      <c r="A598">
        <v>597</v>
      </c>
      <c r="B598" s="1">
        <v>43305</v>
      </c>
      <c r="C598" s="6" t="s">
        <v>10</v>
      </c>
      <c r="D598" s="6" t="s">
        <v>18</v>
      </c>
      <c r="E598">
        <v>9</v>
      </c>
      <c r="F598">
        <v>40</v>
      </c>
      <c r="G598">
        <v>360</v>
      </c>
      <c r="H598">
        <v>0.06</v>
      </c>
      <c r="I598">
        <v>22</v>
      </c>
      <c r="J598" s="6" t="s">
        <v>22</v>
      </c>
    </row>
    <row r="599" spans="1:10" x14ac:dyDescent="0.3">
      <c r="A599">
        <v>598</v>
      </c>
      <c r="B599" s="1">
        <v>43306</v>
      </c>
      <c r="C599" s="6" t="s">
        <v>10</v>
      </c>
      <c r="D599" s="6" t="s">
        <v>18</v>
      </c>
      <c r="E599">
        <v>13</v>
      </c>
      <c r="F599">
        <v>40</v>
      </c>
      <c r="G599">
        <v>520</v>
      </c>
      <c r="H599">
        <v>0.09</v>
      </c>
      <c r="I599">
        <v>47</v>
      </c>
      <c r="J599" s="6" t="s">
        <v>24</v>
      </c>
    </row>
    <row r="600" spans="1:10" x14ac:dyDescent="0.3">
      <c r="A600">
        <v>599</v>
      </c>
      <c r="B600" s="1">
        <v>43306</v>
      </c>
      <c r="C600" s="6" t="s">
        <v>10</v>
      </c>
      <c r="D600" s="6" t="s">
        <v>11</v>
      </c>
      <c r="E600">
        <v>4</v>
      </c>
      <c r="F600">
        <v>40</v>
      </c>
      <c r="G600">
        <v>160</v>
      </c>
      <c r="H600">
        <v>0.12</v>
      </c>
      <c r="I600">
        <v>19</v>
      </c>
      <c r="J600" s="6" t="s">
        <v>25</v>
      </c>
    </row>
    <row r="601" spans="1:10" x14ac:dyDescent="0.3">
      <c r="A601">
        <v>600</v>
      </c>
      <c r="B601" s="1">
        <v>43306</v>
      </c>
      <c r="C601" s="6" t="s">
        <v>23</v>
      </c>
      <c r="D601" s="6" t="s">
        <v>8</v>
      </c>
      <c r="E601">
        <v>22</v>
      </c>
      <c r="F601">
        <v>150</v>
      </c>
      <c r="G601">
        <v>3300</v>
      </c>
      <c r="H601">
        <v>0.05</v>
      </c>
      <c r="I601">
        <v>165</v>
      </c>
      <c r="J601" s="6" t="s">
        <v>26</v>
      </c>
    </row>
    <row r="602" spans="1:10" x14ac:dyDescent="0.3">
      <c r="A602">
        <v>601</v>
      </c>
      <c r="B602" s="1">
        <v>43306</v>
      </c>
      <c r="C602" s="6" t="s">
        <v>10</v>
      </c>
      <c r="D602" s="6" t="s">
        <v>21</v>
      </c>
      <c r="E602">
        <v>21</v>
      </c>
      <c r="F602">
        <v>40</v>
      </c>
      <c r="G602">
        <v>840</v>
      </c>
      <c r="H602">
        <v>0.01</v>
      </c>
      <c r="I602">
        <v>8</v>
      </c>
      <c r="J602" s="6" t="s">
        <v>22</v>
      </c>
    </row>
    <row r="603" spans="1:10" x14ac:dyDescent="0.3">
      <c r="A603">
        <v>602</v>
      </c>
      <c r="B603" s="1">
        <v>43306</v>
      </c>
      <c r="C603" s="6" t="s">
        <v>20</v>
      </c>
      <c r="D603" s="6" t="s">
        <v>8</v>
      </c>
      <c r="E603">
        <v>16</v>
      </c>
      <c r="F603">
        <v>16</v>
      </c>
      <c r="G603">
        <v>256</v>
      </c>
      <c r="H603">
        <v>0.03</v>
      </c>
      <c r="I603">
        <v>8</v>
      </c>
      <c r="J603" s="6" t="s">
        <v>24</v>
      </c>
    </row>
    <row r="604" spans="1:10" x14ac:dyDescent="0.3">
      <c r="A604">
        <v>603</v>
      </c>
      <c r="B604" s="1">
        <v>43306</v>
      </c>
      <c r="C604" s="6" t="s">
        <v>7</v>
      </c>
      <c r="D604" s="6" t="s">
        <v>18</v>
      </c>
      <c r="E604">
        <v>16</v>
      </c>
      <c r="F604">
        <v>80</v>
      </c>
      <c r="G604">
        <v>1280</v>
      </c>
      <c r="H604">
        <v>7.0000000000000007E-2</v>
      </c>
      <c r="I604">
        <v>90</v>
      </c>
      <c r="J604" s="6" t="s">
        <v>25</v>
      </c>
    </row>
    <row r="605" spans="1:10" x14ac:dyDescent="0.3">
      <c r="A605">
        <v>604</v>
      </c>
      <c r="B605" s="1">
        <v>43306</v>
      </c>
      <c r="C605" s="6" t="s">
        <v>7</v>
      </c>
      <c r="D605" s="6" t="s">
        <v>11</v>
      </c>
      <c r="E605">
        <v>15</v>
      </c>
      <c r="F605">
        <v>80</v>
      </c>
      <c r="G605">
        <v>1200</v>
      </c>
      <c r="H605">
        <v>0.12</v>
      </c>
      <c r="I605">
        <v>144</v>
      </c>
      <c r="J605" s="6" t="s">
        <v>26</v>
      </c>
    </row>
    <row r="606" spans="1:10" x14ac:dyDescent="0.3">
      <c r="A606">
        <v>605</v>
      </c>
      <c r="B606" s="1">
        <v>43306</v>
      </c>
      <c r="C606" s="6" t="s">
        <v>23</v>
      </c>
      <c r="D606" s="6" t="s">
        <v>8</v>
      </c>
      <c r="E606">
        <v>20</v>
      </c>
      <c r="F606">
        <v>150</v>
      </c>
      <c r="G606">
        <v>3000</v>
      </c>
      <c r="H606">
        <v>0.03</v>
      </c>
      <c r="I606">
        <v>90</v>
      </c>
      <c r="J606" s="6" t="s">
        <v>22</v>
      </c>
    </row>
    <row r="607" spans="1:10" x14ac:dyDescent="0.3">
      <c r="A607">
        <v>606</v>
      </c>
      <c r="B607" s="1">
        <v>43306</v>
      </c>
      <c r="C607" s="6" t="s">
        <v>10</v>
      </c>
      <c r="D607" s="6" t="s">
        <v>18</v>
      </c>
      <c r="E607">
        <v>13</v>
      </c>
      <c r="F607">
        <v>40</v>
      </c>
      <c r="G607">
        <v>520</v>
      </c>
      <c r="H607">
        <v>0.06</v>
      </c>
      <c r="I607">
        <v>31</v>
      </c>
      <c r="J607" s="6" t="s">
        <v>24</v>
      </c>
    </row>
    <row r="608" spans="1:10" x14ac:dyDescent="0.3">
      <c r="A608">
        <v>607</v>
      </c>
      <c r="B608" s="1">
        <v>43306</v>
      </c>
      <c r="C608" s="6" t="s">
        <v>20</v>
      </c>
      <c r="D608" s="6" t="s">
        <v>21</v>
      </c>
      <c r="E608">
        <v>3</v>
      </c>
      <c r="F608">
        <v>16</v>
      </c>
      <c r="G608">
        <v>48</v>
      </c>
      <c r="H608">
        <v>0.06</v>
      </c>
      <c r="I608">
        <v>3</v>
      </c>
      <c r="J608" s="6" t="s">
        <v>25</v>
      </c>
    </row>
    <row r="609" spans="1:10" x14ac:dyDescent="0.3">
      <c r="A609">
        <v>608</v>
      </c>
      <c r="B609" s="1">
        <v>43306</v>
      </c>
      <c r="C609" s="6" t="s">
        <v>20</v>
      </c>
      <c r="D609" s="6" t="s">
        <v>16</v>
      </c>
      <c r="E609">
        <v>11</v>
      </c>
      <c r="F609">
        <v>16</v>
      </c>
      <c r="G609">
        <v>176</v>
      </c>
      <c r="H609">
        <v>0.04</v>
      </c>
      <c r="I609">
        <v>7</v>
      </c>
      <c r="J609" s="6" t="s">
        <v>26</v>
      </c>
    </row>
    <row r="610" spans="1:10" x14ac:dyDescent="0.3">
      <c r="A610">
        <v>609</v>
      </c>
      <c r="B610" s="1">
        <v>43307</v>
      </c>
      <c r="C610" s="6" t="s">
        <v>10</v>
      </c>
      <c r="D610" s="6" t="s">
        <v>21</v>
      </c>
      <c r="E610">
        <v>16</v>
      </c>
      <c r="F610">
        <v>40</v>
      </c>
      <c r="G610">
        <v>640</v>
      </c>
      <c r="H610">
        <v>0.09</v>
      </c>
      <c r="I610">
        <v>58</v>
      </c>
      <c r="J610" s="6" t="s">
        <v>22</v>
      </c>
    </row>
    <row r="611" spans="1:10" x14ac:dyDescent="0.3">
      <c r="A611">
        <v>610</v>
      </c>
      <c r="B611" s="1">
        <v>43307</v>
      </c>
      <c r="C611" s="6" t="s">
        <v>10</v>
      </c>
      <c r="D611" s="6" t="s">
        <v>16</v>
      </c>
      <c r="E611">
        <v>4</v>
      </c>
      <c r="F611">
        <v>40</v>
      </c>
      <c r="G611">
        <v>160</v>
      </c>
      <c r="H611">
        <v>0.06</v>
      </c>
      <c r="I611">
        <v>10</v>
      </c>
      <c r="J611" s="6" t="s">
        <v>24</v>
      </c>
    </row>
    <row r="612" spans="1:10" x14ac:dyDescent="0.3">
      <c r="A612">
        <v>611</v>
      </c>
      <c r="B612" s="1">
        <v>43307</v>
      </c>
      <c r="C612" s="6" t="s">
        <v>10</v>
      </c>
      <c r="D612" s="6" t="s">
        <v>16</v>
      </c>
      <c r="E612">
        <v>20</v>
      </c>
      <c r="F612">
        <v>40</v>
      </c>
      <c r="G612">
        <v>800</v>
      </c>
      <c r="H612">
        <v>0.01</v>
      </c>
      <c r="I612">
        <v>8</v>
      </c>
      <c r="J612" s="6" t="s">
        <v>25</v>
      </c>
    </row>
    <row r="613" spans="1:10" x14ac:dyDescent="0.3">
      <c r="A613">
        <v>612</v>
      </c>
      <c r="B613" s="1">
        <v>43307</v>
      </c>
      <c r="C613" s="6" t="s">
        <v>10</v>
      </c>
      <c r="D613" s="6" t="s">
        <v>16</v>
      </c>
      <c r="E613">
        <v>4</v>
      </c>
      <c r="F613">
        <v>40</v>
      </c>
      <c r="G613">
        <v>160</v>
      </c>
      <c r="H613">
        <v>0.1</v>
      </c>
      <c r="I613">
        <v>16</v>
      </c>
      <c r="J613" s="6" t="s">
        <v>26</v>
      </c>
    </row>
    <row r="614" spans="1:10" x14ac:dyDescent="0.3">
      <c r="A614">
        <v>613</v>
      </c>
      <c r="B614" s="1">
        <v>43307</v>
      </c>
      <c r="C614" s="6" t="s">
        <v>7</v>
      </c>
      <c r="D614" s="6" t="s">
        <v>11</v>
      </c>
      <c r="E614">
        <v>14</v>
      </c>
      <c r="F614">
        <v>80</v>
      </c>
      <c r="G614">
        <v>1120</v>
      </c>
      <c r="H614">
        <v>0.06</v>
      </c>
      <c r="I614">
        <v>67</v>
      </c>
      <c r="J614" s="6" t="s">
        <v>22</v>
      </c>
    </row>
    <row r="615" spans="1:10" x14ac:dyDescent="0.3">
      <c r="A615">
        <v>614</v>
      </c>
      <c r="B615" s="1">
        <v>43307</v>
      </c>
      <c r="C615" s="6" t="s">
        <v>23</v>
      </c>
      <c r="D615" s="6" t="s">
        <v>11</v>
      </c>
      <c r="E615">
        <v>15</v>
      </c>
      <c r="F615">
        <v>150</v>
      </c>
      <c r="G615">
        <v>2250</v>
      </c>
      <c r="H615">
        <v>0.02</v>
      </c>
      <c r="I615">
        <v>45</v>
      </c>
      <c r="J615" s="6" t="s">
        <v>24</v>
      </c>
    </row>
    <row r="616" spans="1:10" x14ac:dyDescent="0.3">
      <c r="A616">
        <v>615</v>
      </c>
      <c r="B616" s="1">
        <v>43307</v>
      </c>
      <c r="C616" s="6" t="s">
        <v>7</v>
      </c>
      <c r="D616" s="6" t="s">
        <v>16</v>
      </c>
      <c r="E616">
        <v>14</v>
      </c>
      <c r="F616">
        <v>80</v>
      </c>
      <c r="G616">
        <v>1120</v>
      </c>
      <c r="H616">
        <v>0.1</v>
      </c>
      <c r="I616">
        <v>112</v>
      </c>
      <c r="J616" s="6" t="s">
        <v>25</v>
      </c>
    </row>
    <row r="617" spans="1:10" x14ac:dyDescent="0.3">
      <c r="A617">
        <v>616</v>
      </c>
      <c r="B617" s="1">
        <v>43307</v>
      </c>
      <c r="C617" s="6" t="s">
        <v>23</v>
      </c>
      <c r="D617" s="6" t="s">
        <v>8</v>
      </c>
      <c r="E617">
        <v>20</v>
      </c>
      <c r="F617">
        <v>150</v>
      </c>
      <c r="G617">
        <v>3000</v>
      </c>
      <c r="H617">
        <v>0.04</v>
      </c>
      <c r="I617">
        <v>120</v>
      </c>
      <c r="J617" s="6" t="s">
        <v>26</v>
      </c>
    </row>
    <row r="618" spans="1:10" x14ac:dyDescent="0.3">
      <c r="A618">
        <v>617</v>
      </c>
      <c r="B618" s="1">
        <v>43307</v>
      </c>
      <c r="C618" s="6" t="s">
        <v>7</v>
      </c>
      <c r="D618" s="6" t="s">
        <v>21</v>
      </c>
      <c r="E618">
        <v>22</v>
      </c>
      <c r="F618">
        <v>80</v>
      </c>
      <c r="G618">
        <v>1760</v>
      </c>
      <c r="H618">
        <v>0.1</v>
      </c>
      <c r="I618">
        <v>176</v>
      </c>
      <c r="J618" s="6" t="s">
        <v>22</v>
      </c>
    </row>
    <row r="619" spans="1:10" x14ac:dyDescent="0.3">
      <c r="A619">
        <v>618</v>
      </c>
      <c r="B619" s="1">
        <v>43307</v>
      </c>
      <c r="C619" s="6" t="s">
        <v>13</v>
      </c>
      <c r="D619" s="6" t="s">
        <v>21</v>
      </c>
      <c r="E619">
        <v>20</v>
      </c>
      <c r="F619">
        <v>230</v>
      </c>
      <c r="G619">
        <v>4600</v>
      </c>
      <c r="H619">
        <v>0.09</v>
      </c>
      <c r="I619">
        <v>414</v>
      </c>
      <c r="J619" s="6" t="s">
        <v>24</v>
      </c>
    </row>
    <row r="620" spans="1:10" x14ac:dyDescent="0.3">
      <c r="A620">
        <v>619</v>
      </c>
      <c r="B620" s="1">
        <v>43307</v>
      </c>
      <c r="C620" s="6" t="s">
        <v>13</v>
      </c>
      <c r="D620" s="6" t="s">
        <v>16</v>
      </c>
      <c r="E620">
        <v>12</v>
      </c>
      <c r="F620">
        <v>230</v>
      </c>
      <c r="G620">
        <v>2760</v>
      </c>
      <c r="H620">
        <v>0.03</v>
      </c>
      <c r="I620">
        <v>83</v>
      </c>
      <c r="J620" s="6" t="s">
        <v>25</v>
      </c>
    </row>
    <row r="621" spans="1:10" x14ac:dyDescent="0.3">
      <c r="A621">
        <v>620</v>
      </c>
      <c r="B621" s="1">
        <v>43308</v>
      </c>
      <c r="C621" s="6" t="s">
        <v>7</v>
      </c>
      <c r="D621" s="6" t="s">
        <v>8</v>
      </c>
      <c r="E621">
        <v>21</v>
      </c>
      <c r="F621">
        <v>80</v>
      </c>
      <c r="G621">
        <v>1680</v>
      </c>
      <c r="H621">
        <v>0.04</v>
      </c>
      <c r="I621">
        <v>67</v>
      </c>
      <c r="J621" s="6" t="s">
        <v>26</v>
      </c>
    </row>
    <row r="622" spans="1:10" x14ac:dyDescent="0.3">
      <c r="A622">
        <v>621</v>
      </c>
      <c r="B622" s="1">
        <v>43308</v>
      </c>
      <c r="C622" s="6" t="s">
        <v>10</v>
      </c>
      <c r="D622" s="6" t="s">
        <v>11</v>
      </c>
      <c r="E622">
        <v>15</v>
      </c>
      <c r="F622">
        <v>40</v>
      </c>
      <c r="G622">
        <v>600</v>
      </c>
      <c r="H622">
        <v>0.04</v>
      </c>
      <c r="I622">
        <v>24</v>
      </c>
      <c r="J622" s="6" t="s">
        <v>22</v>
      </c>
    </row>
    <row r="623" spans="1:10" x14ac:dyDescent="0.3">
      <c r="A623">
        <v>622</v>
      </c>
      <c r="B623" s="1">
        <v>43308</v>
      </c>
      <c r="C623" s="6" t="s">
        <v>7</v>
      </c>
      <c r="D623" s="6" t="s">
        <v>18</v>
      </c>
      <c r="E623">
        <v>16</v>
      </c>
      <c r="F623">
        <v>80</v>
      </c>
      <c r="G623">
        <v>1280</v>
      </c>
      <c r="H623">
        <v>0.1</v>
      </c>
      <c r="I623">
        <v>128</v>
      </c>
      <c r="J623" s="6" t="s">
        <v>24</v>
      </c>
    </row>
    <row r="624" spans="1:10" x14ac:dyDescent="0.3">
      <c r="A624">
        <v>623</v>
      </c>
      <c r="B624" s="1">
        <v>43308</v>
      </c>
      <c r="C624" s="6" t="s">
        <v>13</v>
      </c>
      <c r="D624" s="6" t="s">
        <v>21</v>
      </c>
      <c r="E624">
        <v>17</v>
      </c>
      <c r="F624">
        <v>230</v>
      </c>
      <c r="G624">
        <v>3910</v>
      </c>
      <c r="H624">
        <v>0.11</v>
      </c>
      <c r="I624">
        <v>430</v>
      </c>
      <c r="J624" s="6" t="s">
        <v>25</v>
      </c>
    </row>
    <row r="625" spans="1:10" x14ac:dyDescent="0.3">
      <c r="A625">
        <v>624</v>
      </c>
      <c r="B625" s="1">
        <v>43308</v>
      </c>
      <c r="C625" s="6" t="s">
        <v>13</v>
      </c>
      <c r="D625" s="6" t="s">
        <v>21</v>
      </c>
      <c r="E625">
        <v>5</v>
      </c>
      <c r="F625">
        <v>230</v>
      </c>
      <c r="G625">
        <v>1150</v>
      </c>
      <c r="H625">
        <v>0.12</v>
      </c>
      <c r="I625">
        <v>138</v>
      </c>
      <c r="J625" s="6" t="s">
        <v>26</v>
      </c>
    </row>
    <row r="626" spans="1:10" x14ac:dyDescent="0.3">
      <c r="A626">
        <v>625</v>
      </c>
      <c r="B626" s="1">
        <v>43308</v>
      </c>
      <c r="C626" s="6" t="s">
        <v>20</v>
      </c>
      <c r="D626" s="6" t="s">
        <v>8</v>
      </c>
      <c r="E626">
        <v>20</v>
      </c>
      <c r="F626">
        <v>16</v>
      </c>
      <c r="G626">
        <v>320</v>
      </c>
      <c r="H626">
        <v>0.01</v>
      </c>
      <c r="I626">
        <v>3</v>
      </c>
      <c r="J626" s="6" t="s">
        <v>22</v>
      </c>
    </row>
    <row r="627" spans="1:10" x14ac:dyDescent="0.3">
      <c r="A627">
        <v>626</v>
      </c>
      <c r="B627" s="1">
        <v>43308</v>
      </c>
      <c r="C627" s="6" t="s">
        <v>13</v>
      </c>
      <c r="D627" s="6" t="s">
        <v>8</v>
      </c>
      <c r="E627">
        <v>5</v>
      </c>
      <c r="F627">
        <v>230</v>
      </c>
      <c r="G627">
        <v>1150</v>
      </c>
      <c r="H627">
        <v>0.1</v>
      </c>
      <c r="I627">
        <v>115</v>
      </c>
      <c r="J627" s="6" t="s">
        <v>24</v>
      </c>
    </row>
    <row r="628" spans="1:10" x14ac:dyDescent="0.3">
      <c r="A628">
        <v>627</v>
      </c>
      <c r="B628" s="1">
        <v>43308</v>
      </c>
      <c r="C628" s="6" t="s">
        <v>10</v>
      </c>
      <c r="D628" s="6" t="s">
        <v>11</v>
      </c>
      <c r="E628">
        <v>8</v>
      </c>
      <c r="F628">
        <v>40</v>
      </c>
      <c r="G628">
        <v>320</v>
      </c>
      <c r="H628">
        <v>0.09</v>
      </c>
      <c r="I628">
        <v>29</v>
      </c>
      <c r="J628" s="6" t="s">
        <v>25</v>
      </c>
    </row>
    <row r="629" spans="1:10" x14ac:dyDescent="0.3">
      <c r="A629">
        <v>628</v>
      </c>
      <c r="B629" s="1">
        <v>43308</v>
      </c>
      <c r="C629" s="6" t="s">
        <v>20</v>
      </c>
      <c r="D629" s="6" t="s">
        <v>8</v>
      </c>
      <c r="E629">
        <v>7</v>
      </c>
      <c r="F629">
        <v>16</v>
      </c>
      <c r="G629">
        <v>112</v>
      </c>
      <c r="H629">
        <v>0.02</v>
      </c>
      <c r="I629">
        <v>2</v>
      </c>
      <c r="J629" s="6" t="s">
        <v>26</v>
      </c>
    </row>
    <row r="630" spans="1:10" x14ac:dyDescent="0.3">
      <c r="A630">
        <v>629</v>
      </c>
      <c r="B630" s="1">
        <v>43308</v>
      </c>
      <c r="C630" s="6" t="s">
        <v>23</v>
      </c>
      <c r="D630" s="6" t="s">
        <v>18</v>
      </c>
      <c r="E630">
        <v>15</v>
      </c>
      <c r="F630">
        <v>150</v>
      </c>
      <c r="G630">
        <v>2250</v>
      </c>
      <c r="H630">
        <v>0.08</v>
      </c>
      <c r="I630">
        <v>180</v>
      </c>
      <c r="J630" s="6" t="s">
        <v>22</v>
      </c>
    </row>
    <row r="631" spans="1:10" x14ac:dyDescent="0.3">
      <c r="A631">
        <v>630</v>
      </c>
      <c r="B631" s="1">
        <v>43308</v>
      </c>
      <c r="C631" s="6" t="s">
        <v>13</v>
      </c>
      <c r="D631" s="6" t="s">
        <v>21</v>
      </c>
      <c r="E631">
        <v>20</v>
      </c>
      <c r="F631">
        <v>230</v>
      </c>
      <c r="G631">
        <v>4600</v>
      </c>
      <c r="H631">
        <v>0.11</v>
      </c>
      <c r="I631">
        <v>506</v>
      </c>
      <c r="J631" s="6" t="s">
        <v>24</v>
      </c>
    </row>
    <row r="632" spans="1:10" x14ac:dyDescent="0.3">
      <c r="A632">
        <v>631</v>
      </c>
      <c r="B632" s="1">
        <v>43308</v>
      </c>
      <c r="C632" s="6" t="s">
        <v>20</v>
      </c>
      <c r="D632" s="6" t="s">
        <v>11</v>
      </c>
      <c r="E632">
        <v>4</v>
      </c>
      <c r="F632">
        <v>16</v>
      </c>
      <c r="G632">
        <v>64</v>
      </c>
      <c r="H632">
        <v>0.09</v>
      </c>
      <c r="I632">
        <v>6</v>
      </c>
      <c r="J632" s="6" t="s">
        <v>25</v>
      </c>
    </row>
    <row r="633" spans="1:10" x14ac:dyDescent="0.3">
      <c r="A633">
        <v>632</v>
      </c>
      <c r="B633" s="1">
        <v>43308</v>
      </c>
      <c r="C633" s="6" t="s">
        <v>10</v>
      </c>
      <c r="D633" s="6" t="s">
        <v>18</v>
      </c>
      <c r="E633">
        <v>11</v>
      </c>
      <c r="F633">
        <v>40</v>
      </c>
      <c r="G633">
        <v>440</v>
      </c>
      <c r="H633">
        <v>0.09</v>
      </c>
      <c r="I633">
        <v>40</v>
      </c>
      <c r="J633" s="6" t="s">
        <v>26</v>
      </c>
    </row>
    <row r="634" spans="1:10" x14ac:dyDescent="0.3">
      <c r="A634">
        <v>633</v>
      </c>
      <c r="B634" s="1">
        <v>43308</v>
      </c>
      <c r="C634" s="6" t="s">
        <v>23</v>
      </c>
      <c r="D634" s="6" t="s">
        <v>16</v>
      </c>
      <c r="E634">
        <v>15</v>
      </c>
      <c r="F634">
        <v>150</v>
      </c>
      <c r="G634">
        <v>2250</v>
      </c>
      <c r="H634">
        <v>0.05</v>
      </c>
      <c r="I634">
        <v>112</v>
      </c>
      <c r="J634" s="6" t="s">
        <v>22</v>
      </c>
    </row>
    <row r="635" spans="1:10" x14ac:dyDescent="0.3">
      <c r="A635">
        <v>634</v>
      </c>
      <c r="B635" s="1">
        <v>43308</v>
      </c>
      <c r="C635" s="6" t="s">
        <v>13</v>
      </c>
      <c r="D635" s="6" t="s">
        <v>16</v>
      </c>
      <c r="E635">
        <v>5</v>
      </c>
      <c r="F635">
        <v>230</v>
      </c>
      <c r="G635">
        <v>1150</v>
      </c>
      <c r="H635">
        <v>0.01</v>
      </c>
      <c r="I635">
        <v>12</v>
      </c>
      <c r="J635" s="6" t="s">
        <v>24</v>
      </c>
    </row>
    <row r="636" spans="1:10" x14ac:dyDescent="0.3">
      <c r="A636">
        <v>635</v>
      </c>
      <c r="B636" s="1">
        <v>43308</v>
      </c>
      <c r="C636" s="6" t="s">
        <v>13</v>
      </c>
      <c r="D636" s="6" t="s">
        <v>16</v>
      </c>
      <c r="E636">
        <v>14</v>
      </c>
      <c r="F636">
        <v>230</v>
      </c>
      <c r="G636">
        <v>3220</v>
      </c>
      <c r="H636">
        <v>0.03</v>
      </c>
      <c r="I636">
        <v>97</v>
      </c>
      <c r="J636" s="6" t="s">
        <v>25</v>
      </c>
    </row>
    <row r="637" spans="1:10" x14ac:dyDescent="0.3">
      <c r="A637">
        <v>636</v>
      </c>
      <c r="B637" s="1">
        <v>43308</v>
      </c>
      <c r="C637" s="6" t="s">
        <v>10</v>
      </c>
      <c r="D637" s="6" t="s">
        <v>21</v>
      </c>
      <c r="E637">
        <v>23</v>
      </c>
      <c r="F637">
        <v>40</v>
      </c>
      <c r="G637">
        <v>920</v>
      </c>
      <c r="H637">
        <v>0.05</v>
      </c>
      <c r="I637">
        <v>46</v>
      </c>
      <c r="J637" s="6" t="s">
        <v>26</v>
      </c>
    </row>
    <row r="638" spans="1:10" x14ac:dyDescent="0.3">
      <c r="A638">
        <v>637</v>
      </c>
      <c r="B638" s="1">
        <v>43308</v>
      </c>
      <c r="C638" s="6" t="s">
        <v>7</v>
      </c>
      <c r="D638" s="6" t="s">
        <v>18</v>
      </c>
      <c r="E638">
        <v>22</v>
      </c>
      <c r="F638">
        <v>80</v>
      </c>
      <c r="G638">
        <v>1760</v>
      </c>
      <c r="H638">
        <v>0.03</v>
      </c>
      <c r="I638">
        <v>53</v>
      </c>
      <c r="J638" s="6" t="s">
        <v>22</v>
      </c>
    </row>
    <row r="639" spans="1:10" x14ac:dyDescent="0.3">
      <c r="A639">
        <v>638</v>
      </c>
      <c r="B639" s="1">
        <v>43309</v>
      </c>
      <c r="C639" s="6" t="s">
        <v>13</v>
      </c>
      <c r="D639" s="6" t="s">
        <v>16</v>
      </c>
      <c r="E639">
        <v>20</v>
      </c>
      <c r="F639">
        <v>230</v>
      </c>
      <c r="G639">
        <v>4600</v>
      </c>
      <c r="H639">
        <v>0.06</v>
      </c>
      <c r="I639">
        <v>276</v>
      </c>
      <c r="J639" s="6" t="s">
        <v>24</v>
      </c>
    </row>
    <row r="640" spans="1:10" x14ac:dyDescent="0.3">
      <c r="A640">
        <v>639</v>
      </c>
      <c r="B640" s="1">
        <v>43309</v>
      </c>
      <c r="C640" s="6" t="s">
        <v>13</v>
      </c>
      <c r="D640" s="6" t="s">
        <v>11</v>
      </c>
      <c r="E640">
        <v>15</v>
      </c>
      <c r="F640">
        <v>230</v>
      </c>
      <c r="G640">
        <v>3450</v>
      </c>
      <c r="H640">
        <v>0.09</v>
      </c>
      <c r="I640">
        <v>310</v>
      </c>
      <c r="J640" s="6" t="s">
        <v>25</v>
      </c>
    </row>
    <row r="641" spans="1:10" x14ac:dyDescent="0.3">
      <c r="A641">
        <v>640</v>
      </c>
      <c r="B641" s="1">
        <v>43309</v>
      </c>
      <c r="C641" s="6" t="s">
        <v>23</v>
      </c>
      <c r="D641" s="6" t="s">
        <v>16</v>
      </c>
      <c r="E641">
        <v>18</v>
      </c>
      <c r="F641">
        <v>150</v>
      </c>
      <c r="G641">
        <v>2700</v>
      </c>
      <c r="H641">
        <v>0.06</v>
      </c>
      <c r="I641">
        <v>162</v>
      </c>
      <c r="J641" s="6" t="s">
        <v>26</v>
      </c>
    </row>
    <row r="642" spans="1:10" x14ac:dyDescent="0.3">
      <c r="A642">
        <v>641</v>
      </c>
      <c r="B642" s="1">
        <v>43309</v>
      </c>
      <c r="C642" s="6" t="s">
        <v>13</v>
      </c>
      <c r="D642" s="6" t="s">
        <v>8</v>
      </c>
      <c r="E642">
        <v>3</v>
      </c>
      <c r="F642">
        <v>230</v>
      </c>
      <c r="G642">
        <v>690</v>
      </c>
      <c r="H642">
        <v>0.11</v>
      </c>
      <c r="I642">
        <v>76</v>
      </c>
      <c r="J642" s="6" t="s">
        <v>22</v>
      </c>
    </row>
    <row r="643" spans="1:10" x14ac:dyDescent="0.3">
      <c r="A643">
        <v>642</v>
      </c>
      <c r="B643" s="1">
        <v>43309</v>
      </c>
      <c r="C643" s="6" t="s">
        <v>23</v>
      </c>
      <c r="D643" s="6" t="s">
        <v>21</v>
      </c>
      <c r="E643">
        <v>11</v>
      </c>
      <c r="F643">
        <v>150</v>
      </c>
      <c r="G643">
        <v>1650</v>
      </c>
      <c r="H643">
        <v>0.09</v>
      </c>
      <c r="I643">
        <v>148</v>
      </c>
      <c r="J643" s="6" t="s">
        <v>24</v>
      </c>
    </row>
    <row r="644" spans="1:10" x14ac:dyDescent="0.3">
      <c r="A644">
        <v>643</v>
      </c>
      <c r="B644" s="1">
        <v>43309</v>
      </c>
      <c r="C644" s="6" t="s">
        <v>13</v>
      </c>
      <c r="D644" s="6" t="s">
        <v>8</v>
      </c>
      <c r="E644">
        <v>11</v>
      </c>
      <c r="F644">
        <v>230</v>
      </c>
      <c r="G644">
        <v>2530</v>
      </c>
      <c r="H644">
        <v>0.02</v>
      </c>
      <c r="I644">
        <v>51</v>
      </c>
      <c r="J644" s="6" t="s">
        <v>25</v>
      </c>
    </row>
    <row r="645" spans="1:10" x14ac:dyDescent="0.3">
      <c r="A645">
        <v>644</v>
      </c>
      <c r="B645" s="1">
        <v>43309</v>
      </c>
      <c r="C645" s="6" t="s">
        <v>13</v>
      </c>
      <c r="D645" s="6" t="s">
        <v>21</v>
      </c>
      <c r="E645">
        <v>13</v>
      </c>
      <c r="F645">
        <v>230</v>
      </c>
      <c r="G645">
        <v>2990</v>
      </c>
      <c r="H645">
        <v>0.06</v>
      </c>
      <c r="I645">
        <v>179</v>
      </c>
      <c r="J645" s="6" t="s">
        <v>26</v>
      </c>
    </row>
    <row r="646" spans="1:10" x14ac:dyDescent="0.3">
      <c r="A646">
        <v>645</v>
      </c>
      <c r="B646" s="1">
        <v>43310</v>
      </c>
      <c r="C646" s="6" t="s">
        <v>7</v>
      </c>
      <c r="D646" s="6" t="s">
        <v>18</v>
      </c>
      <c r="E646">
        <v>11</v>
      </c>
      <c r="F646">
        <v>80</v>
      </c>
      <c r="G646">
        <v>880</v>
      </c>
      <c r="H646">
        <v>0.01</v>
      </c>
      <c r="I646">
        <v>9</v>
      </c>
      <c r="J646" s="6" t="s">
        <v>22</v>
      </c>
    </row>
    <row r="647" spans="1:10" x14ac:dyDescent="0.3">
      <c r="A647">
        <v>646</v>
      </c>
      <c r="B647" s="1">
        <v>43310</v>
      </c>
      <c r="C647" s="6" t="s">
        <v>7</v>
      </c>
      <c r="D647" s="6" t="s">
        <v>21</v>
      </c>
      <c r="E647">
        <v>17</v>
      </c>
      <c r="F647">
        <v>80</v>
      </c>
      <c r="G647">
        <v>1360</v>
      </c>
      <c r="H647">
        <v>7.0000000000000007E-2</v>
      </c>
      <c r="I647">
        <v>95</v>
      </c>
      <c r="J647" s="6" t="s">
        <v>24</v>
      </c>
    </row>
    <row r="648" spans="1:10" x14ac:dyDescent="0.3">
      <c r="A648">
        <v>647</v>
      </c>
      <c r="B648" s="1">
        <v>43310</v>
      </c>
      <c r="C648" s="6" t="s">
        <v>23</v>
      </c>
      <c r="D648" s="6" t="s">
        <v>21</v>
      </c>
      <c r="E648">
        <v>15</v>
      </c>
      <c r="F648">
        <v>150</v>
      </c>
      <c r="G648">
        <v>2250</v>
      </c>
      <c r="H648">
        <v>7.0000000000000007E-2</v>
      </c>
      <c r="I648">
        <v>158</v>
      </c>
      <c r="J648" s="6" t="s">
        <v>25</v>
      </c>
    </row>
    <row r="649" spans="1:10" x14ac:dyDescent="0.3">
      <c r="A649">
        <v>648</v>
      </c>
      <c r="B649" s="1">
        <v>43310</v>
      </c>
      <c r="C649" s="6" t="s">
        <v>20</v>
      </c>
      <c r="D649" s="6" t="s">
        <v>21</v>
      </c>
      <c r="E649">
        <v>14</v>
      </c>
      <c r="F649">
        <v>16</v>
      </c>
      <c r="G649">
        <v>224</v>
      </c>
      <c r="H649">
        <v>0.06</v>
      </c>
      <c r="I649">
        <v>13</v>
      </c>
      <c r="J649" s="6" t="s">
        <v>26</v>
      </c>
    </row>
    <row r="650" spans="1:10" x14ac:dyDescent="0.3">
      <c r="A650">
        <v>649</v>
      </c>
      <c r="B650" s="1">
        <v>43310</v>
      </c>
      <c r="C650" s="6" t="s">
        <v>20</v>
      </c>
      <c r="D650" s="6" t="s">
        <v>11</v>
      </c>
      <c r="E650">
        <v>4</v>
      </c>
      <c r="F650">
        <v>16</v>
      </c>
      <c r="G650">
        <v>64</v>
      </c>
      <c r="H650">
        <v>7.0000000000000007E-2</v>
      </c>
      <c r="I650">
        <v>4</v>
      </c>
      <c r="J650" s="6" t="s">
        <v>22</v>
      </c>
    </row>
    <row r="651" spans="1:10" x14ac:dyDescent="0.3">
      <c r="A651">
        <v>650</v>
      </c>
      <c r="B651" s="1">
        <v>43310</v>
      </c>
      <c r="C651" s="6" t="s">
        <v>23</v>
      </c>
      <c r="D651" s="6" t="s">
        <v>21</v>
      </c>
      <c r="E651">
        <v>23</v>
      </c>
      <c r="F651">
        <v>150</v>
      </c>
      <c r="G651">
        <v>3450</v>
      </c>
      <c r="H651">
        <v>0.08</v>
      </c>
      <c r="I651">
        <v>276</v>
      </c>
      <c r="J651" s="6" t="s">
        <v>24</v>
      </c>
    </row>
    <row r="652" spans="1:10" x14ac:dyDescent="0.3">
      <c r="A652">
        <v>651</v>
      </c>
      <c r="B652" s="1">
        <v>43310</v>
      </c>
      <c r="C652" s="6" t="s">
        <v>7</v>
      </c>
      <c r="D652" s="6" t="s">
        <v>16</v>
      </c>
      <c r="E652">
        <v>10</v>
      </c>
      <c r="F652">
        <v>80</v>
      </c>
      <c r="G652">
        <v>800</v>
      </c>
      <c r="H652">
        <v>0.11</v>
      </c>
      <c r="I652">
        <v>88</v>
      </c>
      <c r="J652" s="6" t="s">
        <v>25</v>
      </c>
    </row>
    <row r="653" spans="1:10" x14ac:dyDescent="0.3">
      <c r="A653">
        <v>652</v>
      </c>
      <c r="B653" s="1">
        <v>43310</v>
      </c>
      <c r="C653" s="6" t="s">
        <v>13</v>
      </c>
      <c r="D653" s="6" t="s">
        <v>16</v>
      </c>
      <c r="E653">
        <v>7</v>
      </c>
      <c r="F653">
        <v>230</v>
      </c>
      <c r="G653">
        <v>1610</v>
      </c>
      <c r="H653">
        <v>0.01</v>
      </c>
      <c r="I653">
        <v>16</v>
      </c>
      <c r="J653" s="6" t="s">
        <v>26</v>
      </c>
    </row>
    <row r="654" spans="1:10" x14ac:dyDescent="0.3">
      <c r="A654">
        <v>653</v>
      </c>
      <c r="B654" s="1">
        <v>43310</v>
      </c>
      <c r="C654" s="6" t="s">
        <v>13</v>
      </c>
      <c r="D654" s="6" t="s">
        <v>8</v>
      </c>
      <c r="E654">
        <v>16</v>
      </c>
      <c r="F654">
        <v>230</v>
      </c>
      <c r="G654">
        <v>3680</v>
      </c>
      <c r="H654">
        <v>7.0000000000000007E-2</v>
      </c>
      <c r="I654">
        <v>258</v>
      </c>
      <c r="J654" s="6" t="s">
        <v>22</v>
      </c>
    </row>
    <row r="655" spans="1:10" x14ac:dyDescent="0.3">
      <c r="A655">
        <v>654</v>
      </c>
      <c r="B655" s="1">
        <v>43310</v>
      </c>
      <c r="C655" s="6" t="s">
        <v>20</v>
      </c>
      <c r="D655" s="6" t="s">
        <v>21</v>
      </c>
      <c r="E655">
        <v>17</v>
      </c>
      <c r="F655">
        <v>16</v>
      </c>
      <c r="G655">
        <v>272</v>
      </c>
      <c r="H655">
        <v>0.08</v>
      </c>
      <c r="I655">
        <v>22</v>
      </c>
      <c r="J655" s="6" t="s">
        <v>24</v>
      </c>
    </row>
    <row r="656" spans="1:10" x14ac:dyDescent="0.3">
      <c r="A656">
        <v>655</v>
      </c>
      <c r="B656" s="1">
        <v>43311</v>
      </c>
      <c r="C656" s="6" t="s">
        <v>7</v>
      </c>
      <c r="D656" s="6" t="s">
        <v>21</v>
      </c>
      <c r="E656">
        <v>6</v>
      </c>
      <c r="F656">
        <v>80</v>
      </c>
      <c r="G656">
        <v>480</v>
      </c>
      <c r="H656">
        <v>0.09</v>
      </c>
      <c r="I656">
        <v>43</v>
      </c>
      <c r="J656" s="6" t="s">
        <v>25</v>
      </c>
    </row>
    <row r="657" spans="1:10" x14ac:dyDescent="0.3">
      <c r="A657">
        <v>656</v>
      </c>
      <c r="B657" s="1">
        <v>43311</v>
      </c>
      <c r="C657" s="6" t="s">
        <v>23</v>
      </c>
      <c r="D657" s="6" t="s">
        <v>16</v>
      </c>
      <c r="E657">
        <v>22</v>
      </c>
      <c r="F657">
        <v>150</v>
      </c>
      <c r="G657">
        <v>3300</v>
      </c>
      <c r="H657">
        <v>0.04</v>
      </c>
      <c r="I657">
        <v>132</v>
      </c>
      <c r="J657" s="6" t="s">
        <v>26</v>
      </c>
    </row>
    <row r="658" spans="1:10" x14ac:dyDescent="0.3">
      <c r="A658">
        <v>657</v>
      </c>
      <c r="B658" s="1">
        <v>43311</v>
      </c>
      <c r="C658" s="6" t="s">
        <v>10</v>
      </c>
      <c r="D658" s="6" t="s">
        <v>21</v>
      </c>
      <c r="E658">
        <v>20</v>
      </c>
      <c r="F658">
        <v>40</v>
      </c>
      <c r="G658">
        <v>800</v>
      </c>
      <c r="H658">
        <v>0.03</v>
      </c>
      <c r="I658">
        <v>24</v>
      </c>
      <c r="J658" s="6" t="s">
        <v>22</v>
      </c>
    </row>
    <row r="659" spans="1:10" x14ac:dyDescent="0.3">
      <c r="A659">
        <v>658</v>
      </c>
      <c r="B659" s="1">
        <v>43311</v>
      </c>
      <c r="C659" s="6" t="s">
        <v>23</v>
      </c>
      <c r="D659" s="6" t="s">
        <v>11</v>
      </c>
      <c r="E659">
        <v>16</v>
      </c>
      <c r="F659">
        <v>150</v>
      </c>
      <c r="G659">
        <v>2400</v>
      </c>
      <c r="H659">
        <v>0.08</v>
      </c>
      <c r="I659">
        <v>192</v>
      </c>
      <c r="J659" s="6" t="s">
        <v>24</v>
      </c>
    </row>
    <row r="660" spans="1:10" x14ac:dyDescent="0.3">
      <c r="A660">
        <v>659</v>
      </c>
      <c r="B660" s="1">
        <v>43311</v>
      </c>
      <c r="C660" s="6" t="s">
        <v>7</v>
      </c>
      <c r="D660" s="6" t="s">
        <v>11</v>
      </c>
      <c r="E660">
        <v>5</v>
      </c>
      <c r="F660">
        <v>80</v>
      </c>
      <c r="G660">
        <v>400</v>
      </c>
      <c r="H660">
        <v>7.0000000000000007E-2</v>
      </c>
      <c r="I660">
        <v>28</v>
      </c>
      <c r="J660" s="6" t="s">
        <v>25</v>
      </c>
    </row>
    <row r="661" spans="1:10" x14ac:dyDescent="0.3">
      <c r="A661">
        <v>660</v>
      </c>
      <c r="B661" s="1">
        <v>43311</v>
      </c>
      <c r="C661" s="6" t="s">
        <v>23</v>
      </c>
      <c r="D661" s="6" t="s">
        <v>18</v>
      </c>
      <c r="E661">
        <v>6</v>
      </c>
      <c r="F661">
        <v>150</v>
      </c>
      <c r="G661">
        <v>900</v>
      </c>
      <c r="H661">
        <v>0.03</v>
      </c>
      <c r="I661">
        <v>27</v>
      </c>
      <c r="J661" s="6" t="s">
        <v>26</v>
      </c>
    </row>
    <row r="662" spans="1:10" x14ac:dyDescent="0.3">
      <c r="A662">
        <v>661</v>
      </c>
      <c r="B662" s="1">
        <v>43312</v>
      </c>
      <c r="C662" s="6" t="s">
        <v>7</v>
      </c>
      <c r="D662" s="6" t="s">
        <v>11</v>
      </c>
      <c r="E662">
        <v>9</v>
      </c>
      <c r="F662">
        <v>80</v>
      </c>
      <c r="G662">
        <v>720</v>
      </c>
      <c r="H662">
        <v>0.03</v>
      </c>
      <c r="I662">
        <v>22</v>
      </c>
      <c r="J662" s="6" t="s">
        <v>22</v>
      </c>
    </row>
    <row r="663" spans="1:10" x14ac:dyDescent="0.3">
      <c r="A663">
        <v>662</v>
      </c>
      <c r="B663" s="1">
        <v>43312</v>
      </c>
      <c r="C663" s="6" t="s">
        <v>7</v>
      </c>
      <c r="D663" s="6" t="s">
        <v>8</v>
      </c>
      <c r="E663">
        <v>8</v>
      </c>
      <c r="F663">
        <v>80</v>
      </c>
      <c r="G663">
        <v>640</v>
      </c>
      <c r="H663">
        <v>0.08</v>
      </c>
      <c r="I663">
        <v>51</v>
      </c>
      <c r="J663" s="6" t="s">
        <v>24</v>
      </c>
    </row>
    <row r="664" spans="1:10" x14ac:dyDescent="0.3">
      <c r="A664">
        <v>663</v>
      </c>
      <c r="B664" s="1">
        <v>43312</v>
      </c>
      <c r="C664" s="6" t="s">
        <v>13</v>
      </c>
      <c r="D664" s="6" t="s">
        <v>18</v>
      </c>
      <c r="E664">
        <v>8</v>
      </c>
      <c r="F664">
        <v>230</v>
      </c>
      <c r="G664">
        <v>1840</v>
      </c>
      <c r="H664">
        <v>0.01</v>
      </c>
      <c r="I664">
        <v>18</v>
      </c>
      <c r="J664" s="6" t="s">
        <v>25</v>
      </c>
    </row>
    <row r="665" spans="1:10" x14ac:dyDescent="0.3">
      <c r="A665">
        <v>664</v>
      </c>
      <c r="B665" s="1">
        <v>43312</v>
      </c>
      <c r="C665" s="6" t="s">
        <v>20</v>
      </c>
      <c r="D665" s="6" t="s">
        <v>21</v>
      </c>
      <c r="E665">
        <v>12</v>
      </c>
      <c r="F665">
        <v>16</v>
      </c>
      <c r="G665">
        <v>192</v>
      </c>
      <c r="H665">
        <v>0.04</v>
      </c>
      <c r="I665">
        <v>8</v>
      </c>
      <c r="J665" s="6" t="s">
        <v>26</v>
      </c>
    </row>
    <row r="666" spans="1:10" x14ac:dyDescent="0.3">
      <c r="A666">
        <v>665</v>
      </c>
      <c r="B666" s="1">
        <v>43312</v>
      </c>
      <c r="C666" s="6" t="s">
        <v>20</v>
      </c>
      <c r="D666" s="6" t="s">
        <v>18</v>
      </c>
      <c r="E666">
        <v>18</v>
      </c>
      <c r="F666">
        <v>16</v>
      </c>
      <c r="G666">
        <v>288</v>
      </c>
      <c r="H666">
        <v>0.04</v>
      </c>
      <c r="I666">
        <v>12</v>
      </c>
      <c r="J666" s="6" t="s">
        <v>22</v>
      </c>
    </row>
    <row r="667" spans="1:10" x14ac:dyDescent="0.3">
      <c r="A667">
        <v>666</v>
      </c>
      <c r="B667" s="1">
        <v>43282</v>
      </c>
      <c r="C667" s="6" t="s">
        <v>20</v>
      </c>
      <c r="D667" s="6" t="s">
        <v>18</v>
      </c>
      <c r="E667">
        <v>10</v>
      </c>
      <c r="F667">
        <v>16</v>
      </c>
      <c r="G667">
        <v>160</v>
      </c>
      <c r="H667">
        <v>0.01</v>
      </c>
      <c r="I667">
        <v>2</v>
      </c>
      <c r="J667" s="6" t="s">
        <v>24</v>
      </c>
    </row>
    <row r="668" spans="1:10" x14ac:dyDescent="0.3">
      <c r="A668">
        <v>667</v>
      </c>
      <c r="B668" s="1">
        <v>43282</v>
      </c>
      <c r="C668" s="6" t="s">
        <v>20</v>
      </c>
      <c r="D668" s="6" t="s">
        <v>18</v>
      </c>
      <c r="E668">
        <v>14</v>
      </c>
      <c r="F668">
        <v>16</v>
      </c>
      <c r="G668">
        <v>224</v>
      </c>
      <c r="H668">
        <v>0.12</v>
      </c>
      <c r="I668">
        <v>27</v>
      </c>
      <c r="J668" s="6" t="s">
        <v>25</v>
      </c>
    </row>
    <row r="669" spans="1:10" x14ac:dyDescent="0.3">
      <c r="A669">
        <v>668</v>
      </c>
      <c r="B669" s="1">
        <v>43282</v>
      </c>
      <c r="C669" s="6" t="s">
        <v>10</v>
      </c>
      <c r="D669" s="6" t="s">
        <v>16</v>
      </c>
      <c r="E669">
        <v>6</v>
      </c>
      <c r="F669">
        <v>40</v>
      </c>
      <c r="G669">
        <v>240</v>
      </c>
      <c r="H669">
        <v>0.06</v>
      </c>
      <c r="I669">
        <v>14</v>
      </c>
      <c r="J669" s="6" t="s">
        <v>26</v>
      </c>
    </row>
    <row r="670" spans="1:10" x14ac:dyDescent="0.3">
      <c r="A670">
        <v>669</v>
      </c>
      <c r="B670" s="1">
        <v>43282</v>
      </c>
      <c r="C670" s="6" t="s">
        <v>10</v>
      </c>
      <c r="D670" s="6" t="s">
        <v>18</v>
      </c>
      <c r="E670">
        <v>13</v>
      </c>
      <c r="F670">
        <v>40</v>
      </c>
      <c r="G670">
        <v>520</v>
      </c>
      <c r="H670">
        <v>0.09</v>
      </c>
      <c r="I670">
        <v>47</v>
      </c>
      <c r="J670" s="6" t="s">
        <v>22</v>
      </c>
    </row>
    <row r="671" spans="1:10" x14ac:dyDescent="0.3">
      <c r="A671">
        <v>670</v>
      </c>
      <c r="B671" s="1">
        <v>43282</v>
      </c>
      <c r="C671" s="6" t="s">
        <v>20</v>
      </c>
      <c r="D671" s="6" t="s">
        <v>18</v>
      </c>
      <c r="E671">
        <v>10</v>
      </c>
      <c r="F671">
        <v>16</v>
      </c>
      <c r="G671">
        <v>160</v>
      </c>
      <c r="H671">
        <v>0.04</v>
      </c>
      <c r="I671">
        <v>6</v>
      </c>
      <c r="J671" s="6" t="s">
        <v>24</v>
      </c>
    </row>
    <row r="672" spans="1:10" x14ac:dyDescent="0.3">
      <c r="A672">
        <v>671</v>
      </c>
      <c r="B672" s="1">
        <v>43282</v>
      </c>
      <c r="C672" s="6" t="s">
        <v>7</v>
      </c>
      <c r="D672" s="6" t="s">
        <v>11</v>
      </c>
      <c r="E672">
        <v>14</v>
      </c>
      <c r="F672">
        <v>80</v>
      </c>
      <c r="G672">
        <v>1120</v>
      </c>
      <c r="H672">
        <v>0.11</v>
      </c>
      <c r="I672">
        <v>123</v>
      </c>
      <c r="J672" s="6" t="s">
        <v>25</v>
      </c>
    </row>
    <row r="673" spans="1:10" x14ac:dyDescent="0.3">
      <c r="A673">
        <v>672</v>
      </c>
      <c r="B673" s="1">
        <v>43282</v>
      </c>
      <c r="C673" s="6" t="s">
        <v>10</v>
      </c>
      <c r="D673" s="6" t="s">
        <v>11</v>
      </c>
      <c r="E673">
        <v>4</v>
      </c>
      <c r="F673">
        <v>40</v>
      </c>
      <c r="G673">
        <v>160</v>
      </c>
      <c r="H673">
        <v>0.06</v>
      </c>
      <c r="I673">
        <v>10</v>
      </c>
      <c r="J673" s="6" t="s">
        <v>26</v>
      </c>
    </row>
    <row r="674" spans="1:10" x14ac:dyDescent="0.3">
      <c r="A674">
        <v>673</v>
      </c>
      <c r="B674" s="1">
        <v>43282</v>
      </c>
      <c r="C674" s="6" t="s">
        <v>10</v>
      </c>
      <c r="D674" s="6" t="s">
        <v>16</v>
      </c>
      <c r="E674">
        <v>11</v>
      </c>
      <c r="F674">
        <v>40</v>
      </c>
      <c r="G674">
        <v>440</v>
      </c>
      <c r="H674">
        <v>0.05</v>
      </c>
      <c r="I674">
        <v>22</v>
      </c>
      <c r="J674" s="6" t="s">
        <v>22</v>
      </c>
    </row>
    <row r="675" spans="1:10" x14ac:dyDescent="0.3">
      <c r="A675">
        <v>674</v>
      </c>
      <c r="B675" s="1">
        <v>43282</v>
      </c>
      <c r="C675" s="6" t="s">
        <v>20</v>
      </c>
      <c r="D675" s="6" t="s">
        <v>16</v>
      </c>
      <c r="E675">
        <v>14</v>
      </c>
      <c r="F675">
        <v>16</v>
      </c>
      <c r="G675">
        <v>224</v>
      </c>
      <c r="H675">
        <v>0.01</v>
      </c>
      <c r="I675">
        <v>2</v>
      </c>
      <c r="J675" s="6" t="s">
        <v>24</v>
      </c>
    </row>
    <row r="676" spans="1:10" x14ac:dyDescent="0.3">
      <c r="A676">
        <v>675</v>
      </c>
      <c r="B676" s="1">
        <v>43282</v>
      </c>
      <c r="C676" s="6" t="s">
        <v>23</v>
      </c>
      <c r="D676" s="6" t="s">
        <v>8</v>
      </c>
      <c r="E676">
        <v>20</v>
      </c>
      <c r="F676">
        <v>150</v>
      </c>
      <c r="G676">
        <v>3000</v>
      </c>
      <c r="H676">
        <v>0.04</v>
      </c>
      <c r="I676">
        <v>120</v>
      </c>
      <c r="J676" s="6" t="s">
        <v>25</v>
      </c>
    </row>
    <row r="677" spans="1:10" x14ac:dyDescent="0.3">
      <c r="A677">
        <v>676</v>
      </c>
      <c r="B677" s="1">
        <v>43282</v>
      </c>
      <c r="C677" s="6" t="s">
        <v>10</v>
      </c>
      <c r="D677" s="6" t="s">
        <v>18</v>
      </c>
      <c r="E677">
        <v>9</v>
      </c>
      <c r="F677">
        <v>40</v>
      </c>
      <c r="G677">
        <v>360</v>
      </c>
      <c r="H677">
        <v>0.06</v>
      </c>
      <c r="I677">
        <v>22</v>
      </c>
      <c r="J677" s="6" t="s">
        <v>26</v>
      </c>
    </row>
    <row r="678" spans="1:10" x14ac:dyDescent="0.3">
      <c r="A678">
        <v>677</v>
      </c>
      <c r="B678" s="1">
        <v>43282</v>
      </c>
      <c r="C678" s="6" t="s">
        <v>23</v>
      </c>
      <c r="D678" s="6" t="s">
        <v>16</v>
      </c>
      <c r="E678">
        <v>18</v>
      </c>
      <c r="F678">
        <v>150</v>
      </c>
      <c r="G678">
        <v>2700</v>
      </c>
      <c r="H678">
        <v>0.06</v>
      </c>
      <c r="I678">
        <v>162</v>
      </c>
      <c r="J678" s="6" t="s">
        <v>22</v>
      </c>
    </row>
    <row r="679" spans="1:10" x14ac:dyDescent="0.3">
      <c r="A679">
        <v>678</v>
      </c>
      <c r="B679" s="1">
        <v>43282</v>
      </c>
      <c r="C679" s="6" t="s">
        <v>13</v>
      </c>
      <c r="D679" s="6" t="s">
        <v>21</v>
      </c>
      <c r="E679">
        <v>17</v>
      </c>
      <c r="F679">
        <v>230</v>
      </c>
      <c r="G679">
        <v>3910</v>
      </c>
      <c r="H679">
        <v>0.11</v>
      </c>
      <c r="I679">
        <v>430</v>
      </c>
      <c r="J679" s="6" t="s">
        <v>24</v>
      </c>
    </row>
    <row r="680" spans="1:10" x14ac:dyDescent="0.3">
      <c r="A680">
        <v>679</v>
      </c>
      <c r="B680" s="1">
        <v>43283</v>
      </c>
      <c r="C680" s="6" t="s">
        <v>10</v>
      </c>
      <c r="D680" s="6" t="s">
        <v>8</v>
      </c>
      <c r="E680">
        <v>20</v>
      </c>
      <c r="F680">
        <v>40</v>
      </c>
      <c r="G680">
        <v>800</v>
      </c>
      <c r="H680">
        <v>0.04</v>
      </c>
      <c r="I680">
        <v>32</v>
      </c>
      <c r="J680" s="6" t="s">
        <v>25</v>
      </c>
    </row>
    <row r="681" spans="1:10" x14ac:dyDescent="0.3">
      <c r="A681">
        <v>680</v>
      </c>
      <c r="B681" s="1">
        <v>43283</v>
      </c>
      <c r="C681" s="6" t="s">
        <v>10</v>
      </c>
      <c r="D681" s="6" t="s">
        <v>8</v>
      </c>
      <c r="E681">
        <v>23</v>
      </c>
      <c r="F681">
        <v>40</v>
      </c>
      <c r="G681">
        <v>920</v>
      </c>
      <c r="H681">
        <v>0.03</v>
      </c>
      <c r="I681">
        <v>28</v>
      </c>
      <c r="J681" s="6" t="s">
        <v>26</v>
      </c>
    </row>
    <row r="682" spans="1:10" x14ac:dyDescent="0.3">
      <c r="A682">
        <v>681</v>
      </c>
      <c r="B682" s="1">
        <v>43283</v>
      </c>
      <c r="C682" s="6" t="s">
        <v>13</v>
      </c>
      <c r="D682" s="6" t="s">
        <v>21</v>
      </c>
      <c r="E682">
        <v>21</v>
      </c>
      <c r="F682">
        <v>230</v>
      </c>
      <c r="G682">
        <v>4830</v>
      </c>
      <c r="H682">
        <v>0.05</v>
      </c>
      <c r="I682">
        <v>242</v>
      </c>
      <c r="J682" s="6" t="s">
        <v>22</v>
      </c>
    </row>
    <row r="683" spans="1:10" x14ac:dyDescent="0.3">
      <c r="A683">
        <v>682</v>
      </c>
      <c r="B683" s="1">
        <v>43283</v>
      </c>
      <c r="C683" s="6" t="s">
        <v>7</v>
      </c>
      <c r="D683" s="6" t="s">
        <v>16</v>
      </c>
      <c r="E683">
        <v>6</v>
      </c>
      <c r="F683">
        <v>80</v>
      </c>
      <c r="G683">
        <v>480</v>
      </c>
      <c r="H683">
        <v>0.09</v>
      </c>
      <c r="I683">
        <v>43</v>
      </c>
      <c r="J683" s="6" t="s">
        <v>24</v>
      </c>
    </row>
    <row r="684" spans="1:10" x14ac:dyDescent="0.3">
      <c r="A684">
        <v>683</v>
      </c>
      <c r="B684" s="1">
        <v>43283</v>
      </c>
      <c r="C684" s="6" t="s">
        <v>20</v>
      </c>
      <c r="D684" s="6" t="s">
        <v>8</v>
      </c>
      <c r="E684">
        <v>20</v>
      </c>
      <c r="F684">
        <v>16</v>
      </c>
      <c r="G684">
        <v>320</v>
      </c>
      <c r="H684">
        <v>0.01</v>
      </c>
      <c r="I684">
        <v>3</v>
      </c>
      <c r="J684" s="6" t="s">
        <v>25</v>
      </c>
    </row>
    <row r="685" spans="1:10" x14ac:dyDescent="0.3">
      <c r="A685">
        <v>684</v>
      </c>
      <c r="B685" s="1">
        <v>43283</v>
      </c>
      <c r="C685" s="6" t="s">
        <v>10</v>
      </c>
      <c r="D685" s="6" t="s">
        <v>11</v>
      </c>
      <c r="E685">
        <v>8</v>
      </c>
      <c r="F685">
        <v>40</v>
      </c>
      <c r="G685">
        <v>320</v>
      </c>
      <c r="H685">
        <v>0.09</v>
      </c>
      <c r="I685">
        <v>29</v>
      </c>
      <c r="J685" s="6" t="s">
        <v>26</v>
      </c>
    </row>
    <row r="686" spans="1:10" x14ac:dyDescent="0.3">
      <c r="A686">
        <v>685</v>
      </c>
      <c r="B686" s="1">
        <v>43283</v>
      </c>
      <c r="C686" s="6" t="s">
        <v>13</v>
      </c>
      <c r="D686" s="6" t="s">
        <v>11</v>
      </c>
      <c r="E686">
        <v>15</v>
      </c>
      <c r="F686">
        <v>230</v>
      </c>
      <c r="G686">
        <v>3450</v>
      </c>
      <c r="H686">
        <v>0.09</v>
      </c>
      <c r="I686">
        <v>310</v>
      </c>
      <c r="J686" s="6" t="s">
        <v>22</v>
      </c>
    </row>
    <row r="687" spans="1:10" x14ac:dyDescent="0.3">
      <c r="A687">
        <v>686</v>
      </c>
      <c r="B687" s="1">
        <v>43284</v>
      </c>
      <c r="C687" s="6" t="s">
        <v>7</v>
      </c>
      <c r="D687" s="6" t="s">
        <v>18</v>
      </c>
      <c r="E687">
        <v>21</v>
      </c>
      <c r="F687">
        <v>80</v>
      </c>
      <c r="G687">
        <v>1680</v>
      </c>
      <c r="H687">
        <v>0.02</v>
      </c>
      <c r="I687">
        <v>34</v>
      </c>
      <c r="J687" s="6" t="s">
        <v>24</v>
      </c>
    </row>
    <row r="688" spans="1:10" x14ac:dyDescent="0.3">
      <c r="A688">
        <v>687</v>
      </c>
      <c r="B688" s="1">
        <v>43284</v>
      </c>
      <c r="C688" s="6" t="s">
        <v>7</v>
      </c>
      <c r="D688" s="6" t="s">
        <v>18</v>
      </c>
      <c r="E688">
        <v>19</v>
      </c>
      <c r="F688">
        <v>80</v>
      </c>
      <c r="G688">
        <v>1520</v>
      </c>
      <c r="H688">
        <v>0.02</v>
      </c>
      <c r="I688">
        <v>30</v>
      </c>
      <c r="J688" s="6" t="s">
        <v>25</v>
      </c>
    </row>
    <row r="689" spans="1:10" x14ac:dyDescent="0.3">
      <c r="A689">
        <v>688</v>
      </c>
      <c r="B689" s="1">
        <v>43284</v>
      </c>
      <c r="C689" s="6" t="s">
        <v>20</v>
      </c>
      <c r="D689" s="6" t="s">
        <v>8</v>
      </c>
      <c r="E689">
        <v>7</v>
      </c>
      <c r="F689">
        <v>16</v>
      </c>
      <c r="G689">
        <v>112</v>
      </c>
      <c r="H689">
        <v>0.08</v>
      </c>
      <c r="I689">
        <v>9</v>
      </c>
      <c r="J689" s="6" t="s">
        <v>26</v>
      </c>
    </row>
    <row r="690" spans="1:10" x14ac:dyDescent="0.3">
      <c r="A690">
        <v>689</v>
      </c>
      <c r="B690" s="1">
        <v>43284</v>
      </c>
      <c r="C690" s="6" t="s">
        <v>10</v>
      </c>
      <c r="D690" s="6" t="s">
        <v>21</v>
      </c>
      <c r="E690">
        <v>11</v>
      </c>
      <c r="F690">
        <v>40</v>
      </c>
      <c r="G690">
        <v>440</v>
      </c>
      <c r="H690">
        <v>0.05</v>
      </c>
      <c r="I690">
        <v>22</v>
      </c>
      <c r="J690" s="6" t="s">
        <v>22</v>
      </c>
    </row>
    <row r="691" spans="1:10" x14ac:dyDescent="0.3">
      <c r="A691">
        <v>690</v>
      </c>
      <c r="B691" s="1">
        <v>43284</v>
      </c>
      <c r="C691" s="6" t="s">
        <v>13</v>
      </c>
      <c r="D691" s="6" t="s">
        <v>18</v>
      </c>
      <c r="E691">
        <v>8</v>
      </c>
      <c r="F691">
        <v>230</v>
      </c>
      <c r="G691">
        <v>1840</v>
      </c>
      <c r="H691">
        <v>0.05</v>
      </c>
      <c r="I691">
        <v>92</v>
      </c>
      <c r="J691" s="6" t="s">
        <v>24</v>
      </c>
    </row>
    <row r="692" spans="1:10" x14ac:dyDescent="0.3">
      <c r="A692">
        <v>691</v>
      </c>
      <c r="B692" s="1">
        <v>43284</v>
      </c>
      <c r="C692" s="6" t="s">
        <v>7</v>
      </c>
      <c r="D692" s="6" t="s">
        <v>8</v>
      </c>
      <c r="E692">
        <v>18</v>
      </c>
      <c r="F692">
        <v>80</v>
      </c>
      <c r="G692">
        <v>1440</v>
      </c>
      <c r="H692">
        <v>0.02</v>
      </c>
      <c r="I692">
        <v>29</v>
      </c>
      <c r="J692" s="6" t="s">
        <v>25</v>
      </c>
    </row>
    <row r="693" spans="1:10" x14ac:dyDescent="0.3">
      <c r="A693">
        <v>692</v>
      </c>
      <c r="B693" s="1">
        <v>43284</v>
      </c>
      <c r="C693" s="6" t="s">
        <v>10</v>
      </c>
      <c r="D693" s="6" t="s">
        <v>8</v>
      </c>
      <c r="E693">
        <v>7</v>
      </c>
      <c r="F693">
        <v>40</v>
      </c>
      <c r="G693">
        <v>280</v>
      </c>
      <c r="H693">
        <v>0.1</v>
      </c>
      <c r="I693">
        <v>28</v>
      </c>
      <c r="J693" s="6" t="s">
        <v>26</v>
      </c>
    </row>
    <row r="694" spans="1:10" x14ac:dyDescent="0.3">
      <c r="A694">
        <v>693</v>
      </c>
      <c r="B694" s="1">
        <v>43285</v>
      </c>
      <c r="C694" s="6" t="s">
        <v>20</v>
      </c>
      <c r="D694" s="6" t="s">
        <v>8</v>
      </c>
      <c r="E694">
        <v>16</v>
      </c>
      <c r="F694">
        <v>16</v>
      </c>
      <c r="G694">
        <v>256</v>
      </c>
      <c r="H694">
        <v>0.03</v>
      </c>
      <c r="I694">
        <v>8</v>
      </c>
      <c r="J694" s="6" t="s">
        <v>22</v>
      </c>
    </row>
    <row r="695" spans="1:10" x14ac:dyDescent="0.3">
      <c r="A695">
        <v>694</v>
      </c>
      <c r="B695" s="1">
        <v>43285</v>
      </c>
      <c r="C695" s="6" t="s">
        <v>7</v>
      </c>
      <c r="D695" s="6" t="s">
        <v>8</v>
      </c>
      <c r="E695">
        <v>8</v>
      </c>
      <c r="F695">
        <v>80</v>
      </c>
      <c r="G695">
        <v>640</v>
      </c>
      <c r="H695">
        <v>0.08</v>
      </c>
      <c r="I695">
        <v>51</v>
      </c>
      <c r="J695" s="6" t="s">
        <v>24</v>
      </c>
    </row>
    <row r="696" spans="1:10" x14ac:dyDescent="0.3">
      <c r="A696">
        <v>695</v>
      </c>
      <c r="B696" s="1">
        <v>43285</v>
      </c>
      <c r="C696" s="6" t="s">
        <v>13</v>
      </c>
      <c r="D696" s="6" t="s">
        <v>21</v>
      </c>
      <c r="E696">
        <v>22</v>
      </c>
      <c r="F696">
        <v>230</v>
      </c>
      <c r="G696">
        <v>5060</v>
      </c>
      <c r="H696">
        <v>0.1</v>
      </c>
      <c r="I696">
        <v>506</v>
      </c>
      <c r="J696" s="6" t="s">
        <v>25</v>
      </c>
    </row>
    <row r="697" spans="1:10" x14ac:dyDescent="0.3">
      <c r="A697">
        <v>696</v>
      </c>
      <c r="B697" s="1">
        <v>43285</v>
      </c>
      <c r="C697" s="6" t="s">
        <v>13</v>
      </c>
      <c r="D697" s="6" t="s">
        <v>21</v>
      </c>
      <c r="E697">
        <v>3</v>
      </c>
      <c r="F697">
        <v>230</v>
      </c>
      <c r="G697">
        <v>690</v>
      </c>
      <c r="H697">
        <v>0.1</v>
      </c>
      <c r="I697">
        <v>69</v>
      </c>
      <c r="J697" s="6" t="s">
        <v>26</v>
      </c>
    </row>
    <row r="698" spans="1:10" x14ac:dyDescent="0.3">
      <c r="A698">
        <v>697</v>
      </c>
      <c r="B698" s="1">
        <v>43285</v>
      </c>
      <c r="C698" s="6" t="s">
        <v>13</v>
      </c>
      <c r="D698" s="6" t="s">
        <v>21</v>
      </c>
      <c r="E698">
        <v>20</v>
      </c>
      <c r="F698">
        <v>230</v>
      </c>
      <c r="G698">
        <v>4600</v>
      </c>
      <c r="H698">
        <v>0.11</v>
      </c>
      <c r="I698">
        <v>506</v>
      </c>
      <c r="J698" s="6" t="s">
        <v>22</v>
      </c>
    </row>
    <row r="699" spans="1:10" x14ac:dyDescent="0.3">
      <c r="A699">
        <v>698</v>
      </c>
      <c r="B699" s="1">
        <v>43285</v>
      </c>
      <c r="C699" s="6" t="s">
        <v>20</v>
      </c>
      <c r="D699" s="6" t="s">
        <v>16</v>
      </c>
      <c r="E699">
        <v>12</v>
      </c>
      <c r="F699">
        <v>16</v>
      </c>
      <c r="G699">
        <v>192</v>
      </c>
      <c r="H699">
        <v>0.03</v>
      </c>
      <c r="I699">
        <v>6</v>
      </c>
      <c r="J699" s="6" t="s">
        <v>24</v>
      </c>
    </row>
    <row r="700" spans="1:10" x14ac:dyDescent="0.3">
      <c r="A700">
        <v>699</v>
      </c>
      <c r="B700" s="1">
        <v>43285</v>
      </c>
      <c r="C700" s="6" t="s">
        <v>10</v>
      </c>
      <c r="D700" s="6" t="s">
        <v>21</v>
      </c>
      <c r="E700">
        <v>20</v>
      </c>
      <c r="F700">
        <v>40</v>
      </c>
      <c r="G700">
        <v>800</v>
      </c>
      <c r="H700">
        <v>7.0000000000000007E-2</v>
      </c>
      <c r="I700">
        <v>56</v>
      </c>
      <c r="J700" s="6" t="s">
        <v>25</v>
      </c>
    </row>
    <row r="701" spans="1:10" x14ac:dyDescent="0.3">
      <c r="A701">
        <v>700</v>
      </c>
      <c r="B701" s="1">
        <v>43285</v>
      </c>
      <c r="C701" s="6" t="s">
        <v>13</v>
      </c>
      <c r="D701" s="6" t="s">
        <v>8</v>
      </c>
      <c r="E701">
        <v>3</v>
      </c>
      <c r="F701">
        <v>230</v>
      </c>
      <c r="G701">
        <v>690</v>
      </c>
      <c r="H701">
        <v>0.06</v>
      </c>
      <c r="I701">
        <v>41</v>
      </c>
      <c r="J701" s="6" t="s">
        <v>26</v>
      </c>
    </row>
    <row r="702" spans="1:10" x14ac:dyDescent="0.3">
      <c r="A702">
        <v>701</v>
      </c>
      <c r="B702" s="1">
        <v>43285</v>
      </c>
      <c r="C702" s="6" t="s">
        <v>7</v>
      </c>
      <c r="D702" s="6" t="s">
        <v>18</v>
      </c>
      <c r="E702">
        <v>16</v>
      </c>
      <c r="F702">
        <v>80</v>
      </c>
      <c r="G702">
        <v>1280</v>
      </c>
      <c r="H702">
        <v>7.0000000000000007E-2</v>
      </c>
      <c r="I702">
        <v>90</v>
      </c>
      <c r="J702" s="6" t="s">
        <v>22</v>
      </c>
    </row>
    <row r="703" spans="1:10" x14ac:dyDescent="0.3">
      <c r="A703">
        <v>702</v>
      </c>
      <c r="B703" s="1">
        <v>43286</v>
      </c>
      <c r="C703" s="6" t="s">
        <v>10</v>
      </c>
      <c r="D703" s="6" t="s">
        <v>21</v>
      </c>
      <c r="E703">
        <v>3</v>
      </c>
      <c r="F703">
        <v>40</v>
      </c>
      <c r="G703">
        <v>120</v>
      </c>
      <c r="H703">
        <v>0.03</v>
      </c>
      <c r="I703">
        <v>4</v>
      </c>
      <c r="J703" s="6" t="s">
        <v>24</v>
      </c>
    </row>
    <row r="704" spans="1:10" x14ac:dyDescent="0.3">
      <c r="A704">
        <v>703</v>
      </c>
      <c r="B704" s="1">
        <v>43286</v>
      </c>
      <c r="C704" s="6" t="s">
        <v>13</v>
      </c>
      <c r="D704" s="6" t="s">
        <v>16</v>
      </c>
      <c r="E704">
        <v>12</v>
      </c>
      <c r="F704">
        <v>230</v>
      </c>
      <c r="G704">
        <v>2760</v>
      </c>
      <c r="H704">
        <v>0.03</v>
      </c>
      <c r="I704">
        <v>83</v>
      </c>
      <c r="J704" s="6" t="s">
        <v>25</v>
      </c>
    </row>
    <row r="705" spans="1:10" x14ac:dyDescent="0.3">
      <c r="A705">
        <v>704</v>
      </c>
      <c r="B705" s="1">
        <v>43286</v>
      </c>
      <c r="C705" s="6" t="s">
        <v>10</v>
      </c>
      <c r="D705" s="6" t="s">
        <v>18</v>
      </c>
      <c r="E705">
        <v>22</v>
      </c>
      <c r="F705">
        <v>40</v>
      </c>
      <c r="G705">
        <v>880</v>
      </c>
      <c r="H705">
        <v>0.01</v>
      </c>
      <c r="I705">
        <v>9</v>
      </c>
      <c r="J705" s="6" t="s">
        <v>26</v>
      </c>
    </row>
    <row r="706" spans="1:10" x14ac:dyDescent="0.3">
      <c r="A706">
        <v>705</v>
      </c>
      <c r="B706" s="1">
        <v>43286</v>
      </c>
      <c r="C706" s="6" t="s">
        <v>10</v>
      </c>
      <c r="D706" s="6" t="s">
        <v>11</v>
      </c>
      <c r="E706">
        <v>19</v>
      </c>
      <c r="F706">
        <v>40</v>
      </c>
      <c r="G706">
        <v>760</v>
      </c>
      <c r="H706">
        <v>0.1</v>
      </c>
      <c r="I706">
        <v>76</v>
      </c>
      <c r="J706" s="6" t="s">
        <v>22</v>
      </c>
    </row>
    <row r="707" spans="1:10" x14ac:dyDescent="0.3">
      <c r="A707">
        <v>706</v>
      </c>
      <c r="B707" s="1">
        <v>43286</v>
      </c>
      <c r="C707" s="6" t="s">
        <v>7</v>
      </c>
      <c r="D707" s="6" t="s">
        <v>11</v>
      </c>
      <c r="E707">
        <v>21</v>
      </c>
      <c r="F707">
        <v>80</v>
      </c>
      <c r="G707">
        <v>1680</v>
      </c>
      <c r="H707">
        <v>0.04</v>
      </c>
      <c r="I707">
        <v>67</v>
      </c>
      <c r="J707" s="6" t="s">
        <v>24</v>
      </c>
    </row>
    <row r="708" spans="1:10" x14ac:dyDescent="0.3">
      <c r="A708">
        <v>707</v>
      </c>
      <c r="B708" s="1">
        <v>43286</v>
      </c>
      <c r="C708" s="6" t="s">
        <v>7</v>
      </c>
      <c r="D708" s="6" t="s">
        <v>11</v>
      </c>
      <c r="E708">
        <v>2</v>
      </c>
      <c r="F708">
        <v>80</v>
      </c>
      <c r="G708">
        <v>160</v>
      </c>
      <c r="H708">
        <v>0.04</v>
      </c>
      <c r="I708">
        <v>6</v>
      </c>
      <c r="J708" s="6" t="s">
        <v>25</v>
      </c>
    </row>
    <row r="709" spans="1:10" x14ac:dyDescent="0.3">
      <c r="A709">
        <v>708</v>
      </c>
      <c r="B709" s="1">
        <v>43286</v>
      </c>
      <c r="C709" s="6" t="s">
        <v>23</v>
      </c>
      <c r="D709" s="6" t="s">
        <v>11</v>
      </c>
      <c r="E709">
        <v>15</v>
      </c>
      <c r="F709">
        <v>150</v>
      </c>
      <c r="G709">
        <v>2250</v>
      </c>
      <c r="H709">
        <v>0.02</v>
      </c>
      <c r="I709">
        <v>45</v>
      </c>
      <c r="J709" s="6" t="s">
        <v>26</v>
      </c>
    </row>
    <row r="710" spans="1:10" x14ac:dyDescent="0.3">
      <c r="A710">
        <v>709</v>
      </c>
      <c r="B710" s="1">
        <v>43287</v>
      </c>
      <c r="C710" s="6" t="s">
        <v>10</v>
      </c>
      <c r="D710" s="6" t="s">
        <v>11</v>
      </c>
      <c r="E710">
        <v>14</v>
      </c>
      <c r="F710">
        <v>40</v>
      </c>
      <c r="G710">
        <v>560</v>
      </c>
      <c r="H710">
        <v>0.06</v>
      </c>
      <c r="I710">
        <v>34</v>
      </c>
      <c r="J710" s="6" t="s">
        <v>22</v>
      </c>
    </row>
    <row r="711" spans="1:10" x14ac:dyDescent="0.3">
      <c r="A711">
        <v>710</v>
      </c>
      <c r="B711" s="1">
        <v>43287</v>
      </c>
      <c r="C711" s="6" t="s">
        <v>7</v>
      </c>
      <c r="D711" s="6" t="s">
        <v>18</v>
      </c>
      <c r="E711">
        <v>7</v>
      </c>
      <c r="F711">
        <v>80</v>
      </c>
      <c r="G711">
        <v>560</v>
      </c>
      <c r="H711">
        <v>7.0000000000000007E-2</v>
      </c>
      <c r="I711">
        <v>39</v>
      </c>
      <c r="J711" s="6" t="s">
        <v>24</v>
      </c>
    </row>
    <row r="712" spans="1:10" x14ac:dyDescent="0.3">
      <c r="A712">
        <v>711</v>
      </c>
      <c r="B712" s="1">
        <v>43287</v>
      </c>
      <c r="C712" s="6" t="s">
        <v>7</v>
      </c>
      <c r="D712" s="6" t="s">
        <v>16</v>
      </c>
      <c r="E712">
        <v>7</v>
      </c>
      <c r="F712">
        <v>80</v>
      </c>
      <c r="G712">
        <v>560</v>
      </c>
      <c r="H712">
        <v>0.05</v>
      </c>
      <c r="I712">
        <v>28</v>
      </c>
      <c r="J712" s="6" t="s">
        <v>25</v>
      </c>
    </row>
    <row r="713" spans="1:10" x14ac:dyDescent="0.3">
      <c r="A713">
        <v>712</v>
      </c>
      <c r="B713" s="1">
        <v>43287</v>
      </c>
      <c r="C713" s="6" t="s">
        <v>23</v>
      </c>
      <c r="D713" s="6" t="s">
        <v>11</v>
      </c>
      <c r="E713">
        <v>10</v>
      </c>
      <c r="F713">
        <v>150</v>
      </c>
      <c r="G713">
        <v>1500</v>
      </c>
      <c r="H713">
        <v>0.01</v>
      </c>
      <c r="I713">
        <v>15</v>
      </c>
      <c r="J713" s="6" t="s">
        <v>26</v>
      </c>
    </row>
    <row r="714" spans="1:10" x14ac:dyDescent="0.3">
      <c r="A714">
        <v>713</v>
      </c>
      <c r="B714" s="1">
        <v>43287</v>
      </c>
      <c r="C714" s="6" t="s">
        <v>7</v>
      </c>
      <c r="D714" s="6" t="s">
        <v>16</v>
      </c>
      <c r="E714">
        <v>10</v>
      </c>
      <c r="F714">
        <v>80</v>
      </c>
      <c r="G714">
        <v>800</v>
      </c>
      <c r="H714">
        <v>0.08</v>
      </c>
      <c r="I714">
        <v>64</v>
      </c>
      <c r="J714" s="6" t="s">
        <v>22</v>
      </c>
    </row>
    <row r="715" spans="1:10" x14ac:dyDescent="0.3">
      <c r="A715">
        <v>714</v>
      </c>
      <c r="B715" s="1">
        <v>43287</v>
      </c>
      <c r="C715" s="6" t="s">
        <v>7</v>
      </c>
      <c r="D715" s="6" t="s">
        <v>18</v>
      </c>
      <c r="E715">
        <v>15</v>
      </c>
      <c r="F715">
        <v>80</v>
      </c>
      <c r="G715">
        <v>1200</v>
      </c>
      <c r="H715">
        <v>0.08</v>
      </c>
      <c r="I715">
        <v>96</v>
      </c>
      <c r="J715" s="6" t="s">
        <v>24</v>
      </c>
    </row>
    <row r="716" spans="1:10" x14ac:dyDescent="0.3">
      <c r="A716">
        <v>715</v>
      </c>
      <c r="B716" s="1">
        <v>43287</v>
      </c>
      <c r="C716" s="6" t="s">
        <v>13</v>
      </c>
      <c r="D716" s="6" t="s">
        <v>18</v>
      </c>
      <c r="E716">
        <v>18</v>
      </c>
      <c r="F716">
        <v>230</v>
      </c>
      <c r="G716">
        <v>4140</v>
      </c>
      <c r="H716">
        <v>0.01</v>
      </c>
      <c r="I716">
        <v>41</v>
      </c>
      <c r="J716" s="6" t="s">
        <v>25</v>
      </c>
    </row>
    <row r="717" spans="1:10" x14ac:dyDescent="0.3">
      <c r="A717">
        <v>716</v>
      </c>
      <c r="B717" s="1">
        <v>43287</v>
      </c>
      <c r="C717" s="6" t="s">
        <v>7</v>
      </c>
      <c r="D717" s="6" t="s">
        <v>8</v>
      </c>
      <c r="E717">
        <v>8</v>
      </c>
      <c r="F717">
        <v>80</v>
      </c>
      <c r="G717">
        <v>640</v>
      </c>
      <c r="H717">
        <v>0.09</v>
      </c>
      <c r="I717">
        <v>58</v>
      </c>
      <c r="J717" s="6" t="s">
        <v>26</v>
      </c>
    </row>
    <row r="718" spans="1:10" x14ac:dyDescent="0.3">
      <c r="A718">
        <v>717</v>
      </c>
      <c r="B718" s="1">
        <v>43287</v>
      </c>
      <c r="C718" s="6" t="s">
        <v>20</v>
      </c>
      <c r="D718" s="6" t="s">
        <v>16</v>
      </c>
      <c r="E718">
        <v>6</v>
      </c>
      <c r="F718">
        <v>16</v>
      </c>
      <c r="G718">
        <v>96</v>
      </c>
      <c r="H718">
        <v>0.01</v>
      </c>
      <c r="I718">
        <v>1</v>
      </c>
      <c r="J718" s="6" t="s">
        <v>22</v>
      </c>
    </row>
    <row r="719" spans="1:10" x14ac:dyDescent="0.3">
      <c r="A719">
        <v>718</v>
      </c>
      <c r="B719" s="1">
        <v>43287</v>
      </c>
      <c r="C719" s="6" t="s">
        <v>13</v>
      </c>
      <c r="D719" s="6" t="s">
        <v>11</v>
      </c>
      <c r="E719">
        <v>9</v>
      </c>
      <c r="F719">
        <v>230</v>
      </c>
      <c r="G719">
        <v>2070</v>
      </c>
      <c r="H719">
        <v>0.03</v>
      </c>
      <c r="I719">
        <v>62</v>
      </c>
      <c r="J719" s="6" t="s">
        <v>24</v>
      </c>
    </row>
    <row r="720" spans="1:10" x14ac:dyDescent="0.3">
      <c r="A720">
        <v>719</v>
      </c>
      <c r="B720" s="1">
        <v>43288</v>
      </c>
      <c r="C720" s="6" t="s">
        <v>10</v>
      </c>
      <c r="D720" s="6" t="s">
        <v>18</v>
      </c>
      <c r="E720">
        <v>15</v>
      </c>
      <c r="F720">
        <v>40</v>
      </c>
      <c r="G720">
        <v>600</v>
      </c>
      <c r="H720">
        <v>0.03</v>
      </c>
      <c r="I720">
        <v>18</v>
      </c>
      <c r="J720" s="6" t="s">
        <v>25</v>
      </c>
    </row>
    <row r="721" spans="1:10" x14ac:dyDescent="0.3">
      <c r="A721">
        <v>720</v>
      </c>
      <c r="B721" s="1">
        <v>43288</v>
      </c>
      <c r="C721" s="6" t="s">
        <v>10</v>
      </c>
      <c r="D721" s="6" t="s">
        <v>11</v>
      </c>
      <c r="E721">
        <v>15</v>
      </c>
      <c r="F721">
        <v>40</v>
      </c>
      <c r="G721">
        <v>600</v>
      </c>
      <c r="H721">
        <v>0.04</v>
      </c>
      <c r="I721">
        <v>24</v>
      </c>
      <c r="J721" s="6" t="s">
        <v>26</v>
      </c>
    </row>
    <row r="722" spans="1:10" x14ac:dyDescent="0.3">
      <c r="A722">
        <v>721</v>
      </c>
      <c r="B722" s="1">
        <v>43288</v>
      </c>
      <c r="C722" s="6" t="s">
        <v>20</v>
      </c>
      <c r="D722" s="6" t="s">
        <v>21</v>
      </c>
      <c r="E722">
        <v>11</v>
      </c>
      <c r="F722">
        <v>16</v>
      </c>
      <c r="G722">
        <v>176</v>
      </c>
      <c r="H722">
        <v>0.12</v>
      </c>
      <c r="I722">
        <v>21</v>
      </c>
      <c r="J722" s="6" t="s">
        <v>22</v>
      </c>
    </row>
    <row r="723" spans="1:10" x14ac:dyDescent="0.3">
      <c r="A723">
        <v>722</v>
      </c>
      <c r="B723" s="1">
        <v>43288</v>
      </c>
      <c r="C723" s="6" t="s">
        <v>20</v>
      </c>
      <c r="D723" s="6" t="s">
        <v>8</v>
      </c>
      <c r="E723">
        <v>12</v>
      </c>
      <c r="F723">
        <v>16</v>
      </c>
      <c r="G723">
        <v>192</v>
      </c>
      <c r="H723">
        <v>0.11</v>
      </c>
      <c r="I723">
        <v>21</v>
      </c>
      <c r="J723" s="6" t="s">
        <v>14</v>
      </c>
    </row>
    <row r="724" spans="1:10" x14ac:dyDescent="0.3">
      <c r="A724">
        <v>723</v>
      </c>
      <c r="B724" s="1">
        <v>43288</v>
      </c>
      <c r="C724" s="6" t="s">
        <v>20</v>
      </c>
      <c r="D724" s="6" t="s">
        <v>18</v>
      </c>
      <c r="E724">
        <v>18</v>
      </c>
      <c r="F724">
        <v>16</v>
      </c>
      <c r="G724">
        <v>288</v>
      </c>
      <c r="H724">
        <v>0.04</v>
      </c>
      <c r="I724">
        <v>12</v>
      </c>
      <c r="J724" s="6" t="s">
        <v>25</v>
      </c>
    </row>
    <row r="725" spans="1:10" x14ac:dyDescent="0.3">
      <c r="A725">
        <v>724</v>
      </c>
      <c r="B725" s="1">
        <v>43288</v>
      </c>
      <c r="C725" s="6" t="s">
        <v>10</v>
      </c>
      <c r="D725" s="6" t="s">
        <v>16</v>
      </c>
      <c r="E725">
        <v>20</v>
      </c>
      <c r="F725">
        <v>40</v>
      </c>
      <c r="G725">
        <v>800</v>
      </c>
      <c r="H725">
        <v>0.01</v>
      </c>
      <c r="I725">
        <v>8</v>
      </c>
      <c r="J725" s="6" t="s">
        <v>14</v>
      </c>
    </row>
    <row r="726" spans="1:10" x14ac:dyDescent="0.3">
      <c r="A726">
        <v>725</v>
      </c>
      <c r="B726" s="1">
        <v>43288</v>
      </c>
      <c r="C726" s="6" t="s">
        <v>23</v>
      </c>
      <c r="D726" s="6" t="s">
        <v>21</v>
      </c>
      <c r="E726">
        <v>7</v>
      </c>
      <c r="F726">
        <v>150</v>
      </c>
      <c r="G726">
        <v>1050</v>
      </c>
      <c r="H726">
        <v>0.03</v>
      </c>
      <c r="I726">
        <v>32</v>
      </c>
      <c r="J726" s="6" t="s">
        <v>25</v>
      </c>
    </row>
    <row r="727" spans="1:10" x14ac:dyDescent="0.3">
      <c r="A727">
        <v>726</v>
      </c>
      <c r="B727" s="1">
        <v>43288</v>
      </c>
      <c r="C727" s="6" t="s">
        <v>10</v>
      </c>
      <c r="D727" s="6" t="s">
        <v>18</v>
      </c>
      <c r="E727">
        <v>23</v>
      </c>
      <c r="F727">
        <v>40</v>
      </c>
      <c r="G727">
        <v>920</v>
      </c>
      <c r="H727">
        <v>0.06</v>
      </c>
      <c r="I727">
        <v>55</v>
      </c>
      <c r="J727" s="6" t="s">
        <v>14</v>
      </c>
    </row>
    <row r="728" spans="1:10" x14ac:dyDescent="0.3">
      <c r="A728">
        <v>727</v>
      </c>
      <c r="B728" s="1">
        <v>43288</v>
      </c>
      <c r="C728" s="6" t="s">
        <v>7</v>
      </c>
      <c r="D728" s="6" t="s">
        <v>8</v>
      </c>
      <c r="E728">
        <v>7</v>
      </c>
      <c r="F728">
        <v>80</v>
      </c>
      <c r="G728">
        <v>560</v>
      </c>
      <c r="H728">
        <v>0.02</v>
      </c>
      <c r="I728">
        <v>11</v>
      </c>
      <c r="J728" s="6" t="s">
        <v>25</v>
      </c>
    </row>
    <row r="729" spans="1:10" x14ac:dyDescent="0.3">
      <c r="A729">
        <v>728</v>
      </c>
      <c r="B729" s="1">
        <v>43288</v>
      </c>
      <c r="C729" s="6" t="s">
        <v>23</v>
      </c>
      <c r="D729" s="6" t="s">
        <v>11</v>
      </c>
      <c r="E729">
        <v>16</v>
      </c>
      <c r="F729">
        <v>150</v>
      </c>
      <c r="G729">
        <v>2400</v>
      </c>
      <c r="H729">
        <v>0.05</v>
      </c>
      <c r="I729">
        <v>120</v>
      </c>
      <c r="J729" s="6" t="s">
        <v>14</v>
      </c>
    </row>
    <row r="730" spans="1:10" x14ac:dyDescent="0.3">
      <c r="A730">
        <v>729</v>
      </c>
      <c r="B730" s="1">
        <v>43288</v>
      </c>
      <c r="C730" s="6" t="s">
        <v>13</v>
      </c>
      <c r="D730" s="6" t="s">
        <v>11</v>
      </c>
      <c r="E730">
        <v>6</v>
      </c>
      <c r="F730">
        <v>230</v>
      </c>
      <c r="G730">
        <v>1380</v>
      </c>
      <c r="H730">
        <v>0.1</v>
      </c>
      <c r="I730">
        <v>138</v>
      </c>
      <c r="J730" s="6" t="s">
        <v>25</v>
      </c>
    </row>
    <row r="731" spans="1:10" x14ac:dyDescent="0.3">
      <c r="A731">
        <v>730</v>
      </c>
      <c r="B731" s="1">
        <v>43289</v>
      </c>
      <c r="C731" s="6" t="s">
        <v>10</v>
      </c>
      <c r="D731" s="6" t="s">
        <v>21</v>
      </c>
      <c r="E731">
        <v>7</v>
      </c>
      <c r="F731">
        <v>40</v>
      </c>
      <c r="G731">
        <v>280</v>
      </c>
      <c r="H731">
        <v>0.12</v>
      </c>
      <c r="I731">
        <v>34</v>
      </c>
      <c r="J731" s="6" t="s">
        <v>14</v>
      </c>
    </row>
    <row r="732" spans="1:10" x14ac:dyDescent="0.3">
      <c r="A732">
        <v>731</v>
      </c>
      <c r="B732" s="1">
        <v>43289</v>
      </c>
      <c r="C732" s="6" t="s">
        <v>7</v>
      </c>
      <c r="D732" s="6" t="s">
        <v>16</v>
      </c>
      <c r="E732">
        <v>23</v>
      </c>
      <c r="F732">
        <v>80</v>
      </c>
      <c r="G732">
        <v>1840</v>
      </c>
      <c r="H732">
        <v>0.05</v>
      </c>
      <c r="I732">
        <v>92</v>
      </c>
      <c r="J732" s="6" t="s">
        <v>25</v>
      </c>
    </row>
    <row r="733" spans="1:10" x14ac:dyDescent="0.3">
      <c r="A733">
        <v>732</v>
      </c>
      <c r="B733" s="1">
        <v>43289</v>
      </c>
      <c r="C733" s="6" t="s">
        <v>7</v>
      </c>
      <c r="D733" s="6" t="s">
        <v>18</v>
      </c>
      <c r="E733">
        <v>16</v>
      </c>
      <c r="F733">
        <v>80</v>
      </c>
      <c r="G733">
        <v>1280</v>
      </c>
      <c r="H733">
        <v>0.1</v>
      </c>
      <c r="I733">
        <v>128</v>
      </c>
      <c r="J733" s="6" t="s">
        <v>14</v>
      </c>
    </row>
    <row r="734" spans="1:10" x14ac:dyDescent="0.3">
      <c r="A734">
        <v>733</v>
      </c>
      <c r="B734" s="1">
        <v>43289</v>
      </c>
      <c r="C734" s="6" t="s">
        <v>7</v>
      </c>
      <c r="D734" s="6" t="s">
        <v>8</v>
      </c>
      <c r="E734">
        <v>16</v>
      </c>
      <c r="F734">
        <v>80</v>
      </c>
      <c r="G734">
        <v>1280</v>
      </c>
      <c r="H734">
        <v>0.03</v>
      </c>
      <c r="I734">
        <v>38</v>
      </c>
      <c r="J734" s="6" t="s">
        <v>25</v>
      </c>
    </row>
    <row r="735" spans="1:10" x14ac:dyDescent="0.3">
      <c r="A735">
        <v>734</v>
      </c>
      <c r="B735" s="1">
        <v>43289</v>
      </c>
      <c r="C735" s="6" t="s">
        <v>7</v>
      </c>
      <c r="D735" s="6" t="s">
        <v>21</v>
      </c>
      <c r="E735">
        <v>22</v>
      </c>
      <c r="F735">
        <v>80</v>
      </c>
      <c r="G735">
        <v>1760</v>
      </c>
      <c r="H735">
        <v>0.09</v>
      </c>
      <c r="I735">
        <v>158</v>
      </c>
      <c r="J735" s="6" t="s">
        <v>14</v>
      </c>
    </row>
    <row r="736" spans="1:10" x14ac:dyDescent="0.3">
      <c r="A736">
        <v>735</v>
      </c>
      <c r="B736" s="1">
        <v>43289</v>
      </c>
      <c r="C736" s="6" t="s">
        <v>20</v>
      </c>
      <c r="D736" s="6" t="s">
        <v>8</v>
      </c>
      <c r="E736">
        <v>18</v>
      </c>
      <c r="F736">
        <v>16</v>
      </c>
      <c r="G736">
        <v>288</v>
      </c>
      <c r="H736">
        <v>0.05</v>
      </c>
      <c r="I736">
        <v>14</v>
      </c>
      <c r="J736" s="6" t="s">
        <v>25</v>
      </c>
    </row>
    <row r="737" spans="1:10" x14ac:dyDescent="0.3">
      <c r="A737">
        <v>736</v>
      </c>
      <c r="B737" s="1">
        <v>43289</v>
      </c>
      <c r="C737" s="6" t="s">
        <v>13</v>
      </c>
      <c r="D737" s="6" t="s">
        <v>21</v>
      </c>
      <c r="E737">
        <v>5</v>
      </c>
      <c r="F737">
        <v>230</v>
      </c>
      <c r="G737">
        <v>1150</v>
      </c>
      <c r="H737">
        <v>0.12</v>
      </c>
      <c r="I737">
        <v>138</v>
      </c>
      <c r="J737" s="6" t="s">
        <v>14</v>
      </c>
    </row>
    <row r="738" spans="1:10" x14ac:dyDescent="0.3">
      <c r="A738">
        <v>737</v>
      </c>
      <c r="B738" s="1">
        <v>43289</v>
      </c>
      <c r="C738" s="6" t="s">
        <v>23</v>
      </c>
      <c r="D738" s="6" t="s">
        <v>21</v>
      </c>
      <c r="E738">
        <v>7</v>
      </c>
      <c r="F738">
        <v>150</v>
      </c>
      <c r="G738">
        <v>1050</v>
      </c>
      <c r="H738">
        <v>0.02</v>
      </c>
      <c r="I738">
        <v>21</v>
      </c>
      <c r="J738" s="6" t="s">
        <v>25</v>
      </c>
    </row>
    <row r="739" spans="1:10" x14ac:dyDescent="0.3">
      <c r="A739">
        <v>738</v>
      </c>
      <c r="B739" s="1">
        <v>43289</v>
      </c>
      <c r="C739" s="6" t="s">
        <v>10</v>
      </c>
      <c r="D739" s="6" t="s">
        <v>16</v>
      </c>
      <c r="E739">
        <v>2</v>
      </c>
      <c r="F739">
        <v>40</v>
      </c>
      <c r="G739">
        <v>80</v>
      </c>
      <c r="H739">
        <v>0.03</v>
      </c>
      <c r="I739">
        <v>2</v>
      </c>
      <c r="J739" s="6" t="s">
        <v>14</v>
      </c>
    </row>
    <row r="740" spans="1:10" x14ac:dyDescent="0.3">
      <c r="A740">
        <v>739</v>
      </c>
      <c r="B740" s="1">
        <v>43289</v>
      </c>
      <c r="C740" s="6" t="s">
        <v>10</v>
      </c>
      <c r="D740" s="6" t="s">
        <v>18</v>
      </c>
      <c r="E740">
        <v>11</v>
      </c>
      <c r="F740">
        <v>40</v>
      </c>
      <c r="G740">
        <v>440</v>
      </c>
      <c r="H740">
        <v>0.06</v>
      </c>
      <c r="I740">
        <v>26</v>
      </c>
      <c r="J740" s="6" t="s">
        <v>25</v>
      </c>
    </row>
    <row r="741" spans="1:10" x14ac:dyDescent="0.3">
      <c r="A741">
        <v>740</v>
      </c>
      <c r="B741" s="1">
        <v>43289</v>
      </c>
      <c r="C741" s="6" t="s">
        <v>7</v>
      </c>
      <c r="D741" s="6" t="s">
        <v>18</v>
      </c>
      <c r="E741">
        <v>7</v>
      </c>
      <c r="F741">
        <v>80</v>
      </c>
      <c r="G741">
        <v>560</v>
      </c>
      <c r="H741">
        <v>0.02</v>
      </c>
      <c r="I741">
        <v>11</v>
      </c>
      <c r="J741" s="6" t="s">
        <v>14</v>
      </c>
    </row>
    <row r="742" spans="1:10" x14ac:dyDescent="0.3">
      <c r="A742">
        <v>741</v>
      </c>
      <c r="B742" s="1">
        <v>43290</v>
      </c>
      <c r="C742" s="6" t="s">
        <v>10</v>
      </c>
      <c r="D742" s="6" t="s">
        <v>16</v>
      </c>
      <c r="E742">
        <v>4</v>
      </c>
      <c r="F742">
        <v>40</v>
      </c>
      <c r="G742">
        <v>160</v>
      </c>
      <c r="H742">
        <v>0.11</v>
      </c>
      <c r="I742">
        <v>18</v>
      </c>
      <c r="J742" s="6" t="s">
        <v>25</v>
      </c>
    </row>
    <row r="743" spans="1:10" x14ac:dyDescent="0.3">
      <c r="A743">
        <v>742</v>
      </c>
      <c r="B743" s="1">
        <v>43290</v>
      </c>
      <c r="C743" s="6" t="s">
        <v>10</v>
      </c>
      <c r="D743" s="6" t="s">
        <v>16</v>
      </c>
      <c r="E743">
        <v>2</v>
      </c>
      <c r="F743">
        <v>40</v>
      </c>
      <c r="G743">
        <v>80</v>
      </c>
      <c r="H743">
        <v>0.02</v>
      </c>
      <c r="I743">
        <v>2</v>
      </c>
      <c r="J743" s="6" t="s">
        <v>14</v>
      </c>
    </row>
    <row r="744" spans="1:10" x14ac:dyDescent="0.3">
      <c r="A744">
        <v>743</v>
      </c>
      <c r="B744" s="1">
        <v>43290</v>
      </c>
      <c r="C744" s="6" t="s">
        <v>13</v>
      </c>
      <c r="D744" s="6" t="s">
        <v>18</v>
      </c>
      <c r="E744">
        <v>23</v>
      </c>
      <c r="F744">
        <v>230</v>
      </c>
      <c r="G744">
        <v>5290</v>
      </c>
      <c r="H744">
        <v>0.06</v>
      </c>
      <c r="I744">
        <v>317</v>
      </c>
      <c r="J744" s="6" t="s">
        <v>25</v>
      </c>
    </row>
    <row r="745" spans="1:10" x14ac:dyDescent="0.3">
      <c r="A745">
        <v>744</v>
      </c>
      <c r="B745" s="1">
        <v>43290</v>
      </c>
      <c r="C745" s="6" t="s">
        <v>7</v>
      </c>
      <c r="D745" s="6" t="s">
        <v>21</v>
      </c>
      <c r="E745">
        <v>21</v>
      </c>
      <c r="F745">
        <v>80</v>
      </c>
      <c r="G745">
        <v>1680</v>
      </c>
      <c r="H745">
        <v>0.09</v>
      </c>
      <c r="I745">
        <v>151</v>
      </c>
      <c r="J745" s="6" t="s">
        <v>14</v>
      </c>
    </row>
    <row r="746" spans="1:10" x14ac:dyDescent="0.3">
      <c r="A746">
        <v>745</v>
      </c>
      <c r="B746" s="1">
        <v>43290</v>
      </c>
      <c r="C746" s="6" t="s">
        <v>7</v>
      </c>
      <c r="D746" s="6" t="s">
        <v>21</v>
      </c>
      <c r="E746">
        <v>9</v>
      </c>
      <c r="F746">
        <v>80</v>
      </c>
      <c r="G746">
        <v>720</v>
      </c>
      <c r="H746">
        <v>0.06</v>
      </c>
      <c r="I746">
        <v>43</v>
      </c>
      <c r="J746" s="6" t="s">
        <v>25</v>
      </c>
    </row>
    <row r="747" spans="1:10" x14ac:dyDescent="0.3">
      <c r="A747">
        <v>746</v>
      </c>
      <c r="B747" s="1">
        <v>43290</v>
      </c>
      <c r="C747" s="6" t="s">
        <v>7</v>
      </c>
      <c r="D747" s="6" t="s">
        <v>21</v>
      </c>
      <c r="E747">
        <v>22</v>
      </c>
      <c r="F747">
        <v>80</v>
      </c>
      <c r="G747">
        <v>1760</v>
      </c>
      <c r="H747">
        <v>0.11</v>
      </c>
      <c r="I747">
        <v>194</v>
      </c>
      <c r="J747" s="6" t="s">
        <v>14</v>
      </c>
    </row>
    <row r="748" spans="1:10" x14ac:dyDescent="0.3">
      <c r="A748">
        <v>747</v>
      </c>
      <c r="B748" s="1">
        <v>43291</v>
      </c>
      <c r="C748" s="6" t="s">
        <v>13</v>
      </c>
      <c r="D748" s="6" t="s">
        <v>16</v>
      </c>
      <c r="E748">
        <v>15</v>
      </c>
      <c r="F748">
        <v>230</v>
      </c>
      <c r="G748">
        <v>3450</v>
      </c>
      <c r="H748">
        <v>0.11</v>
      </c>
      <c r="I748">
        <v>380</v>
      </c>
      <c r="J748" s="6" t="s">
        <v>25</v>
      </c>
    </row>
    <row r="749" spans="1:10" x14ac:dyDescent="0.3">
      <c r="A749">
        <v>748</v>
      </c>
      <c r="B749" s="1">
        <v>43291</v>
      </c>
      <c r="C749" s="6" t="s">
        <v>10</v>
      </c>
      <c r="D749" s="6" t="s">
        <v>11</v>
      </c>
      <c r="E749">
        <v>7</v>
      </c>
      <c r="F749">
        <v>40</v>
      </c>
      <c r="G749">
        <v>280</v>
      </c>
      <c r="H749">
        <v>0.01</v>
      </c>
      <c r="I749">
        <v>3</v>
      </c>
      <c r="J749" s="6" t="s">
        <v>14</v>
      </c>
    </row>
    <row r="750" spans="1:10" x14ac:dyDescent="0.3">
      <c r="A750">
        <v>749</v>
      </c>
      <c r="B750" s="1">
        <v>43291</v>
      </c>
      <c r="C750" s="6" t="s">
        <v>23</v>
      </c>
      <c r="D750" s="6" t="s">
        <v>21</v>
      </c>
      <c r="E750">
        <v>17</v>
      </c>
      <c r="F750">
        <v>150</v>
      </c>
      <c r="G750">
        <v>2550</v>
      </c>
      <c r="H750">
        <v>0.02</v>
      </c>
      <c r="I750">
        <v>51</v>
      </c>
      <c r="J750" s="6" t="s">
        <v>25</v>
      </c>
    </row>
    <row r="751" spans="1:10" x14ac:dyDescent="0.3">
      <c r="A751">
        <v>750</v>
      </c>
      <c r="B751" s="1">
        <v>43291</v>
      </c>
      <c r="C751" s="6" t="s">
        <v>23</v>
      </c>
      <c r="D751" s="6" t="s">
        <v>11</v>
      </c>
      <c r="E751">
        <v>22</v>
      </c>
      <c r="F751">
        <v>150</v>
      </c>
      <c r="G751">
        <v>3300</v>
      </c>
      <c r="H751">
        <v>0.02</v>
      </c>
      <c r="I751">
        <v>66</v>
      </c>
      <c r="J751" s="6" t="s">
        <v>14</v>
      </c>
    </row>
    <row r="752" spans="1:10" x14ac:dyDescent="0.3">
      <c r="A752">
        <v>751</v>
      </c>
      <c r="B752" s="1">
        <v>43291</v>
      </c>
      <c r="C752" s="6" t="s">
        <v>13</v>
      </c>
      <c r="D752" s="6" t="s">
        <v>16</v>
      </c>
      <c r="E752">
        <v>10</v>
      </c>
      <c r="F752">
        <v>230</v>
      </c>
      <c r="G752">
        <v>2300</v>
      </c>
      <c r="H752">
        <v>0.02</v>
      </c>
      <c r="I752">
        <v>46</v>
      </c>
      <c r="J752" s="6" t="s">
        <v>25</v>
      </c>
    </row>
    <row r="753" spans="1:10" x14ac:dyDescent="0.3">
      <c r="A753">
        <v>752</v>
      </c>
      <c r="B753" s="1">
        <v>43291</v>
      </c>
      <c r="C753" s="6" t="s">
        <v>10</v>
      </c>
      <c r="D753" s="6" t="s">
        <v>21</v>
      </c>
      <c r="E753">
        <v>21</v>
      </c>
      <c r="F753">
        <v>40</v>
      </c>
      <c r="G753">
        <v>840</v>
      </c>
      <c r="H753">
        <v>0.01</v>
      </c>
      <c r="I753">
        <v>8</v>
      </c>
      <c r="J753" s="6" t="s">
        <v>14</v>
      </c>
    </row>
    <row r="754" spans="1:10" x14ac:dyDescent="0.3">
      <c r="A754">
        <v>753</v>
      </c>
      <c r="B754" s="1">
        <v>43291</v>
      </c>
      <c r="C754" s="6" t="s">
        <v>13</v>
      </c>
      <c r="D754" s="6" t="s">
        <v>16</v>
      </c>
      <c r="E754">
        <v>5</v>
      </c>
      <c r="F754">
        <v>230</v>
      </c>
      <c r="G754">
        <v>1150</v>
      </c>
      <c r="H754">
        <v>0.1</v>
      </c>
      <c r="I754">
        <v>115</v>
      </c>
      <c r="J754" s="6" t="s">
        <v>25</v>
      </c>
    </row>
    <row r="755" spans="1:10" x14ac:dyDescent="0.3">
      <c r="A755">
        <v>754</v>
      </c>
      <c r="B755" s="1">
        <v>43291</v>
      </c>
      <c r="C755" s="6" t="s">
        <v>13</v>
      </c>
      <c r="D755" s="6" t="s">
        <v>21</v>
      </c>
      <c r="E755">
        <v>13</v>
      </c>
      <c r="F755">
        <v>230</v>
      </c>
      <c r="G755">
        <v>2990</v>
      </c>
      <c r="H755">
        <v>0.06</v>
      </c>
      <c r="I755">
        <v>179</v>
      </c>
      <c r="J755" s="6" t="s">
        <v>14</v>
      </c>
    </row>
    <row r="756" spans="1:10" x14ac:dyDescent="0.3">
      <c r="A756">
        <v>755</v>
      </c>
      <c r="B756" s="1">
        <v>43291</v>
      </c>
      <c r="C756" s="6" t="s">
        <v>23</v>
      </c>
      <c r="D756" s="6" t="s">
        <v>8</v>
      </c>
      <c r="E756">
        <v>23</v>
      </c>
      <c r="F756">
        <v>150</v>
      </c>
      <c r="G756">
        <v>3450</v>
      </c>
      <c r="H756">
        <v>0.1</v>
      </c>
      <c r="I756">
        <v>345</v>
      </c>
      <c r="J756" s="6" t="s">
        <v>25</v>
      </c>
    </row>
    <row r="757" spans="1:10" x14ac:dyDescent="0.3">
      <c r="A757">
        <v>756</v>
      </c>
      <c r="B757" s="1">
        <v>43291</v>
      </c>
      <c r="C757" s="6" t="s">
        <v>23</v>
      </c>
      <c r="D757" s="6" t="s">
        <v>8</v>
      </c>
      <c r="E757">
        <v>20</v>
      </c>
      <c r="F757">
        <v>150</v>
      </c>
      <c r="G757">
        <v>3000</v>
      </c>
      <c r="H757">
        <v>0.03</v>
      </c>
      <c r="I757">
        <v>90</v>
      </c>
      <c r="J757" s="6" t="s">
        <v>14</v>
      </c>
    </row>
    <row r="758" spans="1:10" x14ac:dyDescent="0.3">
      <c r="A758">
        <v>757</v>
      </c>
      <c r="B758" s="1">
        <v>43292</v>
      </c>
      <c r="C758" s="6" t="s">
        <v>13</v>
      </c>
      <c r="D758" s="6" t="s">
        <v>8</v>
      </c>
      <c r="E758">
        <v>3</v>
      </c>
      <c r="F758">
        <v>230</v>
      </c>
      <c r="G758">
        <v>690</v>
      </c>
      <c r="H758">
        <v>0.11</v>
      </c>
      <c r="I758">
        <v>76</v>
      </c>
      <c r="J758" s="6" t="s">
        <v>25</v>
      </c>
    </row>
    <row r="759" spans="1:10" x14ac:dyDescent="0.3">
      <c r="A759">
        <v>758</v>
      </c>
      <c r="B759" s="1">
        <v>43292</v>
      </c>
      <c r="C759" s="6" t="s">
        <v>23</v>
      </c>
      <c r="D759" s="6" t="s">
        <v>11</v>
      </c>
      <c r="E759">
        <v>16</v>
      </c>
      <c r="F759">
        <v>150</v>
      </c>
      <c r="G759">
        <v>2400</v>
      </c>
      <c r="H759">
        <v>0.08</v>
      </c>
      <c r="I759">
        <v>192</v>
      </c>
      <c r="J759" s="6" t="s">
        <v>14</v>
      </c>
    </row>
    <row r="760" spans="1:10" x14ac:dyDescent="0.3">
      <c r="A760">
        <v>759</v>
      </c>
      <c r="B760" s="1">
        <v>43292</v>
      </c>
      <c r="C760" s="6" t="s">
        <v>20</v>
      </c>
      <c r="D760" s="6" t="s">
        <v>21</v>
      </c>
      <c r="E760">
        <v>14</v>
      </c>
      <c r="F760">
        <v>16</v>
      </c>
      <c r="G760">
        <v>224</v>
      </c>
      <c r="H760">
        <v>0.06</v>
      </c>
      <c r="I760">
        <v>13</v>
      </c>
      <c r="J760" s="6" t="s">
        <v>25</v>
      </c>
    </row>
    <row r="761" spans="1:10" x14ac:dyDescent="0.3">
      <c r="A761">
        <v>760</v>
      </c>
      <c r="B761" s="1">
        <v>43292</v>
      </c>
      <c r="C761" s="6" t="s">
        <v>23</v>
      </c>
      <c r="D761" s="6" t="s">
        <v>11</v>
      </c>
      <c r="E761">
        <v>16</v>
      </c>
      <c r="F761">
        <v>150</v>
      </c>
      <c r="G761">
        <v>2400</v>
      </c>
      <c r="H761">
        <v>0.03</v>
      </c>
      <c r="I761">
        <v>72</v>
      </c>
      <c r="J761" s="6" t="s">
        <v>14</v>
      </c>
    </row>
    <row r="762" spans="1:10" x14ac:dyDescent="0.3">
      <c r="A762">
        <v>761</v>
      </c>
      <c r="B762" s="1">
        <v>43292</v>
      </c>
      <c r="C762" s="6" t="s">
        <v>20</v>
      </c>
      <c r="D762" s="6" t="s">
        <v>21</v>
      </c>
      <c r="E762">
        <v>19</v>
      </c>
      <c r="F762">
        <v>16</v>
      </c>
      <c r="G762">
        <v>304</v>
      </c>
      <c r="H762">
        <v>0.02</v>
      </c>
      <c r="I762">
        <v>6</v>
      </c>
      <c r="J762" s="6" t="s">
        <v>25</v>
      </c>
    </row>
    <row r="763" spans="1:10" x14ac:dyDescent="0.3">
      <c r="A763">
        <v>762</v>
      </c>
      <c r="B763" s="1">
        <v>43292</v>
      </c>
      <c r="C763" s="6" t="s">
        <v>7</v>
      </c>
      <c r="D763" s="6" t="s">
        <v>21</v>
      </c>
      <c r="E763">
        <v>6</v>
      </c>
      <c r="F763">
        <v>80</v>
      </c>
      <c r="G763">
        <v>480</v>
      </c>
      <c r="H763">
        <v>0.09</v>
      </c>
      <c r="I763">
        <v>43</v>
      </c>
      <c r="J763" s="6" t="s">
        <v>14</v>
      </c>
    </row>
    <row r="764" spans="1:10" x14ac:dyDescent="0.3">
      <c r="A764">
        <v>763</v>
      </c>
      <c r="B764" s="1">
        <v>43292</v>
      </c>
      <c r="C764" s="6" t="s">
        <v>7</v>
      </c>
      <c r="D764" s="6" t="s">
        <v>21</v>
      </c>
      <c r="E764">
        <v>9</v>
      </c>
      <c r="F764">
        <v>80</v>
      </c>
      <c r="G764">
        <v>720</v>
      </c>
      <c r="H764">
        <v>7.0000000000000007E-2</v>
      </c>
      <c r="I764">
        <v>50</v>
      </c>
      <c r="J764" s="6" t="s">
        <v>25</v>
      </c>
    </row>
    <row r="765" spans="1:10" x14ac:dyDescent="0.3">
      <c r="A765">
        <v>764</v>
      </c>
      <c r="B765" s="1">
        <v>43292</v>
      </c>
      <c r="C765" s="6" t="s">
        <v>23</v>
      </c>
      <c r="D765" s="6" t="s">
        <v>11</v>
      </c>
      <c r="E765">
        <v>20</v>
      </c>
      <c r="F765">
        <v>150</v>
      </c>
      <c r="G765">
        <v>3000</v>
      </c>
      <c r="H765">
        <v>0.09</v>
      </c>
      <c r="I765">
        <v>270</v>
      </c>
      <c r="J765" s="6" t="s">
        <v>14</v>
      </c>
    </row>
    <row r="766" spans="1:10" x14ac:dyDescent="0.3">
      <c r="A766">
        <v>765</v>
      </c>
      <c r="B766" s="1">
        <v>43292</v>
      </c>
      <c r="C766" s="6" t="s">
        <v>7</v>
      </c>
      <c r="D766" s="6" t="s">
        <v>16</v>
      </c>
      <c r="E766">
        <v>10</v>
      </c>
      <c r="F766">
        <v>80</v>
      </c>
      <c r="G766">
        <v>800</v>
      </c>
      <c r="H766">
        <v>0.11</v>
      </c>
      <c r="I766">
        <v>88</v>
      </c>
      <c r="J766" s="6" t="s">
        <v>25</v>
      </c>
    </row>
    <row r="767" spans="1:10" x14ac:dyDescent="0.3">
      <c r="A767">
        <v>766</v>
      </c>
      <c r="B767" s="1">
        <v>43292</v>
      </c>
      <c r="C767" s="6" t="s">
        <v>20</v>
      </c>
      <c r="D767" s="6" t="s">
        <v>8</v>
      </c>
      <c r="E767">
        <v>4</v>
      </c>
      <c r="F767">
        <v>16</v>
      </c>
      <c r="G767">
        <v>64</v>
      </c>
      <c r="H767">
        <v>0.12</v>
      </c>
      <c r="I767">
        <v>8</v>
      </c>
      <c r="J767" s="6" t="s">
        <v>14</v>
      </c>
    </row>
    <row r="768" spans="1:10" x14ac:dyDescent="0.3">
      <c r="A768">
        <v>767</v>
      </c>
      <c r="B768" s="1">
        <v>43292</v>
      </c>
      <c r="C768" s="6" t="s">
        <v>10</v>
      </c>
      <c r="D768" s="6" t="s">
        <v>21</v>
      </c>
      <c r="E768">
        <v>16</v>
      </c>
      <c r="F768">
        <v>40</v>
      </c>
      <c r="G768">
        <v>640</v>
      </c>
      <c r="H768">
        <v>0.11</v>
      </c>
      <c r="I768">
        <v>70</v>
      </c>
      <c r="J768" s="6" t="s">
        <v>25</v>
      </c>
    </row>
    <row r="769" spans="1:10" x14ac:dyDescent="0.3">
      <c r="A769">
        <v>768</v>
      </c>
      <c r="B769" s="1">
        <v>43293</v>
      </c>
      <c r="C769" s="6" t="s">
        <v>7</v>
      </c>
      <c r="D769" s="6" t="s">
        <v>11</v>
      </c>
      <c r="E769">
        <v>5</v>
      </c>
      <c r="F769">
        <v>80</v>
      </c>
      <c r="G769">
        <v>400</v>
      </c>
      <c r="H769">
        <v>0.04</v>
      </c>
      <c r="I769">
        <v>16</v>
      </c>
      <c r="J769" s="6" t="s">
        <v>14</v>
      </c>
    </row>
    <row r="770" spans="1:10" x14ac:dyDescent="0.3">
      <c r="A770">
        <v>769</v>
      </c>
      <c r="B770" s="1">
        <v>43293</v>
      </c>
      <c r="C770" s="6" t="s">
        <v>20</v>
      </c>
      <c r="D770" s="6" t="s">
        <v>16</v>
      </c>
      <c r="E770">
        <v>11</v>
      </c>
      <c r="F770">
        <v>16</v>
      </c>
      <c r="G770">
        <v>176</v>
      </c>
      <c r="H770">
        <v>0.04</v>
      </c>
      <c r="I770">
        <v>7</v>
      </c>
      <c r="J770" s="6" t="s">
        <v>25</v>
      </c>
    </row>
    <row r="771" spans="1:10" x14ac:dyDescent="0.3">
      <c r="A771">
        <v>770</v>
      </c>
      <c r="B771" s="1">
        <v>43293</v>
      </c>
      <c r="C771" s="6" t="s">
        <v>23</v>
      </c>
      <c r="D771" s="6" t="s">
        <v>8</v>
      </c>
      <c r="E771">
        <v>17</v>
      </c>
      <c r="F771">
        <v>150</v>
      </c>
      <c r="G771">
        <v>2550</v>
      </c>
      <c r="H771">
        <v>0.12</v>
      </c>
      <c r="I771">
        <v>306</v>
      </c>
      <c r="J771" s="6" t="s">
        <v>14</v>
      </c>
    </row>
    <row r="772" spans="1:10" x14ac:dyDescent="0.3">
      <c r="A772">
        <v>771</v>
      </c>
      <c r="B772" s="1">
        <v>43293</v>
      </c>
      <c r="C772" s="6" t="s">
        <v>13</v>
      </c>
      <c r="D772" s="6" t="s">
        <v>11</v>
      </c>
      <c r="E772">
        <v>19</v>
      </c>
      <c r="F772">
        <v>230</v>
      </c>
      <c r="G772">
        <v>4370</v>
      </c>
      <c r="H772">
        <v>0.11</v>
      </c>
      <c r="I772">
        <v>481</v>
      </c>
      <c r="J772" s="6" t="s">
        <v>25</v>
      </c>
    </row>
    <row r="773" spans="1:10" x14ac:dyDescent="0.3">
      <c r="A773">
        <v>772</v>
      </c>
      <c r="B773" s="1">
        <v>43293</v>
      </c>
      <c r="C773" s="6" t="s">
        <v>7</v>
      </c>
      <c r="D773" s="6" t="s">
        <v>8</v>
      </c>
      <c r="E773">
        <v>21</v>
      </c>
      <c r="F773">
        <v>80</v>
      </c>
      <c r="G773">
        <v>1680</v>
      </c>
      <c r="H773">
        <v>0.04</v>
      </c>
      <c r="I773">
        <v>67</v>
      </c>
      <c r="J773" s="6" t="s">
        <v>14</v>
      </c>
    </row>
    <row r="774" spans="1:10" x14ac:dyDescent="0.3">
      <c r="A774">
        <v>773</v>
      </c>
      <c r="B774" s="1">
        <v>43293</v>
      </c>
      <c r="C774" s="6" t="s">
        <v>13</v>
      </c>
      <c r="D774" s="6" t="s">
        <v>11</v>
      </c>
      <c r="E774">
        <v>7</v>
      </c>
      <c r="F774">
        <v>230</v>
      </c>
      <c r="G774">
        <v>1610</v>
      </c>
      <c r="H774">
        <v>0.01</v>
      </c>
      <c r="I774">
        <v>16</v>
      </c>
      <c r="J774" s="6" t="s">
        <v>25</v>
      </c>
    </row>
    <row r="775" spans="1:10" x14ac:dyDescent="0.3">
      <c r="A775">
        <v>774</v>
      </c>
      <c r="B775" s="1">
        <v>43293</v>
      </c>
      <c r="C775" s="6" t="s">
        <v>10</v>
      </c>
      <c r="D775" s="6" t="s">
        <v>16</v>
      </c>
      <c r="E775">
        <v>2</v>
      </c>
      <c r="F775">
        <v>40</v>
      </c>
      <c r="G775">
        <v>80</v>
      </c>
      <c r="H775">
        <v>0.03</v>
      </c>
      <c r="I775">
        <v>2</v>
      </c>
      <c r="J775" s="6" t="s">
        <v>14</v>
      </c>
    </row>
    <row r="776" spans="1:10" x14ac:dyDescent="0.3">
      <c r="A776">
        <v>775</v>
      </c>
      <c r="B776" s="1">
        <v>43293</v>
      </c>
      <c r="C776" s="6" t="s">
        <v>23</v>
      </c>
      <c r="D776" s="6" t="s">
        <v>8</v>
      </c>
      <c r="E776">
        <v>7</v>
      </c>
      <c r="F776">
        <v>150</v>
      </c>
      <c r="G776">
        <v>1050</v>
      </c>
      <c r="H776">
        <v>0.02</v>
      </c>
      <c r="I776">
        <v>21</v>
      </c>
      <c r="J776" s="6" t="s">
        <v>25</v>
      </c>
    </row>
    <row r="777" spans="1:10" x14ac:dyDescent="0.3">
      <c r="A777">
        <v>776</v>
      </c>
      <c r="B777" s="1">
        <v>43294</v>
      </c>
      <c r="C777" s="6" t="s">
        <v>7</v>
      </c>
      <c r="D777" s="6" t="s">
        <v>16</v>
      </c>
      <c r="E777">
        <v>16</v>
      </c>
      <c r="F777">
        <v>80</v>
      </c>
      <c r="G777">
        <v>1280</v>
      </c>
      <c r="H777">
        <v>0.04</v>
      </c>
      <c r="I777">
        <v>51</v>
      </c>
      <c r="J777" s="6" t="s">
        <v>14</v>
      </c>
    </row>
    <row r="778" spans="1:10" x14ac:dyDescent="0.3">
      <c r="A778">
        <v>777</v>
      </c>
      <c r="B778" s="1">
        <v>43294</v>
      </c>
      <c r="C778" s="6" t="s">
        <v>10</v>
      </c>
      <c r="D778" s="6" t="s">
        <v>11</v>
      </c>
      <c r="E778">
        <v>4</v>
      </c>
      <c r="F778">
        <v>40</v>
      </c>
      <c r="G778">
        <v>160</v>
      </c>
      <c r="H778">
        <v>0.12</v>
      </c>
      <c r="I778">
        <v>19</v>
      </c>
      <c r="J778" s="6" t="s">
        <v>25</v>
      </c>
    </row>
    <row r="779" spans="1:10" x14ac:dyDescent="0.3">
      <c r="A779">
        <v>778</v>
      </c>
      <c r="B779" s="1">
        <v>43294</v>
      </c>
      <c r="C779" s="6" t="s">
        <v>20</v>
      </c>
      <c r="D779" s="6" t="s">
        <v>8</v>
      </c>
      <c r="E779">
        <v>22</v>
      </c>
      <c r="F779">
        <v>16</v>
      </c>
      <c r="G779">
        <v>352</v>
      </c>
      <c r="H779">
        <v>0.01</v>
      </c>
      <c r="I779">
        <v>4</v>
      </c>
      <c r="J779" s="6" t="s">
        <v>14</v>
      </c>
    </row>
    <row r="780" spans="1:10" x14ac:dyDescent="0.3">
      <c r="A780">
        <v>779</v>
      </c>
      <c r="B780" s="1">
        <v>43294</v>
      </c>
      <c r="C780" s="6" t="s">
        <v>10</v>
      </c>
      <c r="D780" s="6" t="s">
        <v>18</v>
      </c>
      <c r="E780">
        <v>18</v>
      </c>
      <c r="F780">
        <v>40</v>
      </c>
      <c r="G780">
        <v>720</v>
      </c>
      <c r="H780">
        <v>0.06</v>
      </c>
      <c r="I780">
        <v>43</v>
      </c>
      <c r="J780" s="6" t="s">
        <v>25</v>
      </c>
    </row>
    <row r="781" spans="1:10" x14ac:dyDescent="0.3">
      <c r="A781">
        <v>780</v>
      </c>
      <c r="B781" s="1">
        <v>43294</v>
      </c>
      <c r="C781" s="6" t="s">
        <v>7</v>
      </c>
      <c r="D781" s="6" t="s">
        <v>16</v>
      </c>
      <c r="E781">
        <v>6</v>
      </c>
      <c r="F781">
        <v>80</v>
      </c>
      <c r="G781">
        <v>480</v>
      </c>
      <c r="H781">
        <v>0.01</v>
      </c>
      <c r="I781">
        <v>5</v>
      </c>
      <c r="J781" s="6" t="s">
        <v>14</v>
      </c>
    </row>
    <row r="782" spans="1:10" x14ac:dyDescent="0.3">
      <c r="A782">
        <v>781</v>
      </c>
      <c r="B782" s="1">
        <v>43294</v>
      </c>
      <c r="C782" s="6" t="s">
        <v>13</v>
      </c>
      <c r="D782" s="6" t="s">
        <v>16</v>
      </c>
      <c r="E782">
        <v>2</v>
      </c>
      <c r="F782">
        <v>230</v>
      </c>
      <c r="G782">
        <v>460</v>
      </c>
      <c r="H782">
        <v>0.09</v>
      </c>
      <c r="I782">
        <v>41</v>
      </c>
      <c r="J782" s="6" t="s">
        <v>25</v>
      </c>
    </row>
    <row r="783" spans="1:10" x14ac:dyDescent="0.3">
      <c r="A783">
        <v>782</v>
      </c>
      <c r="B783" s="1">
        <v>43295</v>
      </c>
      <c r="C783" s="6" t="s">
        <v>23</v>
      </c>
      <c r="D783" s="6" t="s">
        <v>21</v>
      </c>
      <c r="E783">
        <v>11</v>
      </c>
      <c r="F783">
        <v>150</v>
      </c>
      <c r="G783">
        <v>1650</v>
      </c>
      <c r="H783">
        <v>0.09</v>
      </c>
      <c r="I783">
        <v>148</v>
      </c>
      <c r="J783" s="6" t="s">
        <v>14</v>
      </c>
    </row>
    <row r="784" spans="1:10" x14ac:dyDescent="0.3">
      <c r="A784">
        <v>783</v>
      </c>
      <c r="B784" s="1">
        <v>43295</v>
      </c>
      <c r="C784" s="6" t="s">
        <v>23</v>
      </c>
      <c r="D784" s="6" t="s">
        <v>18</v>
      </c>
      <c r="E784">
        <v>15</v>
      </c>
      <c r="F784">
        <v>150</v>
      </c>
      <c r="G784">
        <v>2250</v>
      </c>
      <c r="H784">
        <v>0.08</v>
      </c>
      <c r="I784">
        <v>180</v>
      </c>
      <c r="J784" s="6" t="s">
        <v>25</v>
      </c>
    </row>
    <row r="785" spans="1:10" x14ac:dyDescent="0.3">
      <c r="A785">
        <v>784</v>
      </c>
      <c r="B785" s="1">
        <v>43295</v>
      </c>
      <c r="C785" s="6" t="s">
        <v>7</v>
      </c>
      <c r="D785" s="6" t="s">
        <v>8</v>
      </c>
      <c r="E785">
        <v>17</v>
      </c>
      <c r="F785">
        <v>80</v>
      </c>
      <c r="G785">
        <v>1360</v>
      </c>
      <c r="H785">
        <v>0.09</v>
      </c>
      <c r="I785">
        <v>122</v>
      </c>
      <c r="J785" s="6" t="s">
        <v>14</v>
      </c>
    </row>
    <row r="786" spans="1:10" x14ac:dyDescent="0.3">
      <c r="A786">
        <v>785</v>
      </c>
      <c r="B786" s="1">
        <v>43295</v>
      </c>
      <c r="C786" s="6" t="s">
        <v>23</v>
      </c>
      <c r="D786" s="6" t="s">
        <v>21</v>
      </c>
      <c r="E786">
        <v>13</v>
      </c>
      <c r="F786">
        <v>150</v>
      </c>
      <c r="G786">
        <v>1950</v>
      </c>
      <c r="H786">
        <v>0.11</v>
      </c>
      <c r="I786">
        <v>214</v>
      </c>
      <c r="J786" s="6" t="s">
        <v>25</v>
      </c>
    </row>
    <row r="787" spans="1:10" x14ac:dyDescent="0.3">
      <c r="A787">
        <v>786</v>
      </c>
      <c r="B787" s="1">
        <v>43295</v>
      </c>
      <c r="C787" s="6" t="s">
        <v>10</v>
      </c>
      <c r="D787" s="6" t="s">
        <v>18</v>
      </c>
      <c r="E787">
        <v>7</v>
      </c>
      <c r="F787">
        <v>40</v>
      </c>
      <c r="G787">
        <v>280</v>
      </c>
      <c r="H787">
        <v>7.0000000000000007E-2</v>
      </c>
      <c r="I787">
        <v>20</v>
      </c>
      <c r="J787" s="6" t="s">
        <v>14</v>
      </c>
    </row>
    <row r="788" spans="1:10" x14ac:dyDescent="0.3">
      <c r="A788">
        <v>787</v>
      </c>
      <c r="B788" s="1">
        <v>43295</v>
      </c>
      <c r="C788" s="6" t="s">
        <v>13</v>
      </c>
      <c r="D788" s="6" t="s">
        <v>18</v>
      </c>
      <c r="E788">
        <v>3</v>
      </c>
      <c r="F788">
        <v>230</v>
      </c>
      <c r="G788">
        <v>690</v>
      </c>
      <c r="H788">
        <v>0.01</v>
      </c>
      <c r="I788">
        <v>7</v>
      </c>
      <c r="J788" s="6" t="s">
        <v>25</v>
      </c>
    </row>
    <row r="789" spans="1:10" x14ac:dyDescent="0.3">
      <c r="A789">
        <v>788</v>
      </c>
      <c r="B789" s="1">
        <v>43295</v>
      </c>
      <c r="C789" s="6" t="s">
        <v>10</v>
      </c>
      <c r="D789" s="6" t="s">
        <v>16</v>
      </c>
      <c r="E789">
        <v>12</v>
      </c>
      <c r="F789">
        <v>40</v>
      </c>
      <c r="G789">
        <v>480</v>
      </c>
      <c r="H789">
        <v>0.02</v>
      </c>
      <c r="I789">
        <v>10</v>
      </c>
      <c r="J789" s="6" t="s">
        <v>14</v>
      </c>
    </row>
    <row r="790" spans="1:10" x14ac:dyDescent="0.3">
      <c r="A790">
        <v>789</v>
      </c>
      <c r="B790" s="1">
        <v>43295</v>
      </c>
      <c r="C790" s="6" t="s">
        <v>23</v>
      </c>
      <c r="D790" s="6" t="s">
        <v>16</v>
      </c>
      <c r="E790">
        <v>11</v>
      </c>
      <c r="F790">
        <v>150</v>
      </c>
      <c r="G790">
        <v>1650</v>
      </c>
      <c r="H790">
        <v>0.11</v>
      </c>
      <c r="I790">
        <v>182</v>
      </c>
      <c r="J790" s="6" t="s">
        <v>25</v>
      </c>
    </row>
    <row r="791" spans="1:10" x14ac:dyDescent="0.3">
      <c r="A791">
        <v>790</v>
      </c>
      <c r="B791" s="1">
        <v>43295</v>
      </c>
      <c r="C791" s="6" t="s">
        <v>10</v>
      </c>
      <c r="D791" s="6" t="s">
        <v>11</v>
      </c>
      <c r="E791">
        <v>21</v>
      </c>
      <c r="F791">
        <v>40</v>
      </c>
      <c r="G791">
        <v>840</v>
      </c>
      <c r="H791">
        <v>0.03</v>
      </c>
      <c r="I791">
        <v>25</v>
      </c>
      <c r="J791" s="6" t="s">
        <v>14</v>
      </c>
    </row>
    <row r="792" spans="1:10" x14ac:dyDescent="0.3">
      <c r="A792">
        <v>791</v>
      </c>
      <c r="B792" s="1">
        <v>43295</v>
      </c>
      <c r="C792" s="6" t="s">
        <v>23</v>
      </c>
      <c r="D792" s="6" t="s">
        <v>8</v>
      </c>
      <c r="E792">
        <v>22</v>
      </c>
      <c r="F792">
        <v>150</v>
      </c>
      <c r="G792">
        <v>3300</v>
      </c>
      <c r="H792">
        <v>7.0000000000000007E-2</v>
      </c>
      <c r="I792">
        <v>231</v>
      </c>
      <c r="J792" s="6" t="s">
        <v>25</v>
      </c>
    </row>
    <row r="793" spans="1:10" x14ac:dyDescent="0.3">
      <c r="A793">
        <v>792</v>
      </c>
      <c r="B793" s="1">
        <v>43295</v>
      </c>
      <c r="C793" s="6" t="s">
        <v>10</v>
      </c>
      <c r="D793" s="6" t="s">
        <v>16</v>
      </c>
      <c r="E793">
        <v>20</v>
      </c>
      <c r="F793">
        <v>40</v>
      </c>
      <c r="G793">
        <v>800</v>
      </c>
      <c r="H793">
        <v>0.01</v>
      </c>
      <c r="I793">
        <v>8</v>
      </c>
      <c r="J793" s="6" t="s">
        <v>14</v>
      </c>
    </row>
    <row r="794" spans="1:10" x14ac:dyDescent="0.3">
      <c r="A794">
        <v>793</v>
      </c>
      <c r="B794" s="1">
        <v>43296</v>
      </c>
      <c r="C794" s="6" t="s">
        <v>20</v>
      </c>
      <c r="D794" s="6" t="s">
        <v>21</v>
      </c>
      <c r="E794">
        <v>22</v>
      </c>
      <c r="F794">
        <v>16</v>
      </c>
      <c r="G794">
        <v>352</v>
      </c>
      <c r="H794">
        <v>0.12</v>
      </c>
      <c r="I794">
        <v>42</v>
      </c>
      <c r="J794" s="6" t="s">
        <v>25</v>
      </c>
    </row>
    <row r="795" spans="1:10" x14ac:dyDescent="0.3">
      <c r="A795">
        <v>794</v>
      </c>
      <c r="B795" s="1">
        <v>43296</v>
      </c>
      <c r="C795" s="6" t="s">
        <v>10</v>
      </c>
      <c r="D795" s="6" t="s">
        <v>16</v>
      </c>
      <c r="E795">
        <v>4</v>
      </c>
      <c r="F795">
        <v>40</v>
      </c>
      <c r="G795">
        <v>160</v>
      </c>
      <c r="H795">
        <v>0.1</v>
      </c>
      <c r="I795">
        <v>16</v>
      </c>
      <c r="J795" s="6" t="s">
        <v>14</v>
      </c>
    </row>
    <row r="796" spans="1:10" x14ac:dyDescent="0.3">
      <c r="A796">
        <v>795</v>
      </c>
      <c r="B796" s="1">
        <v>43296</v>
      </c>
      <c r="C796" s="6" t="s">
        <v>13</v>
      </c>
      <c r="D796" s="6" t="s">
        <v>18</v>
      </c>
      <c r="E796">
        <v>2</v>
      </c>
      <c r="F796">
        <v>230</v>
      </c>
      <c r="G796">
        <v>460</v>
      </c>
      <c r="H796">
        <v>0.09</v>
      </c>
      <c r="I796">
        <v>41</v>
      </c>
      <c r="J796" s="6" t="s">
        <v>25</v>
      </c>
    </row>
    <row r="797" spans="1:10" x14ac:dyDescent="0.3">
      <c r="A797">
        <v>796</v>
      </c>
      <c r="B797" s="1">
        <v>43296</v>
      </c>
      <c r="C797" s="6" t="s">
        <v>10</v>
      </c>
      <c r="D797" s="6" t="s">
        <v>8</v>
      </c>
      <c r="E797">
        <v>22</v>
      </c>
      <c r="F797">
        <v>40</v>
      </c>
      <c r="G797">
        <v>880</v>
      </c>
      <c r="H797">
        <v>0.02</v>
      </c>
      <c r="I797">
        <v>18</v>
      </c>
      <c r="J797" s="6" t="s">
        <v>14</v>
      </c>
    </row>
    <row r="798" spans="1:10" x14ac:dyDescent="0.3">
      <c r="A798">
        <v>797</v>
      </c>
      <c r="B798" s="1">
        <v>43296</v>
      </c>
      <c r="C798" s="6" t="s">
        <v>10</v>
      </c>
      <c r="D798" s="6" t="s">
        <v>11</v>
      </c>
      <c r="E798">
        <v>4</v>
      </c>
      <c r="F798">
        <v>40</v>
      </c>
      <c r="G798">
        <v>160</v>
      </c>
      <c r="H798">
        <v>0.03</v>
      </c>
      <c r="I798">
        <v>5</v>
      </c>
      <c r="J798" s="6" t="s">
        <v>25</v>
      </c>
    </row>
    <row r="799" spans="1:10" x14ac:dyDescent="0.3">
      <c r="A799">
        <v>798</v>
      </c>
      <c r="B799" s="1">
        <v>43296</v>
      </c>
      <c r="C799" s="6" t="s">
        <v>20</v>
      </c>
      <c r="D799" s="6" t="s">
        <v>11</v>
      </c>
      <c r="E799">
        <v>5</v>
      </c>
      <c r="F799">
        <v>16</v>
      </c>
      <c r="G799">
        <v>80</v>
      </c>
      <c r="H799">
        <v>0.11</v>
      </c>
      <c r="I799">
        <v>9</v>
      </c>
      <c r="J799" s="6" t="s">
        <v>14</v>
      </c>
    </row>
    <row r="800" spans="1:10" x14ac:dyDescent="0.3">
      <c r="A800">
        <v>799</v>
      </c>
      <c r="B800" s="1">
        <v>43296</v>
      </c>
      <c r="C800" s="6" t="s">
        <v>7</v>
      </c>
      <c r="D800" s="6" t="s">
        <v>18</v>
      </c>
      <c r="E800">
        <v>2</v>
      </c>
      <c r="F800">
        <v>80</v>
      </c>
      <c r="G800">
        <v>160</v>
      </c>
      <c r="H800">
        <v>0.08</v>
      </c>
      <c r="I800">
        <v>13</v>
      </c>
      <c r="J800" s="6" t="s">
        <v>25</v>
      </c>
    </row>
    <row r="801" spans="1:10" x14ac:dyDescent="0.3">
      <c r="A801">
        <v>800</v>
      </c>
      <c r="B801" s="1">
        <v>43296</v>
      </c>
      <c r="C801" s="6" t="s">
        <v>20</v>
      </c>
      <c r="D801" s="6" t="s">
        <v>16</v>
      </c>
      <c r="E801">
        <v>9</v>
      </c>
      <c r="F801">
        <v>16</v>
      </c>
      <c r="G801">
        <v>144</v>
      </c>
      <c r="H801">
        <v>0.05</v>
      </c>
      <c r="I801">
        <v>7</v>
      </c>
      <c r="J801" s="6" t="s">
        <v>14</v>
      </c>
    </row>
    <row r="802" spans="1:10" x14ac:dyDescent="0.3">
      <c r="A802">
        <v>801</v>
      </c>
      <c r="B802" s="1">
        <v>43296</v>
      </c>
      <c r="C802" s="6" t="s">
        <v>13</v>
      </c>
      <c r="D802" s="6" t="s">
        <v>16</v>
      </c>
      <c r="E802">
        <v>6</v>
      </c>
      <c r="F802">
        <v>230</v>
      </c>
      <c r="G802">
        <v>1380</v>
      </c>
      <c r="H802">
        <v>0.05</v>
      </c>
      <c r="I802">
        <v>69</v>
      </c>
      <c r="J802" s="6" t="s">
        <v>25</v>
      </c>
    </row>
    <row r="803" spans="1:10" x14ac:dyDescent="0.3">
      <c r="A803">
        <v>802</v>
      </c>
      <c r="B803" s="1">
        <v>43296</v>
      </c>
      <c r="C803" s="6" t="s">
        <v>23</v>
      </c>
      <c r="D803" s="6" t="s">
        <v>18</v>
      </c>
      <c r="E803">
        <v>22</v>
      </c>
      <c r="F803">
        <v>150</v>
      </c>
      <c r="G803">
        <v>3300</v>
      </c>
      <c r="H803">
        <v>0.05</v>
      </c>
      <c r="I803">
        <v>165</v>
      </c>
      <c r="J803" s="6" t="s">
        <v>14</v>
      </c>
    </row>
    <row r="804" spans="1:10" x14ac:dyDescent="0.3">
      <c r="A804">
        <v>803</v>
      </c>
      <c r="B804" s="1">
        <v>43297</v>
      </c>
      <c r="C804" s="6" t="s">
        <v>13</v>
      </c>
      <c r="D804" s="6" t="s">
        <v>18</v>
      </c>
      <c r="E804">
        <v>8</v>
      </c>
      <c r="F804">
        <v>230</v>
      </c>
      <c r="G804">
        <v>1840</v>
      </c>
      <c r="H804">
        <v>0.01</v>
      </c>
      <c r="I804">
        <v>18</v>
      </c>
      <c r="J804" s="6" t="s">
        <v>25</v>
      </c>
    </row>
    <row r="805" spans="1:10" x14ac:dyDescent="0.3">
      <c r="A805">
        <v>804</v>
      </c>
      <c r="B805" s="1">
        <v>43297</v>
      </c>
      <c r="C805" s="6" t="s">
        <v>23</v>
      </c>
      <c r="D805" s="6" t="s">
        <v>8</v>
      </c>
      <c r="E805">
        <v>22</v>
      </c>
      <c r="F805">
        <v>150</v>
      </c>
      <c r="G805">
        <v>3300</v>
      </c>
      <c r="H805">
        <v>0.05</v>
      </c>
      <c r="I805">
        <v>165</v>
      </c>
      <c r="J805" s="6" t="s">
        <v>14</v>
      </c>
    </row>
    <row r="806" spans="1:10" x14ac:dyDescent="0.3">
      <c r="A806">
        <v>805</v>
      </c>
      <c r="B806" s="1">
        <v>43297</v>
      </c>
      <c r="C806" s="6" t="s">
        <v>10</v>
      </c>
      <c r="D806" s="6" t="s">
        <v>8</v>
      </c>
      <c r="E806">
        <v>5</v>
      </c>
      <c r="F806">
        <v>40</v>
      </c>
      <c r="G806">
        <v>200</v>
      </c>
      <c r="H806">
        <v>0.06</v>
      </c>
      <c r="I806">
        <v>12</v>
      </c>
      <c r="J806" s="6" t="s">
        <v>25</v>
      </c>
    </row>
    <row r="807" spans="1:10" x14ac:dyDescent="0.3">
      <c r="A807">
        <v>806</v>
      </c>
      <c r="B807" s="1">
        <v>43297</v>
      </c>
      <c r="C807" s="6" t="s">
        <v>23</v>
      </c>
      <c r="D807" s="6" t="s">
        <v>18</v>
      </c>
      <c r="E807">
        <v>20</v>
      </c>
      <c r="F807">
        <v>150</v>
      </c>
      <c r="G807">
        <v>3000</v>
      </c>
      <c r="H807">
        <v>0.1</v>
      </c>
      <c r="I807">
        <v>300</v>
      </c>
      <c r="J807" s="6" t="s">
        <v>14</v>
      </c>
    </row>
    <row r="808" spans="1:10" x14ac:dyDescent="0.3">
      <c r="A808">
        <v>807</v>
      </c>
      <c r="B808" s="1">
        <v>43297</v>
      </c>
      <c r="C808" s="6" t="s">
        <v>7</v>
      </c>
      <c r="D808" s="6" t="s">
        <v>18</v>
      </c>
      <c r="E808">
        <v>22</v>
      </c>
      <c r="F808">
        <v>80</v>
      </c>
      <c r="G808">
        <v>1760</v>
      </c>
      <c r="H808">
        <v>0.03</v>
      </c>
      <c r="I808">
        <v>53</v>
      </c>
      <c r="J808" s="6" t="s">
        <v>25</v>
      </c>
    </row>
    <row r="809" spans="1:10" x14ac:dyDescent="0.3">
      <c r="A809">
        <v>808</v>
      </c>
      <c r="B809" s="1">
        <v>43297</v>
      </c>
      <c r="C809" s="6" t="s">
        <v>20</v>
      </c>
      <c r="D809" s="6" t="s">
        <v>8</v>
      </c>
      <c r="E809">
        <v>11</v>
      </c>
      <c r="F809">
        <v>16</v>
      </c>
      <c r="G809">
        <v>176</v>
      </c>
      <c r="H809">
        <v>0.09</v>
      </c>
      <c r="I809">
        <v>16</v>
      </c>
      <c r="J809" s="6" t="s">
        <v>14</v>
      </c>
    </row>
    <row r="810" spans="1:10" x14ac:dyDescent="0.3">
      <c r="A810">
        <v>809</v>
      </c>
      <c r="B810" s="1">
        <v>43297</v>
      </c>
      <c r="C810" s="6" t="s">
        <v>20</v>
      </c>
      <c r="D810" s="6" t="s">
        <v>11</v>
      </c>
      <c r="E810">
        <v>22</v>
      </c>
      <c r="F810">
        <v>16</v>
      </c>
      <c r="G810">
        <v>352</v>
      </c>
      <c r="H810">
        <v>0.01</v>
      </c>
      <c r="I810">
        <v>4</v>
      </c>
      <c r="J810" s="6" t="s">
        <v>25</v>
      </c>
    </row>
    <row r="811" spans="1:10" x14ac:dyDescent="0.3">
      <c r="A811">
        <v>810</v>
      </c>
      <c r="B811" s="1">
        <v>43297</v>
      </c>
      <c r="C811" s="6" t="s">
        <v>10</v>
      </c>
      <c r="D811" s="6" t="s">
        <v>11</v>
      </c>
      <c r="E811">
        <v>23</v>
      </c>
      <c r="F811">
        <v>40</v>
      </c>
      <c r="G811">
        <v>920</v>
      </c>
      <c r="H811">
        <v>0.06</v>
      </c>
      <c r="I811">
        <v>55</v>
      </c>
      <c r="J811" s="6" t="s">
        <v>14</v>
      </c>
    </row>
    <row r="812" spans="1:10" x14ac:dyDescent="0.3">
      <c r="A812">
        <v>811</v>
      </c>
      <c r="B812" s="1">
        <v>43297</v>
      </c>
      <c r="C812" s="6" t="s">
        <v>7</v>
      </c>
      <c r="D812" s="6" t="s">
        <v>16</v>
      </c>
      <c r="E812">
        <v>14</v>
      </c>
      <c r="F812">
        <v>80</v>
      </c>
      <c r="G812">
        <v>1120</v>
      </c>
      <c r="H812">
        <v>0.1</v>
      </c>
      <c r="I812">
        <v>112</v>
      </c>
      <c r="J812" s="6" t="s">
        <v>25</v>
      </c>
    </row>
    <row r="813" spans="1:10" x14ac:dyDescent="0.3">
      <c r="A813">
        <v>812</v>
      </c>
      <c r="B813" s="1">
        <v>43297</v>
      </c>
      <c r="C813" s="6" t="s">
        <v>10</v>
      </c>
      <c r="D813" s="6" t="s">
        <v>8</v>
      </c>
      <c r="E813">
        <v>18</v>
      </c>
      <c r="F813">
        <v>40</v>
      </c>
      <c r="G813">
        <v>720</v>
      </c>
      <c r="H813">
        <v>0.06</v>
      </c>
      <c r="I813">
        <v>43</v>
      </c>
      <c r="J813" s="6" t="s">
        <v>14</v>
      </c>
    </row>
    <row r="814" spans="1:10" x14ac:dyDescent="0.3">
      <c r="A814">
        <v>813</v>
      </c>
      <c r="B814" s="1">
        <v>43298</v>
      </c>
      <c r="C814" s="6" t="s">
        <v>23</v>
      </c>
      <c r="D814" s="6" t="s">
        <v>18</v>
      </c>
      <c r="E814">
        <v>7</v>
      </c>
      <c r="F814">
        <v>150</v>
      </c>
      <c r="G814">
        <v>1050</v>
      </c>
      <c r="H814">
        <v>0.05</v>
      </c>
      <c r="I814">
        <v>52</v>
      </c>
      <c r="J814" s="6" t="s">
        <v>12</v>
      </c>
    </row>
    <row r="815" spans="1:10" x14ac:dyDescent="0.3">
      <c r="A815">
        <v>814</v>
      </c>
      <c r="B815" s="1">
        <v>43298</v>
      </c>
      <c r="C815" s="6" t="s">
        <v>10</v>
      </c>
      <c r="D815" s="6" t="s">
        <v>18</v>
      </c>
      <c r="E815">
        <v>15</v>
      </c>
      <c r="F815">
        <v>40</v>
      </c>
      <c r="G815">
        <v>600</v>
      </c>
      <c r="H815">
        <v>0.03</v>
      </c>
      <c r="I815">
        <v>18</v>
      </c>
      <c r="J815" s="6" t="s">
        <v>14</v>
      </c>
    </row>
    <row r="816" spans="1:10" x14ac:dyDescent="0.3">
      <c r="A816">
        <v>815</v>
      </c>
      <c r="B816" s="1">
        <v>43298</v>
      </c>
      <c r="C816" s="6" t="s">
        <v>20</v>
      </c>
      <c r="D816" s="6" t="s">
        <v>8</v>
      </c>
      <c r="E816">
        <v>7</v>
      </c>
      <c r="F816">
        <v>16</v>
      </c>
      <c r="G816">
        <v>112</v>
      </c>
      <c r="H816">
        <v>0.02</v>
      </c>
      <c r="I816">
        <v>2</v>
      </c>
      <c r="J816" s="6" t="s">
        <v>15</v>
      </c>
    </row>
    <row r="817" spans="1:10" x14ac:dyDescent="0.3">
      <c r="A817">
        <v>816</v>
      </c>
      <c r="B817" s="1">
        <v>43298</v>
      </c>
      <c r="C817" s="6" t="s">
        <v>20</v>
      </c>
      <c r="D817" s="6" t="s">
        <v>18</v>
      </c>
      <c r="E817">
        <v>15</v>
      </c>
      <c r="F817">
        <v>16</v>
      </c>
      <c r="G817">
        <v>240</v>
      </c>
      <c r="H817">
        <v>0.12</v>
      </c>
      <c r="I817">
        <v>29</v>
      </c>
      <c r="J817" s="6" t="s">
        <v>17</v>
      </c>
    </row>
    <row r="818" spans="1:10" x14ac:dyDescent="0.3">
      <c r="A818">
        <v>817</v>
      </c>
      <c r="B818" s="1">
        <v>43298</v>
      </c>
      <c r="C818" s="6" t="s">
        <v>10</v>
      </c>
      <c r="D818" s="6" t="s">
        <v>8</v>
      </c>
      <c r="E818">
        <v>5</v>
      </c>
      <c r="F818">
        <v>40</v>
      </c>
      <c r="G818">
        <v>200</v>
      </c>
      <c r="H818">
        <v>0.09</v>
      </c>
      <c r="I818">
        <v>18</v>
      </c>
      <c r="J818" s="6" t="s">
        <v>19</v>
      </c>
    </row>
    <row r="819" spans="1:10" x14ac:dyDescent="0.3">
      <c r="A819">
        <v>818</v>
      </c>
      <c r="B819" s="1">
        <v>43298</v>
      </c>
      <c r="C819" s="6" t="s">
        <v>10</v>
      </c>
      <c r="D819" s="6" t="s">
        <v>21</v>
      </c>
      <c r="E819">
        <v>20</v>
      </c>
      <c r="F819">
        <v>40</v>
      </c>
      <c r="G819">
        <v>800</v>
      </c>
      <c r="H819">
        <v>0.03</v>
      </c>
      <c r="I819">
        <v>24</v>
      </c>
      <c r="J819" s="6" t="s">
        <v>22</v>
      </c>
    </row>
    <row r="820" spans="1:10" x14ac:dyDescent="0.3">
      <c r="A820">
        <v>819</v>
      </c>
      <c r="B820" s="1">
        <v>43298</v>
      </c>
      <c r="C820" s="6" t="s">
        <v>13</v>
      </c>
      <c r="D820" s="6" t="s">
        <v>18</v>
      </c>
      <c r="E820">
        <v>11</v>
      </c>
      <c r="F820">
        <v>230</v>
      </c>
      <c r="G820">
        <v>2530</v>
      </c>
      <c r="H820">
        <v>0.12</v>
      </c>
      <c r="I820">
        <v>304</v>
      </c>
      <c r="J820" s="6" t="s">
        <v>24</v>
      </c>
    </row>
    <row r="821" spans="1:10" x14ac:dyDescent="0.3">
      <c r="A821">
        <v>820</v>
      </c>
      <c r="B821" s="1">
        <v>43298</v>
      </c>
      <c r="C821" s="6" t="s">
        <v>20</v>
      </c>
      <c r="D821" s="6" t="s">
        <v>21</v>
      </c>
      <c r="E821">
        <v>17</v>
      </c>
      <c r="F821">
        <v>16</v>
      </c>
      <c r="G821">
        <v>272</v>
      </c>
      <c r="H821">
        <v>0.08</v>
      </c>
      <c r="I821">
        <v>22</v>
      </c>
      <c r="J821" s="6" t="s">
        <v>25</v>
      </c>
    </row>
    <row r="822" spans="1:10" x14ac:dyDescent="0.3">
      <c r="A822">
        <v>821</v>
      </c>
      <c r="B822" s="1">
        <v>43299</v>
      </c>
      <c r="C822" s="6" t="s">
        <v>20</v>
      </c>
      <c r="D822" s="6" t="s">
        <v>8</v>
      </c>
      <c r="E822">
        <v>18</v>
      </c>
      <c r="F822">
        <v>16</v>
      </c>
      <c r="G822">
        <v>288</v>
      </c>
      <c r="H822">
        <v>0.11</v>
      </c>
      <c r="I822">
        <v>32</v>
      </c>
      <c r="J822" s="6" t="s">
        <v>26</v>
      </c>
    </row>
    <row r="823" spans="1:10" x14ac:dyDescent="0.3">
      <c r="A823">
        <v>822</v>
      </c>
      <c r="B823" s="1">
        <v>43299</v>
      </c>
      <c r="C823" s="6" t="s">
        <v>13</v>
      </c>
      <c r="D823" s="6" t="s">
        <v>18</v>
      </c>
      <c r="E823">
        <v>2</v>
      </c>
      <c r="F823">
        <v>230</v>
      </c>
      <c r="G823">
        <v>460</v>
      </c>
      <c r="H823">
        <v>0.08</v>
      </c>
      <c r="I823">
        <v>37</v>
      </c>
      <c r="J823" s="6" t="s">
        <v>27</v>
      </c>
    </row>
    <row r="824" spans="1:10" x14ac:dyDescent="0.3">
      <c r="A824">
        <v>823</v>
      </c>
      <c r="B824" s="1">
        <v>43299</v>
      </c>
      <c r="C824" s="6" t="s">
        <v>20</v>
      </c>
      <c r="D824" s="6" t="s">
        <v>16</v>
      </c>
      <c r="E824">
        <v>17</v>
      </c>
      <c r="F824">
        <v>16</v>
      </c>
      <c r="G824">
        <v>272</v>
      </c>
      <c r="H824">
        <v>0.05</v>
      </c>
      <c r="I824">
        <v>14</v>
      </c>
      <c r="J824" s="6" t="s">
        <v>28</v>
      </c>
    </row>
    <row r="825" spans="1:10" x14ac:dyDescent="0.3">
      <c r="A825">
        <v>824</v>
      </c>
      <c r="B825" s="1">
        <v>43299</v>
      </c>
      <c r="C825" s="6" t="s">
        <v>7</v>
      </c>
      <c r="D825" s="6" t="s">
        <v>18</v>
      </c>
      <c r="E825">
        <v>16</v>
      </c>
      <c r="F825">
        <v>80</v>
      </c>
      <c r="G825">
        <v>1280</v>
      </c>
      <c r="H825">
        <v>0.05</v>
      </c>
      <c r="I825">
        <v>64</v>
      </c>
      <c r="J825" s="6" t="s">
        <v>9</v>
      </c>
    </row>
    <row r="826" spans="1:10" x14ac:dyDescent="0.3">
      <c r="A826">
        <v>825</v>
      </c>
      <c r="B826" s="1">
        <v>43299</v>
      </c>
      <c r="C826" s="6" t="s">
        <v>13</v>
      </c>
      <c r="D826" s="6" t="s">
        <v>11</v>
      </c>
      <c r="E826">
        <v>14</v>
      </c>
      <c r="F826">
        <v>230</v>
      </c>
      <c r="G826">
        <v>3220</v>
      </c>
      <c r="H826">
        <v>0.05</v>
      </c>
      <c r="I826">
        <v>161</v>
      </c>
      <c r="J826" s="6" t="s">
        <v>12</v>
      </c>
    </row>
    <row r="827" spans="1:10" x14ac:dyDescent="0.3">
      <c r="A827">
        <v>826</v>
      </c>
      <c r="B827" s="1">
        <v>43299</v>
      </c>
      <c r="C827" s="6" t="s">
        <v>10</v>
      </c>
      <c r="D827" s="6" t="s">
        <v>16</v>
      </c>
      <c r="E827">
        <v>13</v>
      </c>
      <c r="F827">
        <v>40</v>
      </c>
      <c r="G827">
        <v>520</v>
      </c>
      <c r="H827">
        <v>0.02</v>
      </c>
      <c r="I827">
        <v>10</v>
      </c>
      <c r="J827" s="6" t="s">
        <v>14</v>
      </c>
    </row>
    <row r="828" spans="1:10" x14ac:dyDescent="0.3">
      <c r="A828">
        <v>827</v>
      </c>
      <c r="B828" s="1">
        <v>43299</v>
      </c>
      <c r="C828" s="6" t="s">
        <v>13</v>
      </c>
      <c r="D828" s="6" t="s">
        <v>11</v>
      </c>
      <c r="E828">
        <v>7</v>
      </c>
      <c r="F828">
        <v>230</v>
      </c>
      <c r="G828">
        <v>1610</v>
      </c>
      <c r="H828">
        <v>0.08</v>
      </c>
      <c r="I828">
        <v>129</v>
      </c>
      <c r="J828" s="6" t="s">
        <v>15</v>
      </c>
    </row>
    <row r="829" spans="1:10" x14ac:dyDescent="0.3">
      <c r="A829">
        <v>828</v>
      </c>
      <c r="B829" s="1">
        <v>43299</v>
      </c>
      <c r="C829" s="6" t="s">
        <v>10</v>
      </c>
      <c r="D829" s="6" t="s">
        <v>18</v>
      </c>
      <c r="E829">
        <v>7</v>
      </c>
      <c r="F829">
        <v>40</v>
      </c>
      <c r="G829">
        <v>280</v>
      </c>
      <c r="H829">
        <v>0.11</v>
      </c>
      <c r="I829">
        <v>31</v>
      </c>
      <c r="J829" s="6" t="s">
        <v>17</v>
      </c>
    </row>
    <row r="830" spans="1:10" x14ac:dyDescent="0.3">
      <c r="A830">
        <v>829</v>
      </c>
      <c r="B830" s="1">
        <v>43299</v>
      </c>
      <c r="C830" s="6" t="s">
        <v>13</v>
      </c>
      <c r="D830" s="6" t="s">
        <v>16</v>
      </c>
      <c r="E830">
        <v>12</v>
      </c>
      <c r="F830">
        <v>230</v>
      </c>
      <c r="G830">
        <v>2760</v>
      </c>
      <c r="H830">
        <v>0.06</v>
      </c>
      <c r="I830">
        <v>166</v>
      </c>
      <c r="J830" s="6" t="s">
        <v>19</v>
      </c>
    </row>
    <row r="831" spans="1:10" x14ac:dyDescent="0.3">
      <c r="A831">
        <v>830</v>
      </c>
      <c r="B831" s="1">
        <v>43299</v>
      </c>
      <c r="C831" s="6" t="s">
        <v>10</v>
      </c>
      <c r="D831" s="6" t="s">
        <v>8</v>
      </c>
      <c r="E831">
        <v>19</v>
      </c>
      <c r="F831">
        <v>40</v>
      </c>
      <c r="G831">
        <v>760</v>
      </c>
      <c r="H831">
        <v>0.04</v>
      </c>
      <c r="I831">
        <v>30</v>
      </c>
      <c r="J831" s="6" t="s">
        <v>12</v>
      </c>
    </row>
    <row r="832" spans="1:10" x14ac:dyDescent="0.3">
      <c r="A832">
        <v>831</v>
      </c>
      <c r="B832" s="1">
        <v>43300</v>
      </c>
      <c r="C832" s="6" t="s">
        <v>13</v>
      </c>
      <c r="D832" s="6" t="s">
        <v>16</v>
      </c>
      <c r="E832">
        <v>20</v>
      </c>
      <c r="F832">
        <v>230</v>
      </c>
      <c r="G832">
        <v>4600</v>
      </c>
      <c r="H832">
        <v>0.06</v>
      </c>
      <c r="I832">
        <v>276</v>
      </c>
      <c r="J832" s="6" t="s">
        <v>14</v>
      </c>
    </row>
    <row r="833" spans="1:10" x14ac:dyDescent="0.3">
      <c r="A833">
        <v>832</v>
      </c>
      <c r="B833" s="1">
        <v>43300</v>
      </c>
      <c r="C833" s="6" t="s">
        <v>10</v>
      </c>
      <c r="D833" s="6" t="s">
        <v>21</v>
      </c>
      <c r="E833">
        <v>23</v>
      </c>
      <c r="F833">
        <v>40</v>
      </c>
      <c r="G833">
        <v>920</v>
      </c>
      <c r="H833">
        <v>0.04</v>
      </c>
      <c r="I833">
        <v>37</v>
      </c>
      <c r="J833" s="6" t="s">
        <v>15</v>
      </c>
    </row>
    <row r="834" spans="1:10" x14ac:dyDescent="0.3">
      <c r="A834">
        <v>833</v>
      </c>
      <c r="B834" s="1">
        <v>43300</v>
      </c>
      <c r="C834" s="6" t="s">
        <v>7</v>
      </c>
      <c r="D834" s="6" t="s">
        <v>21</v>
      </c>
      <c r="E834">
        <v>16</v>
      </c>
      <c r="F834">
        <v>80</v>
      </c>
      <c r="G834">
        <v>1280</v>
      </c>
      <c r="H834">
        <v>0.05</v>
      </c>
      <c r="I834">
        <v>64</v>
      </c>
      <c r="J834" s="6" t="s">
        <v>17</v>
      </c>
    </row>
    <row r="835" spans="1:10" x14ac:dyDescent="0.3">
      <c r="A835">
        <v>834</v>
      </c>
      <c r="B835" s="1">
        <v>43300</v>
      </c>
      <c r="C835" s="6" t="s">
        <v>23</v>
      </c>
      <c r="D835" s="6" t="s">
        <v>11</v>
      </c>
      <c r="E835">
        <v>23</v>
      </c>
      <c r="F835">
        <v>150</v>
      </c>
      <c r="G835">
        <v>3450</v>
      </c>
      <c r="H835">
        <v>0.11</v>
      </c>
      <c r="I835">
        <v>380</v>
      </c>
      <c r="J835" s="6" t="s">
        <v>19</v>
      </c>
    </row>
    <row r="836" spans="1:10" x14ac:dyDescent="0.3">
      <c r="A836">
        <v>835</v>
      </c>
      <c r="B836" s="1">
        <v>43300</v>
      </c>
      <c r="C836" s="6" t="s">
        <v>20</v>
      </c>
      <c r="D836" s="6" t="s">
        <v>11</v>
      </c>
      <c r="E836">
        <v>4</v>
      </c>
      <c r="F836">
        <v>16</v>
      </c>
      <c r="G836">
        <v>64</v>
      </c>
      <c r="H836">
        <v>7.0000000000000007E-2</v>
      </c>
      <c r="I836">
        <v>4</v>
      </c>
      <c r="J836" s="6" t="s">
        <v>22</v>
      </c>
    </row>
    <row r="837" spans="1:10" x14ac:dyDescent="0.3">
      <c r="A837">
        <v>836</v>
      </c>
      <c r="B837" s="1">
        <v>43300</v>
      </c>
      <c r="C837" s="6" t="s">
        <v>13</v>
      </c>
      <c r="D837" s="6" t="s">
        <v>8</v>
      </c>
      <c r="E837">
        <v>8</v>
      </c>
      <c r="F837">
        <v>230</v>
      </c>
      <c r="G837">
        <v>1840</v>
      </c>
      <c r="H837">
        <v>0.03</v>
      </c>
      <c r="I837">
        <v>55</v>
      </c>
      <c r="J837" s="6" t="s">
        <v>24</v>
      </c>
    </row>
    <row r="838" spans="1:10" x14ac:dyDescent="0.3">
      <c r="A838">
        <v>837</v>
      </c>
      <c r="B838" s="1">
        <v>43300</v>
      </c>
      <c r="C838" s="6" t="s">
        <v>7</v>
      </c>
      <c r="D838" s="6" t="s">
        <v>11</v>
      </c>
      <c r="E838">
        <v>17</v>
      </c>
      <c r="F838">
        <v>80</v>
      </c>
      <c r="G838">
        <v>1360</v>
      </c>
      <c r="H838">
        <v>0.03</v>
      </c>
      <c r="I838">
        <v>41</v>
      </c>
      <c r="J838" s="6" t="s">
        <v>25</v>
      </c>
    </row>
    <row r="839" spans="1:10" x14ac:dyDescent="0.3">
      <c r="A839">
        <v>838</v>
      </c>
      <c r="B839" s="1">
        <v>43300</v>
      </c>
      <c r="C839" s="6" t="s">
        <v>7</v>
      </c>
      <c r="D839" s="6" t="s">
        <v>18</v>
      </c>
      <c r="E839">
        <v>10</v>
      </c>
      <c r="F839">
        <v>80</v>
      </c>
      <c r="G839">
        <v>800</v>
      </c>
      <c r="H839">
        <v>0.1</v>
      </c>
      <c r="I839">
        <v>80</v>
      </c>
      <c r="J839" s="6" t="s">
        <v>26</v>
      </c>
    </row>
    <row r="840" spans="1:10" x14ac:dyDescent="0.3">
      <c r="A840">
        <v>839</v>
      </c>
      <c r="B840" s="1">
        <v>43300</v>
      </c>
      <c r="C840" s="6" t="s">
        <v>20</v>
      </c>
      <c r="D840" s="6" t="s">
        <v>8</v>
      </c>
      <c r="E840">
        <v>20</v>
      </c>
      <c r="F840">
        <v>16</v>
      </c>
      <c r="G840">
        <v>320</v>
      </c>
      <c r="H840">
        <v>0.11</v>
      </c>
      <c r="I840">
        <v>35</v>
      </c>
      <c r="J840" s="6" t="s">
        <v>27</v>
      </c>
    </row>
    <row r="841" spans="1:10" x14ac:dyDescent="0.3">
      <c r="A841">
        <v>840</v>
      </c>
      <c r="B841" s="1">
        <v>43301</v>
      </c>
      <c r="C841" s="6" t="s">
        <v>13</v>
      </c>
      <c r="D841" s="6" t="s">
        <v>18</v>
      </c>
      <c r="E841">
        <v>19</v>
      </c>
      <c r="F841">
        <v>230</v>
      </c>
      <c r="G841">
        <v>4370</v>
      </c>
      <c r="H841">
        <v>0.06</v>
      </c>
      <c r="I841">
        <v>262</v>
      </c>
      <c r="J841" s="6" t="s">
        <v>28</v>
      </c>
    </row>
    <row r="842" spans="1:10" x14ac:dyDescent="0.3">
      <c r="A842">
        <v>841</v>
      </c>
      <c r="B842" s="1">
        <v>43301</v>
      </c>
      <c r="C842" s="6" t="s">
        <v>10</v>
      </c>
      <c r="D842" s="6" t="s">
        <v>16</v>
      </c>
      <c r="E842">
        <v>18</v>
      </c>
      <c r="F842">
        <v>40</v>
      </c>
      <c r="G842">
        <v>720</v>
      </c>
      <c r="H842">
        <v>0.03</v>
      </c>
      <c r="I842">
        <v>22</v>
      </c>
      <c r="J842" s="6" t="s">
        <v>9</v>
      </c>
    </row>
    <row r="843" spans="1:10" x14ac:dyDescent="0.3">
      <c r="A843">
        <v>842</v>
      </c>
      <c r="B843" s="1">
        <v>43301</v>
      </c>
      <c r="C843" s="6" t="s">
        <v>7</v>
      </c>
      <c r="D843" s="6" t="s">
        <v>11</v>
      </c>
      <c r="E843">
        <v>16</v>
      </c>
      <c r="F843">
        <v>80</v>
      </c>
      <c r="G843">
        <v>1280</v>
      </c>
      <c r="H843">
        <v>0.04</v>
      </c>
      <c r="I843">
        <v>51</v>
      </c>
      <c r="J843" s="6" t="s">
        <v>12</v>
      </c>
    </row>
    <row r="844" spans="1:10" x14ac:dyDescent="0.3">
      <c r="A844">
        <v>843</v>
      </c>
      <c r="B844" s="1">
        <v>43301</v>
      </c>
      <c r="C844" s="6" t="s">
        <v>7</v>
      </c>
      <c r="D844" s="6" t="s">
        <v>18</v>
      </c>
      <c r="E844">
        <v>8</v>
      </c>
      <c r="F844">
        <v>80</v>
      </c>
      <c r="G844">
        <v>640</v>
      </c>
      <c r="H844">
        <v>0.06</v>
      </c>
      <c r="I844">
        <v>38</v>
      </c>
      <c r="J844" s="6" t="s">
        <v>14</v>
      </c>
    </row>
    <row r="845" spans="1:10" x14ac:dyDescent="0.3">
      <c r="A845">
        <v>844</v>
      </c>
      <c r="B845" s="1">
        <v>43301</v>
      </c>
      <c r="C845" s="6" t="s">
        <v>23</v>
      </c>
      <c r="D845" s="6" t="s">
        <v>18</v>
      </c>
      <c r="E845">
        <v>4</v>
      </c>
      <c r="F845">
        <v>150</v>
      </c>
      <c r="G845">
        <v>600</v>
      </c>
      <c r="H845">
        <v>0.12</v>
      </c>
      <c r="I845">
        <v>72</v>
      </c>
      <c r="J845" s="6" t="s">
        <v>15</v>
      </c>
    </row>
    <row r="846" spans="1:10" x14ac:dyDescent="0.3">
      <c r="A846">
        <v>845</v>
      </c>
      <c r="B846" s="1">
        <v>43301</v>
      </c>
      <c r="C846" s="6" t="s">
        <v>13</v>
      </c>
      <c r="D846" s="6" t="s">
        <v>16</v>
      </c>
      <c r="E846">
        <v>15</v>
      </c>
      <c r="F846">
        <v>230</v>
      </c>
      <c r="G846">
        <v>3450</v>
      </c>
      <c r="H846">
        <v>0.04</v>
      </c>
      <c r="I846">
        <v>138</v>
      </c>
      <c r="J846" s="6" t="s">
        <v>17</v>
      </c>
    </row>
    <row r="847" spans="1:10" x14ac:dyDescent="0.3">
      <c r="A847">
        <v>846</v>
      </c>
      <c r="B847" s="1">
        <v>43302</v>
      </c>
      <c r="C847" s="6" t="s">
        <v>20</v>
      </c>
      <c r="D847" s="6" t="s">
        <v>11</v>
      </c>
      <c r="E847">
        <v>7</v>
      </c>
      <c r="F847">
        <v>16</v>
      </c>
      <c r="G847">
        <v>112</v>
      </c>
      <c r="H847">
        <v>0.08</v>
      </c>
      <c r="I847">
        <v>9</v>
      </c>
      <c r="J847" s="6" t="s">
        <v>19</v>
      </c>
    </row>
    <row r="848" spans="1:10" x14ac:dyDescent="0.3">
      <c r="A848">
        <v>847</v>
      </c>
      <c r="B848" s="1">
        <v>43302</v>
      </c>
      <c r="C848" s="6" t="s">
        <v>10</v>
      </c>
      <c r="D848" s="6" t="s">
        <v>8</v>
      </c>
      <c r="E848">
        <v>18</v>
      </c>
      <c r="F848">
        <v>40</v>
      </c>
      <c r="G848">
        <v>720</v>
      </c>
      <c r="H848">
        <v>0.11</v>
      </c>
      <c r="I848">
        <v>79</v>
      </c>
      <c r="J848" s="6" t="s">
        <v>12</v>
      </c>
    </row>
    <row r="849" spans="1:10" x14ac:dyDescent="0.3">
      <c r="A849">
        <v>848</v>
      </c>
      <c r="B849" s="1">
        <v>43302</v>
      </c>
      <c r="C849" s="6" t="s">
        <v>10</v>
      </c>
      <c r="D849" s="6" t="s">
        <v>16</v>
      </c>
      <c r="E849">
        <v>4</v>
      </c>
      <c r="F849">
        <v>40</v>
      </c>
      <c r="G849">
        <v>160</v>
      </c>
      <c r="H849">
        <v>0.06</v>
      </c>
      <c r="I849">
        <v>10</v>
      </c>
      <c r="J849" s="6" t="s">
        <v>14</v>
      </c>
    </row>
    <row r="850" spans="1:10" x14ac:dyDescent="0.3">
      <c r="A850">
        <v>849</v>
      </c>
      <c r="B850" s="1">
        <v>43302</v>
      </c>
      <c r="C850" s="6" t="s">
        <v>10</v>
      </c>
      <c r="D850" s="6" t="s">
        <v>21</v>
      </c>
      <c r="E850">
        <v>16</v>
      </c>
      <c r="F850">
        <v>40</v>
      </c>
      <c r="G850">
        <v>640</v>
      </c>
      <c r="H850">
        <v>0.09</v>
      </c>
      <c r="I850">
        <v>58</v>
      </c>
      <c r="J850" s="6" t="s">
        <v>15</v>
      </c>
    </row>
    <row r="851" spans="1:10" x14ac:dyDescent="0.3">
      <c r="A851">
        <v>850</v>
      </c>
      <c r="B851" s="1">
        <v>43302</v>
      </c>
      <c r="C851" s="6" t="s">
        <v>10</v>
      </c>
      <c r="D851" s="6" t="s">
        <v>11</v>
      </c>
      <c r="E851">
        <v>18</v>
      </c>
      <c r="F851">
        <v>40</v>
      </c>
      <c r="G851">
        <v>720</v>
      </c>
      <c r="H851">
        <v>0.08</v>
      </c>
      <c r="I851">
        <v>58</v>
      </c>
      <c r="J851" s="6" t="s">
        <v>17</v>
      </c>
    </row>
    <row r="852" spans="1:10" x14ac:dyDescent="0.3">
      <c r="A852">
        <v>851</v>
      </c>
      <c r="B852" s="1">
        <v>43302</v>
      </c>
      <c r="C852" s="6" t="s">
        <v>10</v>
      </c>
      <c r="D852" s="6" t="s">
        <v>8</v>
      </c>
      <c r="E852">
        <v>9</v>
      </c>
      <c r="F852">
        <v>40</v>
      </c>
      <c r="G852">
        <v>360</v>
      </c>
      <c r="H852">
        <v>0.01</v>
      </c>
      <c r="I852">
        <v>4</v>
      </c>
      <c r="J852" s="6" t="s">
        <v>19</v>
      </c>
    </row>
    <row r="853" spans="1:10" x14ac:dyDescent="0.3">
      <c r="A853">
        <v>852</v>
      </c>
      <c r="B853" s="1">
        <v>43302</v>
      </c>
      <c r="C853" s="6" t="s">
        <v>13</v>
      </c>
      <c r="D853" s="6" t="s">
        <v>18</v>
      </c>
      <c r="E853">
        <v>16</v>
      </c>
      <c r="F853">
        <v>230</v>
      </c>
      <c r="G853">
        <v>3680</v>
      </c>
      <c r="H853">
        <v>0.11</v>
      </c>
      <c r="I853">
        <v>405</v>
      </c>
      <c r="J853" s="6" t="s">
        <v>22</v>
      </c>
    </row>
    <row r="854" spans="1:10" x14ac:dyDescent="0.3">
      <c r="A854">
        <v>853</v>
      </c>
      <c r="B854" s="1">
        <v>43302</v>
      </c>
      <c r="C854" s="6" t="s">
        <v>20</v>
      </c>
      <c r="D854" s="6" t="s">
        <v>16</v>
      </c>
      <c r="E854">
        <v>12</v>
      </c>
      <c r="F854">
        <v>16</v>
      </c>
      <c r="G854">
        <v>192</v>
      </c>
      <c r="H854">
        <v>0.11</v>
      </c>
      <c r="I854">
        <v>21</v>
      </c>
      <c r="J854" s="6" t="s">
        <v>24</v>
      </c>
    </row>
    <row r="855" spans="1:10" x14ac:dyDescent="0.3">
      <c r="A855">
        <v>854</v>
      </c>
      <c r="B855" s="1">
        <v>43302</v>
      </c>
      <c r="C855" s="6" t="s">
        <v>7</v>
      </c>
      <c r="D855" s="6" t="s">
        <v>11</v>
      </c>
      <c r="E855">
        <v>2</v>
      </c>
      <c r="F855">
        <v>80</v>
      </c>
      <c r="G855">
        <v>160</v>
      </c>
      <c r="H855">
        <v>7.0000000000000007E-2</v>
      </c>
      <c r="I855">
        <v>11</v>
      </c>
      <c r="J855" s="6" t="s">
        <v>25</v>
      </c>
    </row>
    <row r="856" spans="1:10" x14ac:dyDescent="0.3">
      <c r="A856">
        <v>855</v>
      </c>
      <c r="B856" s="1">
        <v>43302</v>
      </c>
      <c r="C856" s="6" t="s">
        <v>10</v>
      </c>
      <c r="D856" s="6" t="s">
        <v>8</v>
      </c>
      <c r="E856">
        <v>2</v>
      </c>
      <c r="F856">
        <v>40</v>
      </c>
      <c r="G856">
        <v>80</v>
      </c>
      <c r="H856">
        <v>0.12</v>
      </c>
      <c r="I856">
        <v>10</v>
      </c>
      <c r="J856" s="6" t="s">
        <v>26</v>
      </c>
    </row>
    <row r="857" spans="1:10" x14ac:dyDescent="0.3">
      <c r="A857">
        <v>856</v>
      </c>
      <c r="B857" s="1">
        <v>43303</v>
      </c>
      <c r="C857" s="6" t="s">
        <v>23</v>
      </c>
      <c r="D857" s="6" t="s">
        <v>8</v>
      </c>
      <c r="E857">
        <v>13</v>
      </c>
      <c r="F857">
        <v>150</v>
      </c>
      <c r="G857">
        <v>1950</v>
      </c>
      <c r="H857">
        <v>0.05</v>
      </c>
      <c r="I857">
        <v>98</v>
      </c>
      <c r="J857" s="6" t="s">
        <v>27</v>
      </c>
    </row>
    <row r="858" spans="1:10" x14ac:dyDescent="0.3">
      <c r="A858">
        <v>857</v>
      </c>
      <c r="B858" s="1">
        <v>43303</v>
      </c>
      <c r="C858" s="6" t="s">
        <v>7</v>
      </c>
      <c r="D858" s="6" t="s">
        <v>8</v>
      </c>
      <c r="E858">
        <v>14</v>
      </c>
      <c r="F858">
        <v>80</v>
      </c>
      <c r="G858">
        <v>1120</v>
      </c>
      <c r="H858">
        <v>0.08</v>
      </c>
      <c r="I858">
        <v>90</v>
      </c>
      <c r="J858" s="6" t="s">
        <v>28</v>
      </c>
    </row>
    <row r="859" spans="1:10" x14ac:dyDescent="0.3">
      <c r="A859">
        <v>858</v>
      </c>
      <c r="B859" s="1">
        <v>43303</v>
      </c>
      <c r="C859" s="6" t="s">
        <v>23</v>
      </c>
      <c r="D859" s="6" t="s">
        <v>18</v>
      </c>
      <c r="E859">
        <v>6</v>
      </c>
      <c r="F859">
        <v>150</v>
      </c>
      <c r="G859">
        <v>900</v>
      </c>
      <c r="H859">
        <v>0.03</v>
      </c>
      <c r="I859">
        <v>27</v>
      </c>
      <c r="J859" s="6" t="s">
        <v>9</v>
      </c>
    </row>
    <row r="860" spans="1:10" x14ac:dyDescent="0.3">
      <c r="A860">
        <v>859</v>
      </c>
      <c r="B860" s="1">
        <v>43303</v>
      </c>
      <c r="C860" s="6" t="s">
        <v>7</v>
      </c>
      <c r="D860" s="6" t="s">
        <v>18</v>
      </c>
      <c r="E860">
        <v>23</v>
      </c>
      <c r="F860">
        <v>80</v>
      </c>
      <c r="G860">
        <v>1840</v>
      </c>
      <c r="H860">
        <v>0.11</v>
      </c>
      <c r="I860">
        <v>202</v>
      </c>
      <c r="J860" s="6" t="s">
        <v>12</v>
      </c>
    </row>
    <row r="861" spans="1:10" x14ac:dyDescent="0.3">
      <c r="A861">
        <v>860</v>
      </c>
      <c r="B861" s="1">
        <v>43303</v>
      </c>
      <c r="C861" s="6" t="s">
        <v>7</v>
      </c>
      <c r="D861" s="6" t="s">
        <v>18</v>
      </c>
      <c r="E861">
        <v>21</v>
      </c>
      <c r="F861">
        <v>80</v>
      </c>
      <c r="G861">
        <v>1680</v>
      </c>
      <c r="H861">
        <v>0.05</v>
      </c>
      <c r="I861">
        <v>84</v>
      </c>
      <c r="J861" s="6" t="s">
        <v>14</v>
      </c>
    </row>
    <row r="862" spans="1:10" x14ac:dyDescent="0.3">
      <c r="A862">
        <v>861</v>
      </c>
      <c r="B862" s="1">
        <v>43303</v>
      </c>
      <c r="C862" s="6" t="s">
        <v>20</v>
      </c>
      <c r="D862" s="6" t="s">
        <v>16</v>
      </c>
      <c r="E862">
        <v>3</v>
      </c>
      <c r="F862">
        <v>16</v>
      </c>
      <c r="G862">
        <v>48</v>
      </c>
      <c r="H862">
        <v>0.05</v>
      </c>
      <c r="I862">
        <v>2</v>
      </c>
      <c r="J862" s="6" t="s">
        <v>15</v>
      </c>
    </row>
    <row r="863" spans="1:10" x14ac:dyDescent="0.3">
      <c r="A863">
        <v>862</v>
      </c>
      <c r="B863" s="1">
        <v>43303</v>
      </c>
      <c r="C863" s="6" t="s">
        <v>20</v>
      </c>
      <c r="D863" s="6" t="s">
        <v>11</v>
      </c>
      <c r="E863">
        <v>21</v>
      </c>
      <c r="F863">
        <v>16</v>
      </c>
      <c r="G863">
        <v>336</v>
      </c>
      <c r="H863">
        <v>0.02</v>
      </c>
      <c r="I863">
        <v>7</v>
      </c>
      <c r="J863" s="6" t="s">
        <v>17</v>
      </c>
    </row>
    <row r="864" spans="1:10" x14ac:dyDescent="0.3">
      <c r="A864">
        <v>863</v>
      </c>
      <c r="B864" s="1">
        <v>43303</v>
      </c>
      <c r="C864" s="6" t="s">
        <v>7</v>
      </c>
      <c r="D864" s="6" t="s">
        <v>18</v>
      </c>
      <c r="E864">
        <v>4</v>
      </c>
      <c r="F864">
        <v>80</v>
      </c>
      <c r="G864">
        <v>320</v>
      </c>
      <c r="H864">
        <v>0.11</v>
      </c>
      <c r="I864">
        <v>35</v>
      </c>
      <c r="J864" s="6" t="s">
        <v>19</v>
      </c>
    </row>
    <row r="865" spans="1:10" x14ac:dyDescent="0.3">
      <c r="A865">
        <v>864</v>
      </c>
      <c r="B865" s="1">
        <v>43303</v>
      </c>
      <c r="C865" s="6" t="s">
        <v>23</v>
      </c>
      <c r="D865" s="6" t="s">
        <v>21</v>
      </c>
      <c r="E865">
        <v>23</v>
      </c>
      <c r="F865">
        <v>150</v>
      </c>
      <c r="G865">
        <v>3450</v>
      </c>
      <c r="H865">
        <v>0.08</v>
      </c>
      <c r="I865">
        <v>276</v>
      </c>
      <c r="J865" s="6" t="s">
        <v>12</v>
      </c>
    </row>
    <row r="866" spans="1:10" x14ac:dyDescent="0.3">
      <c r="A866">
        <v>865</v>
      </c>
      <c r="B866" s="1">
        <v>43303</v>
      </c>
      <c r="C866" s="6" t="s">
        <v>20</v>
      </c>
      <c r="D866" s="6" t="s">
        <v>21</v>
      </c>
      <c r="E866">
        <v>23</v>
      </c>
      <c r="F866">
        <v>16</v>
      </c>
      <c r="G866">
        <v>368</v>
      </c>
      <c r="H866">
        <v>0.01</v>
      </c>
      <c r="I866">
        <v>4</v>
      </c>
      <c r="J866" s="6" t="s">
        <v>14</v>
      </c>
    </row>
    <row r="867" spans="1:10" x14ac:dyDescent="0.3">
      <c r="A867">
        <v>866</v>
      </c>
      <c r="B867" s="1">
        <v>43303</v>
      </c>
      <c r="C867" s="6" t="s">
        <v>10</v>
      </c>
      <c r="D867" s="6" t="s">
        <v>18</v>
      </c>
      <c r="E867">
        <v>22</v>
      </c>
      <c r="F867">
        <v>40</v>
      </c>
      <c r="G867">
        <v>880</v>
      </c>
      <c r="H867">
        <v>0.01</v>
      </c>
      <c r="I867">
        <v>9</v>
      </c>
      <c r="J867" s="6" t="s">
        <v>15</v>
      </c>
    </row>
    <row r="868" spans="1:10" x14ac:dyDescent="0.3">
      <c r="A868">
        <v>867</v>
      </c>
      <c r="B868" s="1">
        <v>43304</v>
      </c>
      <c r="C868" s="6" t="s">
        <v>23</v>
      </c>
      <c r="D868" s="6" t="s">
        <v>8</v>
      </c>
      <c r="E868">
        <v>8</v>
      </c>
      <c r="F868">
        <v>150</v>
      </c>
      <c r="G868">
        <v>1200</v>
      </c>
      <c r="H868">
        <v>0.09</v>
      </c>
      <c r="I868">
        <v>108</v>
      </c>
      <c r="J868" s="6" t="s">
        <v>17</v>
      </c>
    </row>
    <row r="869" spans="1:10" x14ac:dyDescent="0.3">
      <c r="A869">
        <v>868</v>
      </c>
      <c r="B869" s="1">
        <v>43304</v>
      </c>
      <c r="C869" s="6" t="s">
        <v>23</v>
      </c>
      <c r="D869" s="6" t="s">
        <v>8</v>
      </c>
      <c r="E869">
        <v>20</v>
      </c>
      <c r="F869">
        <v>150</v>
      </c>
      <c r="G869">
        <v>3000</v>
      </c>
      <c r="H869">
        <v>0.01</v>
      </c>
      <c r="I869">
        <v>30</v>
      </c>
      <c r="J869" s="6" t="s">
        <v>19</v>
      </c>
    </row>
    <row r="870" spans="1:10" x14ac:dyDescent="0.3">
      <c r="A870">
        <v>869</v>
      </c>
      <c r="B870" s="1">
        <v>43304</v>
      </c>
      <c r="C870" s="6" t="s">
        <v>13</v>
      </c>
      <c r="D870" s="6" t="s">
        <v>11</v>
      </c>
      <c r="E870">
        <v>22</v>
      </c>
      <c r="F870">
        <v>230</v>
      </c>
      <c r="G870">
        <v>5060</v>
      </c>
      <c r="H870">
        <v>0.11</v>
      </c>
      <c r="I870">
        <v>557</v>
      </c>
      <c r="J870" s="6" t="s">
        <v>22</v>
      </c>
    </row>
    <row r="871" spans="1:10" x14ac:dyDescent="0.3">
      <c r="A871">
        <v>870</v>
      </c>
      <c r="B871" s="1">
        <v>43304</v>
      </c>
      <c r="C871" s="6" t="s">
        <v>20</v>
      </c>
      <c r="D871" s="6" t="s">
        <v>16</v>
      </c>
      <c r="E871">
        <v>23</v>
      </c>
      <c r="F871">
        <v>16</v>
      </c>
      <c r="G871">
        <v>368</v>
      </c>
      <c r="H871">
        <v>0.11</v>
      </c>
      <c r="I871">
        <v>40</v>
      </c>
      <c r="J871" s="6" t="s">
        <v>24</v>
      </c>
    </row>
    <row r="872" spans="1:10" x14ac:dyDescent="0.3">
      <c r="A872">
        <v>871</v>
      </c>
      <c r="B872" s="1">
        <v>43304</v>
      </c>
      <c r="C872" s="6" t="s">
        <v>7</v>
      </c>
      <c r="D872" s="6" t="s">
        <v>8</v>
      </c>
      <c r="E872">
        <v>6</v>
      </c>
      <c r="F872">
        <v>80</v>
      </c>
      <c r="G872">
        <v>480</v>
      </c>
      <c r="H872">
        <v>0.01</v>
      </c>
      <c r="I872">
        <v>5</v>
      </c>
      <c r="J872" s="6" t="s">
        <v>25</v>
      </c>
    </row>
    <row r="873" spans="1:10" x14ac:dyDescent="0.3">
      <c r="A873">
        <v>872</v>
      </c>
      <c r="B873" s="1">
        <v>43304</v>
      </c>
      <c r="C873" s="6" t="s">
        <v>20</v>
      </c>
      <c r="D873" s="6" t="s">
        <v>8</v>
      </c>
      <c r="E873">
        <v>7</v>
      </c>
      <c r="F873">
        <v>16</v>
      </c>
      <c r="G873">
        <v>112</v>
      </c>
      <c r="H873">
        <v>0.12</v>
      </c>
      <c r="I873">
        <v>13</v>
      </c>
      <c r="J873" s="6" t="s">
        <v>26</v>
      </c>
    </row>
    <row r="874" spans="1:10" x14ac:dyDescent="0.3">
      <c r="A874">
        <v>873</v>
      </c>
      <c r="B874" s="1">
        <v>43304</v>
      </c>
      <c r="C874" s="6" t="s">
        <v>7</v>
      </c>
      <c r="D874" s="6" t="s">
        <v>11</v>
      </c>
      <c r="E874">
        <v>10</v>
      </c>
      <c r="F874">
        <v>80</v>
      </c>
      <c r="G874">
        <v>800</v>
      </c>
      <c r="H874">
        <v>0.11</v>
      </c>
      <c r="I874">
        <v>88</v>
      </c>
      <c r="J874" s="6" t="s">
        <v>27</v>
      </c>
    </row>
    <row r="875" spans="1:10" x14ac:dyDescent="0.3">
      <c r="A875">
        <v>874</v>
      </c>
      <c r="B875" s="1">
        <v>43304</v>
      </c>
      <c r="C875" s="6" t="s">
        <v>13</v>
      </c>
      <c r="D875" s="6" t="s">
        <v>8</v>
      </c>
      <c r="E875">
        <v>9</v>
      </c>
      <c r="F875">
        <v>230</v>
      </c>
      <c r="G875">
        <v>2070</v>
      </c>
      <c r="H875">
        <v>7.0000000000000007E-2</v>
      </c>
      <c r="I875">
        <v>145</v>
      </c>
      <c r="J875" s="6" t="s">
        <v>28</v>
      </c>
    </row>
    <row r="876" spans="1:10" x14ac:dyDescent="0.3">
      <c r="A876">
        <v>875</v>
      </c>
      <c r="B876" s="1">
        <v>43305</v>
      </c>
      <c r="C876" s="6" t="s">
        <v>10</v>
      </c>
      <c r="D876" s="6" t="s">
        <v>11</v>
      </c>
      <c r="E876">
        <v>12</v>
      </c>
      <c r="F876">
        <v>40</v>
      </c>
      <c r="G876">
        <v>480</v>
      </c>
      <c r="H876">
        <v>0.1</v>
      </c>
      <c r="I876">
        <v>48</v>
      </c>
      <c r="J876" s="6" t="s">
        <v>9</v>
      </c>
    </row>
    <row r="877" spans="1:10" x14ac:dyDescent="0.3">
      <c r="A877">
        <v>876</v>
      </c>
      <c r="B877" s="1">
        <v>43305</v>
      </c>
      <c r="C877" s="6" t="s">
        <v>20</v>
      </c>
      <c r="D877" s="6" t="s">
        <v>21</v>
      </c>
      <c r="E877">
        <v>17</v>
      </c>
      <c r="F877">
        <v>16</v>
      </c>
      <c r="G877">
        <v>272</v>
      </c>
      <c r="H877">
        <v>0.1</v>
      </c>
      <c r="I877">
        <v>27</v>
      </c>
      <c r="J877" s="6" t="s">
        <v>12</v>
      </c>
    </row>
    <row r="878" spans="1:10" x14ac:dyDescent="0.3">
      <c r="A878">
        <v>877</v>
      </c>
      <c r="B878" s="1">
        <v>43305</v>
      </c>
      <c r="C878" s="6" t="s">
        <v>23</v>
      </c>
      <c r="D878" s="6" t="s">
        <v>16</v>
      </c>
      <c r="E878">
        <v>22</v>
      </c>
      <c r="F878">
        <v>150</v>
      </c>
      <c r="G878">
        <v>3300</v>
      </c>
      <c r="H878">
        <v>0.04</v>
      </c>
      <c r="I878">
        <v>132</v>
      </c>
      <c r="J878" s="6" t="s">
        <v>14</v>
      </c>
    </row>
    <row r="879" spans="1:10" x14ac:dyDescent="0.3">
      <c r="A879">
        <v>878</v>
      </c>
      <c r="B879" s="1">
        <v>43305</v>
      </c>
      <c r="C879" s="6" t="s">
        <v>23</v>
      </c>
      <c r="D879" s="6" t="s">
        <v>16</v>
      </c>
      <c r="E879">
        <v>11</v>
      </c>
      <c r="F879">
        <v>150</v>
      </c>
      <c r="G879">
        <v>1650</v>
      </c>
      <c r="H879">
        <v>0.05</v>
      </c>
      <c r="I879">
        <v>82</v>
      </c>
      <c r="J879" s="6" t="s">
        <v>15</v>
      </c>
    </row>
    <row r="880" spans="1:10" x14ac:dyDescent="0.3">
      <c r="A880">
        <v>879</v>
      </c>
      <c r="B880" s="1">
        <v>43305</v>
      </c>
      <c r="C880" s="6" t="s">
        <v>7</v>
      </c>
      <c r="D880" s="6" t="s">
        <v>21</v>
      </c>
      <c r="E880">
        <v>9</v>
      </c>
      <c r="F880">
        <v>80</v>
      </c>
      <c r="G880">
        <v>720</v>
      </c>
      <c r="H880">
        <v>0.02</v>
      </c>
      <c r="I880">
        <v>14</v>
      </c>
      <c r="J880" s="6" t="s">
        <v>17</v>
      </c>
    </row>
    <row r="881" spans="1:10" x14ac:dyDescent="0.3">
      <c r="A881">
        <v>880</v>
      </c>
      <c r="B881" s="1">
        <v>43305</v>
      </c>
      <c r="C881" s="6" t="s">
        <v>7</v>
      </c>
      <c r="D881" s="6" t="s">
        <v>21</v>
      </c>
      <c r="E881">
        <v>13</v>
      </c>
      <c r="F881">
        <v>80</v>
      </c>
      <c r="G881">
        <v>1040</v>
      </c>
      <c r="H881">
        <v>0.05</v>
      </c>
      <c r="I881">
        <v>52</v>
      </c>
      <c r="J881" s="6" t="s">
        <v>19</v>
      </c>
    </row>
    <row r="882" spans="1:10" x14ac:dyDescent="0.3">
      <c r="A882">
        <v>881</v>
      </c>
      <c r="B882" s="1">
        <v>43305</v>
      </c>
      <c r="C882" s="6" t="s">
        <v>10</v>
      </c>
      <c r="D882" s="6" t="s">
        <v>21</v>
      </c>
      <c r="E882">
        <v>20</v>
      </c>
      <c r="F882">
        <v>40</v>
      </c>
      <c r="G882">
        <v>800</v>
      </c>
      <c r="H882">
        <v>0.1</v>
      </c>
      <c r="I882">
        <v>80</v>
      </c>
      <c r="J882" s="6" t="s">
        <v>12</v>
      </c>
    </row>
    <row r="883" spans="1:10" x14ac:dyDescent="0.3">
      <c r="A883">
        <v>882</v>
      </c>
      <c r="B883" s="1">
        <v>43305</v>
      </c>
      <c r="C883" s="6" t="s">
        <v>10</v>
      </c>
      <c r="D883" s="6" t="s">
        <v>11</v>
      </c>
      <c r="E883">
        <v>15</v>
      </c>
      <c r="F883">
        <v>40</v>
      </c>
      <c r="G883">
        <v>600</v>
      </c>
      <c r="H883">
        <v>0.02</v>
      </c>
      <c r="I883">
        <v>12</v>
      </c>
      <c r="J883" s="6" t="s">
        <v>14</v>
      </c>
    </row>
    <row r="884" spans="1:10" x14ac:dyDescent="0.3">
      <c r="A884">
        <v>883</v>
      </c>
      <c r="B884" s="1">
        <v>43306</v>
      </c>
      <c r="C884" s="6" t="s">
        <v>23</v>
      </c>
      <c r="D884" s="6" t="s">
        <v>21</v>
      </c>
      <c r="E884">
        <v>15</v>
      </c>
      <c r="F884">
        <v>150</v>
      </c>
      <c r="G884">
        <v>2250</v>
      </c>
      <c r="H884">
        <v>7.0000000000000007E-2</v>
      </c>
      <c r="I884">
        <v>158</v>
      </c>
      <c r="J884" s="6" t="s">
        <v>15</v>
      </c>
    </row>
    <row r="885" spans="1:10" x14ac:dyDescent="0.3">
      <c r="A885">
        <v>884</v>
      </c>
      <c r="B885" s="1">
        <v>43306</v>
      </c>
      <c r="C885" s="6" t="s">
        <v>7</v>
      </c>
      <c r="D885" s="6" t="s">
        <v>21</v>
      </c>
      <c r="E885">
        <v>16</v>
      </c>
      <c r="F885">
        <v>80</v>
      </c>
      <c r="G885">
        <v>1280</v>
      </c>
      <c r="H885">
        <v>0.09</v>
      </c>
      <c r="I885">
        <v>115</v>
      </c>
      <c r="J885" s="6" t="s">
        <v>17</v>
      </c>
    </row>
    <row r="886" spans="1:10" x14ac:dyDescent="0.3">
      <c r="A886">
        <v>885</v>
      </c>
      <c r="B886" s="1">
        <v>43306</v>
      </c>
      <c r="C886" s="6" t="s">
        <v>13</v>
      </c>
      <c r="D886" s="6" t="s">
        <v>8</v>
      </c>
      <c r="E886">
        <v>16</v>
      </c>
      <c r="F886">
        <v>230</v>
      </c>
      <c r="G886">
        <v>3680</v>
      </c>
      <c r="H886">
        <v>7.0000000000000007E-2</v>
      </c>
      <c r="I886">
        <v>258</v>
      </c>
      <c r="J886" s="6" t="s">
        <v>19</v>
      </c>
    </row>
    <row r="887" spans="1:10" x14ac:dyDescent="0.3">
      <c r="A887">
        <v>886</v>
      </c>
      <c r="B887" s="1">
        <v>43306</v>
      </c>
      <c r="C887" s="6" t="s">
        <v>7</v>
      </c>
      <c r="D887" s="6" t="s">
        <v>11</v>
      </c>
      <c r="E887">
        <v>14</v>
      </c>
      <c r="F887">
        <v>80</v>
      </c>
      <c r="G887">
        <v>1120</v>
      </c>
      <c r="H887">
        <v>0.11</v>
      </c>
      <c r="I887">
        <v>123</v>
      </c>
      <c r="J887" s="6" t="s">
        <v>22</v>
      </c>
    </row>
    <row r="888" spans="1:10" x14ac:dyDescent="0.3">
      <c r="A888">
        <v>887</v>
      </c>
      <c r="B888" s="1">
        <v>43306</v>
      </c>
      <c r="C888" s="6" t="s">
        <v>7</v>
      </c>
      <c r="D888" s="6" t="s">
        <v>21</v>
      </c>
      <c r="E888">
        <v>17</v>
      </c>
      <c r="F888">
        <v>80</v>
      </c>
      <c r="G888">
        <v>1360</v>
      </c>
      <c r="H888">
        <v>7.0000000000000007E-2</v>
      </c>
      <c r="I888">
        <v>95</v>
      </c>
      <c r="J888" s="6" t="s">
        <v>24</v>
      </c>
    </row>
    <row r="889" spans="1:10" x14ac:dyDescent="0.3">
      <c r="A889">
        <v>888</v>
      </c>
      <c r="B889" s="1">
        <v>43306</v>
      </c>
      <c r="C889" s="6" t="s">
        <v>7</v>
      </c>
      <c r="D889" s="6" t="s">
        <v>16</v>
      </c>
      <c r="E889">
        <v>16</v>
      </c>
      <c r="F889">
        <v>80</v>
      </c>
      <c r="G889">
        <v>1280</v>
      </c>
      <c r="H889">
        <v>0.02</v>
      </c>
      <c r="I889">
        <v>26</v>
      </c>
      <c r="J889" s="6" t="s">
        <v>25</v>
      </c>
    </row>
    <row r="890" spans="1:10" x14ac:dyDescent="0.3">
      <c r="A890">
        <v>889</v>
      </c>
      <c r="B890" s="1">
        <v>43306</v>
      </c>
      <c r="C890" s="6" t="s">
        <v>20</v>
      </c>
      <c r="D890" s="6" t="s">
        <v>8</v>
      </c>
      <c r="E890">
        <v>21</v>
      </c>
      <c r="F890">
        <v>16</v>
      </c>
      <c r="G890">
        <v>336</v>
      </c>
      <c r="H890">
        <v>0.09</v>
      </c>
      <c r="I890">
        <v>30</v>
      </c>
      <c r="J890" s="6" t="s">
        <v>26</v>
      </c>
    </row>
    <row r="891" spans="1:10" x14ac:dyDescent="0.3">
      <c r="A891">
        <v>890</v>
      </c>
      <c r="B891" s="1">
        <v>43306</v>
      </c>
      <c r="C891" s="6" t="s">
        <v>23</v>
      </c>
      <c r="D891" s="6" t="s">
        <v>8</v>
      </c>
      <c r="E891">
        <v>9</v>
      </c>
      <c r="F891">
        <v>150</v>
      </c>
      <c r="G891">
        <v>1350</v>
      </c>
      <c r="H891">
        <v>0.1</v>
      </c>
      <c r="I891">
        <v>135</v>
      </c>
      <c r="J891" s="6" t="s">
        <v>27</v>
      </c>
    </row>
    <row r="892" spans="1:10" x14ac:dyDescent="0.3">
      <c r="A892">
        <v>891</v>
      </c>
      <c r="B892" s="1">
        <v>43306</v>
      </c>
      <c r="C892" s="6" t="s">
        <v>23</v>
      </c>
      <c r="D892" s="6" t="s">
        <v>18</v>
      </c>
      <c r="E892">
        <v>3</v>
      </c>
      <c r="F892">
        <v>150</v>
      </c>
      <c r="G892">
        <v>450</v>
      </c>
      <c r="H892">
        <v>0.01</v>
      </c>
      <c r="I892">
        <v>4</v>
      </c>
      <c r="J892" s="6" t="s">
        <v>28</v>
      </c>
    </row>
    <row r="893" spans="1:10" x14ac:dyDescent="0.3">
      <c r="A893">
        <v>892</v>
      </c>
      <c r="B893" s="1">
        <v>43307</v>
      </c>
      <c r="C893" s="6" t="s">
        <v>7</v>
      </c>
      <c r="D893" s="6" t="s">
        <v>11</v>
      </c>
      <c r="E893">
        <v>14</v>
      </c>
      <c r="F893">
        <v>80</v>
      </c>
      <c r="G893">
        <v>1120</v>
      </c>
      <c r="H893">
        <v>0.06</v>
      </c>
      <c r="I893">
        <v>67</v>
      </c>
      <c r="J893" s="6" t="s">
        <v>9</v>
      </c>
    </row>
    <row r="894" spans="1:10" x14ac:dyDescent="0.3">
      <c r="A894">
        <v>893</v>
      </c>
      <c r="B894" s="1">
        <v>43307</v>
      </c>
      <c r="C894" s="6" t="s">
        <v>23</v>
      </c>
      <c r="D894" s="6" t="s">
        <v>21</v>
      </c>
      <c r="E894">
        <v>4</v>
      </c>
      <c r="F894">
        <v>150</v>
      </c>
      <c r="G894">
        <v>600</v>
      </c>
      <c r="H894">
        <v>0.05</v>
      </c>
      <c r="I894">
        <v>30</v>
      </c>
      <c r="J894" s="6" t="s">
        <v>12</v>
      </c>
    </row>
    <row r="895" spans="1:10" x14ac:dyDescent="0.3">
      <c r="A895">
        <v>894</v>
      </c>
      <c r="B895" s="1">
        <v>43307</v>
      </c>
      <c r="C895" s="6" t="s">
        <v>20</v>
      </c>
      <c r="D895" s="6" t="s">
        <v>11</v>
      </c>
      <c r="E895">
        <v>20</v>
      </c>
      <c r="F895">
        <v>16</v>
      </c>
      <c r="G895">
        <v>320</v>
      </c>
      <c r="H895">
        <v>0.06</v>
      </c>
      <c r="I895">
        <v>19</v>
      </c>
      <c r="J895" s="6" t="s">
        <v>14</v>
      </c>
    </row>
    <row r="896" spans="1:10" x14ac:dyDescent="0.3">
      <c r="A896">
        <v>895</v>
      </c>
      <c r="B896" s="1">
        <v>43307</v>
      </c>
      <c r="C896" s="6" t="s">
        <v>13</v>
      </c>
      <c r="D896" s="6" t="s">
        <v>16</v>
      </c>
      <c r="E896">
        <v>7</v>
      </c>
      <c r="F896">
        <v>230</v>
      </c>
      <c r="G896">
        <v>1610</v>
      </c>
      <c r="H896">
        <v>0.01</v>
      </c>
      <c r="I896">
        <v>16</v>
      </c>
      <c r="J896" s="6" t="s">
        <v>15</v>
      </c>
    </row>
    <row r="897" spans="1:10" x14ac:dyDescent="0.3">
      <c r="A897">
        <v>896</v>
      </c>
      <c r="B897" s="1">
        <v>43307</v>
      </c>
      <c r="C897" s="6" t="s">
        <v>7</v>
      </c>
      <c r="D897" s="6" t="s">
        <v>11</v>
      </c>
      <c r="E897">
        <v>9</v>
      </c>
      <c r="F897">
        <v>80</v>
      </c>
      <c r="G897">
        <v>720</v>
      </c>
      <c r="H897">
        <v>0.03</v>
      </c>
      <c r="I897">
        <v>22</v>
      </c>
      <c r="J897" s="6" t="s">
        <v>17</v>
      </c>
    </row>
    <row r="898" spans="1:10" x14ac:dyDescent="0.3">
      <c r="A898">
        <v>897</v>
      </c>
      <c r="B898" s="1">
        <v>43307</v>
      </c>
      <c r="C898" s="6" t="s">
        <v>10</v>
      </c>
      <c r="D898" s="6" t="s">
        <v>18</v>
      </c>
      <c r="E898">
        <v>4</v>
      </c>
      <c r="F898">
        <v>40</v>
      </c>
      <c r="G898">
        <v>160</v>
      </c>
      <c r="H898">
        <v>0.05</v>
      </c>
      <c r="I898">
        <v>8</v>
      </c>
      <c r="J898" s="6" t="s">
        <v>19</v>
      </c>
    </row>
    <row r="899" spans="1:10" x14ac:dyDescent="0.3">
      <c r="A899">
        <v>898</v>
      </c>
      <c r="B899" s="1">
        <v>43307</v>
      </c>
      <c r="C899" s="6" t="s">
        <v>7</v>
      </c>
      <c r="D899" s="6" t="s">
        <v>8</v>
      </c>
      <c r="E899">
        <v>6</v>
      </c>
      <c r="F899">
        <v>80</v>
      </c>
      <c r="G899">
        <v>480</v>
      </c>
      <c r="H899">
        <v>7.0000000000000007E-2</v>
      </c>
      <c r="I899">
        <v>34</v>
      </c>
      <c r="J899" s="6" t="s">
        <v>12</v>
      </c>
    </row>
    <row r="900" spans="1:10" x14ac:dyDescent="0.3">
      <c r="A900">
        <v>899</v>
      </c>
      <c r="B900" s="1">
        <v>43307</v>
      </c>
      <c r="C900" s="6" t="s">
        <v>20</v>
      </c>
      <c r="D900" s="6" t="s">
        <v>16</v>
      </c>
      <c r="E900">
        <v>8</v>
      </c>
      <c r="F900">
        <v>16</v>
      </c>
      <c r="G900">
        <v>128</v>
      </c>
      <c r="H900">
        <v>0.03</v>
      </c>
      <c r="I900">
        <v>4</v>
      </c>
      <c r="J900" s="6" t="s">
        <v>14</v>
      </c>
    </row>
    <row r="901" spans="1:10" x14ac:dyDescent="0.3">
      <c r="A901">
        <v>900</v>
      </c>
      <c r="B901" s="1">
        <v>43307</v>
      </c>
      <c r="C901" s="6" t="s">
        <v>20</v>
      </c>
      <c r="D901" s="6" t="s">
        <v>8</v>
      </c>
      <c r="E901">
        <v>10</v>
      </c>
      <c r="F901">
        <v>16</v>
      </c>
      <c r="G901">
        <v>160</v>
      </c>
      <c r="H901">
        <v>0.08</v>
      </c>
      <c r="I901">
        <v>13</v>
      </c>
      <c r="J901" s="6" t="s">
        <v>15</v>
      </c>
    </row>
    <row r="902" spans="1:10" x14ac:dyDescent="0.3">
      <c r="A902">
        <v>901</v>
      </c>
      <c r="B902" s="1">
        <v>43307</v>
      </c>
      <c r="C902" s="6" t="s">
        <v>20</v>
      </c>
      <c r="D902" s="6" t="s">
        <v>18</v>
      </c>
      <c r="E902">
        <v>22</v>
      </c>
      <c r="F902">
        <v>16</v>
      </c>
      <c r="G902">
        <v>352</v>
      </c>
      <c r="H902">
        <v>0.03</v>
      </c>
      <c r="I902">
        <v>11</v>
      </c>
      <c r="J902" s="6" t="s">
        <v>17</v>
      </c>
    </row>
    <row r="903" spans="1:10" x14ac:dyDescent="0.3">
      <c r="A903">
        <v>902</v>
      </c>
      <c r="B903" s="1">
        <v>43307</v>
      </c>
      <c r="C903" s="6" t="s">
        <v>7</v>
      </c>
      <c r="D903" s="6" t="s">
        <v>18</v>
      </c>
      <c r="E903">
        <v>11</v>
      </c>
      <c r="F903">
        <v>80</v>
      </c>
      <c r="G903">
        <v>880</v>
      </c>
      <c r="H903">
        <v>0.01</v>
      </c>
      <c r="I903">
        <v>9</v>
      </c>
      <c r="J903" s="6" t="s">
        <v>19</v>
      </c>
    </row>
    <row r="904" spans="1:10" x14ac:dyDescent="0.3">
      <c r="A904">
        <v>903</v>
      </c>
      <c r="B904" s="1">
        <v>43307</v>
      </c>
      <c r="C904" s="6" t="s">
        <v>20</v>
      </c>
      <c r="D904" s="6" t="s">
        <v>18</v>
      </c>
      <c r="E904">
        <v>7</v>
      </c>
      <c r="F904">
        <v>16</v>
      </c>
      <c r="G904">
        <v>112</v>
      </c>
      <c r="H904">
        <v>0.08</v>
      </c>
      <c r="I904">
        <v>9</v>
      </c>
      <c r="J904" s="6" t="s">
        <v>22</v>
      </c>
    </row>
    <row r="905" spans="1:10" x14ac:dyDescent="0.3">
      <c r="A905">
        <v>904</v>
      </c>
      <c r="B905" s="1">
        <v>43308</v>
      </c>
      <c r="C905" s="6" t="s">
        <v>20</v>
      </c>
      <c r="D905" s="6" t="s">
        <v>16</v>
      </c>
      <c r="E905">
        <v>11</v>
      </c>
      <c r="F905">
        <v>16</v>
      </c>
      <c r="G905">
        <v>176</v>
      </c>
      <c r="H905">
        <v>0.12</v>
      </c>
      <c r="I905">
        <v>21</v>
      </c>
      <c r="J905" s="6" t="s">
        <v>24</v>
      </c>
    </row>
    <row r="906" spans="1:10" x14ac:dyDescent="0.3">
      <c r="A906">
        <v>905</v>
      </c>
      <c r="B906" s="1">
        <v>43308</v>
      </c>
      <c r="C906" s="6" t="s">
        <v>10</v>
      </c>
      <c r="D906" s="6" t="s">
        <v>21</v>
      </c>
      <c r="E906">
        <v>7</v>
      </c>
      <c r="F906">
        <v>40</v>
      </c>
      <c r="G906">
        <v>280</v>
      </c>
      <c r="H906">
        <v>0.05</v>
      </c>
      <c r="I906">
        <v>14</v>
      </c>
      <c r="J906" s="6" t="s">
        <v>25</v>
      </c>
    </row>
    <row r="907" spans="1:10" x14ac:dyDescent="0.3">
      <c r="A907">
        <v>906</v>
      </c>
      <c r="B907" s="1">
        <v>43308</v>
      </c>
      <c r="C907" s="6" t="s">
        <v>23</v>
      </c>
      <c r="D907" s="6" t="s">
        <v>16</v>
      </c>
      <c r="E907">
        <v>9</v>
      </c>
      <c r="F907">
        <v>150</v>
      </c>
      <c r="G907">
        <v>1350</v>
      </c>
      <c r="H907">
        <v>0.06</v>
      </c>
      <c r="I907">
        <v>81</v>
      </c>
      <c r="J907" s="6" t="s">
        <v>26</v>
      </c>
    </row>
    <row r="908" spans="1:10" x14ac:dyDescent="0.3">
      <c r="A908">
        <v>907</v>
      </c>
      <c r="B908" s="1">
        <v>43308</v>
      </c>
      <c r="C908" s="6" t="s">
        <v>13</v>
      </c>
      <c r="D908" s="6" t="s">
        <v>8</v>
      </c>
      <c r="E908">
        <v>20</v>
      </c>
      <c r="F908">
        <v>230</v>
      </c>
      <c r="G908">
        <v>4600</v>
      </c>
      <c r="H908">
        <v>0.04</v>
      </c>
      <c r="I908">
        <v>184</v>
      </c>
      <c r="J908" s="6" t="s">
        <v>27</v>
      </c>
    </row>
    <row r="909" spans="1:10" x14ac:dyDescent="0.3">
      <c r="A909">
        <v>908</v>
      </c>
      <c r="B909" s="1">
        <v>43308</v>
      </c>
      <c r="C909" s="6" t="s">
        <v>23</v>
      </c>
      <c r="D909" s="6" t="s">
        <v>16</v>
      </c>
      <c r="E909">
        <v>9</v>
      </c>
      <c r="F909">
        <v>150</v>
      </c>
      <c r="G909">
        <v>1350</v>
      </c>
      <c r="H909">
        <v>0.02</v>
      </c>
      <c r="I909">
        <v>27</v>
      </c>
      <c r="J909" s="6" t="s">
        <v>28</v>
      </c>
    </row>
    <row r="910" spans="1:10" x14ac:dyDescent="0.3">
      <c r="A910">
        <v>909</v>
      </c>
      <c r="B910" s="1">
        <v>43308</v>
      </c>
      <c r="C910" s="6" t="s">
        <v>7</v>
      </c>
      <c r="D910" s="6" t="s">
        <v>11</v>
      </c>
      <c r="E910">
        <v>5</v>
      </c>
      <c r="F910">
        <v>80</v>
      </c>
      <c r="G910">
        <v>400</v>
      </c>
      <c r="H910">
        <v>7.0000000000000007E-2</v>
      </c>
      <c r="I910">
        <v>28</v>
      </c>
      <c r="J910" s="6" t="s">
        <v>9</v>
      </c>
    </row>
    <row r="911" spans="1:10" x14ac:dyDescent="0.3">
      <c r="A911">
        <v>910</v>
      </c>
      <c r="B911" s="1">
        <v>43308</v>
      </c>
      <c r="C911" s="6" t="s">
        <v>23</v>
      </c>
      <c r="D911" s="6" t="s">
        <v>16</v>
      </c>
      <c r="E911">
        <v>20</v>
      </c>
      <c r="F911">
        <v>150</v>
      </c>
      <c r="G911">
        <v>3000</v>
      </c>
      <c r="H911">
        <v>0.04</v>
      </c>
      <c r="I911">
        <v>120</v>
      </c>
      <c r="J911" s="6" t="s">
        <v>12</v>
      </c>
    </row>
    <row r="912" spans="1:10" x14ac:dyDescent="0.3">
      <c r="A912">
        <v>911</v>
      </c>
      <c r="B912" s="1">
        <v>43308</v>
      </c>
      <c r="C912" s="6" t="s">
        <v>23</v>
      </c>
      <c r="D912" s="6" t="s">
        <v>18</v>
      </c>
      <c r="E912">
        <v>15</v>
      </c>
      <c r="F912">
        <v>150</v>
      </c>
      <c r="G912">
        <v>2250</v>
      </c>
      <c r="H912">
        <v>0.05</v>
      </c>
      <c r="I912">
        <v>112</v>
      </c>
      <c r="J912" s="6" t="s">
        <v>14</v>
      </c>
    </row>
    <row r="913" spans="1:10" x14ac:dyDescent="0.3">
      <c r="A913">
        <v>912</v>
      </c>
      <c r="B913" s="1">
        <v>43308</v>
      </c>
      <c r="C913" s="6" t="s">
        <v>7</v>
      </c>
      <c r="D913" s="6" t="s">
        <v>8</v>
      </c>
      <c r="E913">
        <v>20</v>
      </c>
      <c r="F913">
        <v>80</v>
      </c>
      <c r="G913">
        <v>1600</v>
      </c>
      <c r="H913">
        <v>0.01</v>
      </c>
      <c r="I913">
        <v>16</v>
      </c>
      <c r="J913" s="6" t="s">
        <v>15</v>
      </c>
    </row>
    <row r="914" spans="1:10" x14ac:dyDescent="0.3">
      <c r="A914">
        <v>913</v>
      </c>
      <c r="B914" s="1">
        <v>43309</v>
      </c>
      <c r="C914" s="6" t="s">
        <v>13</v>
      </c>
      <c r="D914" s="6" t="s">
        <v>11</v>
      </c>
      <c r="E914">
        <v>12</v>
      </c>
      <c r="F914">
        <v>230</v>
      </c>
      <c r="G914">
        <v>2760</v>
      </c>
      <c r="H914">
        <v>0.03</v>
      </c>
      <c r="I914">
        <v>83</v>
      </c>
      <c r="J914" s="6" t="s">
        <v>17</v>
      </c>
    </row>
    <row r="915" spans="1:10" x14ac:dyDescent="0.3">
      <c r="A915">
        <v>914</v>
      </c>
      <c r="B915" s="1">
        <v>43309</v>
      </c>
      <c r="C915" s="6" t="s">
        <v>10</v>
      </c>
      <c r="D915" s="6" t="s">
        <v>21</v>
      </c>
      <c r="E915">
        <v>20</v>
      </c>
      <c r="F915">
        <v>40</v>
      </c>
      <c r="G915">
        <v>800</v>
      </c>
      <c r="H915">
        <v>0.05</v>
      </c>
      <c r="I915">
        <v>40</v>
      </c>
      <c r="J915" s="6" t="s">
        <v>19</v>
      </c>
    </row>
    <row r="916" spans="1:10" x14ac:dyDescent="0.3">
      <c r="A916">
        <v>915</v>
      </c>
      <c r="B916" s="1">
        <v>43309</v>
      </c>
      <c r="C916" s="6" t="s">
        <v>10</v>
      </c>
      <c r="D916" s="6" t="s">
        <v>21</v>
      </c>
      <c r="E916">
        <v>4</v>
      </c>
      <c r="F916">
        <v>40</v>
      </c>
      <c r="G916">
        <v>160</v>
      </c>
      <c r="H916">
        <v>0.09</v>
      </c>
      <c r="I916">
        <v>14</v>
      </c>
      <c r="J916" s="6" t="s">
        <v>12</v>
      </c>
    </row>
    <row r="917" spans="1:10" x14ac:dyDescent="0.3">
      <c r="A917">
        <v>916</v>
      </c>
      <c r="B917" s="1">
        <v>43309</v>
      </c>
      <c r="C917" s="6" t="s">
        <v>20</v>
      </c>
      <c r="D917" s="6" t="s">
        <v>16</v>
      </c>
      <c r="E917">
        <v>6</v>
      </c>
      <c r="F917">
        <v>16</v>
      </c>
      <c r="G917">
        <v>96</v>
      </c>
      <c r="H917">
        <v>7.0000000000000007E-2</v>
      </c>
      <c r="I917">
        <v>7</v>
      </c>
      <c r="J917" s="6" t="s">
        <v>14</v>
      </c>
    </row>
    <row r="918" spans="1:10" x14ac:dyDescent="0.3">
      <c r="A918">
        <v>917</v>
      </c>
      <c r="B918" s="1">
        <v>43309</v>
      </c>
      <c r="C918" s="6" t="s">
        <v>7</v>
      </c>
      <c r="D918" s="6" t="s">
        <v>11</v>
      </c>
      <c r="E918">
        <v>13</v>
      </c>
      <c r="F918">
        <v>80</v>
      </c>
      <c r="G918">
        <v>1040</v>
      </c>
      <c r="H918">
        <v>0.06</v>
      </c>
      <c r="I918">
        <v>62</v>
      </c>
      <c r="J918" s="6" t="s">
        <v>15</v>
      </c>
    </row>
    <row r="919" spans="1:10" x14ac:dyDescent="0.3">
      <c r="A919">
        <v>918</v>
      </c>
      <c r="B919" s="1">
        <v>43309</v>
      </c>
      <c r="C919" s="6" t="s">
        <v>23</v>
      </c>
      <c r="D919" s="6" t="s">
        <v>8</v>
      </c>
      <c r="E919">
        <v>4</v>
      </c>
      <c r="F919">
        <v>150</v>
      </c>
      <c r="G919">
        <v>600</v>
      </c>
      <c r="H919">
        <v>0.1</v>
      </c>
      <c r="I919">
        <v>60</v>
      </c>
      <c r="J919" s="6" t="s">
        <v>17</v>
      </c>
    </row>
    <row r="920" spans="1:10" x14ac:dyDescent="0.3">
      <c r="A920">
        <v>919</v>
      </c>
      <c r="B920" s="1">
        <v>43309</v>
      </c>
      <c r="C920" s="6" t="s">
        <v>23</v>
      </c>
      <c r="D920" s="6" t="s">
        <v>18</v>
      </c>
      <c r="E920">
        <v>9</v>
      </c>
      <c r="F920">
        <v>150</v>
      </c>
      <c r="G920">
        <v>1350</v>
      </c>
      <c r="H920">
        <v>0.02</v>
      </c>
      <c r="I920">
        <v>27</v>
      </c>
      <c r="J920" s="6" t="s">
        <v>19</v>
      </c>
    </row>
    <row r="921" spans="1:10" x14ac:dyDescent="0.3">
      <c r="A921">
        <v>920</v>
      </c>
      <c r="B921" s="1">
        <v>43309</v>
      </c>
      <c r="C921" s="6" t="s">
        <v>23</v>
      </c>
      <c r="D921" s="6" t="s">
        <v>8</v>
      </c>
      <c r="E921">
        <v>11</v>
      </c>
      <c r="F921">
        <v>150</v>
      </c>
      <c r="G921">
        <v>1650</v>
      </c>
      <c r="H921">
        <v>0.05</v>
      </c>
      <c r="I921">
        <v>82</v>
      </c>
      <c r="J921" s="6" t="s">
        <v>22</v>
      </c>
    </row>
    <row r="922" spans="1:10" x14ac:dyDescent="0.3">
      <c r="A922">
        <v>921</v>
      </c>
      <c r="B922" s="1">
        <v>43309</v>
      </c>
      <c r="C922" s="6" t="s">
        <v>20</v>
      </c>
      <c r="D922" s="6" t="s">
        <v>16</v>
      </c>
      <c r="E922">
        <v>6</v>
      </c>
      <c r="F922">
        <v>16</v>
      </c>
      <c r="G922">
        <v>96</v>
      </c>
      <c r="H922">
        <v>0.06</v>
      </c>
      <c r="I922">
        <v>6</v>
      </c>
      <c r="J922" s="6" t="s">
        <v>24</v>
      </c>
    </row>
    <row r="923" spans="1:10" x14ac:dyDescent="0.3">
      <c r="A923">
        <v>922</v>
      </c>
      <c r="B923" s="1">
        <v>43310</v>
      </c>
      <c r="C923" s="6" t="s">
        <v>13</v>
      </c>
      <c r="D923" s="6" t="s">
        <v>16</v>
      </c>
      <c r="E923">
        <v>14</v>
      </c>
      <c r="F923">
        <v>230</v>
      </c>
      <c r="G923">
        <v>3220</v>
      </c>
      <c r="H923">
        <v>0.12</v>
      </c>
      <c r="I923">
        <v>386</v>
      </c>
      <c r="J923" s="6" t="s">
        <v>25</v>
      </c>
    </row>
    <row r="924" spans="1:10" x14ac:dyDescent="0.3">
      <c r="A924">
        <v>923</v>
      </c>
      <c r="B924" s="1">
        <v>43310</v>
      </c>
      <c r="C924" s="6" t="s">
        <v>7</v>
      </c>
      <c r="D924" s="6" t="s">
        <v>11</v>
      </c>
      <c r="E924">
        <v>15</v>
      </c>
      <c r="F924">
        <v>80</v>
      </c>
      <c r="G924">
        <v>1200</v>
      </c>
      <c r="H924">
        <v>0.12</v>
      </c>
      <c r="I924">
        <v>144</v>
      </c>
      <c r="J924" s="6" t="s">
        <v>26</v>
      </c>
    </row>
    <row r="925" spans="1:10" x14ac:dyDescent="0.3">
      <c r="A925">
        <v>924</v>
      </c>
      <c r="B925" s="1">
        <v>43310</v>
      </c>
      <c r="C925" s="6" t="s">
        <v>13</v>
      </c>
      <c r="D925" s="6" t="s">
        <v>18</v>
      </c>
      <c r="E925">
        <v>17</v>
      </c>
      <c r="F925">
        <v>230</v>
      </c>
      <c r="G925">
        <v>3910</v>
      </c>
      <c r="H925">
        <v>0.12</v>
      </c>
      <c r="I925">
        <v>469</v>
      </c>
      <c r="J925" s="6" t="s">
        <v>27</v>
      </c>
    </row>
    <row r="926" spans="1:10" x14ac:dyDescent="0.3">
      <c r="A926">
        <v>925</v>
      </c>
      <c r="B926" s="1">
        <v>43310</v>
      </c>
      <c r="C926" s="6" t="s">
        <v>23</v>
      </c>
      <c r="D926" s="6" t="s">
        <v>8</v>
      </c>
      <c r="E926">
        <v>5</v>
      </c>
      <c r="F926">
        <v>150</v>
      </c>
      <c r="G926">
        <v>750</v>
      </c>
      <c r="H926">
        <v>0.11</v>
      </c>
      <c r="I926">
        <v>82</v>
      </c>
      <c r="J926" s="6" t="s">
        <v>28</v>
      </c>
    </row>
    <row r="927" spans="1:10" x14ac:dyDescent="0.3">
      <c r="A927">
        <v>926</v>
      </c>
      <c r="B927" s="1">
        <v>43310</v>
      </c>
      <c r="C927" s="6" t="s">
        <v>7</v>
      </c>
      <c r="D927" s="6" t="s">
        <v>21</v>
      </c>
      <c r="E927">
        <v>10</v>
      </c>
      <c r="F927">
        <v>80</v>
      </c>
      <c r="G927">
        <v>800</v>
      </c>
      <c r="H927">
        <v>0.06</v>
      </c>
      <c r="I927">
        <v>48</v>
      </c>
      <c r="J927" s="6" t="s">
        <v>9</v>
      </c>
    </row>
    <row r="928" spans="1:10" x14ac:dyDescent="0.3">
      <c r="A928">
        <v>927</v>
      </c>
      <c r="B928" s="1">
        <v>43310</v>
      </c>
      <c r="C928" s="6" t="s">
        <v>7</v>
      </c>
      <c r="D928" s="6" t="s">
        <v>8</v>
      </c>
      <c r="E928">
        <v>9</v>
      </c>
      <c r="F928">
        <v>80</v>
      </c>
      <c r="G928">
        <v>720</v>
      </c>
      <c r="H928">
        <v>0.04</v>
      </c>
      <c r="I928">
        <v>29</v>
      </c>
      <c r="J928" s="6" t="s">
        <v>12</v>
      </c>
    </row>
    <row r="929" spans="1:10" x14ac:dyDescent="0.3">
      <c r="A929">
        <v>928</v>
      </c>
      <c r="B929" s="1">
        <v>43310</v>
      </c>
      <c r="C929" s="6" t="s">
        <v>10</v>
      </c>
      <c r="D929" s="6" t="s">
        <v>21</v>
      </c>
      <c r="E929">
        <v>16</v>
      </c>
      <c r="F929">
        <v>40</v>
      </c>
      <c r="G929">
        <v>640</v>
      </c>
      <c r="H929">
        <v>0.09</v>
      </c>
      <c r="I929">
        <v>58</v>
      </c>
      <c r="J929" s="6" t="s">
        <v>14</v>
      </c>
    </row>
    <row r="930" spans="1:10" x14ac:dyDescent="0.3">
      <c r="A930">
        <v>929</v>
      </c>
      <c r="B930" s="1">
        <v>43310</v>
      </c>
      <c r="C930" s="6" t="s">
        <v>13</v>
      </c>
      <c r="D930" s="6" t="s">
        <v>8</v>
      </c>
      <c r="E930">
        <v>7</v>
      </c>
      <c r="F930">
        <v>230</v>
      </c>
      <c r="G930">
        <v>1610</v>
      </c>
      <c r="H930">
        <v>0.08</v>
      </c>
      <c r="I930">
        <v>129</v>
      </c>
      <c r="J930" s="6" t="s">
        <v>15</v>
      </c>
    </row>
    <row r="931" spans="1:10" x14ac:dyDescent="0.3">
      <c r="A931">
        <v>930</v>
      </c>
      <c r="B931" s="1">
        <v>43310</v>
      </c>
      <c r="C931" s="6" t="s">
        <v>7</v>
      </c>
      <c r="D931" s="6" t="s">
        <v>18</v>
      </c>
      <c r="E931">
        <v>17</v>
      </c>
      <c r="F931">
        <v>80</v>
      </c>
      <c r="G931">
        <v>1360</v>
      </c>
      <c r="H931">
        <v>0.05</v>
      </c>
      <c r="I931">
        <v>68</v>
      </c>
      <c r="J931" s="6" t="s">
        <v>17</v>
      </c>
    </row>
    <row r="932" spans="1:10" x14ac:dyDescent="0.3">
      <c r="A932">
        <v>931</v>
      </c>
      <c r="B932" s="1">
        <v>43310</v>
      </c>
      <c r="C932" s="6" t="s">
        <v>13</v>
      </c>
      <c r="D932" s="6" t="s">
        <v>8</v>
      </c>
      <c r="E932">
        <v>11</v>
      </c>
      <c r="F932">
        <v>230</v>
      </c>
      <c r="G932">
        <v>2530</v>
      </c>
      <c r="H932">
        <v>0.02</v>
      </c>
      <c r="I932">
        <v>51</v>
      </c>
      <c r="J932" s="6" t="s">
        <v>19</v>
      </c>
    </row>
    <row r="933" spans="1:10" x14ac:dyDescent="0.3">
      <c r="A933">
        <v>932</v>
      </c>
      <c r="B933" s="1">
        <v>43311</v>
      </c>
      <c r="C933" s="6" t="s">
        <v>10</v>
      </c>
      <c r="D933" s="6" t="s">
        <v>8</v>
      </c>
      <c r="E933">
        <v>15</v>
      </c>
      <c r="F933">
        <v>40</v>
      </c>
      <c r="G933">
        <v>600</v>
      </c>
      <c r="H933">
        <v>0.06</v>
      </c>
      <c r="I933">
        <v>36</v>
      </c>
      <c r="J933" s="6" t="s">
        <v>12</v>
      </c>
    </row>
    <row r="934" spans="1:10" x14ac:dyDescent="0.3">
      <c r="A934">
        <v>933</v>
      </c>
      <c r="B934" s="1">
        <v>43312</v>
      </c>
      <c r="C934" s="6" t="s">
        <v>13</v>
      </c>
      <c r="D934" s="6" t="s">
        <v>8</v>
      </c>
      <c r="E934">
        <v>7</v>
      </c>
      <c r="F934">
        <v>230</v>
      </c>
      <c r="G934">
        <v>1610</v>
      </c>
      <c r="H934">
        <v>0.02</v>
      </c>
      <c r="I934">
        <v>32</v>
      </c>
      <c r="J934" s="6" t="s">
        <v>14</v>
      </c>
    </row>
    <row r="935" spans="1:10" x14ac:dyDescent="0.3">
      <c r="A935">
        <v>934</v>
      </c>
      <c r="B935" s="1">
        <v>43312</v>
      </c>
      <c r="C935" s="6" t="s">
        <v>7</v>
      </c>
      <c r="D935" s="6" t="s">
        <v>16</v>
      </c>
      <c r="E935">
        <v>20</v>
      </c>
      <c r="F935">
        <v>80</v>
      </c>
      <c r="G935">
        <v>1600</v>
      </c>
      <c r="H935">
        <v>7.0000000000000007E-2</v>
      </c>
      <c r="I935">
        <v>112</v>
      </c>
      <c r="J935" s="6" t="s">
        <v>15</v>
      </c>
    </row>
    <row r="936" spans="1:10" x14ac:dyDescent="0.3">
      <c r="A936">
        <v>935</v>
      </c>
      <c r="B936" s="1">
        <v>43312</v>
      </c>
      <c r="C936" s="6" t="s">
        <v>7</v>
      </c>
      <c r="D936" s="6" t="s">
        <v>11</v>
      </c>
      <c r="E936">
        <v>3</v>
      </c>
      <c r="F936">
        <v>80</v>
      </c>
      <c r="G936">
        <v>240</v>
      </c>
      <c r="H936">
        <v>0.02</v>
      </c>
      <c r="I936">
        <v>5</v>
      </c>
      <c r="J936" s="6" t="s">
        <v>17</v>
      </c>
    </row>
    <row r="937" spans="1:10" x14ac:dyDescent="0.3">
      <c r="A937">
        <v>936</v>
      </c>
      <c r="B937" s="1">
        <v>43312</v>
      </c>
      <c r="C937" s="6" t="s">
        <v>23</v>
      </c>
      <c r="D937" s="6" t="s">
        <v>16</v>
      </c>
      <c r="E937">
        <v>2</v>
      </c>
      <c r="F937">
        <v>150</v>
      </c>
      <c r="G937">
        <v>300</v>
      </c>
      <c r="H937">
        <v>0.02</v>
      </c>
      <c r="I937">
        <v>6</v>
      </c>
      <c r="J937" s="6" t="s">
        <v>19</v>
      </c>
    </row>
    <row r="938" spans="1:10" x14ac:dyDescent="0.3">
      <c r="A938">
        <v>937</v>
      </c>
      <c r="B938" s="1">
        <v>43312</v>
      </c>
      <c r="C938" s="6" t="s">
        <v>23</v>
      </c>
      <c r="D938" s="6" t="s">
        <v>16</v>
      </c>
      <c r="E938">
        <v>22</v>
      </c>
      <c r="F938">
        <v>150</v>
      </c>
      <c r="G938">
        <v>3300</v>
      </c>
      <c r="H938">
        <v>0.09</v>
      </c>
      <c r="I938">
        <v>297</v>
      </c>
      <c r="J938" s="6" t="s">
        <v>22</v>
      </c>
    </row>
    <row r="939" spans="1:10" x14ac:dyDescent="0.3">
      <c r="A939">
        <v>938</v>
      </c>
      <c r="B939" s="1">
        <v>43312</v>
      </c>
      <c r="C939" s="6" t="s">
        <v>13</v>
      </c>
      <c r="D939" s="6" t="s">
        <v>8</v>
      </c>
      <c r="E939">
        <v>5</v>
      </c>
      <c r="F939">
        <v>230</v>
      </c>
      <c r="G939">
        <v>1150</v>
      </c>
      <c r="H939">
        <v>0.1</v>
      </c>
      <c r="I939">
        <v>115</v>
      </c>
      <c r="J939" s="6" t="s">
        <v>24</v>
      </c>
    </row>
    <row r="940" spans="1:10" x14ac:dyDescent="0.3">
      <c r="A940">
        <v>939</v>
      </c>
      <c r="B940" s="1">
        <v>43312</v>
      </c>
      <c r="C940" s="6" t="s">
        <v>20</v>
      </c>
      <c r="D940" s="6" t="s">
        <v>21</v>
      </c>
      <c r="E940">
        <v>12</v>
      </c>
      <c r="F940">
        <v>16</v>
      </c>
      <c r="G940">
        <v>192</v>
      </c>
      <c r="H940">
        <v>0.04</v>
      </c>
      <c r="I940">
        <v>8</v>
      </c>
      <c r="J940" s="6" t="s">
        <v>25</v>
      </c>
    </row>
    <row r="941" spans="1:10" x14ac:dyDescent="0.3">
      <c r="A941">
        <v>940</v>
      </c>
      <c r="B941" s="1">
        <v>43312</v>
      </c>
      <c r="C941" s="6" t="s">
        <v>10</v>
      </c>
      <c r="D941" s="6" t="s">
        <v>18</v>
      </c>
      <c r="E941">
        <v>6</v>
      </c>
      <c r="F941">
        <v>40</v>
      </c>
      <c r="G941">
        <v>240</v>
      </c>
      <c r="H941">
        <v>7.0000000000000007E-2</v>
      </c>
      <c r="I941">
        <v>17</v>
      </c>
      <c r="J941" s="6" t="s">
        <v>26</v>
      </c>
    </row>
    <row r="942" spans="1:10" x14ac:dyDescent="0.3">
      <c r="A942">
        <v>941</v>
      </c>
      <c r="B942" s="1">
        <v>43312</v>
      </c>
      <c r="C942" s="6" t="s">
        <v>20</v>
      </c>
      <c r="D942" s="6" t="s">
        <v>21</v>
      </c>
      <c r="E942">
        <v>15</v>
      </c>
      <c r="F942">
        <v>16</v>
      </c>
      <c r="G942">
        <v>240</v>
      </c>
      <c r="H942">
        <v>0.01</v>
      </c>
      <c r="I942">
        <v>2</v>
      </c>
      <c r="J942" s="6" t="s">
        <v>27</v>
      </c>
    </row>
    <row r="943" spans="1:10" x14ac:dyDescent="0.3">
      <c r="A943">
        <v>942</v>
      </c>
      <c r="B943" s="1">
        <v>43282</v>
      </c>
      <c r="C943" s="6" t="s">
        <v>23</v>
      </c>
      <c r="D943" s="6" t="s">
        <v>21</v>
      </c>
      <c r="E943">
        <v>13</v>
      </c>
      <c r="F943">
        <v>150</v>
      </c>
      <c r="G943">
        <v>1950</v>
      </c>
      <c r="H943">
        <v>0.11</v>
      </c>
      <c r="I943">
        <v>214</v>
      </c>
      <c r="J943" s="6" t="s">
        <v>28</v>
      </c>
    </row>
    <row r="944" spans="1:10" x14ac:dyDescent="0.3">
      <c r="A944">
        <v>943</v>
      </c>
      <c r="B944" s="1">
        <v>43282</v>
      </c>
      <c r="C944" s="6" t="s">
        <v>10</v>
      </c>
      <c r="D944" s="6" t="s">
        <v>11</v>
      </c>
      <c r="E944">
        <v>8</v>
      </c>
      <c r="F944">
        <v>40</v>
      </c>
      <c r="G944">
        <v>320</v>
      </c>
      <c r="H944">
        <v>0.09</v>
      </c>
      <c r="I944">
        <v>29</v>
      </c>
      <c r="J944" s="6" t="s">
        <v>9</v>
      </c>
    </row>
    <row r="945" spans="1:10" x14ac:dyDescent="0.3">
      <c r="A945">
        <v>944</v>
      </c>
      <c r="B945" s="1">
        <v>43282</v>
      </c>
      <c r="C945" s="6" t="s">
        <v>10</v>
      </c>
      <c r="D945" s="6" t="s">
        <v>18</v>
      </c>
      <c r="E945">
        <v>7</v>
      </c>
      <c r="F945">
        <v>40</v>
      </c>
      <c r="G945">
        <v>280</v>
      </c>
      <c r="H945">
        <v>7.0000000000000007E-2</v>
      </c>
      <c r="I945">
        <v>20</v>
      </c>
      <c r="J945" s="6" t="s">
        <v>12</v>
      </c>
    </row>
    <row r="946" spans="1:10" x14ac:dyDescent="0.3">
      <c r="A946">
        <v>945</v>
      </c>
      <c r="B946" s="1">
        <v>43282</v>
      </c>
      <c r="C946" s="6" t="s">
        <v>10</v>
      </c>
      <c r="D946" s="6" t="s">
        <v>11</v>
      </c>
      <c r="E946">
        <v>18</v>
      </c>
      <c r="F946">
        <v>40</v>
      </c>
      <c r="G946">
        <v>720</v>
      </c>
      <c r="H946">
        <v>0.08</v>
      </c>
      <c r="I946">
        <v>58</v>
      </c>
      <c r="J946" s="6" t="s">
        <v>14</v>
      </c>
    </row>
    <row r="947" spans="1:10" x14ac:dyDescent="0.3">
      <c r="A947">
        <v>946</v>
      </c>
      <c r="B947" s="1">
        <v>43282</v>
      </c>
      <c r="C947" s="6" t="s">
        <v>13</v>
      </c>
      <c r="D947" s="6" t="s">
        <v>18</v>
      </c>
      <c r="E947">
        <v>19</v>
      </c>
      <c r="F947">
        <v>230</v>
      </c>
      <c r="G947">
        <v>4370</v>
      </c>
      <c r="H947">
        <v>0.06</v>
      </c>
      <c r="I947">
        <v>262</v>
      </c>
      <c r="J947" s="6" t="s">
        <v>15</v>
      </c>
    </row>
    <row r="948" spans="1:10" x14ac:dyDescent="0.3">
      <c r="A948">
        <v>947</v>
      </c>
      <c r="B948" s="1">
        <v>43282</v>
      </c>
      <c r="C948" s="6" t="s">
        <v>23</v>
      </c>
      <c r="D948" s="6" t="s">
        <v>8</v>
      </c>
      <c r="E948">
        <v>4</v>
      </c>
      <c r="F948">
        <v>150</v>
      </c>
      <c r="G948">
        <v>600</v>
      </c>
      <c r="H948">
        <v>0.1</v>
      </c>
      <c r="I948">
        <v>60</v>
      </c>
      <c r="J948" s="6" t="s">
        <v>17</v>
      </c>
    </row>
    <row r="949" spans="1:10" x14ac:dyDescent="0.3">
      <c r="A949">
        <v>948</v>
      </c>
      <c r="B949" s="1">
        <v>43283</v>
      </c>
      <c r="C949" s="6" t="s">
        <v>7</v>
      </c>
      <c r="D949" s="6" t="s">
        <v>21</v>
      </c>
      <c r="E949">
        <v>9</v>
      </c>
      <c r="F949">
        <v>80</v>
      </c>
      <c r="G949">
        <v>720</v>
      </c>
      <c r="H949">
        <v>0.06</v>
      </c>
      <c r="I949">
        <v>43</v>
      </c>
      <c r="J949" s="6" t="s">
        <v>19</v>
      </c>
    </row>
    <row r="950" spans="1:10" x14ac:dyDescent="0.3">
      <c r="A950">
        <v>949</v>
      </c>
      <c r="B950" s="1">
        <v>43283</v>
      </c>
      <c r="C950" s="6" t="s">
        <v>7</v>
      </c>
      <c r="D950" s="6" t="s">
        <v>16</v>
      </c>
      <c r="E950">
        <v>16</v>
      </c>
      <c r="F950">
        <v>80</v>
      </c>
      <c r="G950">
        <v>1280</v>
      </c>
      <c r="H950">
        <v>0.02</v>
      </c>
      <c r="I950">
        <v>26</v>
      </c>
      <c r="J950" s="6" t="s">
        <v>12</v>
      </c>
    </row>
    <row r="951" spans="1:10" x14ac:dyDescent="0.3">
      <c r="A951">
        <v>950</v>
      </c>
      <c r="B951" s="1">
        <v>43283</v>
      </c>
      <c r="C951" s="6" t="s">
        <v>13</v>
      </c>
      <c r="D951" s="6" t="s">
        <v>11</v>
      </c>
      <c r="E951">
        <v>15</v>
      </c>
      <c r="F951">
        <v>230</v>
      </c>
      <c r="G951">
        <v>3450</v>
      </c>
      <c r="H951">
        <v>0.09</v>
      </c>
      <c r="I951">
        <v>310</v>
      </c>
      <c r="J951" s="6" t="s">
        <v>14</v>
      </c>
    </row>
    <row r="952" spans="1:10" x14ac:dyDescent="0.3">
      <c r="A952">
        <v>951</v>
      </c>
      <c r="B952" s="1">
        <v>43283</v>
      </c>
      <c r="C952" s="6" t="s">
        <v>20</v>
      </c>
      <c r="D952" s="6" t="s">
        <v>21</v>
      </c>
      <c r="E952">
        <v>15</v>
      </c>
      <c r="F952">
        <v>16</v>
      </c>
      <c r="G952">
        <v>240</v>
      </c>
      <c r="H952">
        <v>0.01</v>
      </c>
      <c r="I952">
        <v>2</v>
      </c>
      <c r="J952" s="6" t="s">
        <v>15</v>
      </c>
    </row>
    <row r="953" spans="1:10" x14ac:dyDescent="0.3">
      <c r="A953">
        <v>952</v>
      </c>
      <c r="B953" s="1">
        <v>43283</v>
      </c>
      <c r="C953" s="6" t="s">
        <v>13</v>
      </c>
      <c r="D953" s="6" t="s">
        <v>8</v>
      </c>
      <c r="E953">
        <v>7</v>
      </c>
      <c r="F953">
        <v>230</v>
      </c>
      <c r="G953">
        <v>1610</v>
      </c>
      <c r="H953">
        <v>0.02</v>
      </c>
      <c r="I953">
        <v>32</v>
      </c>
      <c r="J953" s="6" t="s">
        <v>17</v>
      </c>
    </row>
    <row r="954" spans="1:10" x14ac:dyDescent="0.3">
      <c r="A954">
        <v>953</v>
      </c>
      <c r="B954" s="1">
        <v>43283</v>
      </c>
      <c r="C954" s="6" t="s">
        <v>20</v>
      </c>
      <c r="D954" s="6" t="s">
        <v>16</v>
      </c>
      <c r="E954">
        <v>23</v>
      </c>
      <c r="F954">
        <v>16</v>
      </c>
      <c r="G954">
        <v>368</v>
      </c>
      <c r="H954">
        <v>0.11</v>
      </c>
      <c r="I954">
        <v>40</v>
      </c>
      <c r="J954" s="6" t="s">
        <v>19</v>
      </c>
    </row>
    <row r="955" spans="1:10" x14ac:dyDescent="0.3">
      <c r="A955">
        <v>954</v>
      </c>
      <c r="B955" s="1">
        <v>43283</v>
      </c>
      <c r="C955" s="6" t="s">
        <v>10</v>
      </c>
      <c r="D955" s="6" t="s">
        <v>21</v>
      </c>
      <c r="E955">
        <v>20</v>
      </c>
      <c r="F955">
        <v>40</v>
      </c>
      <c r="G955">
        <v>800</v>
      </c>
      <c r="H955">
        <v>0.05</v>
      </c>
      <c r="I955">
        <v>40</v>
      </c>
      <c r="J955" s="6" t="s">
        <v>22</v>
      </c>
    </row>
    <row r="956" spans="1:10" x14ac:dyDescent="0.3">
      <c r="A956">
        <v>955</v>
      </c>
      <c r="B956" s="1">
        <v>43284</v>
      </c>
      <c r="C956" s="6" t="s">
        <v>13</v>
      </c>
      <c r="D956" s="6" t="s">
        <v>11</v>
      </c>
      <c r="E956">
        <v>9</v>
      </c>
      <c r="F956">
        <v>230</v>
      </c>
      <c r="G956">
        <v>2070</v>
      </c>
      <c r="H956">
        <v>0.03</v>
      </c>
      <c r="I956">
        <v>62</v>
      </c>
      <c r="J956" s="6" t="s">
        <v>24</v>
      </c>
    </row>
    <row r="957" spans="1:10" x14ac:dyDescent="0.3">
      <c r="A957">
        <v>956</v>
      </c>
      <c r="B957" s="1">
        <v>43284</v>
      </c>
      <c r="C957" s="6" t="s">
        <v>10</v>
      </c>
      <c r="D957" s="6" t="s">
        <v>18</v>
      </c>
      <c r="E957">
        <v>23</v>
      </c>
      <c r="F957">
        <v>40</v>
      </c>
      <c r="G957">
        <v>920</v>
      </c>
      <c r="H957">
        <v>0.06</v>
      </c>
      <c r="I957">
        <v>55</v>
      </c>
      <c r="J957" s="6" t="s">
        <v>25</v>
      </c>
    </row>
    <row r="958" spans="1:10" x14ac:dyDescent="0.3">
      <c r="A958">
        <v>957</v>
      </c>
      <c r="B958" s="1">
        <v>43284</v>
      </c>
      <c r="C958" s="6" t="s">
        <v>10</v>
      </c>
      <c r="D958" s="6" t="s">
        <v>18</v>
      </c>
      <c r="E958">
        <v>4</v>
      </c>
      <c r="F958">
        <v>40</v>
      </c>
      <c r="G958">
        <v>160</v>
      </c>
      <c r="H958">
        <v>0.05</v>
      </c>
      <c r="I958">
        <v>8</v>
      </c>
      <c r="J958" s="6" t="s">
        <v>26</v>
      </c>
    </row>
    <row r="959" spans="1:10" x14ac:dyDescent="0.3">
      <c r="A959">
        <v>958</v>
      </c>
      <c r="B959" s="1">
        <v>43284</v>
      </c>
      <c r="C959" s="6" t="s">
        <v>23</v>
      </c>
      <c r="D959" s="6" t="s">
        <v>8</v>
      </c>
      <c r="E959">
        <v>13</v>
      </c>
      <c r="F959">
        <v>150</v>
      </c>
      <c r="G959">
        <v>1950</v>
      </c>
      <c r="H959">
        <v>0.05</v>
      </c>
      <c r="I959">
        <v>98</v>
      </c>
      <c r="J959" s="6" t="s">
        <v>27</v>
      </c>
    </row>
    <row r="960" spans="1:10" x14ac:dyDescent="0.3">
      <c r="A960">
        <v>959</v>
      </c>
      <c r="B960" s="1">
        <v>43284</v>
      </c>
      <c r="C960" s="6" t="s">
        <v>13</v>
      </c>
      <c r="D960" s="6" t="s">
        <v>11</v>
      </c>
      <c r="E960">
        <v>7</v>
      </c>
      <c r="F960">
        <v>230</v>
      </c>
      <c r="G960">
        <v>1610</v>
      </c>
      <c r="H960">
        <v>0.01</v>
      </c>
      <c r="I960">
        <v>16</v>
      </c>
      <c r="J960" s="6" t="s">
        <v>28</v>
      </c>
    </row>
    <row r="961" spans="1:10" x14ac:dyDescent="0.3">
      <c r="A961">
        <v>960</v>
      </c>
      <c r="B961" s="1">
        <v>43284</v>
      </c>
      <c r="C961" s="6" t="s">
        <v>13</v>
      </c>
      <c r="D961" s="6" t="s">
        <v>11</v>
      </c>
      <c r="E961">
        <v>7</v>
      </c>
      <c r="F961">
        <v>230</v>
      </c>
      <c r="G961">
        <v>1610</v>
      </c>
      <c r="H961">
        <v>0.08</v>
      </c>
      <c r="I961">
        <v>129</v>
      </c>
      <c r="J961" s="6" t="s">
        <v>9</v>
      </c>
    </row>
    <row r="962" spans="1:10" x14ac:dyDescent="0.3">
      <c r="A962">
        <v>961</v>
      </c>
      <c r="B962" s="1">
        <v>43284</v>
      </c>
      <c r="C962" s="6" t="s">
        <v>13</v>
      </c>
      <c r="D962" s="6" t="s">
        <v>16</v>
      </c>
      <c r="E962">
        <v>15</v>
      </c>
      <c r="F962">
        <v>230</v>
      </c>
      <c r="G962">
        <v>3450</v>
      </c>
      <c r="H962">
        <v>0.04</v>
      </c>
      <c r="I962">
        <v>138</v>
      </c>
      <c r="J962" s="6" t="s">
        <v>12</v>
      </c>
    </row>
    <row r="963" spans="1:10" x14ac:dyDescent="0.3">
      <c r="A963">
        <v>962</v>
      </c>
      <c r="B963" s="1">
        <v>43284</v>
      </c>
      <c r="C963" s="6" t="s">
        <v>10</v>
      </c>
      <c r="D963" s="6" t="s">
        <v>18</v>
      </c>
      <c r="E963">
        <v>15</v>
      </c>
      <c r="F963">
        <v>40</v>
      </c>
      <c r="G963">
        <v>600</v>
      </c>
      <c r="H963">
        <v>0.03</v>
      </c>
      <c r="I963">
        <v>18</v>
      </c>
      <c r="J963" s="6" t="s">
        <v>14</v>
      </c>
    </row>
    <row r="964" spans="1:10" x14ac:dyDescent="0.3">
      <c r="A964">
        <v>963</v>
      </c>
      <c r="B964" s="1">
        <v>43284</v>
      </c>
      <c r="C964" s="6" t="s">
        <v>10</v>
      </c>
      <c r="D964" s="6" t="s">
        <v>16</v>
      </c>
      <c r="E964">
        <v>2</v>
      </c>
      <c r="F964">
        <v>40</v>
      </c>
      <c r="G964">
        <v>80</v>
      </c>
      <c r="H964">
        <v>0.03</v>
      </c>
      <c r="I964">
        <v>2</v>
      </c>
      <c r="J964" s="6" t="s">
        <v>15</v>
      </c>
    </row>
    <row r="965" spans="1:10" x14ac:dyDescent="0.3">
      <c r="A965">
        <v>964</v>
      </c>
      <c r="B965" s="1">
        <v>43284</v>
      </c>
      <c r="C965" s="6" t="s">
        <v>23</v>
      </c>
      <c r="D965" s="6" t="s">
        <v>16</v>
      </c>
      <c r="E965">
        <v>2</v>
      </c>
      <c r="F965">
        <v>150</v>
      </c>
      <c r="G965">
        <v>300</v>
      </c>
      <c r="H965">
        <v>0.02</v>
      </c>
      <c r="I965">
        <v>6</v>
      </c>
      <c r="J965" s="6" t="s">
        <v>17</v>
      </c>
    </row>
    <row r="966" spans="1:10" x14ac:dyDescent="0.3">
      <c r="A966">
        <v>965</v>
      </c>
      <c r="B966" s="1">
        <v>43285</v>
      </c>
      <c r="C966" s="6" t="s">
        <v>13</v>
      </c>
      <c r="D966" s="6" t="s">
        <v>8</v>
      </c>
      <c r="E966">
        <v>3</v>
      </c>
      <c r="F966">
        <v>230</v>
      </c>
      <c r="G966">
        <v>690</v>
      </c>
      <c r="H966">
        <v>0.11</v>
      </c>
      <c r="I966">
        <v>76</v>
      </c>
      <c r="J966" s="6" t="s">
        <v>19</v>
      </c>
    </row>
    <row r="967" spans="1:10" x14ac:dyDescent="0.3">
      <c r="A967">
        <v>966</v>
      </c>
      <c r="B967" s="1">
        <v>43285</v>
      </c>
      <c r="C967" s="6" t="s">
        <v>10</v>
      </c>
      <c r="D967" s="6" t="s">
        <v>16</v>
      </c>
      <c r="E967">
        <v>4</v>
      </c>
      <c r="F967">
        <v>40</v>
      </c>
      <c r="G967">
        <v>160</v>
      </c>
      <c r="H967">
        <v>0.06</v>
      </c>
      <c r="I967">
        <v>10</v>
      </c>
      <c r="J967" s="6" t="s">
        <v>12</v>
      </c>
    </row>
    <row r="968" spans="1:10" x14ac:dyDescent="0.3">
      <c r="A968">
        <v>967</v>
      </c>
      <c r="B968" s="1">
        <v>43285</v>
      </c>
      <c r="C968" s="6" t="s">
        <v>10</v>
      </c>
      <c r="D968" s="6" t="s">
        <v>18</v>
      </c>
      <c r="E968">
        <v>13</v>
      </c>
      <c r="F968">
        <v>40</v>
      </c>
      <c r="G968">
        <v>520</v>
      </c>
      <c r="H968">
        <v>0.06</v>
      </c>
      <c r="I968">
        <v>31</v>
      </c>
      <c r="J968" s="6" t="s">
        <v>14</v>
      </c>
    </row>
    <row r="969" spans="1:10" x14ac:dyDescent="0.3">
      <c r="A969">
        <v>968</v>
      </c>
      <c r="B969" s="1">
        <v>43285</v>
      </c>
      <c r="C969" s="6" t="s">
        <v>20</v>
      </c>
      <c r="D969" s="6" t="s">
        <v>18</v>
      </c>
      <c r="E969">
        <v>15</v>
      </c>
      <c r="F969">
        <v>16</v>
      </c>
      <c r="G969">
        <v>240</v>
      </c>
      <c r="H969">
        <v>0.12</v>
      </c>
      <c r="I969">
        <v>29</v>
      </c>
      <c r="J969" s="6" t="s">
        <v>15</v>
      </c>
    </row>
    <row r="970" spans="1:10" x14ac:dyDescent="0.3">
      <c r="A970">
        <v>969</v>
      </c>
      <c r="B970" s="1">
        <v>43285</v>
      </c>
      <c r="C970" s="6" t="s">
        <v>7</v>
      </c>
      <c r="D970" s="6" t="s">
        <v>8</v>
      </c>
      <c r="E970">
        <v>14</v>
      </c>
      <c r="F970">
        <v>80</v>
      </c>
      <c r="G970">
        <v>1120</v>
      </c>
      <c r="H970">
        <v>0.08</v>
      </c>
      <c r="I970">
        <v>90</v>
      </c>
      <c r="J970" s="6" t="s">
        <v>17</v>
      </c>
    </row>
    <row r="971" spans="1:10" x14ac:dyDescent="0.3">
      <c r="A971">
        <v>970</v>
      </c>
      <c r="B971" s="1">
        <v>43285</v>
      </c>
      <c r="C971" s="6" t="s">
        <v>20</v>
      </c>
      <c r="D971" s="6" t="s">
        <v>8</v>
      </c>
      <c r="E971">
        <v>7</v>
      </c>
      <c r="F971">
        <v>16</v>
      </c>
      <c r="G971">
        <v>112</v>
      </c>
      <c r="H971">
        <v>0.08</v>
      </c>
      <c r="I971">
        <v>9</v>
      </c>
      <c r="J971" s="6" t="s">
        <v>19</v>
      </c>
    </row>
    <row r="972" spans="1:10" x14ac:dyDescent="0.3">
      <c r="A972">
        <v>971</v>
      </c>
      <c r="B972" s="1">
        <v>43285</v>
      </c>
      <c r="C972" s="6" t="s">
        <v>23</v>
      </c>
      <c r="D972" s="6" t="s">
        <v>11</v>
      </c>
      <c r="E972">
        <v>13</v>
      </c>
      <c r="F972">
        <v>150</v>
      </c>
      <c r="G972">
        <v>1950</v>
      </c>
      <c r="H972">
        <v>0.02</v>
      </c>
      <c r="I972">
        <v>39</v>
      </c>
      <c r="J972" s="6" t="s">
        <v>22</v>
      </c>
    </row>
    <row r="973" spans="1:10" x14ac:dyDescent="0.3">
      <c r="A973">
        <v>972</v>
      </c>
      <c r="B973" s="1">
        <v>43285</v>
      </c>
      <c r="C973" s="6" t="s">
        <v>23</v>
      </c>
      <c r="D973" s="6" t="s">
        <v>16</v>
      </c>
      <c r="E973">
        <v>9</v>
      </c>
      <c r="F973">
        <v>150</v>
      </c>
      <c r="G973">
        <v>1350</v>
      </c>
      <c r="H973">
        <v>0.02</v>
      </c>
      <c r="I973">
        <v>27</v>
      </c>
      <c r="J973" s="6" t="s">
        <v>24</v>
      </c>
    </row>
    <row r="974" spans="1:10" x14ac:dyDescent="0.3">
      <c r="A974">
        <v>973</v>
      </c>
      <c r="B974" s="1">
        <v>43285</v>
      </c>
      <c r="C974" s="6" t="s">
        <v>10</v>
      </c>
      <c r="D974" s="6" t="s">
        <v>8</v>
      </c>
      <c r="E974">
        <v>9</v>
      </c>
      <c r="F974">
        <v>40</v>
      </c>
      <c r="G974">
        <v>360</v>
      </c>
      <c r="H974">
        <v>0.01</v>
      </c>
      <c r="I974">
        <v>4</v>
      </c>
      <c r="J974" s="6" t="s">
        <v>25</v>
      </c>
    </row>
    <row r="975" spans="1:10" x14ac:dyDescent="0.3">
      <c r="A975">
        <v>974</v>
      </c>
      <c r="B975" s="1">
        <v>43286</v>
      </c>
      <c r="C975" s="6" t="s">
        <v>7</v>
      </c>
      <c r="D975" s="6" t="s">
        <v>21</v>
      </c>
      <c r="E975">
        <v>9</v>
      </c>
      <c r="F975">
        <v>80</v>
      </c>
      <c r="G975">
        <v>720</v>
      </c>
      <c r="H975">
        <v>7.0000000000000007E-2</v>
      </c>
      <c r="I975">
        <v>50</v>
      </c>
      <c r="J975" s="6" t="s">
        <v>26</v>
      </c>
    </row>
    <row r="976" spans="1:10" x14ac:dyDescent="0.3">
      <c r="A976">
        <v>975</v>
      </c>
      <c r="B976" s="1">
        <v>43286</v>
      </c>
      <c r="C976" s="6" t="s">
        <v>13</v>
      </c>
      <c r="D976" s="6" t="s">
        <v>11</v>
      </c>
      <c r="E976">
        <v>22</v>
      </c>
      <c r="F976">
        <v>230</v>
      </c>
      <c r="G976">
        <v>5060</v>
      </c>
      <c r="H976">
        <v>0.11</v>
      </c>
      <c r="I976">
        <v>557</v>
      </c>
      <c r="J976" s="6" t="s">
        <v>27</v>
      </c>
    </row>
    <row r="977" spans="1:10" x14ac:dyDescent="0.3">
      <c r="A977">
        <v>976</v>
      </c>
      <c r="B977" s="1">
        <v>43286</v>
      </c>
      <c r="C977" s="6" t="s">
        <v>23</v>
      </c>
      <c r="D977" s="6" t="s">
        <v>11</v>
      </c>
      <c r="E977">
        <v>15</v>
      </c>
      <c r="F977">
        <v>150</v>
      </c>
      <c r="G977">
        <v>2250</v>
      </c>
      <c r="H977">
        <v>0.02</v>
      </c>
      <c r="I977">
        <v>45</v>
      </c>
      <c r="J977" s="6" t="s">
        <v>28</v>
      </c>
    </row>
    <row r="978" spans="1:10" x14ac:dyDescent="0.3">
      <c r="A978">
        <v>977</v>
      </c>
      <c r="B978" s="1">
        <v>43286</v>
      </c>
      <c r="C978" s="6" t="s">
        <v>13</v>
      </c>
      <c r="D978" s="6" t="s">
        <v>21</v>
      </c>
      <c r="E978">
        <v>5</v>
      </c>
      <c r="F978">
        <v>230</v>
      </c>
      <c r="G978">
        <v>1150</v>
      </c>
      <c r="H978">
        <v>0.12</v>
      </c>
      <c r="I978">
        <v>138</v>
      </c>
      <c r="J978" s="6" t="s">
        <v>9</v>
      </c>
    </row>
    <row r="979" spans="1:10" x14ac:dyDescent="0.3">
      <c r="A979">
        <v>978</v>
      </c>
      <c r="B979" s="1">
        <v>43286</v>
      </c>
      <c r="C979" s="6" t="s">
        <v>10</v>
      </c>
      <c r="D979" s="6" t="s">
        <v>16</v>
      </c>
      <c r="E979">
        <v>20</v>
      </c>
      <c r="F979">
        <v>40</v>
      </c>
      <c r="G979">
        <v>800</v>
      </c>
      <c r="H979">
        <v>0.01</v>
      </c>
      <c r="I979">
        <v>8</v>
      </c>
      <c r="J979" s="6" t="s">
        <v>12</v>
      </c>
    </row>
    <row r="980" spans="1:10" x14ac:dyDescent="0.3">
      <c r="A980">
        <v>979</v>
      </c>
      <c r="B980" s="1">
        <v>43286</v>
      </c>
      <c r="C980" s="6" t="s">
        <v>10</v>
      </c>
      <c r="D980" s="6" t="s">
        <v>8</v>
      </c>
      <c r="E980">
        <v>23</v>
      </c>
      <c r="F980">
        <v>40</v>
      </c>
      <c r="G980">
        <v>920</v>
      </c>
      <c r="H980">
        <v>0.03</v>
      </c>
      <c r="I980">
        <v>28</v>
      </c>
      <c r="J980" s="6" t="s">
        <v>14</v>
      </c>
    </row>
    <row r="981" spans="1:10" x14ac:dyDescent="0.3">
      <c r="A981">
        <v>980</v>
      </c>
      <c r="B981" s="1">
        <v>43286</v>
      </c>
      <c r="C981" s="6" t="s">
        <v>7</v>
      </c>
      <c r="D981" s="6" t="s">
        <v>21</v>
      </c>
      <c r="E981">
        <v>16</v>
      </c>
      <c r="F981">
        <v>80</v>
      </c>
      <c r="G981">
        <v>1280</v>
      </c>
      <c r="H981">
        <v>0.05</v>
      </c>
      <c r="I981">
        <v>64</v>
      </c>
      <c r="J981" s="6" t="s">
        <v>15</v>
      </c>
    </row>
    <row r="982" spans="1:10" x14ac:dyDescent="0.3">
      <c r="A982">
        <v>981</v>
      </c>
      <c r="B982" s="1">
        <v>43286</v>
      </c>
      <c r="C982" s="6" t="s">
        <v>13</v>
      </c>
      <c r="D982" s="6" t="s">
        <v>16</v>
      </c>
      <c r="E982">
        <v>18</v>
      </c>
      <c r="F982">
        <v>230</v>
      </c>
      <c r="G982">
        <v>4140</v>
      </c>
      <c r="H982">
        <v>0.01</v>
      </c>
      <c r="I982">
        <v>41</v>
      </c>
      <c r="J982" s="6" t="s">
        <v>17</v>
      </c>
    </row>
    <row r="983" spans="1:10" x14ac:dyDescent="0.3">
      <c r="A983">
        <v>982</v>
      </c>
      <c r="B983" s="1">
        <v>43286</v>
      </c>
      <c r="C983" s="6" t="s">
        <v>10</v>
      </c>
      <c r="D983" s="6" t="s">
        <v>21</v>
      </c>
      <c r="E983">
        <v>23</v>
      </c>
      <c r="F983">
        <v>40</v>
      </c>
      <c r="G983">
        <v>920</v>
      </c>
      <c r="H983">
        <v>0.05</v>
      </c>
      <c r="I983">
        <v>46</v>
      </c>
      <c r="J983" s="6" t="s">
        <v>19</v>
      </c>
    </row>
    <row r="984" spans="1:10" x14ac:dyDescent="0.3">
      <c r="A984">
        <v>983</v>
      </c>
      <c r="B984" s="1">
        <v>43286</v>
      </c>
      <c r="C984" s="6" t="s">
        <v>20</v>
      </c>
      <c r="D984" s="6" t="s">
        <v>18</v>
      </c>
      <c r="E984">
        <v>5</v>
      </c>
      <c r="F984">
        <v>16</v>
      </c>
      <c r="G984">
        <v>80</v>
      </c>
      <c r="H984">
        <v>0.09</v>
      </c>
      <c r="I984">
        <v>7</v>
      </c>
      <c r="J984" s="6" t="s">
        <v>12</v>
      </c>
    </row>
    <row r="985" spans="1:10" x14ac:dyDescent="0.3">
      <c r="A985">
        <v>984</v>
      </c>
      <c r="B985" s="1">
        <v>43286</v>
      </c>
      <c r="C985" s="6" t="s">
        <v>10</v>
      </c>
      <c r="D985" s="6" t="s">
        <v>8</v>
      </c>
      <c r="E985">
        <v>22</v>
      </c>
      <c r="F985">
        <v>40</v>
      </c>
      <c r="G985">
        <v>880</v>
      </c>
      <c r="H985">
        <v>0.02</v>
      </c>
      <c r="I985">
        <v>18</v>
      </c>
      <c r="J985" s="6" t="s">
        <v>14</v>
      </c>
    </row>
    <row r="986" spans="1:10" x14ac:dyDescent="0.3">
      <c r="A986">
        <v>985</v>
      </c>
      <c r="B986" s="1">
        <v>43287</v>
      </c>
      <c r="C986" s="6" t="s">
        <v>23</v>
      </c>
      <c r="D986" s="6" t="s">
        <v>8</v>
      </c>
      <c r="E986">
        <v>23</v>
      </c>
      <c r="F986">
        <v>150</v>
      </c>
      <c r="G986">
        <v>3450</v>
      </c>
      <c r="H986">
        <v>0.1</v>
      </c>
      <c r="I986">
        <v>345</v>
      </c>
      <c r="J986" s="6" t="s">
        <v>15</v>
      </c>
    </row>
    <row r="987" spans="1:10" x14ac:dyDescent="0.3">
      <c r="A987">
        <v>986</v>
      </c>
      <c r="B987" s="1">
        <v>43287</v>
      </c>
      <c r="C987" s="6" t="s">
        <v>13</v>
      </c>
      <c r="D987" s="6" t="s">
        <v>11</v>
      </c>
      <c r="E987">
        <v>22</v>
      </c>
      <c r="F987">
        <v>230</v>
      </c>
      <c r="G987">
        <v>5060</v>
      </c>
      <c r="H987">
        <v>0.04</v>
      </c>
      <c r="I987">
        <v>202</v>
      </c>
      <c r="J987" s="6" t="s">
        <v>17</v>
      </c>
    </row>
    <row r="988" spans="1:10" x14ac:dyDescent="0.3">
      <c r="A988">
        <v>987</v>
      </c>
      <c r="B988" s="1">
        <v>43287</v>
      </c>
      <c r="C988" s="6" t="s">
        <v>7</v>
      </c>
      <c r="D988" s="6" t="s">
        <v>18</v>
      </c>
      <c r="E988">
        <v>16</v>
      </c>
      <c r="F988">
        <v>80</v>
      </c>
      <c r="G988">
        <v>1280</v>
      </c>
      <c r="H988">
        <v>7.0000000000000007E-2</v>
      </c>
      <c r="I988">
        <v>90</v>
      </c>
      <c r="J988" s="6" t="s">
        <v>19</v>
      </c>
    </row>
    <row r="989" spans="1:10" x14ac:dyDescent="0.3">
      <c r="A989">
        <v>988</v>
      </c>
      <c r="B989" s="1">
        <v>43287</v>
      </c>
      <c r="C989" s="6" t="s">
        <v>23</v>
      </c>
      <c r="D989" s="6" t="s">
        <v>16</v>
      </c>
      <c r="E989">
        <v>22</v>
      </c>
      <c r="F989">
        <v>150</v>
      </c>
      <c r="G989">
        <v>3300</v>
      </c>
      <c r="H989">
        <v>0.09</v>
      </c>
      <c r="I989">
        <v>297</v>
      </c>
      <c r="J989" s="6" t="s">
        <v>22</v>
      </c>
    </row>
    <row r="990" spans="1:10" x14ac:dyDescent="0.3">
      <c r="A990">
        <v>989</v>
      </c>
      <c r="B990" s="1">
        <v>43287</v>
      </c>
      <c r="C990" s="6" t="s">
        <v>7</v>
      </c>
      <c r="D990" s="6" t="s">
        <v>16</v>
      </c>
      <c r="E990">
        <v>5</v>
      </c>
      <c r="F990">
        <v>80</v>
      </c>
      <c r="G990">
        <v>400</v>
      </c>
      <c r="H990">
        <v>0.09</v>
      </c>
      <c r="I990">
        <v>36</v>
      </c>
      <c r="J990" s="6" t="s">
        <v>24</v>
      </c>
    </row>
    <row r="991" spans="1:10" x14ac:dyDescent="0.3">
      <c r="A991">
        <v>990</v>
      </c>
      <c r="B991" s="1">
        <v>43287</v>
      </c>
      <c r="C991" s="6" t="s">
        <v>7</v>
      </c>
      <c r="D991" s="6" t="s">
        <v>18</v>
      </c>
      <c r="E991">
        <v>16</v>
      </c>
      <c r="F991">
        <v>80</v>
      </c>
      <c r="G991">
        <v>1280</v>
      </c>
      <c r="H991">
        <v>0.1</v>
      </c>
      <c r="I991">
        <v>128</v>
      </c>
      <c r="J991" s="6" t="s">
        <v>25</v>
      </c>
    </row>
    <row r="992" spans="1:10" x14ac:dyDescent="0.3">
      <c r="A992">
        <v>991</v>
      </c>
      <c r="B992" s="1">
        <v>43287</v>
      </c>
      <c r="C992" s="6" t="s">
        <v>23</v>
      </c>
      <c r="D992" s="6" t="s">
        <v>11</v>
      </c>
      <c r="E992">
        <v>23</v>
      </c>
      <c r="F992">
        <v>150</v>
      </c>
      <c r="G992">
        <v>3450</v>
      </c>
      <c r="H992">
        <v>0.11</v>
      </c>
      <c r="I992">
        <v>380</v>
      </c>
      <c r="J992" s="6" t="s">
        <v>26</v>
      </c>
    </row>
    <row r="993" spans="1:10" x14ac:dyDescent="0.3">
      <c r="A993">
        <v>992</v>
      </c>
      <c r="B993" s="1">
        <v>43287</v>
      </c>
      <c r="C993" s="6" t="s">
        <v>20</v>
      </c>
      <c r="D993" s="6" t="s">
        <v>11</v>
      </c>
      <c r="E993">
        <v>4</v>
      </c>
      <c r="F993">
        <v>16</v>
      </c>
      <c r="G993">
        <v>64</v>
      </c>
      <c r="H993">
        <v>0.09</v>
      </c>
      <c r="I993">
        <v>6</v>
      </c>
      <c r="J993" s="6" t="s">
        <v>27</v>
      </c>
    </row>
    <row r="994" spans="1:10" x14ac:dyDescent="0.3">
      <c r="A994">
        <v>993</v>
      </c>
      <c r="B994" s="1">
        <v>43287</v>
      </c>
      <c r="C994" s="6" t="s">
        <v>20</v>
      </c>
      <c r="D994" s="6" t="s">
        <v>11</v>
      </c>
      <c r="E994">
        <v>4</v>
      </c>
      <c r="F994">
        <v>16</v>
      </c>
      <c r="G994">
        <v>64</v>
      </c>
      <c r="H994">
        <v>7.0000000000000007E-2</v>
      </c>
      <c r="I994">
        <v>4</v>
      </c>
      <c r="J994" s="6" t="s">
        <v>28</v>
      </c>
    </row>
    <row r="995" spans="1:10" x14ac:dyDescent="0.3">
      <c r="A995">
        <v>994</v>
      </c>
      <c r="B995" s="1">
        <v>43287</v>
      </c>
      <c r="C995" s="6" t="s">
        <v>20</v>
      </c>
      <c r="D995" s="6" t="s">
        <v>8</v>
      </c>
      <c r="E995">
        <v>16</v>
      </c>
      <c r="F995">
        <v>16</v>
      </c>
      <c r="G995">
        <v>256</v>
      </c>
      <c r="H995">
        <v>0.03</v>
      </c>
      <c r="I995">
        <v>8</v>
      </c>
      <c r="J995" s="6" t="s">
        <v>9</v>
      </c>
    </row>
    <row r="996" spans="1:10" x14ac:dyDescent="0.3">
      <c r="A996">
        <v>995</v>
      </c>
      <c r="B996" s="1">
        <v>43287</v>
      </c>
      <c r="C996" s="6" t="s">
        <v>10</v>
      </c>
      <c r="D996" s="6" t="s">
        <v>18</v>
      </c>
      <c r="E996">
        <v>18</v>
      </c>
      <c r="F996">
        <v>40</v>
      </c>
      <c r="G996">
        <v>720</v>
      </c>
      <c r="H996">
        <v>0.04</v>
      </c>
      <c r="I996">
        <v>29</v>
      </c>
      <c r="J996" s="6" t="s">
        <v>12</v>
      </c>
    </row>
    <row r="997" spans="1:10" x14ac:dyDescent="0.3">
      <c r="A997">
        <v>996</v>
      </c>
      <c r="B997" s="1">
        <v>43287</v>
      </c>
      <c r="C997" s="6" t="s">
        <v>7</v>
      </c>
      <c r="D997" s="6" t="s">
        <v>18</v>
      </c>
      <c r="E997">
        <v>21</v>
      </c>
      <c r="F997">
        <v>80</v>
      </c>
      <c r="G997">
        <v>1680</v>
      </c>
      <c r="H997">
        <v>0.02</v>
      </c>
      <c r="I997">
        <v>34</v>
      </c>
      <c r="J997" s="6" t="s">
        <v>14</v>
      </c>
    </row>
    <row r="998" spans="1:10" x14ac:dyDescent="0.3">
      <c r="A998">
        <v>997</v>
      </c>
      <c r="B998" s="1">
        <v>43287</v>
      </c>
      <c r="C998" s="6" t="s">
        <v>7</v>
      </c>
      <c r="D998" s="6" t="s">
        <v>21</v>
      </c>
      <c r="E998">
        <v>10</v>
      </c>
      <c r="F998">
        <v>80</v>
      </c>
      <c r="G998">
        <v>800</v>
      </c>
      <c r="H998">
        <v>0.06</v>
      </c>
      <c r="I998">
        <v>48</v>
      </c>
      <c r="J998" s="6" t="s">
        <v>15</v>
      </c>
    </row>
    <row r="999" spans="1:10" x14ac:dyDescent="0.3">
      <c r="A999">
        <v>998</v>
      </c>
      <c r="B999" s="1">
        <v>43287</v>
      </c>
      <c r="C999" s="6" t="s">
        <v>13</v>
      </c>
      <c r="D999" s="6" t="s">
        <v>16</v>
      </c>
      <c r="E999">
        <v>7</v>
      </c>
      <c r="F999">
        <v>230</v>
      </c>
      <c r="G999">
        <v>1610</v>
      </c>
      <c r="H999">
        <v>0.01</v>
      </c>
      <c r="I999">
        <v>16</v>
      </c>
      <c r="J999" s="6" t="s">
        <v>17</v>
      </c>
    </row>
    <row r="1000" spans="1:10" x14ac:dyDescent="0.3">
      <c r="A1000">
        <v>999</v>
      </c>
      <c r="B1000" s="1">
        <v>43288</v>
      </c>
      <c r="C1000" s="6" t="s">
        <v>20</v>
      </c>
      <c r="D1000" s="6" t="s">
        <v>21</v>
      </c>
      <c r="E1000">
        <v>11</v>
      </c>
      <c r="F1000">
        <v>16</v>
      </c>
      <c r="G1000">
        <v>176</v>
      </c>
      <c r="H1000">
        <v>0.12</v>
      </c>
      <c r="I1000">
        <v>21</v>
      </c>
      <c r="J1000" s="6" t="s">
        <v>19</v>
      </c>
    </row>
    <row r="1001" spans="1:10" x14ac:dyDescent="0.3">
      <c r="A1001">
        <v>1000</v>
      </c>
      <c r="B1001" s="1">
        <v>43288</v>
      </c>
      <c r="C1001" s="6" t="s">
        <v>7</v>
      </c>
      <c r="D1001" s="6" t="s">
        <v>18</v>
      </c>
      <c r="E1001">
        <v>10</v>
      </c>
      <c r="F1001">
        <v>80</v>
      </c>
      <c r="G1001">
        <v>800</v>
      </c>
      <c r="H1001">
        <v>0.1</v>
      </c>
      <c r="I1001">
        <v>80</v>
      </c>
      <c r="J1001" s="6" t="s">
        <v>12</v>
      </c>
    </row>
    <row r="1002" spans="1:10" x14ac:dyDescent="0.3">
      <c r="A1002">
        <v>1001</v>
      </c>
      <c r="B1002" s="1">
        <v>43288</v>
      </c>
      <c r="C1002" s="6" t="s">
        <v>10</v>
      </c>
      <c r="D1002" s="6" t="s">
        <v>11</v>
      </c>
      <c r="E1002">
        <v>23</v>
      </c>
      <c r="F1002">
        <v>40</v>
      </c>
      <c r="G1002">
        <v>920</v>
      </c>
      <c r="H1002">
        <v>0.06</v>
      </c>
      <c r="I1002">
        <v>55</v>
      </c>
      <c r="J1002" s="6" t="s">
        <v>14</v>
      </c>
    </row>
    <row r="1003" spans="1:10" x14ac:dyDescent="0.3">
      <c r="A1003">
        <v>1002</v>
      </c>
      <c r="B1003" s="1">
        <v>43288</v>
      </c>
      <c r="C1003" s="6" t="s">
        <v>23</v>
      </c>
      <c r="D1003" s="6" t="s">
        <v>21</v>
      </c>
      <c r="E1003">
        <v>7</v>
      </c>
      <c r="F1003">
        <v>150</v>
      </c>
      <c r="G1003">
        <v>1050</v>
      </c>
      <c r="H1003">
        <v>0.02</v>
      </c>
      <c r="I1003">
        <v>21</v>
      </c>
      <c r="J1003" s="6" t="s">
        <v>15</v>
      </c>
    </row>
    <row r="1004" spans="1:10" x14ac:dyDescent="0.3">
      <c r="A1004">
        <v>1003</v>
      </c>
      <c r="B1004" s="1">
        <v>43288</v>
      </c>
      <c r="C1004" s="6" t="s">
        <v>7</v>
      </c>
      <c r="D1004" s="6" t="s">
        <v>8</v>
      </c>
      <c r="E1004">
        <v>17</v>
      </c>
      <c r="F1004">
        <v>80</v>
      </c>
      <c r="G1004">
        <v>1360</v>
      </c>
      <c r="H1004">
        <v>7.0000000000000007E-2</v>
      </c>
      <c r="I1004">
        <v>95</v>
      </c>
      <c r="J1004" s="6" t="s">
        <v>17</v>
      </c>
    </row>
    <row r="1005" spans="1:10" x14ac:dyDescent="0.3">
      <c r="A1005">
        <v>1004</v>
      </c>
      <c r="B1005" s="1">
        <v>43288</v>
      </c>
      <c r="C1005" s="6" t="s">
        <v>23</v>
      </c>
      <c r="D1005" s="6" t="s">
        <v>11</v>
      </c>
      <c r="E1005">
        <v>20</v>
      </c>
      <c r="F1005">
        <v>150</v>
      </c>
      <c r="G1005">
        <v>3000</v>
      </c>
      <c r="H1005">
        <v>0.09</v>
      </c>
      <c r="I1005">
        <v>270</v>
      </c>
      <c r="J1005" s="6" t="s">
        <v>19</v>
      </c>
    </row>
    <row r="1006" spans="1:10" x14ac:dyDescent="0.3">
      <c r="A1006">
        <v>1005</v>
      </c>
      <c r="B1006" s="1">
        <v>43288</v>
      </c>
      <c r="C1006" s="6" t="s">
        <v>13</v>
      </c>
      <c r="D1006" s="6" t="s">
        <v>18</v>
      </c>
      <c r="E1006">
        <v>23</v>
      </c>
      <c r="F1006">
        <v>230</v>
      </c>
      <c r="G1006">
        <v>5290</v>
      </c>
      <c r="H1006">
        <v>0.06</v>
      </c>
      <c r="I1006">
        <v>317</v>
      </c>
      <c r="J1006" s="6" t="s">
        <v>22</v>
      </c>
    </row>
    <row r="1007" spans="1:10" x14ac:dyDescent="0.3">
      <c r="A1007">
        <v>1006</v>
      </c>
      <c r="B1007" s="1">
        <v>43288</v>
      </c>
      <c r="C1007" s="6" t="s">
        <v>7</v>
      </c>
      <c r="D1007" s="6" t="s">
        <v>11</v>
      </c>
      <c r="E1007">
        <v>16</v>
      </c>
      <c r="F1007">
        <v>80</v>
      </c>
      <c r="G1007">
        <v>1280</v>
      </c>
      <c r="H1007">
        <v>0.04</v>
      </c>
      <c r="I1007">
        <v>51</v>
      </c>
      <c r="J1007" s="6" t="s">
        <v>24</v>
      </c>
    </row>
    <row r="1008" spans="1:10" x14ac:dyDescent="0.3">
      <c r="A1008">
        <v>1007</v>
      </c>
      <c r="B1008" s="1">
        <v>43288</v>
      </c>
      <c r="C1008" s="6" t="s">
        <v>13</v>
      </c>
      <c r="D1008" s="6" t="s">
        <v>21</v>
      </c>
      <c r="E1008">
        <v>22</v>
      </c>
      <c r="F1008">
        <v>230</v>
      </c>
      <c r="G1008">
        <v>5060</v>
      </c>
      <c r="H1008">
        <v>0.1</v>
      </c>
      <c r="I1008">
        <v>506</v>
      </c>
      <c r="J1008" s="6" t="s">
        <v>25</v>
      </c>
    </row>
    <row r="1009" spans="1:10" x14ac:dyDescent="0.3">
      <c r="A1009">
        <v>1008</v>
      </c>
      <c r="B1009" s="1">
        <v>43288</v>
      </c>
      <c r="C1009" s="6" t="s">
        <v>13</v>
      </c>
      <c r="D1009" s="6" t="s">
        <v>16</v>
      </c>
      <c r="E1009">
        <v>15</v>
      </c>
      <c r="F1009">
        <v>230</v>
      </c>
      <c r="G1009">
        <v>3450</v>
      </c>
      <c r="H1009">
        <v>0.11</v>
      </c>
      <c r="I1009">
        <v>380</v>
      </c>
      <c r="J1009" s="6" t="s">
        <v>26</v>
      </c>
    </row>
    <row r="1010" spans="1:10" x14ac:dyDescent="0.3">
      <c r="A1010">
        <v>1009</v>
      </c>
      <c r="B1010" s="1">
        <v>43288</v>
      </c>
      <c r="C1010" s="6" t="s">
        <v>10</v>
      </c>
      <c r="D1010" s="6" t="s">
        <v>11</v>
      </c>
      <c r="E1010">
        <v>15</v>
      </c>
      <c r="F1010">
        <v>40</v>
      </c>
      <c r="G1010">
        <v>600</v>
      </c>
      <c r="H1010">
        <v>0.04</v>
      </c>
      <c r="I1010">
        <v>24</v>
      </c>
      <c r="J1010" s="6" t="s">
        <v>27</v>
      </c>
    </row>
    <row r="1011" spans="1:10" x14ac:dyDescent="0.3">
      <c r="A1011">
        <v>1010</v>
      </c>
      <c r="B1011" s="1">
        <v>43288</v>
      </c>
      <c r="C1011" s="6" t="s">
        <v>7</v>
      </c>
      <c r="D1011" s="6" t="s">
        <v>11</v>
      </c>
      <c r="E1011">
        <v>2</v>
      </c>
      <c r="F1011">
        <v>80</v>
      </c>
      <c r="G1011">
        <v>160</v>
      </c>
      <c r="H1011">
        <v>7.0000000000000007E-2</v>
      </c>
      <c r="I1011">
        <v>11</v>
      </c>
      <c r="J1011" s="6" t="s">
        <v>28</v>
      </c>
    </row>
    <row r="1012" spans="1:10" x14ac:dyDescent="0.3">
      <c r="A1012">
        <v>1011</v>
      </c>
      <c r="B1012" s="1">
        <v>43289</v>
      </c>
      <c r="C1012" s="6" t="s">
        <v>23</v>
      </c>
      <c r="D1012" s="6" t="s">
        <v>8</v>
      </c>
      <c r="E1012">
        <v>22</v>
      </c>
      <c r="F1012">
        <v>150</v>
      </c>
      <c r="G1012">
        <v>3300</v>
      </c>
      <c r="H1012">
        <v>0.05</v>
      </c>
      <c r="I1012">
        <v>165</v>
      </c>
      <c r="J1012" s="6" t="s">
        <v>9</v>
      </c>
    </row>
    <row r="1013" spans="1:10" x14ac:dyDescent="0.3">
      <c r="A1013">
        <v>1012</v>
      </c>
      <c r="B1013" s="1">
        <v>43289</v>
      </c>
      <c r="C1013" s="6" t="s">
        <v>10</v>
      </c>
      <c r="D1013" s="6" t="s">
        <v>21</v>
      </c>
      <c r="E1013">
        <v>20</v>
      </c>
      <c r="F1013">
        <v>40</v>
      </c>
      <c r="G1013">
        <v>800</v>
      </c>
      <c r="H1013">
        <v>7.0000000000000007E-2</v>
      </c>
      <c r="I1013">
        <v>56</v>
      </c>
      <c r="J1013" s="6" t="s">
        <v>12</v>
      </c>
    </row>
    <row r="1014" spans="1:10" x14ac:dyDescent="0.3">
      <c r="A1014">
        <v>1013</v>
      </c>
      <c r="B1014" s="1">
        <v>43289</v>
      </c>
      <c r="C1014" s="6" t="s">
        <v>13</v>
      </c>
      <c r="D1014" s="6" t="s">
        <v>18</v>
      </c>
      <c r="E1014">
        <v>2</v>
      </c>
      <c r="F1014">
        <v>230</v>
      </c>
      <c r="G1014">
        <v>460</v>
      </c>
      <c r="H1014">
        <v>0.09</v>
      </c>
      <c r="I1014">
        <v>41</v>
      </c>
      <c r="J1014" s="6" t="s">
        <v>14</v>
      </c>
    </row>
    <row r="1015" spans="1:10" x14ac:dyDescent="0.3">
      <c r="A1015">
        <v>1014</v>
      </c>
      <c r="B1015" s="1">
        <v>43289</v>
      </c>
      <c r="C1015" s="6" t="s">
        <v>10</v>
      </c>
      <c r="D1015" s="6" t="s">
        <v>18</v>
      </c>
      <c r="E1015">
        <v>7</v>
      </c>
      <c r="F1015">
        <v>40</v>
      </c>
      <c r="G1015">
        <v>280</v>
      </c>
      <c r="H1015">
        <v>0.11</v>
      </c>
      <c r="I1015">
        <v>31</v>
      </c>
      <c r="J1015" s="6" t="s">
        <v>15</v>
      </c>
    </row>
    <row r="1016" spans="1:10" x14ac:dyDescent="0.3">
      <c r="A1016">
        <v>1015</v>
      </c>
      <c r="B1016" s="1">
        <v>43289</v>
      </c>
      <c r="C1016" s="6" t="s">
        <v>7</v>
      </c>
      <c r="D1016" s="6" t="s">
        <v>18</v>
      </c>
      <c r="E1016">
        <v>7</v>
      </c>
      <c r="F1016">
        <v>80</v>
      </c>
      <c r="G1016">
        <v>560</v>
      </c>
      <c r="H1016">
        <v>7.0000000000000007E-2</v>
      </c>
      <c r="I1016">
        <v>39</v>
      </c>
      <c r="J1016" s="6" t="s">
        <v>17</v>
      </c>
    </row>
    <row r="1017" spans="1:10" x14ac:dyDescent="0.3">
      <c r="A1017">
        <v>1016</v>
      </c>
      <c r="B1017" s="1">
        <v>43289</v>
      </c>
      <c r="C1017" s="6" t="s">
        <v>10</v>
      </c>
      <c r="D1017" s="6" t="s">
        <v>18</v>
      </c>
      <c r="E1017">
        <v>9</v>
      </c>
      <c r="F1017">
        <v>40</v>
      </c>
      <c r="G1017">
        <v>360</v>
      </c>
      <c r="H1017">
        <v>0.06</v>
      </c>
      <c r="I1017">
        <v>22</v>
      </c>
      <c r="J1017" s="6" t="s">
        <v>19</v>
      </c>
    </row>
    <row r="1018" spans="1:10" x14ac:dyDescent="0.3">
      <c r="A1018">
        <v>1017</v>
      </c>
      <c r="B1018" s="1">
        <v>43289</v>
      </c>
      <c r="C1018" s="6" t="s">
        <v>10</v>
      </c>
      <c r="D1018" s="6" t="s">
        <v>8</v>
      </c>
      <c r="E1018">
        <v>18</v>
      </c>
      <c r="F1018">
        <v>40</v>
      </c>
      <c r="G1018">
        <v>720</v>
      </c>
      <c r="H1018">
        <v>0.11</v>
      </c>
      <c r="I1018">
        <v>79</v>
      </c>
      <c r="J1018" s="6" t="s">
        <v>12</v>
      </c>
    </row>
    <row r="1019" spans="1:10" x14ac:dyDescent="0.3">
      <c r="A1019">
        <v>1018</v>
      </c>
      <c r="B1019" s="1">
        <v>43289</v>
      </c>
      <c r="C1019" s="6" t="s">
        <v>13</v>
      </c>
      <c r="D1019" s="6" t="s">
        <v>8</v>
      </c>
      <c r="E1019">
        <v>20</v>
      </c>
      <c r="F1019">
        <v>230</v>
      </c>
      <c r="G1019">
        <v>4600</v>
      </c>
      <c r="H1019">
        <v>0.04</v>
      </c>
      <c r="I1019">
        <v>184</v>
      </c>
      <c r="J1019" s="6" t="s">
        <v>14</v>
      </c>
    </row>
    <row r="1020" spans="1:10" x14ac:dyDescent="0.3">
      <c r="A1020">
        <v>1019</v>
      </c>
      <c r="B1020" s="1">
        <v>43289</v>
      </c>
      <c r="C1020" s="6" t="s">
        <v>7</v>
      </c>
      <c r="D1020" s="6" t="s">
        <v>16</v>
      </c>
      <c r="E1020">
        <v>23</v>
      </c>
      <c r="F1020">
        <v>80</v>
      </c>
      <c r="G1020">
        <v>1840</v>
      </c>
      <c r="H1020">
        <v>0.05</v>
      </c>
      <c r="I1020">
        <v>92</v>
      </c>
      <c r="J1020" s="6" t="s">
        <v>15</v>
      </c>
    </row>
    <row r="1021" spans="1:10" x14ac:dyDescent="0.3">
      <c r="A1021">
        <v>1020</v>
      </c>
      <c r="B1021" s="1">
        <v>43289</v>
      </c>
      <c r="C1021" s="6" t="s">
        <v>23</v>
      </c>
      <c r="D1021" s="6" t="s">
        <v>21</v>
      </c>
      <c r="E1021">
        <v>11</v>
      </c>
      <c r="F1021">
        <v>150</v>
      </c>
      <c r="G1021">
        <v>1650</v>
      </c>
      <c r="H1021">
        <v>0.09</v>
      </c>
      <c r="I1021">
        <v>148</v>
      </c>
      <c r="J1021" s="6" t="s">
        <v>17</v>
      </c>
    </row>
    <row r="1022" spans="1:10" x14ac:dyDescent="0.3">
      <c r="A1022">
        <v>1021</v>
      </c>
      <c r="B1022" s="1">
        <v>43289</v>
      </c>
      <c r="C1022" s="6" t="s">
        <v>23</v>
      </c>
      <c r="D1022" s="6" t="s">
        <v>8</v>
      </c>
      <c r="E1022">
        <v>17</v>
      </c>
      <c r="F1022">
        <v>150</v>
      </c>
      <c r="G1022">
        <v>2550</v>
      </c>
      <c r="H1022">
        <v>0.12</v>
      </c>
      <c r="I1022">
        <v>306</v>
      </c>
      <c r="J1022" s="6" t="s">
        <v>19</v>
      </c>
    </row>
    <row r="1023" spans="1:10" x14ac:dyDescent="0.3">
      <c r="A1023">
        <v>1022</v>
      </c>
      <c r="B1023" s="1">
        <v>43289</v>
      </c>
      <c r="C1023" s="6" t="s">
        <v>13</v>
      </c>
      <c r="D1023" s="6" t="s">
        <v>21</v>
      </c>
      <c r="E1023">
        <v>2</v>
      </c>
      <c r="F1023">
        <v>230</v>
      </c>
      <c r="G1023">
        <v>460</v>
      </c>
      <c r="H1023">
        <v>0.08</v>
      </c>
      <c r="I1023">
        <v>37</v>
      </c>
      <c r="J1023" s="6" t="s">
        <v>22</v>
      </c>
    </row>
    <row r="1024" spans="1:10" x14ac:dyDescent="0.3">
      <c r="A1024">
        <v>1023</v>
      </c>
      <c r="B1024" s="1">
        <v>43289</v>
      </c>
      <c r="C1024" s="6" t="s">
        <v>7</v>
      </c>
      <c r="D1024" s="6" t="s">
        <v>16</v>
      </c>
      <c r="E1024">
        <v>10</v>
      </c>
      <c r="F1024">
        <v>80</v>
      </c>
      <c r="G1024">
        <v>800</v>
      </c>
      <c r="H1024">
        <v>0.11</v>
      </c>
      <c r="I1024">
        <v>88</v>
      </c>
      <c r="J1024" s="6" t="s">
        <v>24</v>
      </c>
    </row>
    <row r="1025" spans="1:10" x14ac:dyDescent="0.3">
      <c r="A1025">
        <v>1024</v>
      </c>
      <c r="B1025" s="1">
        <v>43290</v>
      </c>
      <c r="C1025" s="6" t="s">
        <v>20</v>
      </c>
      <c r="D1025" s="6" t="s">
        <v>18</v>
      </c>
      <c r="E1025">
        <v>22</v>
      </c>
      <c r="F1025">
        <v>16</v>
      </c>
      <c r="G1025">
        <v>352</v>
      </c>
      <c r="H1025">
        <v>0.03</v>
      </c>
      <c r="I1025">
        <v>11</v>
      </c>
      <c r="J1025" s="6" t="s">
        <v>25</v>
      </c>
    </row>
    <row r="1026" spans="1:10" x14ac:dyDescent="0.3">
      <c r="A1026">
        <v>1025</v>
      </c>
      <c r="B1026" s="1">
        <v>43290</v>
      </c>
      <c r="C1026" s="6" t="s">
        <v>20</v>
      </c>
      <c r="D1026" s="6" t="s">
        <v>16</v>
      </c>
      <c r="E1026">
        <v>9</v>
      </c>
      <c r="F1026">
        <v>16</v>
      </c>
      <c r="G1026">
        <v>144</v>
      </c>
      <c r="H1026">
        <v>0.05</v>
      </c>
      <c r="I1026">
        <v>7</v>
      </c>
      <c r="J1026" s="6" t="s">
        <v>26</v>
      </c>
    </row>
    <row r="1027" spans="1:10" x14ac:dyDescent="0.3">
      <c r="A1027">
        <v>1026</v>
      </c>
      <c r="B1027" s="1">
        <v>43290</v>
      </c>
      <c r="C1027" s="6" t="s">
        <v>10</v>
      </c>
      <c r="D1027" s="6" t="s">
        <v>16</v>
      </c>
      <c r="E1027">
        <v>4</v>
      </c>
      <c r="F1027">
        <v>40</v>
      </c>
      <c r="G1027">
        <v>160</v>
      </c>
      <c r="H1027">
        <v>0.1</v>
      </c>
      <c r="I1027">
        <v>16</v>
      </c>
      <c r="J1027" s="6" t="s">
        <v>27</v>
      </c>
    </row>
    <row r="1028" spans="1:10" x14ac:dyDescent="0.3">
      <c r="A1028">
        <v>1027</v>
      </c>
      <c r="B1028" s="1">
        <v>43290</v>
      </c>
      <c r="C1028" s="6" t="s">
        <v>7</v>
      </c>
      <c r="D1028" s="6" t="s">
        <v>21</v>
      </c>
      <c r="E1028">
        <v>9</v>
      </c>
      <c r="F1028">
        <v>80</v>
      </c>
      <c r="G1028">
        <v>720</v>
      </c>
      <c r="H1028">
        <v>0.02</v>
      </c>
      <c r="I1028">
        <v>14</v>
      </c>
      <c r="J1028" s="6" t="s">
        <v>28</v>
      </c>
    </row>
    <row r="1029" spans="1:10" x14ac:dyDescent="0.3">
      <c r="A1029">
        <v>1028</v>
      </c>
      <c r="B1029" s="1">
        <v>43290</v>
      </c>
      <c r="C1029" s="6" t="s">
        <v>13</v>
      </c>
      <c r="D1029" s="6" t="s">
        <v>16</v>
      </c>
      <c r="E1029">
        <v>6</v>
      </c>
      <c r="F1029">
        <v>230</v>
      </c>
      <c r="G1029">
        <v>1380</v>
      </c>
      <c r="H1029">
        <v>0.05</v>
      </c>
      <c r="I1029">
        <v>69</v>
      </c>
      <c r="J1029" s="6" t="s">
        <v>9</v>
      </c>
    </row>
    <row r="1030" spans="1:10" x14ac:dyDescent="0.3">
      <c r="A1030">
        <v>1029</v>
      </c>
      <c r="B1030" s="1">
        <v>43290</v>
      </c>
      <c r="C1030" s="6" t="s">
        <v>7</v>
      </c>
      <c r="D1030" s="6" t="s">
        <v>18</v>
      </c>
      <c r="E1030">
        <v>14</v>
      </c>
      <c r="F1030">
        <v>80</v>
      </c>
      <c r="G1030">
        <v>1120</v>
      </c>
      <c r="H1030">
        <v>0.05</v>
      </c>
      <c r="I1030">
        <v>56</v>
      </c>
      <c r="J1030" s="6" t="s">
        <v>12</v>
      </c>
    </row>
    <row r="1031" spans="1:10" x14ac:dyDescent="0.3">
      <c r="A1031">
        <v>1030</v>
      </c>
      <c r="B1031" s="1">
        <v>43290</v>
      </c>
      <c r="C1031" s="6" t="s">
        <v>20</v>
      </c>
      <c r="D1031" s="6" t="s">
        <v>21</v>
      </c>
      <c r="E1031">
        <v>17</v>
      </c>
      <c r="F1031">
        <v>16</v>
      </c>
      <c r="G1031">
        <v>272</v>
      </c>
      <c r="H1031">
        <v>0.08</v>
      </c>
      <c r="I1031">
        <v>22</v>
      </c>
      <c r="J1031" s="6" t="s">
        <v>14</v>
      </c>
    </row>
    <row r="1032" spans="1:10" x14ac:dyDescent="0.3">
      <c r="A1032">
        <v>1031</v>
      </c>
      <c r="B1032" s="1">
        <v>43290</v>
      </c>
      <c r="C1032" s="6" t="s">
        <v>23</v>
      </c>
      <c r="D1032" s="6" t="s">
        <v>11</v>
      </c>
      <c r="E1032">
        <v>22</v>
      </c>
      <c r="F1032">
        <v>150</v>
      </c>
      <c r="G1032">
        <v>3300</v>
      </c>
      <c r="H1032">
        <v>0.02</v>
      </c>
      <c r="I1032">
        <v>66</v>
      </c>
      <c r="J1032" s="6" t="s">
        <v>15</v>
      </c>
    </row>
    <row r="1033" spans="1:10" x14ac:dyDescent="0.3">
      <c r="A1033">
        <v>1032</v>
      </c>
      <c r="B1033" s="1">
        <v>43290</v>
      </c>
      <c r="C1033" s="6" t="s">
        <v>10</v>
      </c>
      <c r="D1033" s="6" t="s">
        <v>21</v>
      </c>
      <c r="E1033">
        <v>17</v>
      </c>
      <c r="F1033">
        <v>40</v>
      </c>
      <c r="G1033">
        <v>680</v>
      </c>
      <c r="H1033">
        <v>0.02</v>
      </c>
      <c r="I1033">
        <v>14</v>
      </c>
      <c r="J1033" s="6" t="s">
        <v>17</v>
      </c>
    </row>
    <row r="1034" spans="1:10" x14ac:dyDescent="0.3">
      <c r="A1034">
        <v>1033</v>
      </c>
      <c r="B1034" s="1">
        <v>43290</v>
      </c>
      <c r="C1034" s="6" t="s">
        <v>7</v>
      </c>
      <c r="D1034" s="6" t="s">
        <v>21</v>
      </c>
      <c r="E1034">
        <v>17</v>
      </c>
      <c r="F1034">
        <v>80</v>
      </c>
      <c r="G1034">
        <v>1360</v>
      </c>
      <c r="H1034">
        <v>7.0000000000000007E-2</v>
      </c>
      <c r="I1034">
        <v>95</v>
      </c>
      <c r="J1034" s="6" t="s">
        <v>19</v>
      </c>
    </row>
    <row r="1035" spans="1:10" x14ac:dyDescent="0.3">
      <c r="A1035">
        <v>1034</v>
      </c>
      <c r="B1035" s="1">
        <v>43290</v>
      </c>
      <c r="C1035" s="6" t="s">
        <v>23</v>
      </c>
      <c r="D1035" s="6" t="s">
        <v>18</v>
      </c>
      <c r="E1035">
        <v>4</v>
      </c>
      <c r="F1035">
        <v>150</v>
      </c>
      <c r="G1035">
        <v>600</v>
      </c>
      <c r="H1035">
        <v>0.12</v>
      </c>
      <c r="I1035">
        <v>72</v>
      </c>
      <c r="J1035" s="6" t="s">
        <v>12</v>
      </c>
    </row>
    <row r="1036" spans="1:10" x14ac:dyDescent="0.3">
      <c r="A1036">
        <v>1035</v>
      </c>
      <c r="B1036" s="1">
        <v>43290</v>
      </c>
      <c r="C1036" s="6" t="s">
        <v>20</v>
      </c>
      <c r="D1036" s="6" t="s">
        <v>18</v>
      </c>
      <c r="E1036">
        <v>14</v>
      </c>
      <c r="F1036">
        <v>16</v>
      </c>
      <c r="G1036">
        <v>224</v>
      </c>
      <c r="H1036">
        <v>0.12</v>
      </c>
      <c r="I1036">
        <v>27</v>
      </c>
      <c r="J1036" s="6" t="s">
        <v>14</v>
      </c>
    </row>
    <row r="1037" spans="1:10" x14ac:dyDescent="0.3">
      <c r="A1037">
        <v>1036</v>
      </c>
      <c r="B1037" s="1">
        <v>43290</v>
      </c>
      <c r="C1037" s="6" t="s">
        <v>20</v>
      </c>
      <c r="D1037" s="6" t="s">
        <v>8</v>
      </c>
      <c r="E1037">
        <v>18</v>
      </c>
      <c r="F1037">
        <v>16</v>
      </c>
      <c r="G1037">
        <v>288</v>
      </c>
      <c r="H1037">
        <v>0.11</v>
      </c>
      <c r="I1037">
        <v>32</v>
      </c>
      <c r="J1037" s="6" t="s">
        <v>15</v>
      </c>
    </row>
    <row r="1038" spans="1:10" x14ac:dyDescent="0.3">
      <c r="A1038">
        <v>1037</v>
      </c>
      <c r="B1038" s="1">
        <v>43290</v>
      </c>
      <c r="C1038" s="6" t="s">
        <v>7</v>
      </c>
      <c r="D1038" s="6" t="s">
        <v>21</v>
      </c>
      <c r="E1038">
        <v>22</v>
      </c>
      <c r="F1038">
        <v>80</v>
      </c>
      <c r="G1038">
        <v>1760</v>
      </c>
      <c r="H1038">
        <v>0.09</v>
      </c>
      <c r="I1038">
        <v>158</v>
      </c>
      <c r="J1038" s="6" t="s">
        <v>17</v>
      </c>
    </row>
    <row r="1039" spans="1:10" x14ac:dyDescent="0.3">
      <c r="A1039">
        <v>1038</v>
      </c>
      <c r="B1039" s="1">
        <v>43290</v>
      </c>
      <c r="C1039" s="6" t="s">
        <v>13</v>
      </c>
      <c r="D1039" s="6" t="s">
        <v>11</v>
      </c>
      <c r="E1039">
        <v>12</v>
      </c>
      <c r="F1039">
        <v>230</v>
      </c>
      <c r="G1039">
        <v>2760</v>
      </c>
      <c r="H1039">
        <v>0.03</v>
      </c>
      <c r="I1039">
        <v>83</v>
      </c>
      <c r="J1039" s="6" t="s">
        <v>19</v>
      </c>
    </row>
    <row r="1040" spans="1:10" x14ac:dyDescent="0.3">
      <c r="A1040">
        <v>1039</v>
      </c>
      <c r="B1040" s="1">
        <v>43290</v>
      </c>
      <c r="C1040" s="6" t="s">
        <v>10</v>
      </c>
      <c r="D1040" s="6" t="s">
        <v>11</v>
      </c>
      <c r="E1040">
        <v>12</v>
      </c>
      <c r="F1040">
        <v>40</v>
      </c>
      <c r="G1040">
        <v>480</v>
      </c>
      <c r="H1040">
        <v>0.1</v>
      </c>
      <c r="I1040">
        <v>48</v>
      </c>
      <c r="J1040" s="6" t="s">
        <v>22</v>
      </c>
    </row>
    <row r="1041" spans="1:10" x14ac:dyDescent="0.3">
      <c r="A1041">
        <v>1040</v>
      </c>
      <c r="B1041" s="1">
        <v>43291</v>
      </c>
      <c r="C1041" s="6" t="s">
        <v>10</v>
      </c>
      <c r="D1041" s="6" t="s">
        <v>21</v>
      </c>
      <c r="E1041">
        <v>7</v>
      </c>
      <c r="F1041">
        <v>40</v>
      </c>
      <c r="G1041">
        <v>280</v>
      </c>
      <c r="H1041">
        <v>0.12</v>
      </c>
      <c r="I1041">
        <v>34</v>
      </c>
      <c r="J1041" s="6" t="s">
        <v>24</v>
      </c>
    </row>
    <row r="1042" spans="1:10" x14ac:dyDescent="0.3">
      <c r="A1042">
        <v>1041</v>
      </c>
      <c r="B1042" s="1">
        <v>43291</v>
      </c>
      <c r="C1042" s="6" t="s">
        <v>7</v>
      </c>
      <c r="D1042" s="6" t="s">
        <v>8</v>
      </c>
      <c r="E1042">
        <v>12</v>
      </c>
      <c r="F1042">
        <v>80</v>
      </c>
      <c r="G1042">
        <v>960</v>
      </c>
      <c r="H1042">
        <v>0.04</v>
      </c>
      <c r="I1042">
        <v>38</v>
      </c>
      <c r="J1042" s="6" t="s">
        <v>25</v>
      </c>
    </row>
    <row r="1043" spans="1:10" x14ac:dyDescent="0.3">
      <c r="A1043">
        <v>1042</v>
      </c>
      <c r="B1043" s="1">
        <v>43291</v>
      </c>
      <c r="C1043" s="6" t="s">
        <v>20</v>
      </c>
      <c r="D1043" s="6" t="s">
        <v>21</v>
      </c>
      <c r="E1043">
        <v>17</v>
      </c>
      <c r="F1043">
        <v>16</v>
      </c>
      <c r="G1043">
        <v>272</v>
      </c>
      <c r="H1043">
        <v>0.1</v>
      </c>
      <c r="I1043">
        <v>27</v>
      </c>
      <c r="J1043" s="6" t="s">
        <v>26</v>
      </c>
    </row>
    <row r="1044" spans="1:10" x14ac:dyDescent="0.3">
      <c r="A1044">
        <v>1043</v>
      </c>
      <c r="B1044" s="1">
        <v>43291</v>
      </c>
      <c r="C1044" s="6" t="s">
        <v>13</v>
      </c>
      <c r="D1044" s="6" t="s">
        <v>11</v>
      </c>
      <c r="E1044">
        <v>6</v>
      </c>
      <c r="F1044">
        <v>230</v>
      </c>
      <c r="G1044">
        <v>1380</v>
      </c>
      <c r="H1044">
        <v>0.1</v>
      </c>
      <c r="I1044">
        <v>138</v>
      </c>
      <c r="J1044" s="6" t="s">
        <v>27</v>
      </c>
    </row>
    <row r="1045" spans="1:10" x14ac:dyDescent="0.3">
      <c r="A1045">
        <v>1044</v>
      </c>
      <c r="B1045" s="1">
        <v>43291</v>
      </c>
      <c r="C1045" s="6" t="s">
        <v>10</v>
      </c>
      <c r="D1045" s="6" t="s">
        <v>8</v>
      </c>
      <c r="E1045">
        <v>11</v>
      </c>
      <c r="F1045">
        <v>40</v>
      </c>
      <c r="G1045">
        <v>440</v>
      </c>
      <c r="H1045">
        <v>0.04</v>
      </c>
      <c r="I1045">
        <v>18</v>
      </c>
      <c r="J1045" s="6" t="s">
        <v>28</v>
      </c>
    </row>
    <row r="1046" spans="1:10" x14ac:dyDescent="0.3">
      <c r="A1046">
        <v>1045</v>
      </c>
      <c r="B1046" s="1">
        <v>43291</v>
      </c>
      <c r="C1046" s="6" t="s">
        <v>20</v>
      </c>
      <c r="D1046" s="6" t="s">
        <v>18</v>
      </c>
      <c r="E1046">
        <v>10</v>
      </c>
      <c r="F1046">
        <v>16</v>
      </c>
      <c r="G1046">
        <v>160</v>
      </c>
      <c r="H1046">
        <v>0.04</v>
      </c>
      <c r="I1046">
        <v>6</v>
      </c>
      <c r="J1046" s="6" t="s">
        <v>9</v>
      </c>
    </row>
    <row r="1047" spans="1:10" x14ac:dyDescent="0.3">
      <c r="A1047">
        <v>1046</v>
      </c>
      <c r="B1047" s="1">
        <v>43291</v>
      </c>
      <c r="C1047" s="6" t="s">
        <v>7</v>
      </c>
      <c r="D1047" s="6" t="s">
        <v>8</v>
      </c>
      <c r="E1047">
        <v>6</v>
      </c>
      <c r="F1047">
        <v>80</v>
      </c>
      <c r="G1047">
        <v>480</v>
      </c>
      <c r="H1047">
        <v>7.0000000000000007E-2</v>
      </c>
      <c r="I1047">
        <v>34</v>
      </c>
      <c r="J1047" s="6" t="s">
        <v>12</v>
      </c>
    </row>
    <row r="1048" spans="1:10" x14ac:dyDescent="0.3">
      <c r="A1048">
        <v>1047</v>
      </c>
      <c r="B1048" s="1">
        <v>43291</v>
      </c>
      <c r="C1048" s="6" t="s">
        <v>10</v>
      </c>
      <c r="D1048" s="6" t="s">
        <v>18</v>
      </c>
      <c r="E1048">
        <v>11</v>
      </c>
      <c r="F1048">
        <v>40</v>
      </c>
      <c r="G1048">
        <v>440</v>
      </c>
      <c r="H1048">
        <v>0.09</v>
      </c>
      <c r="I1048">
        <v>40</v>
      </c>
      <c r="J1048" s="6" t="s">
        <v>14</v>
      </c>
    </row>
    <row r="1049" spans="1:10" x14ac:dyDescent="0.3">
      <c r="A1049">
        <v>1048</v>
      </c>
      <c r="B1049" s="1">
        <v>43291</v>
      </c>
      <c r="C1049" s="6" t="s">
        <v>7</v>
      </c>
      <c r="D1049" s="6" t="s">
        <v>21</v>
      </c>
      <c r="E1049">
        <v>16</v>
      </c>
      <c r="F1049">
        <v>80</v>
      </c>
      <c r="G1049">
        <v>1280</v>
      </c>
      <c r="H1049">
        <v>0.09</v>
      </c>
      <c r="I1049">
        <v>115</v>
      </c>
      <c r="J1049" s="6" t="s">
        <v>15</v>
      </c>
    </row>
    <row r="1050" spans="1:10" x14ac:dyDescent="0.3">
      <c r="A1050">
        <v>1049</v>
      </c>
      <c r="B1050" s="1">
        <v>43291</v>
      </c>
      <c r="C1050" s="6" t="s">
        <v>10</v>
      </c>
      <c r="D1050" s="6" t="s">
        <v>18</v>
      </c>
      <c r="E1050">
        <v>13</v>
      </c>
      <c r="F1050">
        <v>40</v>
      </c>
      <c r="G1050">
        <v>520</v>
      </c>
      <c r="H1050">
        <v>0.09</v>
      </c>
      <c r="I1050">
        <v>47</v>
      </c>
      <c r="J1050" s="6" t="s">
        <v>17</v>
      </c>
    </row>
    <row r="1051" spans="1:10" x14ac:dyDescent="0.3">
      <c r="A1051">
        <v>1050</v>
      </c>
      <c r="B1051" s="1">
        <v>43291</v>
      </c>
      <c r="C1051" s="6" t="s">
        <v>13</v>
      </c>
      <c r="D1051" s="6" t="s">
        <v>8</v>
      </c>
      <c r="E1051">
        <v>5</v>
      </c>
      <c r="F1051">
        <v>230</v>
      </c>
      <c r="G1051">
        <v>1150</v>
      </c>
      <c r="H1051">
        <v>0.1</v>
      </c>
      <c r="I1051">
        <v>115</v>
      </c>
      <c r="J1051" s="6" t="s">
        <v>19</v>
      </c>
    </row>
    <row r="1052" spans="1:10" x14ac:dyDescent="0.3">
      <c r="A1052">
        <v>1051</v>
      </c>
      <c r="B1052" s="1">
        <v>43292</v>
      </c>
      <c r="C1052" s="6" t="s">
        <v>10</v>
      </c>
      <c r="D1052" s="6" t="s">
        <v>21</v>
      </c>
      <c r="E1052">
        <v>7</v>
      </c>
      <c r="F1052">
        <v>40</v>
      </c>
      <c r="G1052">
        <v>280</v>
      </c>
      <c r="H1052">
        <v>0.05</v>
      </c>
      <c r="I1052">
        <v>14</v>
      </c>
      <c r="J1052" s="6" t="s">
        <v>12</v>
      </c>
    </row>
    <row r="1053" spans="1:10" x14ac:dyDescent="0.3">
      <c r="A1053">
        <v>1052</v>
      </c>
      <c r="B1053" s="1">
        <v>43292</v>
      </c>
      <c r="C1053" s="6" t="s">
        <v>7</v>
      </c>
      <c r="D1053" s="6" t="s">
        <v>16</v>
      </c>
      <c r="E1053">
        <v>14</v>
      </c>
      <c r="F1053">
        <v>80</v>
      </c>
      <c r="G1053">
        <v>1120</v>
      </c>
      <c r="H1053">
        <v>0.1</v>
      </c>
      <c r="I1053">
        <v>112</v>
      </c>
      <c r="J1053" s="6" t="s">
        <v>14</v>
      </c>
    </row>
    <row r="1054" spans="1:10" x14ac:dyDescent="0.3">
      <c r="A1054">
        <v>1053</v>
      </c>
      <c r="B1054" s="1">
        <v>43292</v>
      </c>
      <c r="C1054" s="6" t="s">
        <v>20</v>
      </c>
      <c r="D1054" s="6" t="s">
        <v>21</v>
      </c>
      <c r="E1054">
        <v>12</v>
      </c>
      <c r="F1054">
        <v>16</v>
      </c>
      <c r="G1054">
        <v>192</v>
      </c>
      <c r="H1054">
        <v>0.04</v>
      </c>
      <c r="I1054">
        <v>8</v>
      </c>
      <c r="J1054" s="6" t="s">
        <v>15</v>
      </c>
    </row>
    <row r="1055" spans="1:10" x14ac:dyDescent="0.3">
      <c r="A1055">
        <v>1054</v>
      </c>
      <c r="B1055" s="1">
        <v>43292</v>
      </c>
      <c r="C1055" s="6" t="s">
        <v>13</v>
      </c>
      <c r="D1055" s="6" t="s">
        <v>16</v>
      </c>
      <c r="E1055">
        <v>14</v>
      </c>
      <c r="F1055">
        <v>230</v>
      </c>
      <c r="G1055">
        <v>3220</v>
      </c>
      <c r="H1055">
        <v>0.03</v>
      </c>
      <c r="I1055">
        <v>97</v>
      </c>
      <c r="J1055" s="6" t="s">
        <v>17</v>
      </c>
    </row>
    <row r="1056" spans="1:10" x14ac:dyDescent="0.3">
      <c r="A1056">
        <v>1055</v>
      </c>
      <c r="B1056" s="1">
        <v>43292</v>
      </c>
      <c r="C1056" s="6" t="s">
        <v>7</v>
      </c>
      <c r="D1056" s="6" t="s">
        <v>21</v>
      </c>
      <c r="E1056">
        <v>21</v>
      </c>
      <c r="F1056">
        <v>80</v>
      </c>
      <c r="G1056">
        <v>1680</v>
      </c>
      <c r="H1056">
        <v>0.09</v>
      </c>
      <c r="I1056">
        <v>151</v>
      </c>
      <c r="J1056" s="6" t="s">
        <v>19</v>
      </c>
    </row>
    <row r="1057" spans="1:10" x14ac:dyDescent="0.3">
      <c r="A1057">
        <v>1056</v>
      </c>
      <c r="B1057" s="1">
        <v>43292</v>
      </c>
      <c r="C1057" s="6" t="s">
        <v>13</v>
      </c>
      <c r="D1057" s="6" t="s">
        <v>16</v>
      </c>
      <c r="E1057">
        <v>5</v>
      </c>
      <c r="F1057">
        <v>230</v>
      </c>
      <c r="G1057">
        <v>1150</v>
      </c>
      <c r="H1057">
        <v>0.1</v>
      </c>
      <c r="I1057">
        <v>115</v>
      </c>
      <c r="J1057" s="6" t="s">
        <v>22</v>
      </c>
    </row>
    <row r="1058" spans="1:10" x14ac:dyDescent="0.3">
      <c r="A1058">
        <v>1057</v>
      </c>
      <c r="B1058" s="1">
        <v>43292</v>
      </c>
      <c r="C1058" s="6" t="s">
        <v>10</v>
      </c>
      <c r="D1058" s="6" t="s">
        <v>21</v>
      </c>
      <c r="E1058">
        <v>16</v>
      </c>
      <c r="F1058">
        <v>40</v>
      </c>
      <c r="G1058">
        <v>640</v>
      </c>
      <c r="H1058">
        <v>0.09</v>
      </c>
      <c r="I1058">
        <v>58</v>
      </c>
      <c r="J1058" s="6" t="s">
        <v>24</v>
      </c>
    </row>
    <row r="1059" spans="1:10" x14ac:dyDescent="0.3">
      <c r="A1059">
        <v>1058</v>
      </c>
      <c r="B1059" s="1">
        <v>43292</v>
      </c>
      <c r="C1059" s="6" t="s">
        <v>23</v>
      </c>
      <c r="D1059" s="6" t="s">
        <v>11</v>
      </c>
      <c r="E1059">
        <v>15</v>
      </c>
      <c r="F1059">
        <v>150</v>
      </c>
      <c r="G1059">
        <v>2250</v>
      </c>
      <c r="H1059">
        <v>0.12</v>
      </c>
      <c r="I1059">
        <v>270</v>
      </c>
      <c r="J1059" s="6" t="s">
        <v>25</v>
      </c>
    </row>
    <row r="1060" spans="1:10" x14ac:dyDescent="0.3">
      <c r="A1060">
        <v>1059</v>
      </c>
      <c r="B1060" s="1">
        <v>43292</v>
      </c>
      <c r="C1060" s="6" t="s">
        <v>20</v>
      </c>
      <c r="D1060" s="6" t="s">
        <v>21</v>
      </c>
      <c r="E1060">
        <v>23</v>
      </c>
      <c r="F1060">
        <v>16</v>
      </c>
      <c r="G1060">
        <v>368</v>
      </c>
      <c r="H1060">
        <v>0.01</v>
      </c>
      <c r="I1060">
        <v>4</v>
      </c>
      <c r="J1060" s="6" t="s">
        <v>26</v>
      </c>
    </row>
    <row r="1061" spans="1:10" x14ac:dyDescent="0.3">
      <c r="A1061">
        <v>1060</v>
      </c>
      <c r="B1061" s="1">
        <v>43292</v>
      </c>
      <c r="C1061" s="6" t="s">
        <v>20</v>
      </c>
      <c r="D1061" s="6" t="s">
        <v>11</v>
      </c>
      <c r="E1061">
        <v>22</v>
      </c>
      <c r="F1061">
        <v>16</v>
      </c>
      <c r="G1061">
        <v>352</v>
      </c>
      <c r="H1061">
        <v>0.04</v>
      </c>
      <c r="I1061">
        <v>14</v>
      </c>
      <c r="J1061" s="6" t="s">
        <v>27</v>
      </c>
    </row>
    <row r="1062" spans="1:10" x14ac:dyDescent="0.3">
      <c r="A1062">
        <v>1061</v>
      </c>
      <c r="B1062" s="1">
        <v>43292</v>
      </c>
      <c r="C1062" s="6" t="s">
        <v>7</v>
      </c>
      <c r="D1062" s="6" t="s">
        <v>8</v>
      </c>
      <c r="E1062">
        <v>20</v>
      </c>
      <c r="F1062">
        <v>80</v>
      </c>
      <c r="G1062">
        <v>1600</v>
      </c>
      <c r="H1062">
        <v>0.01</v>
      </c>
      <c r="I1062">
        <v>16</v>
      </c>
      <c r="J1062" s="6" t="s">
        <v>28</v>
      </c>
    </row>
    <row r="1063" spans="1:10" x14ac:dyDescent="0.3">
      <c r="A1063">
        <v>1062</v>
      </c>
      <c r="B1063" s="1">
        <v>43292</v>
      </c>
      <c r="C1063" s="6" t="s">
        <v>10</v>
      </c>
      <c r="D1063" s="6" t="s">
        <v>18</v>
      </c>
      <c r="E1063">
        <v>6</v>
      </c>
      <c r="F1063">
        <v>40</v>
      </c>
      <c r="G1063">
        <v>240</v>
      </c>
      <c r="H1063">
        <v>7.0000000000000007E-2</v>
      </c>
      <c r="I1063">
        <v>17</v>
      </c>
      <c r="J1063" s="6" t="s">
        <v>9</v>
      </c>
    </row>
    <row r="1064" spans="1:10" x14ac:dyDescent="0.3">
      <c r="A1064">
        <v>1063</v>
      </c>
      <c r="B1064" s="1">
        <v>43293</v>
      </c>
      <c r="C1064" s="6" t="s">
        <v>23</v>
      </c>
      <c r="D1064" s="6" t="s">
        <v>11</v>
      </c>
      <c r="E1064">
        <v>10</v>
      </c>
      <c r="F1064">
        <v>150</v>
      </c>
      <c r="G1064">
        <v>1500</v>
      </c>
      <c r="H1064">
        <v>0.01</v>
      </c>
      <c r="I1064">
        <v>15</v>
      </c>
      <c r="J1064" s="6" t="s">
        <v>12</v>
      </c>
    </row>
    <row r="1065" spans="1:10" x14ac:dyDescent="0.3">
      <c r="A1065">
        <v>1064</v>
      </c>
      <c r="B1065" s="1">
        <v>43293</v>
      </c>
      <c r="C1065" s="6" t="s">
        <v>7</v>
      </c>
      <c r="D1065" s="6" t="s">
        <v>18</v>
      </c>
      <c r="E1065">
        <v>17</v>
      </c>
      <c r="F1065">
        <v>80</v>
      </c>
      <c r="G1065">
        <v>1360</v>
      </c>
      <c r="H1065">
        <v>0.05</v>
      </c>
      <c r="I1065">
        <v>68</v>
      </c>
      <c r="J1065" s="6" t="s">
        <v>14</v>
      </c>
    </row>
    <row r="1066" spans="1:10" x14ac:dyDescent="0.3">
      <c r="A1066">
        <v>1065</v>
      </c>
      <c r="B1066" s="1">
        <v>43293</v>
      </c>
      <c r="C1066" s="6" t="s">
        <v>23</v>
      </c>
      <c r="D1066" s="6" t="s">
        <v>8</v>
      </c>
      <c r="E1066">
        <v>13</v>
      </c>
      <c r="F1066">
        <v>150</v>
      </c>
      <c r="G1066">
        <v>1950</v>
      </c>
      <c r="H1066">
        <v>0.05</v>
      </c>
      <c r="I1066">
        <v>98</v>
      </c>
      <c r="J1066" s="6" t="s">
        <v>15</v>
      </c>
    </row>
    <row r="1067" spans="1:10" x14ac:dyDescent="0.3">
      <c r="A1067">
        <v>1066</v>
      </c>
      <c r="B1067" s="1">
        <v>43293</v>
      </c>
      <c r="C1067" s="6" t="s">
        <v>13</v>
      </c>
      <c r="D1067" s="6" t="s">
        <v>18</v>
      </c>
      <c r="E1067">
        <v>8</v>
      </c>
      <c r="F1067">
        <v>230</v>
      </c>
      <c r="G1067">
        <v>1840</v>
      </c>
      <c r="H1067">
        <v>0.05</v>
      </c>
      <c r="I1067">
        <v>92</v>
      </c>
      <c r="J1067" s="6" t="s">
        <v>17</v>
      </c>
    </row>
    <row r="1068" spans="1:10" x14ac:dyDescent="0.3">
      <c r="A1068">
        <v>1067</v>
      </c>
      <c r="B1068" s="1">
        <v>43293</v>
      </c>
      <c r="C1068" s="6" t="s">
        <v>20</v>
      </c>
      <c r="D1068" s="6" t="s">
        <v>8</v>
      </c>
      <c r="E1068">
        <v>10</v>
      </c>
      <c r="F1068">
        <v>16</v>
      </c>
      <c r="G1068">
        <v>160</v>
      </c>
      <c r="H1068">
        <v>0.08</v>
      </c>
      <c r="I1068">
        <v>13</v>
      </c>
      <c r="J1068" s="6" t="s">
        <v>19</v>
      </c>
    </row>
    <row r="1069" spans="1:10" x14ac:dyDescent="0.3">
      <c r="A1069">
        <v>1068</v>
      </c>
      <c r="B1069" s="1">
        <v>43293</v>
      </c>
      <c r="C1069" s="6" t="s">
        <v>10</v>
      </c>
      <c r="D1069" s="6" t="s">
        <v>11</v>
      </c>
      <c r="E1069">
        <v>4</v>
      </c>
      <c r="F1069">
        <v>40</v>
      </c>
      <c r="G1069">
        <v>160</v>
      </c>
      <c r="H1069">
        <v>0.06</v>
      </c>
      <c r="I1069">
        <v>10</v>
      </c>
      <c r="J1069" s="6" t="s">
        <v>12</v>
      </c>
    </row>
    <row r="1070" spans="1:10" x14ac:dyDescent="0.3">
      <c r="A1070">
        <v>1069</v>
      </c>
      <c r="B1070" s="1">
        <v>43293</v>
      </c>
      <c r="C1070" s="6" t="s">
        <v>10</v>
      </c>
      <c r="D1070" s="6" t="s">
        <v>21</v>
      </c>
      <c r="E1070">
        <v>18</v>
      </c>
      <c r="F1070">
        <v>40</v>
      </c>
      <c r="G1070">
        <v>720</v>
      </c>
      <c r="H1070">
        <v>0.06</v>
      </c>
      <c r="I1070">
        <v>43</v>
      </c>
      <c r="J1070" s="6" t="s">
        <v>14</v>
      </c>
    </row>
    <row r="1071" spans="1:10" x14ac:dyDescent="0.3">
      <c r="A1071">
        <v>1070</v>
      </c>
      <c r="B1071" s="1">
        <v>43293</v>
      </c>
      <c r="C1071" s="6" t="s">
        <v>23</v>
      </c>
      <c r="D1071" s="6" t="s">
        <v>18</v>
      </c>
      <c r="E1071">
        <v>15</v>
      </c>
      <c r="F1071">
        <v>150</v>
      </c>
      <c r="G1071">
        <v>2250</v>
      </c>
      <c r="H1071">
        <v>0.05</v>
      </c>
      <c r="I1071">
        <v>112</v>
      </c>
      <c r="J1071" s="6" t="s">
        <v>15</v>
      </c>
    </row>
    <row r="1072" spans="1:10" x14ac:dyDescent="0.3">
      <c r="A1072">
        <v>1071</v>
      </c>
      <c r="B1072" s="1">
        <v>43293</v>
      </c>
      <c r="C1072" s="6" t="s">
        <v>23</v>
      </c>
      <c r="D1072" s="6" t="s">
        <v>18</v>
      </c>
      <c r="E1072">
        <v>3</v>
      </c>
      <c r="F1072">
        <v>150</v>
      </c>
      <c r="G1072">
        <v>450</v>
      </c>
      <c r="H1072">
        <v>0.01</v>
      </c>
      <c r="I1072">
        <v>4</v>
      </c>
      <c r="J1072" s="6" t="s">
        <v>17</v>
      </c>
    </row>
    <row r="1073" spans="1:10" x14ac:dyDescent="0.3">
      <c r="A1073">
        <v>1072</v>
      </c>
      <c r="B1073" s="1">
        <v>43293</v>
      </c>
      <c r="C1073" s="6" t="s">
        <v>20</v>
      </c>
      <c r="D1073" s="6" t="s">
        <v>8</v>
      </c>
      <c r="E1073">
        <v>12</v>
      </c>
      <c r="F1073">
        <v>16</v>
      </c>
      <c r="G1073">
        <v>192</v>
      </c>
      <c r="H1073">
        <v>0.11</v>
      </c>
      <c r="I1073">
        <v>21</v>
      </c>
      <c r="J1073" s="6" t="s">
        <v>19</v>
      </c>
    </row>
    <row r="1074" spans="1:10" x14ac:dyDescent="0.3">
      <c r="A1074">
        <v>1073</v>
      </c>
      <c r="B1074" s="1">
        <v>43294</v>
      </c>
      <c r="C1074" s="6" t="s">
        <v>7</v>
      </c>
      <c r="D1074" s="6" t="s">
        <v>21</v>
      </c>
      <c r="E1074">
        <v>17</v>
      </c>
      <c r="F1074">
        <v>80</v>
      </c>
      <c r="G1074">
        <v>1360</v>
      </c>
      <c r="H1074">
        <v>7.0000000000000007E-2</v>
      </c>
      <c r="I1074">
        <v>95</v>
      </c>
      <c r="J1074" s="6" t="s">
        <v>22</v>
      </c>
    </row>
    <row r="1075" spans="1:10" x14ac:dyDescent="0.3">
      <c r="A1075">
        <v>1074</v>
      </c>
      <c r="B1075" s="1">
        <v>43294</v>
      </c>
      <c r="C1075" s="6" t="s">
        <v>13</v>
      </c>
      <c r="D1075" s="6" t="s">
        <v>8</v>
      </c>
      <c r="E1075">
        <v>3</v>
      </c>
      <c r="F1075">
        <v>230</v>
      </c>
      <c r="G1075">
        <v>690</v>
      </c>
      <c r="H1075">
        <v>0.06</v>
      </c>
      <c r="I1075">
        <v>41</v>
      </c>
      <c r="J1075" s="6" t="s">
        <v>24</v>
      </c>
    </row>
    <row r="1076" spans="1:10" x14ac:dyDescent="0.3">
      <c r="A1076">
        <v>1075</v>
      </c>
      <c r="B1076" s="1">
        <v>43294</v>
      </c>
      <c r="C1076" s="6" t="s">
        <v>7</v>
      </c>
      <c r="D1076" s="6" t="s">
        <v>16</v>
      </c>
      <c r="E1076">
        <v>20</v>
      </c>
      <c r="F1076">
        <v>80</v>
      </c>
      <c r="G1076">
        <v>1600</v>
      </c>
      <c r="H1076">
        <v>7.0000000000000007E-2</v>
      </c>
      <c r="I1076">
        <v>112</v>
      </c>
      <c r="J1076" s="6" t="s">
        <v>25</v>
      </c>
    </row>
    <row r="1077" spans="1:10" x14ac:dyDescent="0.3">
      <c r="A1077">
        <v>1076</v>
      </c>
      <c r="B1077" s="1">
        <v>43294</v>
      </c>
      <c r="C1077" s="6" t="s">
        <v>13</v>
      </c>
      <c r="D1077" s="6" t="s">
        <v>11</v>
      </c>
      <c r="E1077">
        <v>14</v>
      </c>
      <c r="F1077">
        <v>230</v>
      </c>
      <c r="G1077">
        <v>3220</v>
      </c>
      <c r="H1077">
        <v>0.05</v>
      </c>
      <c r="I1077">
        <v>161</v>
      </c>
      <c r="J1077" s="6" t="s">
        <v>26</v>
      </c>
    </row>
    <row r="1078" spans="1:10" x14ac:dyDescent="0.3">
      <c r="A1078">
        <v>1077</v>
      </c>
      <c r="B1078" s="1">
        <v>43294</v>
      </c>
      <c r="C1078" s="6" t="s">
        <v>10</v>
      </c>
      <c r="D1078" s="6" t="s">
        <v>21</v>
      </c>
      <c r="E1078">
        <v>16</v>
      </c>
      <c r="F1078">
        <v>40</v>
      </c>
      <c r="G1078">
        <v>640</v>
      </c>
      <c r="H1078">
        <v>0.09</v>
      </c>
      <c r="I1078">
        <v>58</v>
      </c>
      <c r="J1078" s="6" t="s">
        <v>27</v>
      </c>
    </row>
    <row r="1079" spans="1:10" x14ac:dyDescent="0.3">
      <c r="A1079">
        <v>1078</v>
      </c>
      <c r="B1079" s="1">
        <v>43294</v>
      </c>
      <c r="C1079" s="6" t="s">
        <v>20</v>
      </c>
      <c r="D1079" s="6" t="s">
        <v>11</v>
      </c>
      <c r="E1079">
        <v>7</v>
      </c>
      <c r="F1079">
        <v>16</v>
      </c>
      <c r="G1079">
        <v>112</v>
      </c>
      <c r="H1079">
        <v>0.08</v>
      </c>
      <c r="I1079">
        <v>9</v>
      </c>
      <c r="J1079" s="6" t="s">
        <v>28</v>
      </c>
    </row>
    <row r="1080" spans="1:10" x14ac:dyDescent="0.3">
      <c r="A1080">
        <v>1079</v>
      </c>
      <c r="B1080" s="1">
        <v>43294</v>
      </c>
      <c r="C1080" s="6" t="s">
        <v>10</v>
      </c>
      <c r="D1080" s="6" t="s">
        <v>11</v>
      </c>
      <c r="E1080">
        <v>19</v>
      </c>
      <c r="F1080">
        <v>40</v>
      </c>
      <c r="G1080">
        <v>760</v>
      </c>
      <c r="H1080">
        <v>0.1</v>
      </c>
      <c r="I1080">
        <v>76</v>
      </c>
      <c r="J1080" s="6" t="s">
        <v>9</v>
      </c>
    </row>
    <row r="1081" spans="1:10" x14ac:dyDescent="0.3">
      <c r="A1081">
        <v>1080</v>
      </c>
      <c r="B1081" s="1">
        <v>43294</v>
      </c>
      <c r="C1081" s="6" t="s">
        <v>13</v>
      </c>
      <c r="D1081" s="6" t="s">
        <v>18</v>
      </c>
      <c r="E1081">
        <v>7</v>
      </c>
      <c r="F1081">
        <v>230</v>
      </c>
      <c r="G1081">
        <v>1610</v>
      </c>
      <c r="H1081">
        <v>0.06</v>
      </c>
      <c r="I1081">
        <v>97</v>
      </c>
      <c r="J1081" s="6" t="s">
        <v>12</v>
      </c>
    </row>
    <row r="1082" spans="1:10" x14ac:dyDescent="0.3">
      <c r="A1082">
        <v>1081</v>
      </c>
      <c r="B1082" s="1">
        <v>43294</v>
      </c>
      <c r="C1082" s="6" t="s">
        <v>10</v>
      </c>
      <c r="D1082" s="6" t="s">
        <v>21</v>
      </c>
      <c r="E1082">
        <v>20</v>
      </c>
      <c r="F1082">
        <v>40</v>
      </c>
      <c r="G1082">
        <v>800</v>
      </c>
      <c r="H1082">
        <v>0.03</v>
      </c>
      <c r="I1082">
        <v>24</v>
      </c>
      <c r="J1082" s="6" t="s">
        <v>14</v>
      </c>
    </row>
    <row r="1083" spans="1:10" x14ac:dyDescent="0.3">
      <c r="A1083">
        <v>1082</v>
      </c>
      <c r="B1083" s="1">
        <v>43294</v>
      </c>
      <c r="C1083" s="6" t="s">
        <v>20</v>
      </c>
      <c r="D1083" s="6" t="s">
        <v>16</v>
      </c>
      <c r="E1083">
        <v>11</v>
      </c>
      <c r="F1083">
        <v>16</v>
      </c>
      <c r="G1083">
        <v>176</v>
      </c>
      <c r="H1083">
        <v>0.12</v>
      </c>
      <c r="I1083">
        <v>21</v>
      </c>
      <c r="J1083" s="6" t="s">
        <v>15</v>
      </c>
    </row>
    <row r="1084" spans="1:10" x14ac:dyDescent="0.3">
      <c r="A1084">
        <v>1083</v>
      </c>
      <c r="B1084" s="1">
        <v>43294</v>
      </c>
      <c r="C1084" s="6" t="s">
        <v>7</v>
      </c>
      <c r="D1084" s="6" t="s">
        <v>21</v>
      </c>
      <c r="E1084">
        <v>16</v>
      </c>
      <c r="F1084">
        <v>80</v>
      </c>
      <c r="G1084">
        <v>1280</v>
      </c>
      <c r="H1084">
        <v>0.09</v>
      </c>
      <c r="I1084">
        <v>115</v>
      </c>
      <c r="J1084" s="6" t="s">
        <v>17</v>
      </c>
    </row>
    <row r="1085" spans="1:10" x14ac:dyDescent="0.3">
      <c r="A1085">
        <v>1084</v>
      </c>
      <c r="B1085" s="1">
        <v>43294</v>
      </c>
      <c r="C1085" s="6" t="s">
        <v>20</v>
      </c>
      <c r="D1085" s="6" t="s">
        <v>8</v>
      </c>
      <c r="E1085">
        <v>21</v>
      </c>
      <c r="F1085">
        <v>16</v>
      </c>
      <c r="G1085">
        <v>336</v>
      </c>
      <c r="H1085">
        <v>0.09</v>
      </c>
      <c r="I1085">
        <v>30</v>
      </c>
      <c r="J1085" s="6" t="s">
        <v>19</v>
      </c>
    </row>
    <row r="1086" spans="1:10" x14ac:dyDescent="0.3">
      <c r="A1086">
        <v>1085</v>
      </c>
      <c r="B1086" s="1">
        <v>43294</v>
      </c>
      <c r="C1086" s="6" t="s">
        <v>20</v>
      </c>
      <c r="D1086" s="6" t="s">
        <v>8</v>
      </c>
      <c r="E1086">
        <v>22</v>
      </c>
      <c r="F1086">
        <v>16</v>
      </c>
      <c r="G1086">
        <v>352</v>
      </c>
      <c r="H1086">
        <v>0.01</v>
      </c>
      <c r="I1086">
        <v>4</v>
      </c>
      <c r="J1086" s="6" t="s">
        <v>12</v>
      </c>
    </row>
    <row r="1087" spans="1:10" x14ac:dyDescent="0.3">
      <c r="A1087">
        <v>1086</v>
      </c>
      <c r="B1087" s="1">
        <v>43294</v>
      </c>
      <c r="C1087" s="6" t="s">
        <v>13</v>
      </c>
      <c r="D1087" s="6" t="s">
        <v>18</v>
      </c>
      <c r="E1087">
        <v>23</v>
      </c>
      <c r="F1087">
        <v>230</v>
      </c>
      <c r="G1087">
        <v>5290</v>
      </c>
      <c r="H1087">
        <v>0.06</v>
      </c>
      <c r="I1087">
        <v>317</v>
      </c>
      <c r="J1087" s="6" t="s">
        <v>14</v>
      </c>
    </row>
    <row r="1088" spans="1:10" x14ac:dyDescent="0.3">
      <c r="A1088">
        <v>1087</v>
      </c>
      <c r="B1088" s="1">
        <v>43294</v>
      </c>
      <c r="C1088" s="6" t="s">
        <v>23</v>
      </c>
      <c r="D1088" s="6" t="s">
        <v>8</v>
      </c>
      <c r="E1088">
        <v>9</v>
      </c>
      <c r="F1088">
        <v>150</v>
      </c>
      <c r="G1088">
        <v>1350</v>
      </c>
      <c r="H1088">
        <v>0.1</v>
      </c>
      <c r="I1088">
        <v>135</v>
      </c>
      <c r="J1088" s="6" t="s">
        <v>15</v>
      </c>
    </row>
    <row r="1089" spans="1:10" x14ac:dyDescent="0.3">
      <c r="A1089">
        <v>1088</v>
      </c>
      <c r="B1089" s="1">
        <v>43294</v>
      </c>
      <c r="C1089" s="6" t="s">
        <v>23</v>
      </c>
      <c r="D1089" s="6" t="s">
        <v>16</v>
      </c>
      <c r="E1089">
        <v>9</v>
      </c>
      <c r="F1089">
        <v>150</v>
      </c>
      <c r="G1089">
        <v>1350</v>
      </c>
      <c r="H1089">
        <v>0.06</v>
      </c>
      <c r="I1089">
        <v>81</v>
      </c>
      <c r="J1089" s="6" t="s">
        <v>17</v>
      </c>
    </row>
    <row r="1090" spans="1:10" x14ac:dyDescent="0.3">
      <c r="A1090">
        <v>1089</v>
      </c>
      <c r="B1090" s="1">
        <v>43295</v>
      </c>
      <c r="C1090" s="6" t="s">
        <v>13</v>
      </c>
      <c r="D1090" s="6" t="s">
        <v>8</v>
      </c>
      <c r="E1090">
        <v>9</v>
      </c>
      <c r="F1090">
        <v>230</v>
      </c>
      <c r="G1090">
        <v>2070</v>
      </c>
      <c r="H1090">
        <v>7.0000000000000007E-2</v>
      </c>
      <c r="I1090">
        <v>145</v>
      </c>
      <c r="J1090" s="6" t="s">
        <v>19</v>
      </c>
    </row>
    <row r="1091" spans="1:10" x14ac:dyDescent="0.3">
      <c r="A1091">
        <v>1090</v>
      </c>
      <c r="B1091" s="1">
        <v>43295</v>
      </c>
      <c r="C1091" s="6" t="s">
        <v>7</v>
      </c>
      <c r="D1091" s="6" t="s">
        <v>16</v>
      </c>
      <c r="E1091">
        <v>10</v>
      </c>
      <c r="F1091">
        <v>80</v>
      </c>
      <c r="G1091">
        <v>800</v>
      </c>
      <c r="H1091">
        <v>0.08</v>
      </c>
      <c r="I1091">
        <v>64</v>
      </c>
      <c r="J1091" s="6" t="s">
        <v>22</v>
      </c>
    </row>
    <row r="1092" spans="1:10" x14ac:dyDescent="0.3">
      <c r="A1092">
        <v>1091</v>
      </c>
      <c r="B1092" s="1">
        <v>43295</v>
      </c>
      <c r="C1092" s="6" t="s">
        <v>20</v>
      </c>
      <c r="D1092" s="6" t="s">
        <v>16</v>
      </c>
      <c r="E1092">
        <v>23</v>
      </c>
      <c r="F1092">
        <v>16</v>
      </c>
      <c r="G1092">
        <v>368</v>
      </c>
      <c r="H1092">
        <v>0.11</v>
      </c>
      <c r="I1092">
        <v>40</v>
      </c>
      <c r="J1092" s="6" t="s">
        <v>24</v>
      </c>
    </row>
    <row r="1093" spans="1:10" x14ac:dyDescent="0.3">
      <c r="A1093">
        <v>1092</v>
      </c>
      <c r="B1093" s="1">
        <v>43295</v>
      </c>
      <c r="C1093" s="6" t="s">
        <v>7</v>
      </c>
      <c r="D1093" s="6" t="s">
        <v>18</v>
      </c>
      <c r="E1093">
        <v>22</v>
      </c>
      <c r="F1093">
        <v>80</v>
      </c>
      <c r="G1093">
        <v>1760</v>
      </c>
      <c r="H1093">
        <v>0.03</v>
      </c>
      <c r="I1093">
        <v>53</v>
      </c>
      <c r="J1093" s="6" t="s">
        <v>25</v>
      </c>
    </row>
    <row r="1094" spans="1:10" x14ac:dyDescent="0.3">
      <c r="A1094">
        <v>1093</v>
      </c>
      <c r="B1094" s="1">
        <v>43295</v>
      </c>
      <c r="C1094" s="6" t="s">
        <v>7</v>
      </c>
      <c r="D1094" s="6" t="s">
        <v>18</v>
      </c>
      <c r="E1094">
        <v>4</v>
      </c>
      <c r="F1094">
        <v>80</v>
      </c>
      <c r="G1094">
        <v>320</v>
      </c>
      <c r="H1094">
        <v>0.11</v>
      </c>
      <c r="I1094">
        <v>35</v>
      </c>
      <c r="J1094" s="6" t="s">
        <v>26</v>
      </c>
    </row>
    <row r="1095" spans="1:10" x14ac:dyDescent="0.3">
      <c r="A1095">
        <v>1094</v>
      </c>
      <c r="B1095" s="1">
        <v>43295</v>
      </c>
      <c r="C1095" s="6" t="s">
        <v>20</v>
      </c>
      <c r="D1095" s="6" t="s">
        <v>8</v>
      </c>
      <c r="E1095">
        <v>22</v>
      </c>
      <c r="F1095">
        <v>16</v>
      </c>
      <c r="G1095">
        <v>352</v>
      </c>
      <c r="H1095">
        <v>0.06</v>
      </c>
      <c r="I1095">
        <v>21</v>
      </c>
      <c r="J1095" s="6" t="s">
        <v>27</v>
      </c>
    </row>
    <row r="1096" spans="1:10" x14ac:dyDescent="0.3">
      <c r="A1096">
        <v>1095</v>
      </c>
      <c r="B1096" s="1">
        <v>43295</v>
      </c>
      <c r="C1096" s="6" t="s">
        <v>10</v>
      </c>
      <c r="D1096" s="6" t="s">
        <v>11</v>
      </c>
      <c r="E1096">
        <v>15</v>
      </c>
      <c r="F1096">
        <v>40</v>
      </c>
      <c r="G1096">
        <v>600</v>
      </c>
      <c r="H1096">
        <v>0.02</v>
      </c>
      <c r="I1096">
        <v>12</v>
      </c>
      <c r="J1096" s="6" t="s">
        <v>28</v>
      </c>
    </row>
    <row r="1097" spans="1:10" x14ac:dyDescent="0.3">
      <c r="A1097">
        <v>1096</v>
      </c>
      <c r="B1097" s="1">
        <v>43295</v>
      </c>
      <c r="C1097" s="6" t="s">
        <v>10</v>
      </c>
      <c r="D1097" s="6" t="s">
        <v>21</v>
      </c>
      <c r="E1097">
        <v>7</v>
      </c>
      <c r="F1097">
        <v>40</v>
      </c>
      <c r="G1097">
        <v>280</v>
      </c>
      <c r="H1097">
        <v>0.04</v>
      </c>
      <c r="I1097">
        <v>11</v>
      </c>
      <c r="J1097" s="6" t="s">
        <v>9</v>
      </c>
    </row>
    <row r="1098" spans="1:10" x14ac:dyDescent="0.3">
      <c r="A1098">
        <v>1097</v>
      </c>
      <c r="B1098" s="1">
        <v>43295</v>
      </c>
      <c r="C1098" s="6" t="s">
        <v>20</v>
      </c>
      <c r="D1098" s="6" t="s">
        <v>21</v>
      </c>
      <c r="E1098">
        <v>2</v>
      </c>
      <c r="F1098">
        <v>16</v>
      </c>
      <c r="G1098">
        <v>32</v>
      </c>
      <c r="H1098">
        <v>0.04</v>
      </c>
      <c r="I1098">
        <v>1</v>
      </c>
      <c r="J1098" s="6" t="s">
        <v>12</v>
      </c>
    </row>
    <row r="1099" spans="1:10" x14ac:dyDescent="0.3">
      <c r="A1099">
        <v>1098</v>
      </c>
      <c r="B1099" s="1">
        <v>43295</v>
      </c>
      <c r="C1099" s="6" t="s">
        <v>7</v>
      </c>
      <c r="D1099" s="6" t="s">
        <v>18</v>
      </c>
      <c r="E1099">
        <v>7</v>
      </c>
      <c r="F1099">
        <v>80</v>
      </c>
      <c r="G1099">
        <v>560</v>
      </c>
      <c r="H1099">
        <v>0.02</v>
      </c>
      <c r="I1099">
        <v>11</v>
      </c>
      <c r="J1099" s="6" t="s">
        <v>14</v>
      </c>
    </row>
    <row r="1100" spans="1:10" x14ac:dyDescent="0.3">
      <c r="A1100">
        <v>1099</v>
      </c>
      <c r="B1100" s="1">
        <v>43296</v>
      </c>
      <c r="C1100" s="6" t="s">
        <v>20</v>
      </c>
      <c r="D1100" s="6" t="s">
        <v>21</v>
      </c>
      <c r="E1100">
        <v>22</v>
      </c>
      <c r="F1100">
        <v>16</v>
      </c>
      <c r="G1100">
        <v>352</v>
      </c>
      <c r="H1100">
        <v>0.12</v>
      </c>
      <c r="I1100">
        <v>42</v>
      </c>
      <c r="J1100" s="6" t="s">
        <v>15</v>
      </c>
    </row>
    <row r="1101" spans="1:10" x14ac:dyDescent="0.3">
      <c r="A1101">
        <v>1100</v>
      </c>
      <c r="B1101" s="1">
        <v>43296</v>
      </c>
      <c r="C1101" s="6" t="s">
        <v>10</v>
      </c>
      <c r="D1101" s="6" t="s">
        <v>11</v>
      </c>
      <c r="E1101">
        <v>21</v>
      </c>
      <c r="F1101">
        <v>40</v>
      </c>
      <c r="G1101">
        <v>840</v>
      </c>
      <c r="H1101">
        <v>0.03</v>
      </c>
      <c r="I1101">
        <v>25</v>
      </c>
      <c r="J1101" s="6" t="s">
        <v>17</v>
      </c>
    </row>
    <row r="1102" spans="1:10" x14ac:dyDescent="0.3">
      <c r="A1102">
        <v>1101</v>
      </c>
      <c r="B1102" s="1">
        <v>43296</v>
      </c>
      <c r="C1102" s="6" t="s">
        <v>7</v>
      </c>
      <c r="D1102" s="6" t="s">
        <v>8</v>
      </c>
      <c r="E1102">
        <v>6</v>
      </c>
      <c r="F1102">
        <v>80</v>
      </c>
      <c r="G1102">
        <v>480</v>
      </c>
      <c r="H1102">
        <v>0.01</v>
      </c>
      <c r="I1102">
        <v>5</v>
      </c>
      <c r="J1102" s="6" t="s">
        <v>19</v>
      </c>
    </row>
    <row r="1103" spans="1:10" x14ac:dyDescent="0.3">
      <c r="A1103">
        <v>1102</v>
      </c>
      <c r="B1103" s="1">
        <v>43296</v>
      </c>
      <c r="C1103" s="6" t="s">
        <v>7</v>
      </c>
      <c r="D1103" s="6" t="s">
        <v>21</v>
      </c>
      <c r="E1103">
        <v>13</v>
      </c>
      <c r="F1103">
        <v>80</v>
      </c>
      <c r="G1103">
        <v>1040</v>
      </c>
      <c r="H1103">
        <v>0.05</v>
      </c>
      <c r="I1103">
        <v>52</v>
      </c>
      <c r="J1103" s="6" t="s">
        <v>12</v>
      </c>
    </row>
    <row r="1104" spans="1:10" x14ac:dyDescent="0.3">
      <c r="A1104">
        <v>1103</v>
      </c>
      <c r="B1104" s="1">
        <v>43296</v>
      </c>
      <c r="C1104" s="6" t="s">
        <v>7</v>
      </c>
      <c r="D1104" s="6" t="s">
        <v>18</v>
      </c>
      <c r="E1104">
        <v>11</v>
      </c>
      <c r="F1104">
        <v>80</v>
      </c>
      <c r="G1104">
        <v>880</v>
      </c>
      <c r="H1104">
        <v>0.01</v>
      </c>
      <c r="I1104">
        <v>9</v>
      </c>
      <c r="J1104" s="6" t="s">
        <v>14</v>
      </c>
    </row>
    <row r="1105" spans="1:10" x14ac:dyDescent="0.3">
      <c r="A1105">
        <v>1104</v>
      </c>
      <c r="B1105" s="1">
        <v>43296</v>
      </c>
      <c r="C1105" s="6" t="s">
        <v>10</v>
      </c>
      <c r="D1105" s="6" t="s">
        <v>8</v>
      </c>
      <c r="E1105">
        <v>18</v>
      </c>
      <c r="F1105">
        <v>40</v>
      </c>
      <c r="G1105">
        <v>720</v>
      </c>
      <c r="H1105">
        <v>0.06</v>
      </c>
      <c r="I1105">
        <v>43</v>
      </c>
      <c r="J1105" s="6" t="s">
        <v>15</v>
      </c>
    </row>
    <row r="1106" spans="1:10" x14ac:dyDescent="0.3">
      <c r="A1106">
        <v>1105</v>
      </c>
      <c r="B1106" s="1">
        <v>43296</v>
      </c>
      <c r="C1106" s="6" t="s">
        <v>23</v>
      </c>
      <c r="D1106" s="6" t="s">
        <v>18</v>
      </c>
      <c r="E1106">
        <v>7</v>
      </c>
      <c r="F1106">
        <v>150</v>
      </c>
      <c r="G1106">
        <v>1050</v>
      </c>
      <c r="H1106">
        <v>0.05</v>
      </c>
      <c r="I1106">
        <v>52</v>
      </c>
      <c r="J1106" s="6" t="s">
        <v>17</v>
      </c>
    </row>
    <row r="1107" spans="1:10" x14ac:dyDescent="0.3">
      <c r="A1107">
        <v>1106</v>
      </c>
      <c r="B1107" s="1">
        <v>43296</v>
      </c>
      <c r="C1107" s="6" t="s">
        <v>10</v>
      </c>
      <c r="D1107" s="6" t="s">
        <v>8</v>
      </c>
      <c r="E1107">
        <v>2</v>
      </c>
      <c r="F1107">
        <v>40</v>
      </c>
      <c r="G1107">
        <v>80</v>
      </c>
      <c r="H1107">
        <v>0.12</v>
      </c>
      <c r="I1107">
        <v>10</v>
      </c>
      <c r="J1107" s="6" t="s">
        <v>19</v>
      </c>
    </row>
    <row r="1108" spans="1:10" x14ac:dyDescent="0.3">
      <c r="A1108">
        <v>1107</v>
      </c>
      <c r="B1108" s="1">
        <v>43296</v>
      </c>
      <c r="C1108" s="6" t="s">
        <v>7</v>
      </c>
      <c r="D1108" s="6" t="s">
        <v>11</v>
      </c>
      <c r="E1108">
        <v>14</v>
      </c>
      <c r="F1108">
        <v>80</v>
      </c>
      <c r="G1108">
        <v>1120</v>
      </c>
      <c r="H1108">
        <v>0.06</v>
      </c>
      <c r="I1108">
        <v>67</v>
      </c>
      <c r="J1108" s="6" t="s">
        <v>22</v>
      </c>
    </row>
    <row r="1109" spans="1:10" x14ac:dyDescent="0.3">
      <c r="A1109">
        <v>1108</v>
      </c>
      <c r="B1109" s="1">
        <v>43296</v>
      </c>
      <c r="C1109" s="6" t="s">
        <v>23</v>
      </c>
      <c r="D1109" s="6" t="s">
        <v>21</v>
      </c>
      <c r="E1109">
        <v>7</v>
      </c>
      <c r="F1109">
        <v>150</v>
      </c>
      <c r="G1109">
        <v>1050</v>
      </c>
      <c r="H1109">
        <v>0.03</v>
      </c>
      <c r="I1109">
        <v>32</v>
      </c>
      <c r="J1109" s="6" t="s">
        <v>24</v>
      </c>
    </row>
    <row r="1110" spans="1:10" x14ac:dyDescent="0.3">
      <c r="A1110">
        <v>1109</v>
      </c>
      <c r="B1110" s="1">
        <v>43296</v>
      </c>
      <c r="C1110" s="6" t="s">
        <v>20</v>
      </c>
      <c r="D1110" s="6" t="s">
        <v>18</v>
      </c>
      <c r="E1110">
        <v>10</v>
      </c>
      <c r="F1110">
        <v>16</v>
      </c>
      <c r="G1110">
        <v>160</v>
      </c>
      <c r="H1110">
        <v>0.01</v>
      </c>
      <c r="I1110">
        <v>2</v>
      </c>
      <c r="J1110" s="6" t="s">
        <v>25</v>
      </c>
    </row>
    <row r="1111" spans="1:10" x14ac:dyDescent="0.3">
      <c r="A1111">
        <v>1110</v>
      </c>
      <c r="B1111" s="1">
        <v>43297</v>
      </c>
      <c r="C1111" s="6" t="s">
        <v>10</v>
      </c>
      <c r="D1111" s="6" t="s">
        <v>11</v>
      </c>
      <c r="E1111">
        <v>7</v>
      </c>
      <c r="F1111">
        <v>40</v>
      </c>
      <c r="G1111">
        <v>280</v>
      </c>
      <c r="H1111">
        <v>0.01</v>
      </c>
      <c r="I1111">
        <v>3</v>
      </c>
      <c r="J1111" s="6" t="s">
        <v>26</v>
      </c>
    </row>
    <row r="1112" spans="1:10" x14ac:dyDescent="0.3">
      <c r="A1112">
        <v>1111</v>
      </c>
      <c r="B1112" s="1">
        <v>43297</v>
      </c>
      <c r="C1112" s="6" t="s">
        <v>20</v>
      </c>
      <c r="D1112" s="6" t="s">
        <v>18</v>
      </c>
      <c r="E1112">
        <v>7</v>
      </c>
      <c r="F1112">
        <v>16</v>
      </c>
      <c r="G1112">
        <v>112</v>
      </c>
      <c r="H1112">
        <v>0.08</v>
      </c>
      <c r="I1112">
        <v>9</v>
      </c>
      <c r="J1112" s="6" t="s">
        <v>27</v>
      </c>
    </row>
    <row r="1113" spans="1:10" x14ac:dyDescent="0.3">
      <c r="A1113">
        <v>1112</v>
      </c>
      <c r="B1113" s="1">
        <v>43297</v>
      </c>
      <c r="C1113" s="6" t="s">
        <v>23</v>
      </c>
      <c r="D1113" s="6" t="s">
        <v>16</v>
      </c>
      <c r="E1113">
        <v>15</v>
      </c>
      <c r="F1113">
        <v>150</v>
      </c>
      <c r="G1113">
        <v>2250</v>
      </c>
      <c r="H1113">
        <v>0.05</v>
      </c>
      <c r="I1113">
        <v>112</v>
      </c>
      <c r="J1113" s="6" t="s">
        <v>28</v>
      </c>
    </row>
    <row r="1114" spans="1:10" x14ac:dyDescent="0.3">
      <c r="A1114">
        <v>1113</v>
      </c>
      <c r="B1114" s="1">
        <v>43297</v>
      </c>
      <c r="C1114" s="6" t="s">
        <v>7</v>
      </c>
      <c r="D1114" s="6" t="s">
        <v>8</v>
      </c>
      <c r="E1114">
        <v>7</v>
      </c>
      <c r="F1114">
        <v>80</v>
      </c>
      <c r="G1114">
        <v>560</v>
      </c>
      <c r="H1114">
        <v>0.02</v>
      </c>
      <c r="I1114">
        <v>11</v>
      </c>
      <c r="J1114" s="6" t="s">
        <v>9</v>
      </c>
    </row>
    <row r="1115" spans="1:10" x14ac:dyDescent="0.3">
      <c r="A1115">
        <v>1114</v>
      </c>
      <c r="B1115" s="1">
        <v>43297</v>
      </c>
      <c r="C1115" s="6" t="s">
        <v>10</v>
      </c>
      <c r="D1115" s="6" t="s">
        <v>16</v>
      </c>
      <c r="E1115">
        <v>6</v>
      </c>
      <c r="F1115">
        <v>40</v>
      </c>
      <c r="G1115">
        <v>240</v>
      </c>
      <c r="H1115">
        <v>0.06</v>
      </c>
      <c r="I1115">
        <v>14</v>
      </c>
      <c r="J1115" s="6" t="s">
        <v>12</v>
      </c>
    </row>
    <row r="1116" spans="1:10" x14ac:dyDescent="0.3">
      <c r="A1116">
        <v>1115</v>
      </c>
      <c r="B1116" s="1">
        <v>43297</v>
      </c>
      <c r="C1116" s="6" t="s">
        <v>13</v>
      </c>
      <c r="D1116" s="6" t="s">
        <v>8</v>
      </c>
      <c r="E1116">
        <v>3</v>
      </c>
      <c r="F1116">
        <v>230</v>
      </c>
      <c r="G1116">
        <v>690</v>
      </c>
      <c r="H1116">
        <v>0.06</v>
      </c>
      <c r="I1116">
        <v>41</v>
      </c>
      <c r="J1116" s="6" t="s">
        <v>14</v>
      </c>
    </row>
    <row r="1117" spans="1:10" x14ac:dyDescent="0.3">
      <c r="A1117">
        <v>1116</v>
      </c>
      <c r="B1117" s="1">
        <v>43297</v>
      </c>
      <c r="C1117" s="6" t="s">
        <v>23</v>
      </c>
      <c r="D1117" s="6" t="s">
        <v>16</v>
      </c>
      <c r="E1117">
        <v>20</v>
      </c>
      <c r="F1117">
        <v>150</v>
      </c>
      <c r="G1117">
        <v>3000</v>
      </c>
      <c r="H1117">
        <v>0.04</v>
      </c>
      <c r="I1117">
        <v>120</v>
      </c>
      <c r="J1117" s="6" t="s">
        <v>15</v>
      </c>
    </row>
    <row r="1118" spans="1:10" x14ac:dyDescent="0.3">
      <c r="A1118">
        <v>1117</v>
      </c>
      <c r="B1118" s="1">
        <v>43297</v>
      </c>
      <c r="C1118" s="6" t="s">
        <v>13</v>
      </c>
      <c r="D1118" s="6" t="s">
        <v>16</v>
      </c>
      <c r="E1118">
        <v>20</v>
      </c>
      <c r="F1118">
        <v>230</v>
      </c>
      <c r="G1118">
        <v>4600</v>
      </c>
      <c r="H1118">
        <v>0.06</v>
      </c>
      <c r="I1118">
        <v>276</v>
      </c>
      <c r="J1118" s="6" t="s">
        <v>17</v>
      </c>
    </row>
    <row r="1119" spans="1:10" x14ac:dyDescent="0.3">
      <c r="A1119">
        <v>1118</v>
      </c>
      <c r="B1119" s="1">
        <v>43297</v>
      </c>
      <c r="C1119" s="6" t="s">
        <v>20</v>
      </c>
      <c r="D1119" s="6" t="s">
        <v>16</v>
      </c>
      <c r="E1119">
        <v>14</v>
      </c>
      <c r="F1119">
        <v>16</v>
      </c>
      <c r="G1119">
        <v>224</v>
      </c>
      <c r="H1119">
        <v>0.01</v>
      </c>
      <c r="I1119">
        <v>2</v>
      </c>
      <c r="J1119" s="6" t="s">
        <v>19</v>
      </c>
    </row>
    <row r="1120" spans="1:10" x14ac:dyDescent="0.3">
      <c r="A1120">
        <v>1119</v>
      </c>
      <c r="B1120" s="1">
        <v>43297</v>
      </c>
      <c r="C1120" s="6" t="s">
        <v>23</v>
      </c>
      <c r="D1120" s="6" t="s">
        <v>16</v>
      </c>
      <c r="E1120">
        <v>20</v>
      </c>
      <c r="F1120">
        <v>150</v>
      </c>
      <c r="G1120">
        <v>3000</v>
      </c>
      <c r="H1120">
        <v>0.04</v>
      </c>
      <c r="I1120">
        <v>120</v>
      </c>
      <c r="J1120" s="6" t="s">
        <v>12</v>
      </c>
    </row>
    <row r="1121" spans="1:10" x14ac:dyDescent="0.3">
      <c r="A1121">
        <v>1120</v>
      </c>
      <c r="B1121" s="1">
        <v>43297</v>
      </c>
      <c r="C1121" s="6" t="s">
        <v>7</v>
      </c>
      <c r="D1121" s="6" t="s">
        <v>8</v>
      </c>
      <c r="E1121">
        <v>17</v>
      </c>
      <c r="F1121">
        <v>80</v>
      </c>
      <c r="G1121">
        <v>1360</v>
      </c>
      <c r="H1121">
        <v>0.09</v>
      </c>
      <c r="I1121">
        <v>122</v>
      </c>
      <c r="J1121" s="6" t="s">
        <v>14</v>
      </c>
    </row>
    <row r="1122" spans="1:10" x14ac:dyDescent="0.3">
      <c r="A1122">
        <v>1121</v>
      </c>
      <c r="B1122" s="1">
        <v>43298</v>
      </c>
      <c r="C1122" s="6" t="s">
        <v>23</v>
      </c>
      <c r="D1122" s="6" t="s">
        <v>16</v>
      </c>
      <c r="E1122">
        <v>20</v>
      </c>
      <c r="F1122">
        <v>150</v>
      </c>
      <c r="G1122">
        <v>3000</v>
      </c>
      <c r="H1122">
        <v>0.12</v>
      </c>
      <c r="I1122">
        <v>360</v>
      </c>
      <c r="J1122" s="6" t="s">
        <v>15</v>
      </c>
    </row>
    <row r="1123" spans="1:10" x14ac:dyDescent="0.3">
      <c r="A1123">
        <v>1122</v>
      </c>
      <c r="B1123" s="1">
        <v>43298</v>
      </c>
      <c r="C1123" s="6" t="s">
        <v>20</v>
      </c>
      <c r="D1123" s="6" t="s">
        <v>16</v>
      </c>
      <c r="E1123">
        <v>11</v>
      </c>
      <c r="F1123">
        <v>16</v>
      </c>
      <c r="G1123">
        <v>176</v>
      </c>
      <c r="H1123">
        <v>0.04</v>
      </c>
      <c r="I1123">
        <v>7</v>
      </c>
      <c r="J1123" s="6" t="s">
        <v>17</v>
      </c>
    </row>
    <row r="1124" spans="1:10" x14ac:dyDescent="0.3">
      <c r="A1124">
        <v>1123</v>
      </c>
      <c r="B1124" s="1">
        <v>43298</v>
      </c>
      <c r="C1124" s="6" t="s">
        <v>13</v>
      </c>
      <c r="D1124" s="6" t="s">
        <v>21</v>
      </c>
      <c r="E1124">
        <v>7</v>
      </c>
      <c r="F1124">
        <v>230</v>
      </c>
      <c r="G1124">
        <v>1610</v>
      </c>
      <c r="H1124">
        <v>0.05</v>
      </c>
      <c r="I1124">
        <v>80</v>
      </c>
      <c r="J1124" s="6" t="s">
        <v>19</v>
      </c>
    </row>
    <row r="1125" spans="1:10" x14ac:dyDescent="0.3">
      <c r="A1125">
        <v>1124</v>
      </c>
      <c r="B1125" s="1">
        <v>43298</v>
      </c>
      <c r="C1125" s="6" t="s">
        <v>10</v>
      </c>
      <c r="D1125" s="6" t="s">
        <v>11</v>
      </c>
      <c r="E1125">
        <v>14</v>
      </c>
      <c r="F1125">
        <v>40</v>
      </c>
      <c r="G1125">
        <v>560</v>
      </c>
      <c r="H1125">
        <v>0.06</v>
      </c>
      <c r="I1125">
        <v>34</v>
      </c>
      <c r="J1125" s="6" t="s">
        <v>22</v>
      </c>
    </row>
    <row r="1126" spans="1:10" x14ac:dyDescent="0.3">
      <c r="A1126">
        <v>1125</v>
      </c>
      <c r="B1126" s="1">
        <v>43298</v>
      </c>
      <c r="C1126" s="6" t="s">
        <v>7</v>
      </c>
      <c r="D1126" s="6" t="s">
        <v>11</v>
      </c>
      <c r="E1126">
        <v>13</v>
      </c>
      <c r="F1126">
        <v>80</v>
      </c>
      <c r="G1126">
        <v>1040</v>
      </c>
      <c r="H1126">
        <v>0.06</v>
      </c>
      <c r="I1126">
        <v>62</v>
      </c>
      <c r="J1126" s="6" t="s">
        <v>24</v>
      </c>
    </row>
    <row r="1127" spans="1:10" x14ac:dyDescent="0.3">
      <c r="A1127">
        <v>1126</v>
      </c>
      <c r="B1127" s="1">
        <v>43298</v>
      </c>
      <c r="C1127" s="6" t="s">
        <v>20</v>
      </c>
      <c r="D1127" s="6" t="s">
        <v>16</v>
      </c>
      <c r="E1127">
        <v>17</v>
      </c>
      <c r="F1127">
        <v>16</v>
      </c>
      <c r="G1127">
        <v>272</v>
      </c>
      <c r="H1127">
        <v>0.05</v>
      </c>
      <c r="I1127">
        <v>14</v>
      </c>
      <c r="J1127" s="6" t="s">
        <v>25</v>
      </c>
    </row>
    <row r="1128" spans="1:10" x14ac:dyDescent="0.3">
      <c r="A1128">
        <v>1127</v>
      </c>
      <c r="B1128" s="1">
        <v>43298</v>
      </c>
      <c r="C1128" s="6" t="s">
        <v>13</v>
      </c>
      <c r="D1128" s="6" t="s">
        <v>16</v>
      </c>
      <c r="E1128">
        <v>12</v>
      </c>
      <c r="F1128">
        <v>230</v>
      </c>
      <c r="G1128">
        <v>2760</v>
      </c>
      <c r="H1128">
        <v>0.03</v>
      </c>
      <c r="I1128">
        <v>83</v>
      </c>
      <c r="J1128" s="6" t="s">
        <v>26</v>
      </c>
    </row>
    <row r="1129" spans="1:10" x14ac:dyDescent="0.3">
      <c r="A1129">
        <v>1128</v>
      </c>
      <c r="B1129" s="1">
        <v>43298</v>
      </c>
      <c r="C1129" s="6" t="s">
        <v>10</v>
      </c>
      <c r="D1129" s="6" t="s">
        <v>11</v>
      </c>
      <c r="E1129">
        <v>4</v>
      </c>
      <c r="F1129">
        <v>40</v>
      </c>
      <c r="G1129">
        <v>160</v>
      </c>
      <c r="H1129">
        <v>0.12</v>
      </c>
      <c r="I1129">
        <v>19</v>
      </c>
      <c r="J1129" s="6" t="s">
        <v>27</v>
      </c>
    </row>
    <row r="1130" spans="1:10" x14ac:dyDescent="0.3">
      <c r="A1130">
        <v>1129</v>
      </c>
      <c r="B1130" s="1">
        <v>43298</v>
      </c>
      <c r="C1130" s="6" t="s">
        <v>20</v>
      </c>
      <c r="D1130" s="6" t="s">
        <v>8</v>
      </c>
      <c r="E1130">
        <v>20</v>
      </c>
      <c r="F1130">
        <v>16</v>
      </c>
      <c r="G1130">
        <v>320</v>
      </c>
      <c r="H1130">
        <v>0.01</v>
      </c>
      <c r="I1130">
        <v>3</v>
      </c>
      <c r="J1130" s="6" t="s">
        <v>28</v>
      </c>
    </row>
    <row r="1131" spans="1:10" x14ac:dyDescent="0.3">
      <c r="A1131">
        <v>1130</v>
      </c>
      <c r="B1131" s="1">
        <v>43298</v>
      </c>
      <c r="C1131" s="6" t="s">
        <v>7</v>
      </c>
      <c r="D1131" s="6" t="s">
        <v>18</v>
      </c>
      <c r="E1131">
        <v>8</v>
      </c>
      <c r="F1131">
        <v>80</v>
      </c>
      <c r="G1131">
        <v>640</v>
      </c>
      <c r="H1131">
        <v>0.06</v>
      </c>
      <c r="I1131">
        <v>38</v>
      </c>
      <c r="J1131" s="6" t="s">
        <v>9</v>
      </c>
    </row>
    <row r="1132" spans="1:10" x14ac:dyDescent="0.3">
      <c r="A1132">
        <v>1131</v>
      </c>
      <c r="B1132" s="1">
        <v>43298</v>
      </c>
      <c r="C1132" s="6" t="s">
        <v>7</v>
      </c>
      <c r="D1132" s="6" t="s">
        <v>8</v>
      </c>
      <c r="E1132">
        <v>18</v>
      </c>
      <c r="F1132">
        <v>80</v>
      </c>
      <c r="G1132">
        <v>1440</v>
      </c>
      <c r="H1132">
        <v>0.02</v>
      </c>
      <c r="I1132">
        <v>29</v>
      </c>
      <c r="J1132" s="6" t="s">
        <v>12</v>
      </c>
    </row>
    <row r="1133" spans="1:10" x14ac:dyDescent="0.3">
      <c r="A1133">
        <v>1132</v>
      </c>
      <c r="B1133" s="1">
        <v>43298</v>
      </c>
      <c r="C1133" s="6" t="s">
        <v>20</v>
      </c>
      <c r="D1133" s="6" t="s">
        <v>16</v>
      </c>
      <c r="E1133">
        <v>6</v>
      </c>
      <c r="F1133">
        <v>16</v>
      </c>
      <c r="G1133">
        <v>96</v>
      </c>
      <c r="H1133">
        <v>0.06</v>
      </c>
      <c r="I1133">
        <v>6</v>
      </c>
      <c r="J1133" s="6" t="s">
        <v>14</v>
      </c>
    </row>
    <row r="1134" spans="1:10" x14ac:dyDescent="0.3">
      <c r="A1134">
        <v>1133</v>
      </c>
      <c r="B1134" s="1">
        <v>43298</v>
      </c>
      <c r="C1134" s="6" t="s">
        <v>7</v>
      </c>
      <c r="D1134" s="6" t="s">
        <v>8</v>
      </c>
      <c r="E1134">
        <v>9</v>
      </c>
      <c r="F1134">
        <v>80</v>
      </c>
      <c r="G1134">
        <v>720</v>
      </c>
      <c r="H1134">
        <v>0.04</v>
      </c>
      <c r="I1134">
        <v>29</v>
      </c>
      <c r="J1134" s="6" t="s">
        <v>15</v>
      </c>
    </row>
    <row r="1135" spans="1:10" x14ac:dyDescent="0.3">
      <c r="A1135">
        <v>1134</v>
      </c>
      <c r="B1135" s="1">
        <v>43299</v>
      </c>
      <c r="C1135" s="6" t="s">
        <v>7</v>
      </c>
      <c r="D1135" s="6" t="s">
        <v>16</v>
      </c>
      <c r="E1135">
        <v>8</v>
      </c>
      <c r="F1135">
        <v>80</v>
      </c>
      <c r="G1135">
        <v>640</v>
      </c>
      <c r="H1135">
        <v>0.02</v>
      </c>
      <c r="I1135">
        <v>13</v>
      </c>
      <c r="J1135" s="6" t="s">
        <v>17</v>
      </c>
    </row>
    <row r="1136" spans="1:10" x14ac:dyDescent="0.3">
      <c r="A1136">
        <v>1135</v>
      </c>
      <c r="B1136" s="1">
        <v>43299</v>
      </c>
      <c r="C1136" s="6" t="s">
        <v>23</v>
      </c>
      <c r="D1136" s="6" t="s">
        <v>18</v>
      </c>
      <c r="E1136">
        <v>6</v>
      </c>
      <c r="F1136">
        <v>150</v>
      </c>
      <c r="G1136">
        <v>900</v>
      </c>
      <c r="H1136">
        <v>0.03</v>
      </c>
      <c r="I1136">
        <v>27</v>
      </c>
      <c r="J1136" s="6" t="s">
        <v>19</v>
      </c>
    </row>
    <row r="1137" spans="1:10" x14ac:dyDescent="0.3">
      <c r="A1137">
        <v>1136</v>
      </c>
      <c r="B1137" s="1">
        <v>43299</v>
      </c>
      <c r="C1137" s="6" t="s">
        <v>20</v>
      </c>
      <c r="D1137" s="6" t="s">
        <v>18</v>
      </c>
      <c r="E1137">
        <v>14</v>
      </c>
      <c r="F1137">
        <v>16</v>
      </c>
      <c r="G1137">
        <v>224</v>
      </c>
      <c r="H1137">
        <v>0.12</v>
      </c>
      <c r="I1137">
        <v>27</v>
      </c>
      <c r="J1137" s="6" t="s">
        <v>12</v>
      </c>
    </row>
    <row r="1138" spans="1:10" x14ac:dyDescent="0.3">
      <c r="A1138">
        <v>1137</v>
      </c>
      <c r="B1138" s="1">
        <v>43299</v>
      </c>
      <c r="C1138" s="6" t="s">
        <v>7</v>
      </c>
      <c r="D1138" s="6" t="s">
        <v>16</v>
      </c>
      <c r="E1138">
        <v>6</v>
      </c>
      <c r="F1138">
        <v>80</v>
      </c>
      <c r="G1138">
        <v>480</v>
      </c>
      <c r="H1138">
        <v>0.09</v>
      </c>
      <c r="I1138">
        <v>43</v>
      </c>
      <c r="J1138" s="6" t="s">
        <v>14</v>
      </c>
    </row>
    <row r="1139" spans="1:10" x14ac:dyDescent="0.3">
      <c r="A1139">
        <v>1138</v>
      </c>
      <c r="B1139" s="1">
        <v>43299</v>
      </c>
      <c r="C1139" s="6" t="s">
        <v>10</v>
      </c>
      <c r="D1139" s="6" t="s">
        <v>21</v>
      </c>
      <c r="E1139">
        <v>23</v>
      </c>
      <c r="F1139">
        <v>40</v>
      </c>
      <c r="G1139">
        <v>920</v>
      </c>
      <c r="H1139">
        <v>0.04</v>
      </c>
      <c r="I1139">
        <v>37</v>
      </c>
      <c r="J1139" s="6" t="s">
        <v>15</v>
      </c>
    </row>
    <row r="1140" spans="1:10" x14ac:dyDescent="0.3">
      <c r="A1140">
        <v>1139</v>
      </c>
      <c r="B1140" s="1">
        <v>43299</v>
      </c>
      <c r="C1140" s="6" t="s">
        <v>10</v>
      </c>
      <c r="D1140" s="6" t="s">
        <v>16</v>
      </c>
      <c r="E1140">
        <v>12</v>
      </c>
      <c r="F1140">
        <v>40</v>
      </c>
      <c r="G1140">
        <v>480</v>
      </c>
      <c r="H1140">
        <v>0.02</v>
      </c>
      <c r="I1140">
        <v>10</v>
      </c>
      <c r="J1140" s="6" t="s">
        <v>17</v>
      </c>
    </row>
    <row r="1141" spans="1:10" x14ac:dyDescent="0.3">
      <c r="A1141">
        <v>1140</v>
      </c>
      <c r="B1141" s="1">
        <v>43299</v>
      </c>
      <c r="C1141" s="6" t="s">
        <v>10</v>
      </c>
      <c r="D1141" s="6" t="s">
        <v>18</v>
      </c>
      <c r="E1141">
        <v>22</v>
      </c>
      <c r="F1141">
        <v>40</v>
      </c>
      <c r="G1141">
        <v>880</v>
      </c>
      <c r="H1141">
        <v>0.01</v>
      </c>
      <c r="I1141">
        <v>9</v>
      </c>
      <c r="J1141" s="6" t="s">
        <v>19</v>
      </c>
    </row>
    <row r="1142" spans="1:10" x14ac:dyDescent="0.3">
      <c r="A1142">
        <v>1141</v>
      </c>
      <c r="B1142" s="1">
        <v>43299</v>
      </c>
      <c r="C1142" s="6" t="s">
        <v>23</v>
      </c>
      <c r="D1142" s="6" t="s">
        <v>18</v>
      </c>
      <c r="E1142">
        <v>6</v>
      </c>
      <c r="F1142">
        <v>150</v>
      </c>
      <c r="G1142">
        <v>900</v>
      </c>
      <c r="H1142">
        <v>0.03</v>
      </c>
      <c r="I1142">
        <v>27</v>
      </c>
      <c r="J1142" s="6" t="s">
        <v>22</v>
      </c>
    </row>
    <row r="1143" spans="1:10" x14ac:dyDescent="0.3">
      <c r="A1143">
        <v>1142</v>
      </c>
      <c r="B1143" s="1">
        <v>43299</v>
      </c>
      <c r="C1143" s="6" t="s">
        <v>20</v>
      </c>
      <c r="D1143" s="6" t="s">
        <v>21</v>
      </c>
      <c r="E1143">
        <v>19</v>
      </c>
      <c r="F1143">
        <v>16</v>
      </c>
      <c r="G1143">
        <v>304</v>
      </c>
      <c r="H1143">
        <v>0.02</v>
      </c>
      <c r="I1143">
        <v>6</v>
      </c>
      <c r="J1143" s="6" t="s">
        <v>24</v>
      </c>
    </row>
    <row r="1144" spans="1:10" x14ac:dyDescent="0.3">
      <c r="A1144">
        <v>1143</v>
      </c>
      <c r="B1144" s="1">
        <v>43299</v>
      </c>
      <c r="C1144" s="6" t="s">
        <v>10</v>
      </c>
      <c r="D1144" s="6" t="s">
        <v>16</v>
      </c>
      <c r="E1144">
        <v>2</v>
      </c>
      <c r="F1144">
        <v>40</v>
      </c>
      <c r="G1144">
        <v>80</v>
      </c>
      <c r="H1144">
        <v>0.02</v>
      </c>
      <c r="I1144">
        <v>2</v>
      </c>
      <c r="J1144" s="6" t="s">
        <v>25</v>
      </c>
    </row>
    <row r="1145" spans="1:10" x14ac:dyDescent="0.3">
      <c r="A1145">
        <v>1144</v>
      </c>
      <c r="B1145" s="1">
        <v>43300</v>
      </c>
      <c r="C1145" s="6" t="s">
        <v>10</v>
      </c>
      <c r="D1145" s="6" t="s">
        <v>18</v>
      </c>
      <c r="E1145">
        <v>22</v>
      </c>
      <c r="F1145">
        <v>40</v>
      </c>
      <c r="G1145">
        <v>880</v>
      </c>
      <c r="H1145">
        <v>0.01</v>
      </c>
      <c r="I1145">
        <v>9</v>
      </c>
      <c r="J1145" s="6" t="s">
        <v>26</v>
      </c>
    </row>
    <row r="1146" spans="1:10" x14ac:dyDescent="0.3">
      <c r="A1146">
        <v>1145</v>
      </c>
      <c r="B1146" s="1">
        <v>43300</v>
      </c>
      <c r="C1146" s="6" t="s">
        <v>13</v>
      </c>
      <c r="D1146" s="6" t="s">
        <v>18</v>
      </c>
      <c r="E1146">
        <v>3</v>
      </c>
      <c r="F1146">
        <v>230</v>
      </c>
      <c r="G1146">
        <v>690</v>
      </c>
      <c r="H1146">
        <v>0.01</v>
      </c>
      <c r="I1146">
        <v>7</v>
      </c>
      <c r="J1146" s="6" t="s">
        <v>27</v>
      </c>
    </row>
    <row r="1147" spans="1:10" x14ac:dyDescent="0.3">
      <c r="A1147">
        <v>1146</v>
      </c>
      <c r="B1147" s="1">
        <v>43300</v>
      </c>
      <c r="C1147" s="6" t="s">
        <v>10</v>
      </c>
      <c r="D1147" s="6" t="s">
        <v>18</v>
      </c>
      <c r="E1147">
        <v>23</v>
      </c>
      <c r="F1147">
        <v>40</v>
      </c>
      <c r="G1147">
        <v>920</v>
      </c>
      <c r="H1147">
        <v>0.06</v>
      </c>
      <c r="I1147">
        <v>55</v>
      </c>
      <c r="J1147" s="6" t="s">
        <v>28</v>
      </c>
    </row>
    <row r="1148" spans="1:10" x14ac:dyDescent="0.3">
      <c r="A1148">
        <v>1147</v>
      </c>
      <c r="B1148" s="1">
        <v>43300</v>
      </c>
      <c r="C1148" s="6" t="s">
        <v>10</v>
      </c>
      <c r="D1148" s="6" t="s">
        <v>21</v>
      </c>
      <c r="E1148">
        <v>5</v>
      </c>
      <c r="F1148">
        <v>40</v>
      </c>
      <c r="G1148">
        <v>200</v>
      </c>
      <c r="H1148">
        <v>0.03</v>
      </c>
      <c r="I1148">
        <v>6</v>
      </c>
      <c r="J1148" s="6" t="s">
        <v>9</v>
      </c>
    </row>
    <row r="1149" spans="1:10" x14ac:dyDescent="0.3">
      <c r="A1149">
        <v>1148</v>
      </c>
      <c r="B1149" s="1">
        <v>43300</v>
      </c>
      <c r="C1149" s="6" t="s">
        <v>7</v>
      </c>
      <c r="D1149" s="6" t="s">
        <v>8</v>
      </c>
      <c r="E1149">
        <v>8</v>
      </c>
      <c r="F1149">
        <v>80</v>
      </c>
      <c r="G1149">
        <v>640</v>
      </c>
      <c r="H1149">
        <v>0.08</v>
      </c>
      <c r="I1149">
        <v>51</v>
      </c>
      <c r="J1149" s="6" t="s">
        <v>12</v>
      </c>
    </row>
    <row r="1150" spans="1:10" x14ac:dyDescent="0.3">
      <c r="A1150">
        <v>1149</v>
      </c>
      <c r="B1150" s="1">
        <v>43300</v>
      </c>
      <c r="C1150" s="6" t="s">
        <v>10</v>
      </c>
      <c r="D1150" s="6" t="s">
        <v>16</v>
      </c>
      <c r="E1150">
        <v>18</v>
      </c>
      <c r="F1150">
        <v>40</v>
      </c>
      <c r="G1150">
        <v>720</v>
      </c>
      <c r="H1150">
        <v>0.03</v>
      </c>
      <c r="I1150">
        <v>22</v>
      </c>
      <c r="J1150" s="6" t="s">
        <v>14</v>
      </c>
    </row>
    <row r="1151" spans="1:10" x14ac:dyDescent="0.3">
      <c r="A1151">
        <v>1150</v>
      </c>
      <c r="B1151" s="1">
        <v>43300</v>
      </c>
      <c r="C1151" s="6" t="s">
        <v>10</v>
      </c>
      <c r="D1151" s="6" t="s">
        <v>21</v>
      </c>
      <c r="E1151">
        <v>20</v>
      </c>
      <c r="F1151">
        <v>40</v>
      </c>
      <c r="G1151">
        <v>800</v>
      </c>
      <c r="H1151">
        <v>0.1</v>
      </c>
      <c r="I1151">
        <v>80</v>
      </c>
      <c r="J1151" s="6" t="s">
        <v>15</v>
      </c>
    </row>
    <row r="1152" spans="1:10" x14ac:dyDescent="0.3">
      <c r="A1152">
        <v>1151</v>
      </c>
      <c r="B1152" s="1">
        <v>43300</v>
      </c>
      <c r="C1152" s="6" t="s">
        <v>10</v>
      </c>
      <c r="D1152" s="6" t="s">
        <v>16</v>
      </c>
      <c r="E1152">
        <v>2</v>
      </c>
      <c r="F1152">
        <v>40</v>
      </c>
      <c r="G1152">
        <v>80</v>
      </c>
      <c r="H1152">
        <v>0.03</v>
      </c>
      <c r="I1152">
        <v>2</v>
      </c>
      <c r="J1152" s="6" t="s">
        <v>17</v>
      </c>
    </row>
    <row r="1153" spans="1:10" x14ac:dyDescent="0.3">
      <c r="A1153">
        <v>1152</v>
      </c>
      <c r="B1153" s="1">
        <v>43300</v>
      </c>
      <c r="C1153" s="6" t="s">
        <v>13</v>
      </c>
      <c r="D1153" s="6" t="s">
        <v>8</v>
      </c>
      <c r="E1153">
        <v>15</v>
      </c>
      <c r="F1153">
        <v>230</v>
      </c>
      <c r="G1153">
        <v>3450</v>
      </c>
      <c r="H1153">
        <v>0.05</v>
      </c>
      <c r="I1153">
        <v>172</v>
      </c>
      <c r="J1153" s="6" t="s">
        <v>19</v>
      </c>
    </row>
    <row r="1154" spans="1:10" x14ac:dyDescent="0.3">
      <c r="A1154">
        <v>1153</v>
      </c>
      <c r="B1154" s="1">
        <v>43300</v>
      </c>
      <c r="C1154" s="6" t="s">
        <v>23</v>
      </c>
      <c r="D1154" s="6" t="s">
        <v>18</v>
      </c>
      <c r="E1154">
        <v>15</v>
      </c>
      <c r="F1154">
        <v>150</v>
      </c>
      <c r="G1154">
        <v>2250</v>
      </c>
      <c r="H1154">
        <v>0.08</v>
      </c>
      <c r="I1154">
        <v>180</v>
      </c>
      <c r="J1154" s="6" t="s">
        <v>12</v>
      </c>
    </row>
    <row r="1155" spans="1:10" x14ac:dyDescent="0.3">
      <c r="A1155">
        <v>1154</v>
      </c>
      <c r="B1155" s="1">
        <v>43300</v>
      </c>
      <c r="C1155" s="6" t="s">
        <v>23</v>
      </c>
      <c r="D1155" s="6" t="s">
        <v>18</v>
      </c>
      <c r="E1155">
        <v>22</v>
      </c>
      <c r="F1155">
        <v>150</v>
      </c>
      <c r="G1155">
        <v>3300</v>
      </c>
      <c r="H1155">
        <v>0.05</v>
      </c>
      <c r="I1155">
        <v>165</v>
      </c>
      <c r="J1155" s="6" t="s">
        <v>14</v>
      </c>
    </row>
    <row r="1156" spans="1:10" x14ac:dyDescent="0.3">
      <c r="A1156">
        <v>1155</v>
      </c>
      <c r="B1156" s="1">
        <v>43300</v>
      </c>
      <c r="C1156" s="6" t="s">
        <v>13</v>
      </c>
      <c r="D1156" s="6" t="s">
        <v>11</v>
      </c>
      <c r="E1156">
        <v>19</v>
      </c>
      <c r="F1156">
        <v>230</v>
      </c>
      <c r="G1156">
        <v>4370</v>
      </c>
      <c r="H1156">
        <v>0.11</v>
      </c>
      <c r="I1156">
        <v>481</v>
      </c>
      <c r="J1156" s="6" t="s">
        <v>15</v>
      </c>
    </row>
    <row r="1157" spans="1:10" x14ac:dyDescent="0.3">
      <c r="A1157">
        <v>1156</v>
      </c>
      <c r="B1157" s="1">
        <v>43300</v>
      </c>
      <c r="C1157" s="6" t="s">
        <v>7</v>
      </c>
      <c r="D1157" s="6" t="s">
        <v>11</v>
      </c>
      <c r="E1157">
        <v>10</v>
      </c>
      <c r="F1157">
        <v>80</v>
      </c>
      <c r="G1157">
        <v>800</v>
      </c>
      <c r="H1157">
        <v>0.11</v>
      </c>
      <c r="I1157">
        <v>88</v>
      </c>
      <c r="J1157" s="6" t="s">
        <v>17</v>
      </c>
    </row>
    <row r="1158" spans="1:10" x14ac:dyDescent="0.3">
      <c r="A1158">
        <v>1157</v>
      </c>
      <c r="B1158" s="1">
        <v>43300</v>
      </c>
      <c r="C1158" s="6" t="s">
        <v>10</v>
      </c>
      <c r="D1158" s="6" t="s">
        <v>18</v>
      </c>
      <c r="E1158">
        <v>18</v>
      </c>
      <c r="F1158">
        <v>40</v>
      </c>
      <c r="G1158">
        <v>720</v>
      </c>
      <c r="H1158">
        <v>0.06</v>
      </c>
      <c r="I1158">
        <v>43</v>
      </c>
      <c r="J1158" s="6" t="s">
        <v>19</v>
      </c>
    </row>
    <row r="1159" spans="1:10" x14ac:dyDescent="0.3">
      <c r="A1159">
        <v>1158</v>
      </c>
      <c r="B1159" s="1">
        <v>43300</v>
      </c>
      <c r="C1159" s="6" t="s">
        <v>7</v>
      </c>
      <c r="D1159" s="6" t="s">
        <v>18</v>
      </c>
      <c r="E1159">
        <v>16</v>
      </c>
      <c r="F1159">
        <v>80</v>
      </c>
      <c r="G1159">
        <v>1280</v>
      </c>
      <c r="H1159">
        <v>0.05</v>
      </c>
      <c r="I1159">
        <v>64</v>
      </c>
      <c r="J1159" s="6" t="s">
        <v>22</v>
      </c>
    </row>
    <row r="1160" spans="1:10" x14ac:dyDescent="0.3">
      <c r="A1160">
        <v>1159</v>
      </c>
      <c r="B1160" s="1">
        <v>43300</v>
      </c>
      <c r="C1160" s="6" t="s">
        <v>23</v>
      </c>
      <c r="D1160" s="6" t="s">
        <v>21</v>
      </c>
      <c r="E1160">
        <v>17</v>
      </c>
      <c r="F1160">
        <v>150</v>
      </c>
      <c r="G1160">
        <v>2550</v>
      </c>
      <c r="H1160">
        <v>0.02</v>
      </c>
      <c r="I1160">
        <v>51</v>
      </c>
      <c r="J1160" s="6" t="s">
        <v>24</v>
      </c>
    </row>
    <row r="1161" spans="1:10" x14ac:dyDescent="0.3">
      <c r="A1161">
        <v>1160</v>
      </c>
      <c r="B1161" s="1">
        <v>43301</v>
      </c>
      <c r="C1161" s="6" t="s">
        <v>13</v>
      </c>
      <c r="D1161" s="6" t="s">
        <v>8</v>
      </c>
      <c r="E1161">
        <v>8</v>
      </c>
      <c r="F1161">
        <v>230</v>
      </c>
      <c r="G1161">
        <v>1840</v>
      </c>
      <c r="H1161">
        <v>0.03</v>
      </c>
      <c r="I1161">
        <v>55</v>
      </c>
      <c r="J1161" s="6" t="s">
        <v>25</v>
      </c>
    </row>
    <row r="1162" spans="1:10" x14ac:dyDescent="0.3">
      <c r="A1162">
        <v>1161</v>
      </c>
      <c r="B1162" s="1">
        <v>43301</v>
      </c>
      <c r="C1162" s="6" t="s">
        <v>7</v>
      </c>
      <c r="D1162" s="6" t="s">
        <v>18</v>
      </c>
      <c r="E1162">
        <v>11</v>
      </c>
      <c r="F1162">
        <v>80</v>
      </c>
      <c r="G1162">
        <v>880</v>
      </c>
      <c r="H1162">
        <v>0.01</v>
      </c>
      <c r="I1162">
        <v>9</v>
      </c>
      <c r="J1162" s="6" t="s">
        <v>26</v>
      </c>
    </row>
    <row r="1163" spans="1:10" x14ac:dyDescent="0.3">
      <c r="A1163">
        <v>1162</v>
      </c>
      <c r="B1163" s="1">
        <v>43301</v>
      </c>
      <c r="C1163" s="6" t="s">
        <v>10</v>
      </c>
      <c r="D1163" s="6" t="s">
        <v>8</v>
      </c>
      <c r="E1163">
        <v>5</v>
      </c>
      <c r="F1163">
        <v>40</v>
      </c>
      <c r="G1163">
        <v>200</v>
      </c>
      <c r="H1163">
        <v>0.06</v>
      </c>
      <c r="I1163">
        <v>12</v>
      </c>
      <c r="J1163" s="6" t="s">
        <v>27</v>
      </c>
    </row>
    <row r="1164" spans="1:10" x14ac:dyDescent="0.3">
      <c r="A1164">
        <v>1163</v>
      </c>
      <c r="B1164" s="1">
        <v>43301</v>
      </c>
      <c r="C1164" s="6" t="s">
        <v>10</v>
      </c>
      <c r="D1164" s="6" t="s">
        <v>21</v>
      </c>
      <c r="E1164">
        <v>11</v>
      </c>
      <c r="F1164">
        <v>40</v>
      </c>
      <c r="G1164">
        <v>440</v>
      </c>
      <c r="H1164">
        <v>0.05</v>
      </c>
      <c r="I1164">
        <v>22</v>
      </c>
      <c r="J1164" s="6" t="s">
        <v>28</v>
      </c>
    </row>
    <row r="1165" spans="1:10" x14ac:dyDescent="0.3">
      <c r="A1165">
        <v>1164</v>
      </c>
      <c r="B1165" s="1">
        <v>43301</v>
      </c>
      <c r="C1165" s="6" t="s">
        <v>23</v>
      </c>
      <c r="D1165" s="6" t="s">
        <v>18</v>
      </c>
      <c r="E1165">
        <v>20</v>
      </c>
      <c r="F1165">
        <v>150</v>
      </c>
      <c r="G1165">
        <v>3000</v>
      </c>
      <c r="H1165">
        <v>0.1</v>
      </c>
      <c r="I1165">
        <v>300</v>
      </c>
      <c r="J1165" s="6" t="s">
        <v>9</v>
      </c>
    </row>
    <row r="1166" spans="1:10" x14ac:dyDescent="0.3">
      <c r="A1166">
        <v>1165</v>
      </c>
      <c r="B1166" s="1">
        <v>43301</v>
      </c>
      <c r="C1166" s="6" t="s">
        <v>23</v>
      </c>
      <c r="D1166" s="6" t="s">
        <v>16</v>
      </c>
      <c r="E1166">
        <v>11</v>
      </c>
      <c r="F1166">
        <v>150</v>
      </c>
      <c r="G1166">
        <v>1650</v>
      </c>
      <c r="H1166">
        <v>0.11</v>
      </c>
      <c r="I1166">
        <v>182</v>
      </c>
      <c r="J1166" s="6" t="s">
        <v>12</v>
      </c>
    </row>
    <row r="1167" spans="1:10" x14ac:dyDescent="0.3">
      <c r="A1167">
        <v>1166</v>
      </c>
      <c r="B1167" s="1">
        <v>43301</v>
      </c>
      <c r="C1167" s="6" t="s">
        <v>7</v>
      </c>
      <c r="D1167" s="6" t="s">
        <v>18</v>
      </c>
      <c r="E1167">
        <v>2</v>
      </c>
      <c r="F1167">
        <v>80</v>
      </c>
      <c r="G1167">
        <v>160</v>
      </c>
      <c r="H1167">
        <v>0.08</v>
      </c>
      <c r="I1167">
        <v>13</v>
      </c>
      <c r="J1167" s="6" t="s">
        <v>14</v>
      </c>
    </row>
    <row r="1168" spans="1:10" x14ac:dyDescent="0.3">
      <c r="A1168">
        <v>1167</v>
      </c>
      <c r="B1168" s="1">
        <v>43301</v>
      </c>
      <c r="C1168" s="6" t="s">
        <v>23</v>
      </c>
      <c r="D1168" s="6" t="s">
        <v>11</v>
      </c>
      <c r="E1168">
        <v>16</v>
      </c>
      <c r="F1168">
        <v>150</v>
      </c>
      <c r="G1168">
        <v>2400</v>
      </c>
      <c r="H1168">
        <v>0.08</v>
      </c>
      <c r="I1168">
        <v>192</v>
      </c>
      <c r="J1168" s="6" t="s">
        <v>15</v>
      </c>
    </row>
    <row r="1169" spans="1:10" x14ac:dyDescent="0.3">
      <c r="A1169">
        <v>1168</v>
      </c>
      <c r="B1169" s="1">
        <v>43301</v>
      </c>
      <c r="C1169" s="6" t="s">
        <v>20</v>
      </c>
      <c r="D1169" s="6" t="s">
        <v>8</v>
      </c>
      <c r="E1169">
        <v>20</v>
      </c>
      <c r="F1169">
        <v>16</v>
      </c>
      <c r="G1169">
        <v>320</v>
      </c>
      <c r="H1169">
        <v>0.11</v>
      </c>
      <c r="I1169">
        <v>35</v>
      </c>
      <c r="J1169" s="6" t="s">
        <v>17</v>
      </c>
    </row>
    <row r="1170" spans="1:10" x14ac:dyDescent="0.3">
      <c r="A1170">
        <v>1169</v>
      </c>
      <c r="B1170" s="1">
        <v>43301</v>
      </c>
      <c r="C1170" s="6" t="s">
        <v>13</v>
      </c>
      <c r="D1170" s="6" t="s">
        <v>16</v>
      </c>
      <c r="E1170">
        <v>2</v>
      </c>
      <c r="F1170">
        <v>230</v>
      </c>
      <c r="G1170">
        <v>460</v>
      </c>
      <c r="H1170">
        <v>0.09</v>
      </c>
      <c r="I1170">
        <v>41</v>
      </c>
      <c r="J1170" s="6" t="s">
        <v>19</v>
      </c>
    </row>
    <row r="1171" spans="1:10" x14ac:dyDescent="0.3">
      <c r="A1171">
        <v>1170</v>
      </c>
      <c r="B1171" s="1">
        <v>43301</v>
      </c>
      <c r="C1171" s="6" t="s">
        <v>23</v>
      </c>
      <c r="D1171" s="6" t="s">
        <v>8</v>
      </c>
      <c r="E1171">
        <v>20</v>
      </c>
      <c r="F1171">
        <v>150</v>
      </c>
      <c r="G1171">
        <v>3000</v>
      </c>
      <c r="H1171">
        <v>0.04</v>
      </c>
      <c r="I1171">
        <v>120</v>
      </c>
      <c r="J1171" s="6" t="s">
        <v>12</v>
      </c>
    </row>
    <row r="1172" spans="1:10" x14ac:dyDescent="0.3">
      <c r="A1172">
        <v>1171</v>
      </c>
      <c r="B1172" s="1">
        <v>43301</v>
      </c>
      <c r="C1172" s="6" t="s">
        <v>23</v>
      </c>
      <c r="D1172" s="6" t="s">
        <v>8</v>
      </c>
      <c r="E1172">
        <v>22</v>
      </c>
      <c r="F1172">
        <v>150</v>
      </c>
      <c r="G1172">
        <v>3300</v>
      </c>
      <c r="H1172">
        <v>7.0000000000000007E-2</v>
      </c>
      <c r="I1172">
        <v>231</v>
      </c>
      <c r="J1172" s="6" t="s">
        <v>14</v>
      </c>
    </row>
    <row r="1173" spans="1:10" x14ac:dyDescent="0.3">
      <c r="A1173">
        <v>1172</v>
      </c>
      <c r="B1173" s="1">
        <v>43301</v>
      </c>
      <c r="C1173" s="6" t="s">
        <v>23</v>
      </c>
      <c r="D1173" s="6" t="s">
        <v>16</v>
      </c>
      <c r="E1173">
        <v>22</v>
      </c>
      <c r="F1173">
        <v>150</v>
      </c>
      <c r="G1173">
        <v>3300</v>
      </c>
      <c r="H1173">
        <v>0.04</v>
      </c>
      <c r="I1173">
        <v>132</v>
      </c>
      <c r="J1173" s="6" t="s">
        <v>15</v>
      </c>
    </row>
    <row r="1174" spans="1:10" x14ac:dyDescent="0.3">
      <c r="A1174">
        <v>1173</v>
      </c>
      <c r="B1174" s="1">
        <v>43301</v>
      </c>
      <c r="C1174" s="6" t="s">
        <v>10</v>
      </c>
      <c r="D1174" s="6" t="s">
        <v>8</v>
      </c>
      <c r="E1174">
        <v>23</v>
      </c>
      <c r="F1174">
        <v>40</v>
      </c>
      <c r="G1174">
        <v>920</v>
      </c>
      <c r="H1174">
        <v>7.0000000000000007E-2</v>
      </c>
      <c r="I1174">
        <v>64</v>
      </c>
      <c r="J1174" s="6" t="s">
        <v>17</v>
      </c>
    </row>
    <row r="1175" spans="1:10" x14ac:dyDescent="0.3">
      <c r="A1175">
        <v>1174</v>
      </c>
      <c r="B1175" s="1">
        <v>43302</v>
      </c>
      <c r="C1175" s="6" t="s">
        <v>20</v>
      </c>
      <c r="D1175" s="6" t="s">
        <v>16</v>
      </c>
      <c r="E1175">
        <v>11</v>
      </c>
      <c r="F1175">
        <v>16</v>
      </c>
      <c r="G1175">
        <v>176</v>
      </c>
      <c r="H1175">
        <v>0.04</v>
      </c>
      <c r="I1175">
        <v>7</v>
      </c>
      <c r="J1175" s="6" t="s">
        <v>19</v>
      </c>
    </row>
    <row r="1176" spans="1:10" x14ac:dyDescent="0.3">
      <c r="A1176">
        <v>1175</v>
      </c>
      <c r="B1176" s="1">
        <v>43302</v>
      </c>
      <c r="C1176" s="6" t="s">
        <v>13</v>
      </c>
      <c r="D1176" s="6" t="s">
        <v>11</v>
      </c>
      <c r="E1176">
        <v>11</v>
      </c>
      <c r="F1176">
        <v>230</v>
      </c>
      <c r="G1176">
        <v>2530</v>
      </c>
      <c r="H1176">
        <v>0.1</v>
      </c>
      <c r="I1176">
        <v>253</v>
      </c>
      <c r="J1176" s="6" t="s">
        <v>22</v>
      </c>
    </row>
    <row r="1177" spans="1:10" x14ac:dyDescent="0.3">
      <c r="A1177">
        <v>1176</v>
      </c>
      <c r="B1177" s="1">
        <v>43302</v>
      </c>
      <c r="C1177" s="6" t="s">
        <v>13</v>
      </c>
      <c r="D1177" s="6" t="s">
        <v>8</v>
      </c>
      <c r="E1177">
        <v>7</v>
      </c>
      <c r="F1177">
        <v>230</v>
      </c>
      <c r="G1177">
        <v>1610</v>
      </c>
      <c r="H1177">
        <v>0.08</v>
      </c>
      <c r="I1177">
        <v>129</v>
      </c>
      <c r="J1177" s="6" t="s">
        <v>24</v>
      </c>
    </row>
    <row r="1178" spans="1:10" x14ac:dyDescent="0.3">
      <c r="A1178">
        <v>1177</v>
      </c>
      <c r="B1178" s="1">
        <v>43302</v>
      </c>
      <c r="C1178" s="6" t="s">
        <v>23</v>
      </c>
      <c r="D1178" s="6" t="s">
        <v>11</v>
      </c>
      <c r="E1178">
        <v>13</v>
      </c>
      <c r="F1178">
        <v>150</v>
      </c>
      <c r="G1178">
        <v>1950</v>
      </c>
      <c r="H1178">
        <v>0.08</v>
      </c>
      <c r="I1178">
        <v>156</v>
      </c>
      <c r="J1178" s="6" t="s">
        <v>25</v>
      </c>
    </row>
    <row r="1179" spans="1:10" x14ac:dyDescent="0.3">
      <c r="A1179">
        <v>1178</v>
      </c>
      <c r="B1179" s="1">
        <v>43302</v>
      </c>
      <c r="C1179" s="6" t="s">
        <v>13</v>
      </c>
      <c r="D1179" s="6" t="s">
        <v>18</v>
      </c>
      <c r="E1179">
        <v>16</v>
      </c>
      <c r="F1179">
        <v>230</v>
      </c>
      <c r="G1179">
        <v>3680</v>
      </c>
      <c r="H1179">
        <v>0.11</v>
      </c>
      <c r="I1179">
        <v>405</v>
      </c>
      <c r="J1179" s="6" t="s">
        <v>26</v>
      </c>
    </row>
    <row r="1180" spans="1:10" x14ac:dyDescent="0.3">
      <c r="A1180">
        <v>1179</v>
      </c>
      <c r="B1180" s="1">
        <v>43302</v>
      </c>
      <c r="C1180" s="6" t="s">
        <v>13</v>
      </c>
      <c r="D1180" s="6" t="s">
        <v>21</v>
      </c>
      <c r="E1180">
        <v>20</v>
      </c>
      <c r="F1180">
        <v>230</v>
      </c>
      <c r="G1180">
        <v>4600</v>
      </c>
      <c r="H1180">
        <v>0.09</v>
      </c>
      <c r="I1180">
        <v>414</v>
      </c>
      <c r="J1180" s="6" t="s">
        <v>27</v>
      </c>
    </row>
    <row r="1181" spans="1:10" x14ac:dyDescent="0.3">
      <c r="A1181">
        <v>1180</v>
      </c>
      <c r="B1181" s="1">
        <v>43302</v>
      </c>
      <c r="C1181" s="6" t="s">
        <v>10</v>
      </c>
      <c r="D1181" s="6" t="s">
        <v>16</v>
      </c>
      <c r="E1181">
        <v>20</v>
      </c>
      <c r="F1181">
        <v>40</v>
      </c>
      <c r="G1181">
        <v>800</v>
      </c>
      <c r="H1181">
        <v>0.01</v>
      </c>
      <c r="I1181">
        <v>8</v>
      </c>
      <c r="J1181" s="6" t="s">
        <v>28</v>
      </c>
    </row>
    <row r="1182" spans="1:10" x14ac:dyDescent="0.3">
      <c r="A1182">
        <v>1181</v>
      </c>
      <c r="B1182" s="1">
        <v>43302</v>
      </c>
      <c r="C1182" s="6" t="s">
        <v>7</v>
      </c>
      <c r="D1182" s="6" t="s">
        <v>8</v>
      </c>
      <c r="E1182">
        <v>20</v>
      </c>
      <c r="F1182">
        <v>80</v>
      </c>
      <c r="G1182">
        <v>1600</v>
      </c>
      <c r="H1182">
        <v>0.01</v>
      </c>
      <c r="I1182">
        <v>16</v>
      </c>
      <c r="J1182" s="6" t="s">
        <v>9</v>
      </c>
    </row>
    <row r="1183" spans="1:10" x14ac:dyDescent="0.3">
      <c r="A1183">
        <v>1182</v>
      </c>
      <c r="B1183" s="1">
        <v>43302</v>
      </c>
      <c r="C1183" s="6" t="s">
        <v>23</v>
      </c>
      <c r="D1183" s="6" t="s">
        <v>8</v>
      </c>
      <c r="E1183">
        <v>5</v>
      </c>
      <c r="F1183">
        <v>150</v>
      </c>
      <c r="G1183">
        <v>750</v>
      </c>
      <c r="H1183">
        <v>0.11</v>
      </c>
      <c r="I1183">
        <v>82</v>
      </c>
      <c r="J1183" s="6" t="s">
        <v>12</v>
      </c>
    </row>
    <row r="1184" spans="1:10" x14ac:dyDescent="0.3">
      <c r="A1184">
        <v>1183</v>
      </c>
      <c r="B1184" s="1">
        <v>43303</v>
      </c>
      <c r="C1184" s="6" t="s">
        <v>10</v>
      </c>
      <c r="D1184" s="6" t="s">
        <v>16</v>
      </c>
      <c r="E1184">
        <v>4</v>
      </c>
      <c r="F1184">
        <v>40</v>
      </c>
      <c r="G1184">
        <v>160</v>
      </c>
      <c r="H1184">
        <v>0.11</v>
      </c>
      <c r="I1184">
        <v>18</v>
      </c>
      <c r="J1184" s="6" t="s">
        <v>14</v>
      </c>
    </row>
    <row r="1185" spans="1:10" x14ac:dyDescent="0.3">
      <c r="A1185">
        <v>1184</v>
      </c>
      <c r="B1185" s="1">
        <v>43303</v>
      </c>
      <c r="C1185" s="6" t="s">
        <v>20</v>
      </c>
      <c r="D1185" s="6" t="s">
        <v>8</v>
      </c>
      <c r="E1185">
        <v>7</v>
      </c>
      <c r="F1185">
        <v>16</v>
      </c>
      <c r="G1185">
        <v>112</v>
      </c>
      <c r="H1185">
        <v>0.12</v>
      </c>
      <c r="I1185">
        <v>13</v>
      </c>
      <c r="J1185" s="6" t="s">
        <v>15</v>
      </c>
    </row>
    <row r="1186" spans="1:10" x14ac:dyDescent="0.3">
      <c r="A1186">
        <v>1185</v>
      </c>
      <c r="B1186" s="1">
        <v>43303</v>
      </c>
      <c r="C1186" s="6" t="s">
        <v>20</v>
      </c>
      <c r="D1186" s="6" t="s">
        <v>11</v>
      </c>
      <c r="E1186">
        <v>22</v>
      </c>
      <c r="F1186">
        <v>16</v>
      </c>
      <c r="G1186">
        <v>352</v>
      </c>
      <c r="H1186">
        <v>0.01</v>
      </c>
      <c r="I1186">
        <v>4</v>
      </c>
      <c r="J1186" s="6" t="s">
        <v>17</v>
      </c>
    </row>
    <row r="1187" spans="1:10" x14ac:dyDescent="0.3">
      <c r="A1187">
        <v>1186</v>
      </c>
      <c r="B1187" s="1">
        <v>43303</v>
      </c>
      <c r="C1187" s="6" t="s">
        <v>10</v>
      </c>
      <c r="D1187" s="6" t="s">
        <v>18</v>
      </c>
      <c r="E1187">
        <v>15</v>
      </c>
      <c r="F1187">
        <v>40</v>
      </c>
      <c r="G1187">
        <v>600</v>
      </c>
      <c r="H1187">
        <v>0.03</v>
      </c>
      <c r="I1187">
        <v>18</v>
      </c>
      <c r="J1187" s="6" t="s">
        <v>19</v>
      </c>
    </row>
    <row r="1188" spans="1:10" x14ac:dyDescent="0.3">
      <c r="A1188">
        <v>1187</v>
      </c>
      <c r="B1188" s="1">
        <v>43303</v>
      </c>
      <c r="C1188" s="6" t="s">
        <v>7</v>
      </c>
      <c r="D1188" s="6" t="s">
        <v>11</v>
      </c>
      <c r="E1188">
        <v>14</v>
      </c>
      <c r="F1188">
        <v>80</v>
      </c>
      <c r="G1188">
        <v>1120</v>
      </c>
      <c r="H1188">
        <v>0.11</v>
      </c>
      <c r="I1188">
        <v>123</v>
      </c>
      <c r="J1188" s="6" t="s">
        <v>12</v>
      </c>
    </row>
    <row r="1189" spans="1:10" x14ac:dyDescent="0.3">
      <c r="A1189">
        <v>1188</v>
      </c>
      <c r="B1189" s="1">
        <v>43303</v>
      </c>
      <c r="C1189" s="6" t="s">
        <v>20</v>
      </c>
      <c r="D1189" s="6" t="s">
        <v>11</v>
      </c>
      <c r="E1189">
        <v>15</v>
      </c>
      <c r="F1189">
        <v>16</v>
      </c>
      <c r="G1189">
        <v>240</v>
      </c>
      <c r="H1189">
        <v>0.02</v>
      </c>
      <c r="I1189">
        <v>5</v>
      </c>
      <c r="J1189" s="6" t="s">
        <v>14</v>
      </c>
    </row>
    <row r="1190" spans="1:10" x14ac:dyDescent="0.3">
      <c r="A1190">
        <v>1189</v>
      </c>
      <c r="B1190" s="1">
        <v>43304</v>
      </c>
      <c r="C1190" s="6" t="s">
        <v>7</v>
      </c>
      <c r="D1190" s="6" t="s">
        <v>18</v>
      </c>
      <c r="E1190">
        <v>19</v>
      </c>
      <c r="F1190">
        <v>80</v>
      </c>
      <c r="G1190">
        <v>1520</v>
      </c>
      <c r="H1190">
        <v>0.02</v>
      </c>
      <c r="I1190">
        <v>30</v>
      </c>
      <c r="J1190" s="6" t="s">
        <v>15</v>
      </c>
    </row>
    <row r="1191" spans="1:10" x14ac:dyDescent="0.3">
      <c r="A1191">
        <v>1190</v>
      </c>
      <c r="B1191" s="1">
        <v>43304</v>
      </c>
      <c r="C1191" s="6" t="s">
        <v>10</v>
      </c>
      <c r="D1191" s="6" t="s">
        <v>21</v>
      </c>
      <c r="E1191">
        <v>20</v>
      </c>
      <c r="F1191">
        <v>40</v>
      </c>
      <c r="G1191">
        <v>800</v>
      </c>
      <c r="H1191">
        <v>0.05</v>
      </c>
      <c r="I1191">
        <v>40</v>
      </c>
      <c r="J1191" s="6" t="s">
        <v>17</v>
      </c>
    </row>
    <row r="1192" spans="1:10" x14ac:dyDescent="0.3">
      <c r="A1192">
        <v>1191</v>
      </c>
      <c r="B1192" s="1">
        <v>43304</v>
      </c>
      <c r="C1192" s="6" t="s">
        <v>10</v>
      </c>
      <c r="D1192" s="6" t="s">
        <v>18</v>
      </c>
      <c r="E1192">
        <v>11</v>
      </c>
      <c r="F1192">
        <v>40</v>
      </c>
      <c r="G1192">
        <v>440</v>
      </c>
      <c r="H1192">
        <v>0.06</v>
      </c>
      <c r="I1192">
        <v>26</v>
      </c>
      <c r="J1192" s="6" t="s">
        <v>19</v>
      </c>
    </row>
    <row r="1193" spans="1:10" x14ac:dyDescent="0.3">
      <c r="A1193">
        <v>1192</v>
      </c>
      <c r="B1193" s="1">
        <v>43304</v>
      </c>
      <c r="C1193" s="6" t="s">
        <v>23</v>
      </c>
      <c r="D1193" s="6" t="s">
        <v>16</v>
      </c>
      <c r="E1193">
        <v>11</v>
      </c>
      <c r="F1193">
        <v>150</v>
      </c>
      <c r="G1193">
        <v>1650</v>
      </c>
      <c r="H1193">
        <v>0.05</v>
      </c>
      <c r="I1193">
        <v>82</v>
      </c>
      <c r="J1193" s="6" t="s">
        <v>22</v>
      </c>
    </row>
    <row r="1194" spans="1:10" x14ac:dyDescent="0.3">
      <c r="A1194">
        <v>1193</v>
      </c>
      <c r="B1194" s="1">
        <v>43304</v>
      </c>
      <c r="C1194" s="6" t="s">
        <v>7</v>
      </c>
      <c r="D1194" s="6" t="s">
        <v>18</v>
      </c>
      <c r="E1194">
        <v>23</v>
      </c>
      <c r="F1194">
        <v>80</v>
      </c>
      <c r="G1194">
        <v>1840</v>
      </c>
      <c r="H1194">
        <v>0.11</v>
      </c>
      <c r="I1194">
        <v>202</v>
      </c>
      <c r="J1194" s="6" t="s">
        <v>24</v>
      </c>
    </row>
    <row r="1195" spans="1:10" x14ac:dyDescent="0.3">
      <c r="A1195">
        <v>1194</v>
      </c>
      <c r="B1195" s="1">
        <v>43304</v>
      </c>
      <c r="C1195" s="6" t="s">
        <v>7</v>
      </c>
      <c r="D1195" s="6" t="s">
        <v>8</v>
      </c>
      <c r="E1195">
        <v>8</v>
      </c>
      <c r="F1195">
        <v>80</v>
      </c>
      <c r="G1195">
        <v>640</v>
      </c>
      <c r="H1195">
        <v>0.09</v>
      </c>
      <c r="I1195">
        <v>58</v>
      </c>
      <c r="J1195" s="6" t="s">
        <v>25</v>
      </c>
    </row>
    <row r="1196" spans="1:10" x14ac:dyDescent="0.3">
      <c r="A1196">
        <v>1195</v>
      </c>
      <c r="B1196" s="1">
        <v>43304</v>
      </c>
      <c r="C1196" s="6" t="s">
        <v>10</v>
      </c>
      <c r="D1196" s="6" t="s">
        <v>18</v>
      </c>
      <c r="E1196">
        <v>9</v>
      </c>
      <c r="F1196">
        <v>40</v>
      </c>
      <c r="G1196">
        <v>360</v>
      </c>
      <c r="H1196">
        <v>0.06</v>
      </c>
      <c r="I1196">
        <v>22</v>
      </c>
      <c r="J1196" s="6" t="s">
        <v>26</v>
      </c>
    </row>
    <row r="1197" spans="1:10" x14ac:dyDescent="0.3">
      <c r="A1197">
        <v>1196</v>
      </c>
      <c r="B1197" s="1">
        <v>43304</v>
      </c>
      <c r="C1197" s="6" t="s">
        <v>13</v>
      </c>
      <c r="D1197" s="6" t="s">
        <v>21</v>
      </c>
      <c r="E1197">
        <v>13</v>
      </c>
      <c r="F1197">
        <v>230</v>
      </c>
      <c r="G1197">
        <v>2990</v>
      </c>
      <c r="H1197">
        <v>0.06</v>
      </c>
      <c r="I1197">
        <v>179</v>
      </c>
      <c r="J1197" s="6" t="s">
        <v>27</v>
      </c>
    </row>
    <row r="1198" spans="1:10" x14ac:dyDescent="0.3">
      <c r="A1198">
        <v>1197</v>
      </c>
      <c r="B1198" s="1">
        <v>43304</v>
      </c>
      <c r="C1198" s="6" t="s">
        <v>10</v>
      </c>
      <c r="D1198" s="6" t="s">
        <v>18</v>
      </c>
      <c r="E1198">
        <v>22</v>
      </c>
      <c r="F1198">
        <v>40</v>
      </c>
      <c r="G1198">
        <v>880</v>
      </c>
      <c r="H1198">
        <v>0.01</v>
      </c>
      <c r="I1198">
        <v>9</v>
      </c>
      <c r="J1198" s="6" t="s">
        <v>28</v>
      </c>
    </row>
    <row r="1199" spans="1:10" x14ac:dyDescent="0.3">
      <c r="A1199">
        <v>1198</v>
      </c>
      <c r="B1199" s="1">
        <v>43304</v>
      </c>
      <c r="C1199" s="6" t="s">
        <v>20</v>
      </c>
      <c r="D1199" s="6" t="s">
        <v>21</v>
      </c>
      <c r="E1199">
        <v>14</v>
      </c>
      <c r="F1199">
        <v>16</v>
      </c>
      <c r="G1199">
        <v>224</v>
      </c>
      <c r="H1199">
        <v>0.06</v>
      </c>
      <c r="I1199">
        <v>13</v>
      </c>
      <c r="J1199" s="6" t="s">
        <v>9</v>
      </c>
    </row>
    <row r="1200" spans="1:10" x14ac:dyDescent="0.3">
      <c r="A1200">
        <v>1199</v>
      </c>
      <c r="B1200" s="1">
        <v>43305</v>
      </c>
      <c r="C1200" s="6" t="s">
        <v>7</v>
      </c>
      <c r="D1200" s="6" t="s">
        <v>11</v>
      </c>
      <c r="E1200">
        <v>5</v>
      </c>
      <c r="F1200">
        <v>80</v>
      </c>
      <c r="G1200">
        <v>400</v>
      </c>
      <c r="H1200">
        <v>0.04</v>
      </c>
      <c r="I1200">
        <v>16</v>
      </c>
      <c r="J1200" s="6" t="s">
        <v>12</v>
      </c>
    </row>
    <row r="1201" spans="1:10" x14ac:dyDescent="0.3">
      <c r="A1201">
        <v>1200</v>
      </c>
      <c r="B1201" s="1">
        <v>43305</v>
      </c>
      <c r="C1201" s="6" t="s">
        <v>23</v>
      </c>
      <c r="D1201" s="6" t="s">
        <v>21</v>
      </c>
      <c r="E1201">
        <v>18</v>
      </c>
      <c r="F1201">
        <v>150</v>
      </c>
      <c r="G1201">
        <v>2700</v>
      </c>
      <c r="H1201">
        <v>0.12</v>
      </c>
      <c r="I1201">
        <v>324</v>
      </c>
      <c r="J1201" s="6" t="s">
        <v>14</v>
      </c>
    </row>
    <row r="1202" spans="1:10" x14ac:dyDescent="0.3">
      <c r="A1202">
        <v>1201</v>
      </c>
      <c r="B1202" s="1">
        <v>43305</v>
      </c>
      <c r="C1202" s="6" t="s">
        <v>13</v>
      </c>
      <c r="D1202" s="6" t="s">
        <v>16</v>
      </c>
      <c r="E1202">
        <v>14</v>
      </c>
      <c r="F1202">
        <v>230</v>
      </c>
      <c r="G1202">
        <v>3220</v>
      </c>
      <c r="H1202">
        <v>0.12</v>
      </c>
      <c r="I1202">
        <v>386</v>
      </c>
      <c r="J1202" s="6" t="s">
        <v>15</v>
      </c>
    </row>
    <row r="1203" spans="1:10" x14ac:dyDescent="0.3">
      <c r="A1203">
        <v>1202</v>
      </c>
      <c r="B1203" s="1">
        <v>43305</v>
      </c>
      <c r="C1203" s="6" t="s">
        <v>13</v>
      </c>
      <c r="D1203" s="6" t="s">
        <v>21</v>
      </c>
      <c r="E1203">
        <v>20</v>
      </c>
      <c r="F1203">
        <v>230</v>
      </c>
      <c r="G1203">
        <v>4600</v>
      </c>
      <c r="H1203">
        <v>0.11</v>
      </c>
      <c r="I1203">
        <v>506</v>
      </c>
      <c r="J1203" s="6" t="s">
        <v>17</v>
      </c>
    </row>
    <row r="1204" spans="1:10" x14ac:dyDescent="0.3">
      <c r="A1204">
        <v>1203</v>
      </c>
      <c r="B1204" s="1">
        <v>43305</v>
      </c>
      <c r="C1204" s="6" t="s">
        <v>20</v>
      </c>
      <c r="D1204" s="6" t="s">
        <v>21</v>
      </c>
      <c r="E1204">
        <v>3</v>
      </c>
      <c r="F1204">
        <v>16</v>
      </c>
      <c r="G1204">
        <v>48</v>
      </c>
      <c r="H1204">
        <v>0.03</v>
      </c>
      <c r="I1204">
        <v>1</v>
      </c>
      <c r="J1204" s="6" t="s">
        <v>19</v>
      </c>
    </row>
    <row r="1205" spans="1:10" x14ac:dyDescent="0.3">
      <c r="A1205">
        <v>1204</v>
      </c>
      <c r="B1205" s="1">
        <v>43305</v>
      </c>
      <c r="C1205" s="6" t="s">
        <v>13</v>
      </c>
      <c r="D1205" s="6" t="s">
        <v>16</v>
      </c>
      <c r="E1205">
        <v>20</v>
      </c>
      <c r="F1205">
        <v>230</v>
      </c>
      <c r="G1205">
        <v>4600</v>
      </c>
      <c r="H1205">
        <v>0.06</v>
      </c>
      <c r="I1205">
        <v>276</v>
      </c>
      <c r="J1205" s="6" t="s">
        <v>12</v>
      </c>
    </row>
    <row r="1206" spans="1:10" x14ac:dyDescent="0.3">
      <c r="A1206">
        <v>1205</v>
      </c>
      <c r="B1206" s="1">
        <v>43305</v>
      </c>
      <c r="C1206" s="6" t="s">
        <v>7</v>
      </c>
      <c r="D1206" s="6" t="s">
        <v>21</v>
      </c>
      <c r="E1206">
        <v>9</v>
      </c>
      <c r="F1206">
        <v>80</v>
      </c>
      <c r="G1206">
        <v>720</v>
      </c>
      <c r="H1206">
        <v>0.02</v>
      </c>
      <c r="I1206">
        <v>14</v>
      </c>
      <c r="J1206" s="6" t="s">
        <v>14</v>
      </c>
    </row>
    <row r="1207" spans="1:10" x14ac:dyDescent="0.3">
      <c r="A1207">
        <v>1206</v>
      </c>
      <c r="B1207" s="1">
        <v>43305</v>
      </c>
      <c r="C1207" s="6" t="s">
        <v>20</v>
      </c>
      <c r="D1207" s="6" t="s">
        <v>18</v>
      </c>
      <c r="E1207">
        <v>22</v>
      </c>
      <c r="F1207">
        <v>16</v>
      </c>
      <c r="G1207">
        <v>352</v>
      </c>
      <c r="H1207">
        <v>0.03</v>
      </c>
      <c r="I1207">
        <v>11</v>
      </c>
      <c r="J1207" s="6" t="s">
        <v>15</v>
      </c>
    </row>
    <row r="1208" spans="1:10" x14ac:dyDescent="0.3">
      <c r="A1208">
        <v>1207</v>
      </c>
      <c r="B1208" s="1">
        <v>43305</v>
      </c>
      <c r="C1208" s="6" t="s">
        <v>7</v>
      </c>
      <c r="D1208" s="6" t="s">
        <v>11</v>
      </c>
      <c r="E1208">
        <v>15</v>
      </c>
      <c r="F1208">
        <v>80</v>
      </c>
      <c r="G1208">
        <v>1200</v>
      </c>
      <c r="H1208">
        <v>0.12</v>
      </c>
      <c r="I1208">
        <v>144</v>
      </c>
      <c r="J1208" s="6" t="s">
        <v>17</v>
      </c>
    </row>
    <row r="1209" spans="1:10" x14ac:dyDescent="0.3">
      <c r="A1209">
        <v>1208</v>
      </c>
      <c r="B1209" s="1">
        <v>43305</v>
      </c>
      <c r="C1209" s="6" t="s">
        <v>23</v>
      </c>
      <c r="D1209" s="6" t="s">
        <v>8</v>
      </c>
      <c r="E1209">
        <v>11</v>
      </c>
      <c r="F1209">
        <v>150</v>
      </c>
      <c r="G1209">
        <v>1650</v>
      </c>
      <c r="H1209">
        <v>0.05</v>
      </c>
      <c r="I1209">
        <v>82</v>
      </c>
      <c r="J1209" s="6" t="s">
        <v>19</v>
      </c>
    </row>
    <row r="1210" spans="1:10" x14ac:dyDescent="0.3">
      <c r="A1210">
        <v>1209</v>
      </c>
      <c r="B1210" s="1">
        <v>43305</v>
      </c>
      <c r="C1210" s="6" t="s">
        <v>13</v>
      </c>
      <c r="D1210" s="6" t="s">
        <v>18</v>
      </c>
      <c r="E1210">
        <v>11</v>
      </c>
      <c r="F1210">
        <v>230</v>
      </c>
      <c r="G1210">
        <v>2530</v>
      </c>
      <c r="H1210">
        <v>0.12</v>
      </c>
      <c r="I1210">
        <v>304</v>
      </c>
      <c r="J1210" s="6" t="s">
        <v>22</v>
      </c>
    </row>
    <row r="1211" spans="1:10" x14ac:dyDescent="0.3">
      <c r="A1211">
        <v>1210</v>
      </c>
      <c r="B1211" s="1">
        <v>43305</v>
      </c>
      <c r="C1211" s="6" t="s">
        <v>23</v>
      </c>
      <c r="D1211" s="6" t="s">
        <v>8</v>
      </c>
      <c r="E1211">
        <v>20</v>
      </c>
      <c r="F1211">
        <v>150</v>
      </c>
      <c r="G1211">
        <v>3000</v>
      </c>
      <c r="H1211">
        <v>0.01</v>
      </c>
      <c r="I1211">
        <v>30</v>
      </c>
      <c r="J1211" s="6" t="s">
        <v>24</v>
      </c>
    </row>
    <row r="1212" spans="1:10" x14ac:dyDescent="0.3">
      <c r="A1212">
        <v>1211</v>
      </c>
      <c r="B1212" s="1">
        <v>43305</v>
      </c>
      <c r="C1212" s="6" t="s">
        <v>10</v>
      </c>
      <c r="D1212" s="6" t="s">
        <v>16</v>
      </c>
      <c r="E1212">
        <v>11</v>
      </c>
      <c r="F1212">
        <v>40</v>
      </c>
      <c r="G1212">
        <v>440</v>
      </c>
      <c r="H1212">
        <v>0.12</v>
      </c>
      <c r="I1212">
        <v>53</v>
      </c>
      <c r="J1212" s="6" t="s">
        <v>25</v>
      </c>
    </row>
    <row r="1213" spans="1:10" x14ac:dyDescent="0.3">
      <c r="A1213">
        <v>1212</v>
      </c>
      <c r="B1213" s="1">
        <v>43306</v>
      </c>
      <c r="C1213" s="6" t="s">
        <v>13</v>
      </c>
      <c r="D1213" s="6" t="s">
        <v>16</v>
      </c>
      <c r="E1213">
        <v>12</v>
      </c>
      <c r="F1213">
        <v>230</v>
      </c>
      <c r="G1213">
        <v>2760</v>
      </c>
      <c r="H1213">
        <v>0.06</v>
      </c>
      <c r="I1213">
        <v>166</v>
      </c>
      <c r="J1213" s="6" t="s">
        <v>26</v>
      </c>
    </row>
    <row r="1214" spans="1:10" x14ac:dyDescent="0.3">
      <c r="A1214">
        <v>1213</v>
      </c>
      <c r="B1214" s="1">
        <v>43306</v>
      </c>
      <c r="C1214" s="6" t="s">
        <v>10</v>
      </c>
      <c r="D1214" s="6" t="s">
        <v>8</v>
      </c>
      <c r="E1214">
        <v>15</v>
      </c>
      <c r="F1214">
        <v>40</v>
      </c>
      <c r="G1214">
        <v>600</v>
      </c>
      <c r="H1214">
        <v>0.06</v>
      </c>
      <c r="I1214">
        <v>36</v>
      </c>
      <c r="J1214" s="6" t="s">
        <v>27</v>
      </c>
    </row>
    <row r="1215" spans="1:10" x14ac:dyDescent="0.3">
      <c r="A1215">
        <v>1214</v>
      </c>
      <c r="B1215" s="1">
        <v>43306</v>
      </c>
      <c r="C1215" s="6" t="s">
        <v>10</v>
      </c>
      <c r="D1215" s="6" t="s">
        <v>18</v>
      </c>
      <c r="E1215">
        <v>13</v>
      </c>
      <c r="F1215">
        <v>40</v>
      </c>
      <c r="G1215">
        <v>520</v>
      </c>
      <c r="H1215">
        <v>0.09</v>
      </c>
      <c r="I1215">
        <v>47</v>
      </c>
      <c r="J1215" s="6" t="s">
        <v>28</v>
      </c>
    </row>
    <row r="1216" spans="1:10" x14ac:dyDescent="0.3">
      <c r="A1216">
        <v>1215</v>
      </c>
      <c r="B1216" s="1">
        <v>43306</v>
      </c>
      <c r="C1216" s="6" t="s">
        <v>10</v>
      </c>
      <c r="D1216" s="6" t="s">
        <v>21</v>
      </c>
      <c r="E1216">
        <v>4</v>
      </c>
      <c r="F1216">
        <v>40</v>
      </c>
      <c r="G1216">
        <v>160</v>
      </c>
      <c r="H1216">
        <v>0.09</v>
      </c>
      <c r="I1216">
        <v>14</v>
      </c>
      <c r="J1216" s="6" t="s">
        <v>9</v>
      </c>
    </row>
    <row r="1217" spans="1:10" x14ac:dyDescent="0.3">
      <c r="A1217">
        <v>1216</v>
      </c>
      <c r="B1217" s="1">
        <v>43306</v>
      </c>
      <c r="C1217" s="6" t="s">
        <v>13</v>
      </c>
      <c r="D1217" s="6" t="s">
        <v>18</v>
      </c>
      <c r="E1217">
        <v>18</v>
      </c>
      <c r="F1217">
        <v>230</v>
      </c>
      <c r="G1217">
        <v>4140</v>
      </c>
      <c r="H1217">
        <v>0.01</v>
      </c>
      <c r="I1217">
        <v>41</v>
      </c>
      <c r="J1217" s="6" t="s">
        <v>12</v>
      </c>
    </row>
    <row r="1218" spans="1:10" x14ac:dyDescent="0.3">
      <c r="A1218">
        <v>1217</v>
      </c>
      <c r="B1218" s="1">
        <v>43306</v>
      </c>
      <c r="C1218" s="6" t="s">
        <v>20</v>
      </c>
      <c r="D1218" s="6" t="s">
        <v>8</v>
      </c>
      <c r="E1218">
        <v>7</v>
      </c>
      <c r="F1218">
        <v>16</v>
      </c>
      <c r="G1218">
        <v>112</v>
      </c>
      <c r="H1218">
        <v>0.02</v>
      </c>
      <c r="I1218">
        <v>2</v>
      </c>
      <c r="J1218" s="6" t="s">
        <v>14</v>
      </c>
    </row>
    <row r="1219" spans="1:10" x14ac:dyDescent="0.3">
      <c r="A1219">
        <v>1218</v>
      </c>
      <c r="B1219" s="1">
        <v>43306</v>
      </c>
      <c r="C1219" s="6" t="s">
        <v>20</v>
      </c>
      <c r="D1219" s="6" t="s">
        <v>16</v>
      </c>
      <c r="E1219">
        <v>6</v>
      </c>
      <c r="F1219">
        <v>16</v>
      </c>
      <c r="G1219">
        <v>96</v>
      </c>
      <c r="H1219">
        <v>7.0000000000000007E-2</v>
      </c>
      <c r="I1219">
        <v>7</v>
      </c>
      <c r="J1219" s="6" t="s">
        <v>15</v>
      </c>
    </row>
    <row r="1220" spans="1:10" x14ac:dyDescent="0.3">
      <c r="A1220">
        <v>1219</v>
      </c>
      <c r="B1220" s="1">
        <v>43306</v>
      </c>
      <c r="C1220" s="6" t="s">
        <v>13</v>
      </c>
      <c r="D1220" s="6" t="s">
        <v>18</v>
      </c>
      <c r="E1220">
        <v>8</v>
      </c>
      <c r="F1220">
        <v>230</v>
      </c>
      <c r="G1220">
        <v>1840</v>
      </c>
      <c r="H1220">
        <v>0.05</v>
      </c>
      <c r="I1220">
        <v>92</v>
      </c>
      <c r="J1220" s="6" t="s">
        <v>17</v>
      </c>
    </row>
    <row r="1221" spans="1:10" x14ac:dyDescent="0.3">
      <c r="A1221">
        <v>1220</v>
      </c>
      <c r="B1221" s="1">
        <v>43306</v>
      </c>
      <c r="C1221" s="6" t="s">
        <v>20</v>
      </c>
      <c r="D1221" s="6" t="s">
        <v>16</v>
      </c>
      <c r="E1221">
        <v>12</v>
      </c>
      <c r="F1221">
        <v>16</v>
      </c>
      <c r="G1221">
        <v>192</v>
      </c>
      <c r="H1221">
        <v>0.11</v>
      </c>
      <c r="I1221">
        <v>21</v>
      </c>
      <c r="J1221" s="6" t="s">
        <v>19</v>
      </c>
    </row>
    <row r="1222" spans="1:10" x14ac:dyDescent="0.3">
      <c r="A1222">
        <v>1221</v>
      </c>
      <c r="B1222" s="1">
        <v>43306</v>
      </c>
      <c r="C1222" s="6" t="s">
        <v>13</v>
      </c>
      <c r="D1222" s="6" t="s">
        <v>8</v>
      </c>
      <c r="E1222">
        <v>11</v>
      </c>
      <c r="F1222">
        <v>230</v>
      </c>
      <c r="G1222">
        <v>2530</v>
      </c>
      <c r="H1222">
        <v>0.02</v>
      </c>
      <c r="I1222">
        <v>51</v>
      </c>
      <c r="J1222" s="6" t="s">
        <v>12</v>
      </c>
    </row>
    <row r="1223" spans="1:10" x14ac:dyDescent="0.3">
      <c r="A1223">
        <v>1222</v>
      </c>
      <c r="B1223" s="1">
        <v>43306</v>
      </c>
      <c r="C1223" s="6" t="s">
        <v>20</v>
      </c>
      <c r="D1223" s="6" t="s">
        <v>16</v>
      </c>
      <c r="E1223">
        <v>3</v>
      </c>
      <c r="F1223">
        <v>16</v>
      </c>
      <c r="G1223">
        <v>48</v>
      </c>
      <c r="H1223">
        <v>0.05</v>
      </c>
      <c r="I1223">
        <v>2</v>
      </c>
      <c r="J1223" s="6" t="s">
        <v>14</v>
      </c>
    </row>
    <row r="1224" spans="1:10" x14ac:dyDescent="0.3">
      <c r="A1224">
        <v>1223</v>
      </c>
      <c r="B1224" s="1">
        <v>43307</v>
      </c>
      <c r="C1224" s="6" t="s">
        <v>23</v>
      </c>
      <c r="D1224" s="6" t="s">
        <v>11</v>
      </c>
      <c r="E1224">
        <v>16</v>
      </c>
      <c r="F1224">
        <v>150</v>
      </c>
      <c r="G1224">
        <v>2400</v>
      </c>
      <c r="H1224">
        <v>0.05</v>
      </c>
      <c r="I1224">
        <v>120</v>
      </c>
      <c r="J1224" s="6" t="s">
        <v>15</v>
      </c>
    </row>
    <row r="1225" spans="1:10" x14ac:dyDescent="0.3">
      <c r="A1225">
        <v>1224</v>
      </c>
      <c r="B1225" s="1">
        <v>43307</v>
      </c>
      <c r="C1225" s="6" t="s">
        <v>13</v>
      </c>
      <c r="D1225" s="6" t="s">
        <v>18</v>
      </c>
      <c r="E1225">
        <v>8</v>
      </c>
      <c r="F1225">
        <v>230</v>
      </c>
      <c r="G1225">
        <v>1840</v>
      </c>
      <c r="H1225">
        <v>0.01</v>
      </c>
      <c r="I1225">
        <v>18</v>
      </c>
      <c r="J1225" s="6" t="s">
        <v>17</v>
      </c>
    </row>
    <row r="1226" spans="1:10" x14ac:dyDescent="0.3">
      <c r="A1226">
        <v>1225</v>
      </c>
      <c r="B1226" s="1">
        <v>43307</v>
      </c>
      <c r="C1226" s="6" t="s">
        <v>7</v>
      </c>
      <c r="D1226" s="6" t="s">
        <v>16</v>
      </c>
      <c r="E1226">
        <v>16</v>
      </c>
      <c r="F1226">
        <v>80</v>
      </c>
      <c r="G1226">
        <v>1280</v>
      </c>
      <c r="H1226">
        <v>0.04</v>
      </c>
      <c r="I1226">
        <v>51</v>
      </c>
      <c r="J1226" s="6" t="s">
        <v>19</v>
      </c>
    </row>
    <row r="1227" spans="1:10" x14ac:dyDescent="0.3">
      <c r="A1227">
        <v>1226</v>
      </c>
      <c r="B1227" s="1">
        <v>43307</v>
      </c>
      <c r="C1227" s="6" t="s">
        <v>20</v>
      </c>
      <c r="D1227" s="6" t="s">
        <v>18</v>
      </c>
      <c r="E1227">
        <v>18</v>
      </c>
      <c r="F1227">
        <v>16</v>
      </c>
      <c r="G1227">
        <v>288</v>
      </c>
      <c r="H1227">
        <v>0.04</v>
      </c>
      <c r="I1227">
        <v>12</v>
      </c>
      <c r="J1227" s="6" t="s">
        <v>22</v>
      </c>
    </row>
    <row r="1228" spans="1:10" x14ac:dyDescent="0.3">
      <c r="A1228">
        <v>1227</v>
      </c>
      <c r="B1228" s="1">
        <v>43307</v>
      </c>
      <c r="C1228" s="6" t="s">
        <v>10</v>
      </c>
      <c r="D1228" s="6" t="s">
        <v>21</v>
      </c>
      <c r="E1228">
        <v>14</v>
      </c>
      <c r="F1228">
        <v>40</v>
      </c>
      <c r="G1228">
        <v>560</v>
      </c>
      <c r="H1228">
        <v>0.11</v>
      </c>
      <c r="I1228">
        <v>62</v>
      </c>
      <c r="J1228" s="6" t="s">
        <v>24</v>
      </c>
    </row>
    <row r="1229" spans="1:10" x14ac:dyDescent="0.3">
      <c r="A1229">
        <v>1228</v>
      </c>
      <c r="B1229" s="1">
        <v>43307</v>
      </c>
      <c r="C1229" s="6" t="s">
        <v>20</v>
      </c>
      <c r="D1229" s="6" t="s">
        <v>11</v>
      </c>
      <c r="E1229">
        <v>21</v>
      </c>
      <c r="F1229">
        <v>16</v>
      </c>
      <c r="G1229">
        <v>336</v>
      </c>
      <c r="H1229">
        <v>0.02</v>
      </c>
      <c r="I1229">
        <v>7</v>
      </c>
      <c r="J1229" s="6" t="s">
        <v>25</v>
      </c>
    </row>
    <row r="1230" spans="1:10" x14ac:dyDescent="0.3">
      <c r="A1230">
        <v>1229</v>
      </c>
      <c r="B1230" s="1">
        <v>43307</v>
      </c>
      <c r="C1230" s="6" t="s">
        <v>20</v>
      </c>
      <c r="D1230" s="6" t="s">
        <v>11</v>
      </c>
      <c r="E1230">
        <v>7</v>
      </c>
      <c r="F1230">
        <v>16</v>
      </c>
      <c r="G1230">
        <v>112</v>
      </c>
      <c r="H1230">
        <v>0.08</v>
      </c>
      <c r="I1230">
        <v>9</v>
      </c>
      <c r="J1230" s="6" t="s">
        <v>26</v>
      </c>
    </row>
    <row r="1231" spans="1:10" x14ac:dyDescent="0.3">
      <c r="A1231">
        <v>1230</v>
      </c>
      <c r="B1231" s="1">
        <v>43307</v>
      </c>
      <c r="C1231" s="6" t="s">
        <v>7</v>
      </c>
      <c r="D1231" s="6" t="s">
        <v>16</v>
      </c>
      <c r="E1231">
        <v>7</v>
      </c>
      <c r="F1231">
        <v>80</v>
      </c>
      <c r="G1231">
        <v>560</v>
      </c>
      <c r="H1231">
        <v>0.05</v>
      </c>
      <c r="I1231">
        <v>28</v>
      </c>
      <c r="J1231" s="6" t="s">
        <v>27</v>
      </c>
    </row>
    <row r="1232" spans="1:10" x14ac:dyDescent="0.3">
      <c r="A1232">
        <v>1231</v>
      </c>
      <c r="B1232" s="1">
        <v>43307</v>
      </c>
      <c r="C1232" s="6" t="s">
        <v>10</v>
      </c>
      <c r="D1232" s="6" t="s">
        <v>21</v>
      </c>
      <c r="E1232">
        <v>16</v>
      </c>
      <c r="F1232">
        <v>40</v>
      </c>
      <c r="G1232">
        <v>640</v>
      </c>
      <c r="H1232">
        <v>0.09</v>
      </c>
      <c r="I1232">
        <v>58</v>
      </c>
      <c r="J1232" s="6" t="s">
        <v>28</v>
      </c>
    </row>
    <row r="1233" spans="1:10" x14ac:dyDescent="0.3">
      <c r="A1233">
        <v>1232</v>
      </c>
      <c r="B1233" s="1">
        <v>43307</v>
      </c>
      <c r="C1233" s="6" t="s">
        <v>13</v>
      </c>
      <c r="D1233" s="6" t="s">
        <v>21</v>
      </c>
      <c r="E1233">
        <v>22</v>
      </c>
      <c r="F1233">
        <v>230</v>
      </c>
      <c r="G1233">
        <v>5060</v>
      </c>
      <c r="H1233">
        <v>0.1</v>
      </c>
      <c r="I1233">
        <v>506</v>
      </c>
      <c r="J1233" s="6" t="s">
        <v>9</v>
      </c>
    </row>
    <row r="1234" spans="1:10" x14ac:dyDescent="0.3">
      <c r="A1234">
        <v>1233</v>
      </c>
      <c r="B1234" s="1">
        <v>43307</v>
      </c>
      <c r="C1234" s="6" t="s">
        <v>10</v>
      </c>
      <c r="D1234" s="6" t="s">
        <v>11</v>
      </c>
      <c r="E1234">
        <v>4</v>
      </c>
      <c r="F1234">
        <v>40</v>
      </c>
      <c r="G1234">
        <v>160</v>
      </c>
      <c r="H1234">
        <v>0.03</v>
      </c>
      <c r="I1234">
        <v>5</v>
      </c>
      <c r="J1234" s="6" t="s">
        <v>12</v>
      </c>
    </row>
    <row r="1235" spans="1:10" x14ac:dyDescent="0.3">
      <c r="A1235">
        <v>1234</v>
      </c>
      <c r="B1235" s="1">
        <v>43307</v>
      </c>
      <c r="C1235" s="6" t="s">
        <v>13</v>
      </c>
      <c r="D1235" s="6" t="s">
        <v>21</v>
      </c>
      <c r="E1235">
        <v>3</v>
      </c>
      <c r="F1235">
        <v>230</v>
      </c>
      <c r="G1235">
        <v>690</v>
      </c>
      <c r="H1235">
        <v>0.1</v>
      </c>
      <c r="I1235">
        <v>69</v>
      </c>
      <c r="J1235" s="6" t="s">
        <v>14</v>
      </c>
    </row>
    <row r="1236" spans="1:10" x14ac:dyDescent="0.3">
      <c r="A1236">
        <v>1235</v>
      </c>
      <c r="B1236" s="1">
        <v>43307</v>
      </c>
      <c r="C1236" s="6" t="s">
        <v>7</v>
      </c>
      <c r="D1236" s="6" t="s">
        <v>11</v>
      </c>
      <c r="E1236">
        <v>14</v>
      </c>
      <c r="F1236">
        <v>80</v>
      </c>
      <c r="G1236">
        <v>1120</v>
      </c>
      <c r="H1236">
        <v>0.11</v>
      </c>
      <c r="I1236">
        <v>123</v>
      </c>
      <c r="J1236" s="6" t="s">
        <v>15</v>
      </c>
    </row>
    <row r="1237" spans="1:10" x14ac:dyDescent="0.3">
      <c r="A1237">
        <v>1236</v>
      </c>
      <c r="B1237" s="1">
        <v>43308</v>
      </c>
      <c r="C1237" s="6" t="s">
        <v>10</v>
      </c>
      <c r="D1237" s="6" t="s">
        <v>21</v>
      </c>
      <c r="E1237">
        <v>21</v>
      </c>
      <c r="F1237">
        <v>40</v>
      </c>
      <c r="G1237">
        <v>840</v>
      </c>
      <c r="H1237">
        <v>0.01</v>
      </c>
      <c r="I1237">
        <v>8</v>
      </c>
      <c r="J1237" s="6" t="s">
        <v>17</v>
      </c>
    </row>
    <row r="1238" spans="1:10" x14ac:dyDescent="0.3">
      <c r="A1238">
        <v>1237</v>
      </c>
      <c r="B1238" s="1">
        <v>43308</v>
      </c>
      <c r="C1238" s="6" t="s">
        <v>20</v>
      </c>
      <c r="D1238" s="6" t="s">
        <v>11</v>
      </c>
      <c r="E1238">
        <v>20</v>
      </c>
      <c r="F1238">
        <v>16</v>
      </c>
      <c r="G1238">
        <v>320</v>
      </c>
      <c r="H1238">
        <v>0.06</v>
      </c>
      <c r="I1238">
        <v>19</v>
      </c>
      <c r="J1238" s="6" t="s">
        <v>19</v>
      </c>
    </row>
    <row r="1239" spans="1:10" x14ac:dyDescent="0.3">
      <c r="A1239">
        <v>1238</v>
      </c>
      <c r="B1239" s="1">
        <v>43308</v>
      </c>
      <c r="C1239" s="6" t="s">
        <v>7</v>
      </c>
      <c r="D1239" s="6" t="s">
        <v>21</v>
      </c>
      <c r="E1239">
        <v>22</v>
      </c>
      <c r="F1239">
        <v>80</v>
      </c>
      <c r="G1239">
        <v>1760</v>
      </c>
      <c r="H1239">
        <v>0.11</v>
      </c>
      <c r="I1239">
        <v>194</v>
      </c>
      <c r="J1239" s="6" t="s">
        <v>12</v>
      </c>
    </row>
    <row r="1240" spans="1:10" x14ac:dyDescent="0.3">
      <c r="A1240">
        <v>1239</v>
      </c>
      <c r="B1240" s="1">
        <v>43308</v>
      </c>
      <c r="C1240" s="6" t="s">
        <v>10</v>
      </c>
      <c r="D1240" s="6" t="s">
        <v>8</v>
      </c>
      <c r="E1240">
        <v>7</v>
      </c>
      <c r="F1240">
        <v>40</v>
      </c>
      <c r="G1240">
        <v>280</v>
      </c>
      <c r="H1240">
        <v>0.1</v>
      </c>
      <c r="I1240">
        <v>28</v>
      </c>
      <c r="J1240" s="6" t="s">
        <v>14</v>
      </c>
    </row>
    <row r="1241" spans="1:10" x14ac:dyDescent="0.3">
      <c r="A1241">
        <v>1240</v>
      </c>
      <c r="B1241" s="1">
        <v>43308</v>
      </c>
      <c r="C1241" s="6" t="s">
        <v>23</v>
      </c>
      <c r="D1241" s="6" t="s">
        <v>11</v>
      </c>
      <c r="E1241">
        <v>16</v>
      </c>
      <c r="F1241">
        <v>150</v>
      </c>
      <c r="G1241">
        <v>2400</v>
      </c>
      <c r="H1241">
        <v>0.05</v>
      </c>
      <c r="I1241">
        <v>120</v>
      </c>
      <c r="J1241" s="6" t="s">
        <v>15</v>
      </c>
    </row>
    <row r="1242" spans="1:10" x14ac:dyDescent="0.3">
      <c r="A1242">
        <v>1241</v>
      </c>
      <c r="B1242" s="1">
        <v>43308</v>
      </c>
      <c r="C1242" s="6" t="s">
        <v>13</v>
      </c>
      <c r="D1242" s="6" t="s">
        <v>11</v>
      </c>
      <c r="E1242">
        <v>7</v>
      </c>
      <c r="F1242">
        <v>230</v>
      </c>
      <c r="G1242">
        <v>1610</v>
      </c>
      <c r="H1242">
        <v>0.05</v>
      </c>
      <c r="I1242">
        <v>80</v>
      </c>
      <c r="J1242" s="6" t="s">
        <v>17</v>
      </c>
    </row>
    <row r="1243" spans="1:10" x14ac:dyDescent="0.3">
      <c r="A1243">
        <v>1242</v>
      </c>
      <c r="B1243" s="1">
        <v>43308</v>
      </c>
      <c r="C1243" s="6" t="s">
        <v>23</v>
      </c>
      <c r="D1243" s="6" t="s">
        <v>8</v>
      </c>
      <c r="E1243">
        <v>20</v>
      </c>
      <c r="F1243">
        <v>150</v>
      </c>
      <c r="G1243">
        <v>3000</v>
      </c>
      <c r="H1243">
        <v>0.03</v>
      </c>
      <c r="I1243">
        <v>90</v>
      </c>
      <c r="J1243" s="6" t="s">
        <v>19</v>
      </c>
    </row>
    <row r="1244" spans="1:10" x14ac:dyDescent="0.3">
      <c r="A1244">
        <v>1243</v>
      </c>
      <c r="B1244" s="1">
        <v>43308</v>
      </c>
      <c r="C1244" s="6" t="s">
        <v>23</v>
      </c>
      <c r="D1244" s="6" t="s">
        <v>11</v>
      </c>
      <c r="E1244">
        <v>16</v>
      </c>
      <c r="F1244">
        <v>150</v>
      </c>
      <c r="G1244">
        <v>2400</v>
      </c>
      <c r="H1244">
        <v>0.03</v>
      </c>
      <c r="I1244">
        <v>72</v>
      </c>
      <c r="J1244" s="6" t="s">
        <v>22</v>
      </c>
    </row>
    <row r="1245" spans="1:10" x14ac:dyDescent="0.3">
      <c r="A1245">
        <v>1244</v>
      </c>
      <c r="B1245" s="1">
        <v>43308</v>
      </c>
      <c r="C1245" s="6" t="s">
        <v>20</v>
      </c>
      <c r="D1245" s="6" t="s">
        <v>18</v>
      </c>
      <c r="E1245">
        <v>10</v>
      </c>
      <c r="F1245">
        <v>16</v>
      </c>
      <c r="G1245">
        <v>160</v>
      </c>
      <c r="H1245">
        <v>0.04</v>
      </c>
      <c r="I1245">
        <v>6</v>
      </c>
      <c r="J1245" s="6" t="s">
        <v>24</v>
      </c>
    </row>
    <row r="1246" spans="1:10" x14ac:dyDescent="0.3">
      <c r="A1246">
        <v>1245</v>
      </c>
      <c r="B1246" s="1">
        <v>43308</v>
      </c>
      <c r="C1246" s="6" t="s">
        <v>7</v>
      </c>
      <c r="D1246" s="6" t="s">
        <v>21</v>
      </c>
      <c r="E1246">
        <v>6</v>
      </c>
      <c r="F1246">
        <v>80</v>
      </c>
      <c r="G1246">
        <v>480</v>
      </c>
      <c r="H1246">
        <v>0.09</v>
      </c>
      <c r="I1246">
        <v>43</v>
      </c>
      <c r="J1246" s="6" t="s">
        <v>25</v>
      </c>
    </row>
    <row r="1247" spans="1:10" x14ac:dyDescent="0.3">
      <c r="A1247">
        <v>1246</v>
      </c>
      <c r="B1247" s="1">
        <v>43308</v>
      </c>
      <c r="C1247" s="6" t="s">
        <v>7</v>
      </c>
      <c r="D1247" s="6" t="s">
        <v>8</v>
      </c>
      <c r="E1247">
        <v>17</v>
      </c>
      <c r="F1247">
        <v>80</v>
      </c>
      <c r="G1247">
        <v>1360</v>
      </c>
      <c r="H1247">
        <v>0.09</v>
      </c>
      <c r="I1247">
        <v>122</v>
      </c>
      <c r="J1247" s="6" t="s">
        <v>26</v>
      </c>
    </row>
    <row r="1248" spans="1:10" x14ac:dyDescent="0.3">
      <c r="A1248">
        <v>1247</v>
      </c>
      <c r="B1248" s="1">
        <v>43308</v>
      </c>
      <c r="C1248" s="6" t="s">
        <v>10</v>
      </c>
      <c r="D1248" s="6" t="s">
        <v>8</v>
      </c>
      <c r="E1248">
        <v>19</v>
      </c>
      <c r="F1248">
        <v>40</v>
      </c>
      <c r="G1248">
        <v>760</v>
      </c>
      <c r="H1248">
        <v>0.04</v>
      </c>
      <c r="I1248">
        <v>30</v>
      </c>
      <c r="J1248" s="6" t="s">
        <v>27</v>
      </c>
    </row>
    <row r="1249" spans="1:10" x14ac:dyDescent="0.3">
      <c r="A1249">
        <v>1248</v>
      </c>
      <c r="B1249" s="1">
        <v>43308</v>
      </c>
      <c r="C1249" s="6" t="s">
        <v>10</v>
      </c>
      <c r="D1249" s="6" t="s">
        <v>21</v>
      </c>
      <c r="E1249">
        <v>16</v>
      </c>
      <c r="F1249">
        <v>40</v>
      </c>
      <c r="G1249">
        <v>640</v>
      </c>
      <c r="H1249">
        <v>0.09</v>
      </c>
      <c r="I1249">
        <v>58</v>
      </c>
      <c r="J1249" s="6" t="s">
        <v>28</v>
      </c>
    </row>
    <row r="1250" spans="1:10" x14ac:dyDescent="0.3">
      <c r="A1250">
        <v>1249</v>
      </c>
      <c r="B1250" s="1">
        <v>43308</v>
      </c>
      <c r="C1250" s="6" t="s">
        <v>20</v>
      </c>
      <c r="D1250" s="6" t="s">
        <v>8</v>
      </c>
      <c r="E1250">
        <v>4</v>
      </c>
      <c r="F1250">
        <v>16</v>
      </c>
      <c r="G1250">
        <v>64</v>
      </c>
      <c r="H1250">
        <v>0.12</v>
      </c>
      <c r="I1250">
        <v>8</v>
      </c>
      <c r="J1250" s="6" t="s">
        <v>9</v>
      </c>
    </row>
    <row r="1251" spans="1:10" x14ac:dyDescent="0.3">
      <c r="A1251">
        <v>1250</v>
      </c>
      <c r="B1251" s="1">
        <v>43308</v>
      </c>
      <c r="C1251" s="6" t="s">
        <v>23</v>
      </c>
      <c r="D1251" s="6" t="s">
        <v>18</v>
      </c>
      <c r="E1251">
        <v>9</v>
      </c>
      <c r="F1251">
        <v>150</v>
      </c>
      <c r="G1251">
        <v>1350</v>
      </c>
      <c r="H1251">
        <v>0.02</v>
      </c>
      <c r="I1251">
        <v>27</v>
      </c>
      <c r="J1251" s="6" t="s">
        <v>12</v>
      </c>
    </row>
    <row r="1252" spans="1:10" x14ac:dyDescent="0.3">
      <c r="A1252">
        <v>1251</v>
      </c>
      <c r="B1252" s="1">
        <v>43308</v>
      </c>
      <c r="C1252" s="6" t="s">
        <v>20</v>
      </c>
      <c r="D1252" s="6" t="s">
        <v>8</v>
      </c>
      <c r="E1252">
        <v>11</v>
      </c>
      <c r="F1252">
        <v>16</v>
      </c>
      <c r="G1252">
        <v>176</v>
      </c>
      <c r="H1252">
        <v>0.09</v>
      </c>
      <c r="I1252">
        <v>16</v>
      </c>
      <c r="J1252" s="6" t="s">
        <v>14</v>
      </c>
    </row>
    <row r="1253" spans="1:10" x14ac:dyDescent="0.3">
      <c r="A1253">
        <v>1252</v>
      </c>
      <c r="B1253" s="1">
        <v>43308</v>
      </c>
      <c r="C1253" s="6" t="s">
        <v>7</v>
      </c>
      <c r="D1253" s="6" t="s">
        <v>11</v>
      </c>
      <c r="E1253">
        <v>17</v>
      </c>
      <c r="F1253">
        <v>80</v>
      </c>
      <c r="G1253">
        <v>1360</v>
      </c>
      <c r="H1253">
        <v>0.03</v>
      </c>
      <c r="I1253">
        <v>41</v>
      </c>
      <c r="J1253" s="6" t="s">
        <v>15</v>
      </c>
    </row>
    <row r="1254" spans="1:10" x14ac:dyDescent="0.3">
      <c r="A1254">
        <v>1253</v>
      </c>
      <c r="B1254" s="1">
        <v>43309</v>
      </c>
      <c r="C1254" s="6" t="s">
        <v>23</v>
      </c>
      <c r="D1254" s="6" t="s">
        <v>8</v>
      </c>
      <c r="E1254">
        <v>3</v>
      </c>
      <c r="F1254">
        <v>150</v>
      </c>
      <c r="G1254">
        <v>450</v>
      </c>
      <c r="H1254">
        <v>0.03</v>
      </c>
      <c r="I1254">
        <v>14</v>
      </c>
      <c r="J1254" s="6" t="s">
        <v>17</v>
      </c>
    </row>
    <row r="1255" spans="1:10" x14ac:dyDescent="0.3">
      <c r="A1255">
        <v>1254</v>
      </c>
      <c r="B1255" s="1">
        <v>43309</v>
      </c>
      <c r="C1255" s="6" t="s">
        <v>13</v>
      </c>
      <c r="D1255" s="6" t="s">
        <v>18</v>
      </c>
      <c r="E1255">
        <v>2</v>
      </c>
      <c r="F1255">
        <v>230</v>
      </c>
      <c r="G1255">
        <v>460</v>
      </c>
      <c r="H1255">
        <v>0.08</v>
      </c>
      <c r="I1255">
        <v>37</v>
      </c>
      <c r="J1255" s="6" t="s">
        <v>19</v>
      </c>
    </row>
    <row r="1256" spans="1:10" x14ac:dyDescent="0.3">
      <c r="A1256">
        <v>1255</v>
      </c>
      <c r="B1256" s="1">
        <v>43309</v>
      </c>
      <c r="C1256" s="6" t="s">
        <v>13</v>
      </c>
      <c r="D1256" s="6" t="s">
        <v>18</v>
      </c>
      <c r="E1256">
        <v>17</v>
      </c>
      <c r="F1256">
        <v>230</v>
      </c>
      <c r="G1256">
        <v>3910</v>
      </c>
      <c r="H1256">
        <v>0.12</v>
      </c>
      <c r="I1256">
        <v>469</v>
      </c>
      <c r="J1256" s="6" t="s">
        <v>12</v>
      </c>
    </row>
    <row r="1257" spans="1:10" x14ac:dyDescent="0.3">
      <c r="A1257">
        <v>1256</v>
      </c>
      <c r="B1257" s="1">
        <v>43309</v>
      </c>
      <c r="C1257" s="6" t="s">
        <v>23</v>
      </c>
      <c r="D1257" s="6" t="s">
        <v>11</v>
      </c>
      <c r="E1257">
        <v>2</v>
      </c>
      <c r="F1257">
        <v>150</v>
      </c>
      <c r="G1257">
        <v>300</v>
      </c>
      <c r="H1257">
        <v>0.09</v>
      </c>
      <c r="I1257">
        <v>27</v>
      </c>
      <c r="J1257" s="6" t="s">
        <v>14</v>
      </c>
    </row>
    <row r="1258" spans="1:10" x14ac:dyDescent="0.3">
      <c r="A1258">
        <v>1257</v>
      </c>
      <c r="B1258" s="1">
        <v>43309</v>
      </c>
      <c r="C1258" s="6" t="s">
        <v>10</v>
      </c>
      <c r="D1258" s="6" t="s">
        <v>18</v>
      </c>
      <c r="E1258">
        <v>18</v>
      </c>
      <c r="F1258">
        <v>40</v>
      </c>
      <c r="G1258">
        <v>720</v>
      </c>
      <c r="H1258">
        <v>0.06</v>
      </c>
      <c r="I1258">
        <v>43</v>
      </c>
      <c r="J1258" s="6" t="s">
        <v>15</v>
      </c>
    </row>
    <row r="1259" spans="1:10" x14ac:dyDescent="0.3">
      <c r="A1259">
        <v>1258</v>
      </c>
      <c r="B1259" s="1">
        <v>43309</v>
      </c>
      <c r="C1259" s="6" t="s">
        <v>23</v>
      </c>
      <c r="D1259" s="6" t="s">
        <v>16</v>
      </c>
      <c r="E1259">
        <v>18</v>
      </c>
      <c r="F1259">
        <v>150</v>
      </c>
      <c r="G1259">
        <v>2700</v>
      </c>
      <c r="H1259">
        <v>0.06</v>
      </c>
      <c r="I1259">
        <v>162</v>
      </c>
      <c r="J1259" s="6" t="s">
        <v>17</v>
      </c>
    </row>
    <row r="1260" spans="1:10" x14ac:dyDescent="0.3">
      <c r="A1260">
        <v>1259</v>
      </c>
      <c r="B1260" s="1">
        <v>43309</v>
      </c>
      <c r="C1260" s="6" t="s">
        <v>10</v>
      </c>
      <c r="D1260" s="6" t="s">
        <v>11</v>
      </c>
      <c r="E1260">
        <v>12</v>
      </c>
      <c r="F1260">
        <v>40</v>
      </c>
      <c r="G1260">
        <v>480</v>
      </c>
      <c r="H1260">
        <v>0.1</v>
      </c>
      <c r="I1260">
        <v>48</v>
      </c>
      <c r="J1260" s="6" t="s">
        <v>19</v>
      </c>
    </row>
    <row r="1261" spans="1:10" x14ac:dyDescent="0.3">
      <c r="A1261">
        <v>1260</v>
      </c>
      <c r="B1261" s="1">
        <v>43309</v>
      </c>
      <c r="C1261" s="6" t="s">
        <v>7</v>
      </c>
      <c r="D1261" s="6" t="s">
        <v>8</v>
      </c>
      <c r="E1261">
        <v>21</v>
      </c>
      <c r="F1261">
        <v>80</v>
      </c>
      <c r="G1261">
        <v>1680</v>
      </c>
      <c r="H1261">
        <v>0.04</v>
      </c>
      <c r="I1261">
        <v>67</v>
      </c>
      <c r="J1261" s="6" t="s">
        <v>22</v>
      </c>
    </row>
    <row r="1262" spans="1:10" x14ac:dyDescent="0.3">
      <c r="A1262">
        <v>1261</v>
      </c>
      <c r="B1262" s="1">
        <v>43309</v>
      </c>
      <c r="C1262" s="6" t="s">
        <v>10</v>
      </c>
      <c r="D1262" s="6" t="s">
        <v>21</v>
      </c>
      <c r="E1262">
        <v>3</v>
      </c>
      <c r="F1262">
        <v>40</v>
      </c>
      <c r="G1262">
        <v>120</v>
      </c>
      <c r="H1262">
        <v>0.03</v>
      </c>
      <c r="I1262">
        <v>4</v>
      </c>
      <c r="J1262" s="6" t="s">
        <v>24</v>
      </c>
    </row>
    <row r="1263" spans="1:10" x14ac:dyDescent="0.3">
      <c r="A1263">
        <v>1262</v>
      </c>
      <c r="B1263" s="1">
        <v>43309</v>
      </c>
      <c r="C1263" s="6" t="s">
        <v>7</v>
      </c>
      <c r="D1263" s="6" t="s">
        <v>21</v>
      </c>
      <c r="E1263">
        <v>22</v>
      </c>
      <c r="F1263">
        <v>80</v>
      </c>
      <c r="G1263">
        <v>1760</v>
      </c>
      <c r="H1263">
        <v>0.1</v>
      </c>
      <c r="I1263">
        <v>176</v>
      </c>
      <c r="J1263" s="6" t="s">
        <v>25</v>
      </c>
    </row>
    <row r="1264" spans="1:10" x14ac:dyDescent="0.3">
      <c r="A1264">
        <v>1263</v>
      </c>
      <c r="B1264" s="1">
        <v>43309</v>
      </c>
      <c r="C1264" s="6" t="s">
        <v>10</v>
      </c>
      <c r="D1264" s="6" t="s">
        <v>21</v>
      </c>
      <c r="E1264">
        <v>16</v>
      </c>
      <c r="F1264">
        <v>40</v>
      </c>
      <c r="G1264">
        <v>640</v>
      </c>
      <c r="H1264">
        <v>0.11</v>
      </c>
      <c r="I1264">
        <v>70</v>
      </c>
      <c r="J1264" s="6" t="s">
        <v>26</v>
      </c>
    </row>
    <row r="1265" spans="1:10" x14ac:dyDescent="0.3">
      <c r="A1265">
        <v>1264</v>
      </c>
      <c r="B1265" s="1">
        <v>43309</v>
      </c>
      <c r="C1265" s="6" t="s">
        <v>20</v>
      </c>
      <c r="D1265" s="6" t="s">
        <v>8</v>
      </c>
      <c r="E1265">
        <v>11</v>
      </c>
      <c r="F1265">
        <v>16</v>
      </c>
      <c r="G1265">
        <v>176</v>
      </c>
      <c r="H1265">
        <v>0.09</v>
      </c>
      <c r="I1265">
        <v>16</v>
      </c>
      <c r="J1265" s="6" t="s">
        <v>27</v>
      </c>
    </row>
    <row r="1266" spans="1:10" x14ac:dyDescent="0.3">
      <c r="A1266">
        <v>1265</v>
      </c>
      <c r="B1266" s="1">
        <v>43310</v>
      </c>
      <c r="C1266" s="6" t="s">
        <v>7</v>
      </c>
      <c r="D1266" s="6" t="s">
        <v>16</v>
      </c>
      <c r="E1266">
        <v>10</v>
      </c>
      <c r="F1266">
        <v>80</v>
      </c>
      <c r="G1266">
        <v>800</v>
      </c>
      <c r="H1266">
        <v>0.08</v>
      </c>
      <c r="I1266">
        <v>64</v>
      </c>
      <c r="J1266" s="6" t="s">
        <v>28</v>
      </c>
    </row>
    <row r="1267" spans="1:10" x14ac:dyDescent="0.3">
      <c r="A1267">
        <v>1266</v>
      </c>
      <c r="B1267" s="1">
        <v>43310</v>
      </c>
      <c r="C1267" s="6" t="s">
        <v>20</v>
      </c>
      <c r="D1267" s="6" t="s">
        <v>16</v>
      </c>
      <c r="E1267">
        <v>12</v>
      </c>
      <c r="F1267">
        <v>16</v>
      </c>
      <c r="G1267">
        <v>192</v>
      </c>
      <c r="H1267">
        <v>0.03</v>
      </c>
      <c r="I1267">
        <v>6</v>
      </c>
      <c r="J1267" s="6" t="s">
        <v>9</v>
      </c>
    </row>
    <row r="1268" spans="1:10" x14ac:dyDescent="0.3">
      <c r="A1268">
        <v>1267</v>
      </c>
      <c r="B1268" s="1">
        <v>43310</v>
      </c>
      <c r="C1268" s="6" t="s">
        <v>23</v>
      </c>
      <c r="D1268" s="6" t="s">
        <v>8</v>
      </c>
      <c r="E1268">
        <v>8</v>
      </c>
      <c r="F1268">
        <v>150</v>
      </c>
      <c r="G1268">
        <v>1200</v>
      </c>
      <c r="H1268">
        <v>0.09</v>
      </c>
      <c r="I1268">
        <v>108</v>
      </c>
      <c r="J1268" s="6" t="s">
        <v>12</v>
      </c>
    </row>
    <row r="1269" spans="1:10" x14ac:dyDescent="0.3">
      <c r="A1269">
        <v>1268</v>
      </c>
      <c r="B1269" s="1">
        <v>43310</v>
      </c>
      <c r="C1269" s="6" t="s">
        <v>10</v>
      </c>
      <c r="D1269" s="6" t="s">
        <v>21</v>
      </c>
      <c r="E1269">
        <v>10</v>
      </c>
      <c r="F1269">
        <v>40</v>
      </c>
      <c r="G1269">
        <v>400</v>
      </c>
      <c r="H1269">
        <v>0.03</v>
      </c>
      <c r="I1269">
        <v>12</v>
      </c>
      <c r="J1269" s="6" t="s">
        <v>14</v>
      </c>
    </row>
    <row r="1270" spans="1:10" x14ac:dyDescent="0.3">
      <c r="A1270">
        <v>1269</v>
      </c>
      <c r="B1270" s="1">
        <v>43310</v>
      </c>
      <c r="C1270" s="6" t="s">
        <v>23</v>
      </c>
      <c r="D1270" s="6" t="s">
        <v>8</v>
      </c>
      <c r="E1270">
        <v>7</v>
      </c>
      <c r="F1270">
        <v>150</v>
      </c>
      <c r="G1270">
        <v>1050</v>
      </c>
      <c r="H1270">
        <v>0.02</v>
      </c>
      <c r="I1270">
        <v>21</v>
      </c>
      <c r="J1270" s="6" t="s">
        <v>15</v>
      </c>
    </row>
    <row r="1271" spans="1:10" x14ac:dyDescent="0.3">
      <c r="A1271">
        <v>1270</v>
      </c>
      <c r="B1271" s="1">
        <v>43310</v>
      </c>
      <c r="C1271" s="6" t="s">
        <v>20</v>
      </c>
      <c r="D1271" s="6" t="s">
        <v>16</v>
      </c>
      <c r="E1271">
        <v>6</v>
      </c>
      <c r="F1271">
        <v>16</v>
      </c>
      <c r="G1271">
        <v>96</v>
      </c>
      <c r="H1271">
        <v>0.01</v>
      </c>
      <c r="I1271">
        <v>1</v>
      </c>
      <c r="J1271" s="6" t="s">
        <v>17</v>
      </c>
    </row>
    <row r="1272" spans="1:10" x14ac:dyDescent="0.3">
      <c r="A1272">
        <v>1271</v>
      </c>
      <c r="B1272" s="1">
        <v>43310</v>
      </c>
      <c r="C1272" s="6" t="s">
        <v>7</v>
      </c>
      <c r="D1272" s="6" t="s">
        <v>18</v>
      </c>
      <c r="E1272">
        <v>15</v>
      </c>
      <c r="F1272">
        <v>80</v>
      </c>
      <c r="G1272">
        <v>1200</v>
      </c>
      <c r="H1272">
        <v>0.08</v>
      </c>
      <c r="I1272">
        <v>96</v>
      </c>
      <c r="J1272" s="6" t="s">
        <v>19</v>
      </c>
    </row>
    <row r="1273" spans="1:10" x14ac:dyDescent="0.3">
      <c r="A1273">
        <v>1272</v>
      </c>
      <c r="B1273" s="1">
        <v>43310</v>
      </c>
      <c r="C1273" s="6" t="s">
        <v>20</v>
      </c>
      <c r="D1273" s="6" t="s">
        <v>21</v>
      </c>
      <c r="E1273">
        <v>13</v>
      </c>
      <c r="F1273">
        <v>16</v>
      </c>
      <c r="G1273">
        <v>208</v>
      </c>
      <c r="H1273">
        <v>7.0000000000000007E-2</v>
      </c>
      <c r="I1273">
        <v>15</v>
      </c>
      <c r="J1273" s="6" t="s">
        <v>12</v>
      </c>
    </row>
    <row r="1274" spans="1:10" x14ac:dyDescent="0.3">
      <c r="A1274">
        <v>1273</v>
      </c>
      <c r="B1274" s="1">
        <v>43310</v>
      </c>
      <c r="C1274" s="6" t="s">
        <v>13</v>
      </c>
      <c r="D1274" s="6" t="s">
        <v>18</v>
      </c>
      <c r="E1274">
        <v>19</v>
      </c>
      <c r="F1274">
        <v>230</v>
      </c>
      <c r="G1274">
        <v>4370</v>
      </c>
      <c r="H1274">
        <v>0.06</v>
      </c>
      <c r="I1274">
        <v>262</v>
      </c>
      <c r="J1274" s="6" t="s">
        <v>14</v>
      </c>
    </row>
    <row r="1275" spans="1:10" x14ac:dyDescent="0.3">
      <c r="A1275">
        <v>1274</v>
      </c>
      <c r="B1275" s="1">
        <v>43310</v>
      </c>
      <c r="C1275" s="6" t="s">
        <v>7</v>
      </c>
      <c r="D1275" s="6" t="s">
        <v>18</v>
      </c>
      <c r="E1275">
        <v>21</v>
      </c>
      <c r="F1275">
        <v>80</v>
      </c>
      <c r="G1275">
        <v>1680</v>
      </c>
      <c r="H1275">
        <v>0.05</v>
      </c>
      <c r="I1275">
        <v>84</v>
      </c>
      <c r="J1275" s="6" t="s">
        <v>15</v>
      </c>
    </row>
    <row r="1276" spans="1:10" x14ac:dyDescent="0.3">
      <c r="A1276">
        <v>1275</v>
      </c>
      <c r="B1276" s="1">
        <v>43310</v>
      </c>
      <c r="C1276" s="6" t="s">
        <v>7</v>
      </c>
      <c r="D1276" s="6" t="s">
        <v>11</v>
      </c>
      <c r="E1276">
        <v>5</v>
      </c>
      <c r="F1276">
        <v>80</v>
      </c>
      <c r="G1276">
        <v>400</v>
      </c>
      <c r="H1276">
        <v>7.0000000000000007E-2</v>
      </c>
      <c r="I1276">
        <v>28</v>
      </c>
      <c r="J1276" s="6" t="s">
        <v>17</v>
      </c>
    </row>
    <row r="1277" spans="1:10" x14ac:dyDescent="0.3">
      <c r="A1277">
        <v>1276</v>
      </c>
      <c r="B1277" s="1">
        <v>43310</v>
      </c>
      <c r="C1277" s="6" t="s">
        <v>20</v>
      </c>
      <c r="D1277" s="6" t="s">
        <v>16</v>
      </c>
      <c r="E1277">
        <v>8</v>
      </c>
      <c r="F1277">
        <v>16</v>
      </c>
      <c r="G1277">
        <v>128</v>
      </c>
      <c r="H1277">
        <v>0.03</v>
      </c>
      <c r="I1277">
        <v>4</v>
      </c>
      <c r="J1277" s="6" t="s">
        <v>19</v>
      </c>
    </row>
    <row r="1278" spans="1:10" x14ac:dyDescent="0.3">
      <c r="A1278">
        <v>1277</v>
      </c>
      <c r="B1278" s="1">
        <v>43310</v>
      </c>
      <c r="C1278" s="6" t="s">
        <v>20</v>
      </c>
      <c r="D1278" s="6" t="s">
        <v>16</v>
      </c>
      <c r="E1278">
        <v>12</v>
      </c>
      <c r="F1278">
        <v>16</v>
      </c>
      <c r="G1278">
        <v>192</v>
      </c>
      <c r="H1278">
        <v>0.11</v>
      </c>
      <c r="I1278">
        <v>21</v>
      </c>
      <c r="J1278" s="6" t="s">
        <v>22</v>
      </c>
    </row>
    <row r="1279" spans="1:10" x14ac:dyDescent="0.3">
      <c r="A1279">
        <v>1278</v>
      </c>
      <c r="B1279" s="1">
        <v>43310</v>
      </c>
      <c r="C1279" s="6" t="s">
        <v>7</v>
      </c>
      <c r="D1279" s="6" t="s">
        <v>18</v>
      </c>
      <c r="E1279">
        <v>22</v>
      </c>
      <c r="F1279">
        <v>80</v>
      </c>
      <c r="G1279">
        <v>1760</v>
      </c>
      <c r="H1279">
        <v>0.03</v>
      </c>
      <c r="I1279">
        <v>53</v>
      </c>
      <c r="J1279" s="6" t="s">
        <v>24</v>
      </c>
    </row>
    <row r="1280" spans="1:10" x14ac:dyDescent="0.3">
      <c r="A1280">
        <v>1279</v>
      </c>
      <c r="B1280" s="1">
        <v>43310</v>
      </c>
      <c r="C1280" s="6" t="s">
        <v>10</v>
      </c>
      <c r="D1280" s="6" t="s">
        <v>8</v>
      </c>
      <c r="E1280">
        <v>5</v>
      </c>
      <c r="F1280">
        <v>40</v>
      </c>
      <c r="G1280">
        <v>200</v>
      </c>
      <c r="H1280">
        <v>0.09</v>
      </c>
      <c r="I1280">
        <v>18</v>
      </c>
      <c r="J1280" s="6" t="s">
        <v>25</v>
      </c>
    </row>
    <row r="1281" spans="1:10" x14ac:dyDescent="0.3">
      <c r="A1281">
        <v>1280</v>
      </c>
      <c r="B1281" s="1">
        <v>43311</v>
      </c>
      <c r="C1281" s="6" t="s">
        <v>23</v>
      </c>
      <c r="D1281" s="6" t="s">
        <v>11</v>
      </c>
      <c r="E1281">
        <v>23</v>
      </c>
      <c r="F1281">
        <v>150</v>
      </c>
      <c r="G1281">
        <v>3450</v>
      </c>
      <c r="H1281">
        <v>0.11</v>
      </c>
      <c r="I1281">
        <v>380</v>
      </c>
      <c r="J1281" s="6" t="s">
        <v>26</v>
      </c>
    </row>
    <row r="1282" spans="1:10" x14ac:dyDescent="0.3">
      <c r="A1282">
        <v>1281</v>
      </c>
      <c r="B1282" s="1">
        <v>43311</v>
      </c>
      <c r="C1282" s="6" t="s">
        <v>7</v>
      </c>
      <c r="D1282" s="6" t="s">
        <v>8</v>
      </c>
      <c r="E1282">
        <v>16</v>
      </c>
      <c r="F1282">
        <v>80</v>
      </c>
      <c r="G1282">
        <v>1280</v>
      </c>
      <c r="H1282">
        <v>0.03</v>
      </c>
      <c r="I1282">
        <v>38</v>
      </c>
      <c r="J1282" s="6" t="s">
        <v>27</v>
      </c>
    </row>
    <row r="1283" spans="1:10" x14ac:dyDescent="0.3">
      <c r="A1283">
        <v>1282</v>
      </c>
      <c r="B1283" s="1">
        <v>43311</v>
      </c>
      <c r="C1283" s="6" t="s">
        <v>23</v>
      </c>
      <c r="D1283" s="6" t="s">
        <v>21</v>
      </c>
      <c r="E1283">
        <v>15</v>
      </c>
      <c r="F1283">
        <v>150</v>
      </c>
      <c r="G1283">
        <v>2250</v>
      </c>
      <c r="H1283">
        <v>7.0000000000000007E-2</v>
      </c>
      <c r="I1283">
        <v>158</v>
      </c>
      <c r="J1283" s="6" t="s">
        <v>28</v>
      </c>
    </row>
    <row r="1284" spans="1:10" x14ac:dyDescent="0.3">
      <c r="A1284">
        <v>1283</v>
      </c>
      <c r="B1284" s="1">
        <v>43311</v>
      </c>
      <c r="C1284" s="6" t="s">
        <v>10</v>
      </c>
      <c r="D1284" s="6" t="s">
        <v>8</v>
      </c>
      <c r="E1284">
        <v>20</v>
      </c>
      <c r="F1284">
        <v>40</v>
      </c>
      <c r="G1284">
        <v>800</v>
      </c>
      <c r="H1284">
        <v>0.04</v>
      </c>
      <c r="I1284">
        <v>32</v>
      </c>
      <c r="J1284" s="6" t="s">
        <v>9</v>
      </c>
    </row>
    <row r="1285" spans="1:10" x14ac:dyDescent="0.3">
      <c r="A1285">
        <v>1284</v>
      </c>
      <c r="B1285" s="1">
        <v>43311</v>
      </c>
      <c r="C1285" s="6" t="s">
        <v>13</v>
      </c>
      <c r="D1285" s="6" t="s">
        <v>16</v>
      </c>
      <c r="E1285">
        <v>10</v>
      </c>
      <c r="F1285">
        <v>230</v>
      </c>
      <c r="G1285">
        <v>2300</v>
      </c>
      <c r="H1285">
        <v>0.02</v>
      </c>
      <c r="I1285">
        <v>46</v>
      </c>
      <c r="J1285" s="6" t="s">
        <v>12</v>
      </c>
    </row>
    <row r="1286" spans="1:10" x14ac:dyDescent="0.3">
      <c r="A1286">
        <v>1285</v>
      </c>
      <c r="B1286" s="1">
        <v>43311</v>
      </c>
      <c r="C1286" s="6" t="s">
        <v>7</v>
      </c>
      <c r="D1286" s="6" t="s">
        <v>11</v>
      </c>
      <c r="E1286">
        <v>9</v>
      </c>
      <c r="F1286">
        <v>80</v>
      </c>
      <c r="G1286">
        <v>720</v>
      </c>
      <c r="H1286">
        <v>0.03</v>
      </c>
      <c r="I1286">
        <v>22</v>
      </c>
      <c r="J1286" s="6" t="s">
        <v>14</v>
      </c>
    </row>
    <row r="1287" spans="1:10" x14ac:dyDescent="0.3">
      <c r="A1287">
        <v>1286</v>
      </c>
      <c r="B1287" s="1">
        <v>43311</v>
      </c>
      <c r="C1287" s="6" t="s">
        <v>13</v>
      </c>
      <c r="D1287" s="6" t="s">
        <v>8</v>
      </c>
      <c r="E1287">
        <v>16</v>
      </c>
      <c r="F1287">
        <v>230</v>
      </c>
      <c r="G1287">
        <v>3680</v>
      </c>
      <c r="H1287">
        <v>7.0000000000000007E-2</v>
      </c>
      <c r="I1287">
        <v>258</v>
      </c>
      <c r="J1287" s="6" t="s">
        <v>15</v>
      </c>
    </row>
    <row r="1288" spans="1:10" x14ac:dyDescent="0.3">
      <c r="A1288">
        <v>1287</v>
      </c>
      <c r="B1288" s="1">
        <v>43311</v>
      </c>
      <c r="C1288" s="6" t="s">
        <v>7</v>
      </c>
      <c r="D1288" s="6" t="s">
        <v>11</v>
      </c>
      <c r="E1288">
        <v>21</v>
      </c>
      <c r="F1288">
        <v>80</v>
      </c>
      <c r="G1288">
        <v>1680</v>
      </c>
      <c r="H1288">
        <v>0.04</v>
      </c>
      <c r="I1288">
        <v>67</v>
      </c>
      <c r="J1288" s="6" t="s">
        <v>17</v>
      </c>
    </row>
    <row r="1289" spans="1:10" x14ac:dyDescent="0.3">
      <c r="A1289">
        <v>1288</v>
      </c>
      <c r="B1289" s="1">
        <v>43311</v>
      </c>
      <c r="C1289" s="6" t="s">
        <v>7</v>
      </c>
      <c r="D1289" s="6" t="s">
        <v>11</v>
      </c>
      <c r="E1289">
        <v>9</v>
      </c>
      <c r="F1289">
        <v>80</v>
      </c>
      <c r="G1289">
        <v>720</v>
      </c>
      <c r="H1289">
        <v>0.03</v>
      </c>
      <c r="I1289">
        <v>22</v>
      </c>
      <c r="J1289" s="6" t="s">
        <v>19</v>
      </c>
    </row>
    <row r="1290" spans="1:10" x14ac:dyDescent="0.3">
      <c r="A1290">
        <v>1289</v>
      </c>
      <c r="B1290" s="1">
        <v>43311</v>
      </c>
      <c r="C1290" s="6" t="s">
        <v>10</v>
      </c>
      <c r="D1290" s="6" t="s">
        <v>11</v>
      </c>
      <c r="E1290">
        <v>4</v>
      </c>
      <c r="F1290">
        <v>40</v>
      </c>
      <c r="G1290">
        <v>160</v>
      </c>
      <c r="H1290">
        <v>0.12</v>
      </c>
      <c r="I1290">
        <v>19</v>
      </c>
      <c r="J1290" s="6" t="s">
        <v>12</v>
      </c>
    </row>
    <row r="1291" spans="1:10" x14ac:dyDescent="0.3">
      <c r="A1291">
        <v>1290</v>
      </c>
      <c r="B1291" s="1">
        <v>43311</v>
      </c>
      <c r="C1291" s="6" t="s">
        <v>13</v>
      </c>
      <c r="D1291" s="6" t="s">
        <v>16</v>
      </c>
      <c r="E1291">
        <v>5</v>
      </c>
      <c r="F1291">
        <v>230</v>
      </c>
      <c r="G1291">
        <v>1150</v>
      </c>
      <c r="H1291">
        <v>0.01</v>
      </c>
      <c r="I1291">
        <v>12</v>
      </c>
      <c r="J1291" s="6" t="s">
        <v>14</v>
      </c>
    </row>
    <row r="1292" spans="1:10" x14ac:dyDescent="0.3">
      <c r="A1292">
        <v>1291</v>
      </c>
      <c r="B1292" s="1">
        <v>43311</v>
      </c>
      <c r="C1292" s="6" t="s">
        <v>20</v>
      </c>
      <c r="D1292" s="6" t="s">
        <v>8</v>
      </c>
      <c r="E1292">
        <v>18</v>
      </c>
      <c r="F1292">
        <v>16</v>
      </c>
      <c r="G1292">
        <v>288</v>
      </c>
      <c r="H1292">
        <v>0.05</v>
      </c>
      <c r="I1292">
        <v>14</v>
      </c>
      <c r="J1292" s="6" t="s">
        <v>15</v>
      </c>
    </row>
    <row r="1293" spans="1:10" x14ac:dyDescent="0.3">
      <c r="A1293">
        <v>1292</v>
      </c>
      <c r="B1293" s="1">
        <v>43312</v>
      </c>
      <c r="C1293" s="6" t="s">
        <v>7</v>
      </c>
      <c r="D1293" s="6" t="s">
        <v>16</v>
      </c>
      <c r="E1293">
        <v>6</v>
      </c>
      <c r="F1293">
        <v>80</v>
      </c>
      <c r="G1293">
        <v>480</v>
      </c>
      <c r="H1293">
        <v>0.01</v>
      </c>
      <c r="I1293">
        <v>5</v>
      </c>
      <c r="J1293" s="6" t="s">
        <v>17</v>
      </c>
    </row>
    <row r="1294" spans="1:10" x14ac:dyDescent="0.3">
      <c r="A1294">
        <v>1293</v>
      </c>
      <c r="B1294" s="1">
        <v>43312</v>
      </c>
      <c r="C1294" s="6" t="s">
        <v>23</v>
      </c>
      <c r="D1294" s="6" t="s">
        <v>21</v>
      </c>
      <c r="E1294">
        <v>4</v>
      </c>
      <c r="F1294">
        <v>150</v>
      </c>
      <c r="G1294">
        <v>600</v>
      </c>
      <c r="H1294">
        <v>0.05</v>
      </c>
      <c r="I1294">
        <v>30</v>
      </c>
      <c r="J1294" s="6" t="s">
        <v>19</v>
      </c>
    </row>
    <row r="1295" spans="1:10" x14ac:dyDescent="0.3">
      <c r="A1295">
        <v>1294</v>
      </c>
      <c r="B1295" s="1">
        <v>43312</v>
      </c>
      <c r="C1295" s="6" t="s">
        <v>13</v>
      </c>
      <c r="D1295" s="6" t="s">
        <v>21</v>
      </c>
      <c r="E1295">
        <v>21</v>
      </c>
      <c r="F1295">
        <v>230</v>
      </c>
      <c r="G1295">
        <v>4830</v>
      </c>
      <c r="H1295">
        <v>0.05</v>
      </c>
      <c r="I1295">
        <v>242</v>
      </c>
      <c r="J1295" s="6" t="s">
        <v>22</v>
      </c>
    </row>
    <row r="1296" spans="1:10" x14ac:dyDescent="0.3">
      <c r="A1296">
        <v>1295</v>
      </c>
      <c r="B1296" s="1">
        <v>43312</v>
      </c>
      <c r="C1296" s="6" t="s">
        <v>23</v>
      </c>
      <c r="D1296" s="6" t="s">
        <v>8</v>
      </c>
      <c r="E1296">
        <v>4</v>
      </c>
      <c r="F1296">
        <v>150</v>
      </c>
      <c r="G1296">
        <v>600</v>
      </c>
      <c r="H1296">
        <v>0.06</v>
      </c>
      <c r="I1296">
        <v>36</v>
      </c>
      <c r="J1296" s="6" t="s">
        <v>24</v>
      </c>
    </row>
    <row r="1297" spans="1:10" x14ac:dyDescent="0.3">
      <c r="A1297">
        <v>1296</v>
      </c>
      <c r="B1297" s="1">
        <v>43312</v>
      </c>
      <c r="C1297" s="6" t="s">
        <v>7</v>
      </c>
      <c r="D1297" s="6" t="s">
        <v>11</v>
      </c>
      <c r="E1297">
        <v>2</v>
      </c>
      <c r="F1297">
        <v>80</v>
      </c>
      <c r="G1297">
        <v>160</v>
      </c>
      <c r="H1297">
        <v>0.04</v>
      </c>
      <c r="I1297">
        <v>6</v>
      </c>
      <c r="J1297" s="6" t="s">
        <v>25</v>
      </c>
    </row>
    <row r="1298" spans="1:10" x14ac:dyDescent="0.3">
      <c r="A1298">
        <v>1297</v>
      </c>
      <c r="B1298" s="1">
        <v>43312</v>
      </c>
      <c r="C1298" s="6" t="s">
        <v>20</v>
      </c>
      <c r="D1298" s="6" t="s">
        <v>11</v>
      </c>
      <c r="E1298">
        <v>5</v>
      </c>
      <c r="F1298">
        <v>16</v>
      </c>
      <c r="G1298">
        <v>80</v>
      </c>
      <c r="H1298">
        <v>0.11</v>
      </c>
      <c r="I1298">
        <v>9</v>
      </c>
      <c r="J1298" s="6" t="s">
        <v>26</v>
      </c>
    </row>
    <row r="1299" spans="1:10" x14ac:dyDescent="0.3">
      <c r="A1299">
        <v>1298</v>
      </c>
      <c r="B1299" s="1">
        <v>43312</v>
      </c>
      <c r="C1299" s="6" t="s">
        <v>23</v>
      </c>
      <c r="D1299" s="6" t="s">
        <v>21</v>
      </c>
      <c r="E1299">
        <v>23</v>
      </c>
      <c r="F1299">
        <v>150</v>
      </c>
      <c r="G1299">
        <v>3450</v>
      </c>
      <c r="H1299">
        <v>0.08</v>
      </c>
      <c r="I1299">
        <v>276</v>
      </c>
      <c r="J1299" s="6" t="s">
        <v>27</v>
      </c>
    </row>
    <row r="1300" spans="1:10" x14ac:dyDescent="0.3">
      <c r="A1300">
        <v>1299</v>
      </c>
      <c r="B1300" s="1">
        <v>43312</v>
      </c>
      <c r="C1300" s="6" t="s">
        <v>7</v>
      </c>
      <c r="D1300" s="6" t="s">
        <v>11</v>
      </c>
      <c r="E1300">
        <v>3</v>
      </c>
      <c r="F1300">
        <v>80</v>
      </c>
      <c r="G1300">
        <v>240</v>
      </c>
      <c r="H1300">
        <v>0.02</v>
      </c>
      <c r="I1300">
        <v>5</v>
      </c>
      <c r="J1300" s="6" t="s">
        <v>28</v>
      </c>
    </row>
    <row r="1301" spans="1:10" x14ac:dyDescent="0.3">
      <c r="A1301">
        <v>1300</v>
      </c>
      <c r="B1301" s="1">
        <v>43312</v>
      </c>
      <c r="C1301" s="6" t="s">
        <v>13</v>
      </c>
      <c r="D1301" s="6" t="s">
        <v>21</v>
      </c>
      <c r="E1301">
        <v>17</v>
      </c>
      <c r="F1301">
        <v>230</v>
      </c>
      <c r="G1301">
        <v>3910</v>
      </c>
      <c r="H1301">
        <v>0.11</v>
      </c>
      <c r="I1301">
        <v>430</v>
      </c>
      <c r="J1301" s="6" t="s">
        <v>9</v>
      </c>
    </row>
    <row r="1302" spans="1:10" x14ac:dyDescent="0.3">
      <c r="A1302">
        <v>1301</v>
      </c>
      <c r="B1302" s="1">
        <v>43312</v>
      </c>
      <c r="C1302" s="6" t="s">
        <v>10</v>
      </c>
      <c r="D1302" s="6" t="s">
        <v>16</v>
      </c>
      <c r="E1302">
        <v>11</v>
      </c>
      <c r="F1302">
        <v>40</v>
      </c>
      <c r="G1302">
        <v>440</v>
      </c>
      <c r="H1302">
        <v>0.05</v>
      </c>
      <c r="I1302">
        <v>22</v>
      </c>
      <c r="J1302" s="6" t="s">
        <v>12</v>
      </c>
    </row>
    <row r="1303" spans="1:10" x14ac:dyDescent="0.3">
      <c r="A1303">
        <v>1302</v>
      </c>
      <c r="B1303" s="1">
        <v>43312</v>
      </c>
      <c r="C1303" s="6" t="s">
        <v>13</v>
      </c>
      <c r="D1303" s="6" t="s">
        <v>8</v>
      </c>
      <c r="E1303">
        <v>7</v>
      </c>
      <c r="F1303">
        <v>230</v>
      </c>
      <c r="G1303">
        <v>1610</v>
      </c>
      <c r="H1303">
        <v>0.02</v>
      </c>
      <c r="I1303">
        <v>32</v>
      </c>
      <c r="J1303" s="6" t="s">
        <v>14</v>
      </c>
    </row>
    <row r="1304" spans="1:10" x14ac:dyDescent="0.3">
      <c r="A1304">
        <v>1303</v>
      </c>
      <c r="B1304" s="1">
        <v>43312</v>
      </c>
      <c r="C1304" s="6" t="s">
        <v>10</v>
      </c>
      <c r="D1304" s="6" t="s">
        <v>16</v>
      </c>
      <c r="E1304">
        <v>13</v>
      </c>
      <c r="F1304">
        <v>40</v>
      </c>
      <c r="G1304">
        <v>520</v>
      </c>
      <c r="H1304">
        <v>0.02</v>
      </c>
      <c r="I1304">
        <v>10</v>
      </c>
      <c r="J1304" s="6"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A2:H11"/>
  <sheetViews>
    <sheetView workbookViewId="0">
      <selection activeCell="N24" sqref="N24"/>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10.77734375"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2" spans="1:8" x14ac:dyDescent="0.3">
      <c r="A2" t="s">
        <v>41</v>
      </c>
    </row>
    <row r="4" spans="1:8" x14ac:dyDescent="0.3">
      <c r="B4" s="2" t="s">
        <v>42</v>
      </c>
      <c r="C4" s="2" t="s">
        <v>38</v>
      </c>
    </row>
    <row r="5" spans="1:8" x14ac:dyDescent="0.3">
      <c r="B5" s="2" t="s">
        <v>32</v>
      </c>
      <c r="C5" t="s">
        <v>21</v>
      </c>
      <c r="D5" t="s">
        <v>8</v>
      </c>
      <c r="E5" t="s">
        <v>16</v>
      </c>
      <c r="F5" t="s">
        <v>11</v>
      </c>
      <c r="G5" t="s">
        <v>18</v>
      </c>
      <c r="H5" t="s">
        <v>33</v>
      </c>
    </row>
    <row r="6" spans="1:8" x14ac:dyDescent="0.3">
      <c r="B6" s="4" t="s">
        <v>20</v>
      </c>
      <c r="C6">
        <v>2.7800000000000002</v>
      </c>
      <c r="D6">
        <v>4.4799999999999969</v>
      </c>
      <c r="E6">
        <v>3.3699999999999992</v>
      </c>
      <c r="F6">
        <v>2.0100000000000007</v>
      </c>
      <c r="G6">
        <v>2.2500000000000004</v>
      </c>
      <c r="H6">
        <v>14.889999999999997</v>
      </c>
    </row>
    <row r="7" spans="1:8" x14ac:dyDescent="0.3">
      <c r="B7" s="4" t="s">
        <v>13</v>
      </c>
      <c r="C7">
        <v>3.3600000000000003</v>
      </c>
      <c r="D7">
        <v>2.6000000000000005</v>
      </c>
      <c r="E7">
        <v>2.9699999999999998</v>
      </c>
      <c r="F7">
        <v>2.9099999999999997</v>
      </c>
      <c r="G7">
        <v>3.28</v>
      </c>
      <c r="H7">
        <v>15.12</v>
      </c>
    </row>
    <row r="8" spans="1:8" x14ac:dyDescent="0.3">
      <c r="B8" s="4" t="s">
        <v>7</v>
      </c>
      <c r="C8">
        <v>3.989999999999998</v>
      </c>
      <c r="D8">
        <v>2.7499999999999996</v>
      </c>
      <c r="E8">
        <v>2.9699999999999998</v>
      </c>
      <c r="F8">
        <v>3.8299999999999992</v>
      </c>
      <c r="G8">
        <v>4.4199999999999982</v>
      </c>
      <c r="H8">
        <v>17.959999999999994</v>
      </c>
    </row>
    <row r="9" spans="1:8" x14ac:dyDescent="0.3">
      <c r="B9" s="4" t="s">
        <v>23</v>
      </c>
      <c r="C9">
        <v>2.2400000000000007</v>
      </c>
      <c r="D9">
        <v>4.0799999999999983</v>
      </c>
      <c r="E9">
        <v>2.5100000000000007</v>
      </c>
      <c r="F9">
        <v>2.84</v>
      </c>
      <c r="G9">
        <v>2.2000000000000006</v>
      </c>
      <c r="H9">
        <v>13.87</v>
      </c>
    </row>
    <row r="10" spans="1:8" x14ac:dyDescent="0.3">
      <c r="B10" s="4" t="s">
        <v>10</v>
      </c>
      <c r="C10">
        <v>5.0599999999999969</v>
      </c>
      <c r="D10">
        <v>3.29</v>
      </c>
      <c r="E10">
        <v>2.5600000000000005</v>
      </c>
      <c r="F10">
        <v>3.3600000000000003</v>
      </c>
      <c r="G10">
        <v>3.8999999999999981</v>
      </c>
      <c r="H10">
        <v>18.169999999999998</v>
      </c>
    </row>
    <row r="11" spans="1:8" x14ac:dyDescent="0.3">
      <c r="B11" s="4" t="s">
        <v>33</v>
      </c>
      <c r="C11">
        <v>17.429999999999996</v>
      </c>
      <c r="D11">
        <v>17.199999999999996</v>
      </c>
      <c r="E11">
        <v>14.38</v>
      </c>
      <c r="F11">
        <v>14.95</v>
      </c>
      <c r="G11">
        <v>16.049999999999997</v>
      </c>
      <c r="H11">
        <v>80.009999999999991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A2:O22"/>
  <sheetViews>
    <sheetView workbookViewId="0">
      <selection activeCell="B6" sqref="B6"/>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2" spans="1:15" x14ac:dyDescent="0.3">
      <c r="A2" t="s">
        <v>43</v>
      </c>
    </row>
    <row r="4" spans="1:15" x14ac:dyDescent="0.3">
      <c r="B4" s="2" t="s">
        <v>34</v>
      </c>
      <c r="C4" s="2" t="s">
        <v>38</v>
      </c>
    </row>
    <row r="5" spans="1:15" x14ac:dyDescent="0.3">
      <c r="B5" s="2" t="s">
        <v>32</v>
      </c>
      <c r="C5" t="s">
        <v>19</v>
      </c>
      <c r="D5" t="s">
        <v>15</v>
      </c>
      <c r="E5" t="s">
        <v>22</v>
      </c>
      <c r="F5" t="s">
        <v>25</v>
      </c>
      <c r="G5" t="s">
        <v>27</v>
      </c>
      <c r="H5" t="s">
        <v>26</v>
      </c>
      <c r="I5" t="s">
        <v>24</v>
      </c>
      <c r="J5" t="s">
        <v>28</v>
      </c>
      <c r="K5" t="s">
        <v>14</v>
      </c>
      <c r="L5" t="s">
        <v>9</v>
      </c>
      <c r="M5" t="s">
        <v>12</v>
      </c>
      <c r="N5" t="s">
        <v>17</v>
      </c>
      <c r="O5" t="s">
        <v>33</v>
      </c>
    </row>
    <row r="6" spans="1:15" x14ac:dyDescent="0.3">
      <c r="B6" s="4" t="s">
        <v>21</v>
      </c>
      <c r="C6">
        <v>18310</v>
      </c>
      <c r="D6">
        <v>16692</v>
      </c>
      <c r="E6">
        <v>29378</v>
      </c>
      <c r="F6">
        <v>49462</v>
      </c>
      <c r="G6">
        <v>25234</v>
      </c>
      <c r="H6">
        <v>23932</v>
      </c>
      <c r="I6">
        <v>41516</v>
      </c>
      <c r="J6">
        <v>19160</v>
      </c>
      <c r="K6">
        <v>25488</v>
      </c>
      <c r="L6">
        <v>15848</v>
      </c>
      <c r="M6">
        <v>16490</v>
      </c>
      <c r="N6">
        <v>25020</v>
      </c>
      <c r="O6">
        <v>306530</v>
      </c>
    </row>
    <row r="7" spans="1:15" x14ac:dyDescent="0.3">
      <c r="B7" s="4" t="s">
        <v>8</v>
      </c>
      <c r="C7">
        <v>43834</v>
      </c>
      <c r="D7">
        <v>30494</v>
      </c>
      <c r="E7">
        <v>24230</v>
      </c>
      <c r="F7">
        <v>31760</v>
      </c>
      <c r="G7">
        <v>24090</v>
      </c>
      <c r="H7">
        <v>19064</v>
      </c>
      <c r="I7">
        <v>23398</v>
      </c>
      <c r="J7">
        <v>15760</v>
      </c>
      <c r="K7">
        <v>47632</v>
      </c>
      <c r="L7">
        <v>21956</v>
      </c>
      <c r="M7">
        <v>23214</v>
      </c>
      <c r="N7">
        <v>16078</v>
      </c>
      <c r="O7">
        <v>321510</v>
      </c>
    </row>
    <row r="8" spans="1:15" x14ac:dyDescent="0.3">
      <c r="B8" s="4" t="s">
        <v>16</v>
      </c>
      <c r="C8">
        <v>14140</v>
      </c>
      <c r="D8">
        <v>32050</v>
      </c>
      <c r="E8">
        <v>23870</v>
      </c>
      <c r="F8">
        <v>45060</v>
      </c>
      <c r="G8">
        <v>13570</v>
      </c>
      <c r="H8">
        <v>28312</v>
      </c>
      <c r="I8">
        <v>19264</v>
      </c>
      <c r="J8">
        <v>12612</v>
      </c>
      <c r="K8">
        <v>35258</v>
      </c>
      <c r="L8">
        <v>7938</v>
      </c>
      <c r="M8">
        <v>34288</v>
      </c>
      <c r="N8">
        <v>41294</v>
      </c>
      <c r="O8">
        <v>307656</v>
      </c>
    </row>
    <row r="9" spans="1:15" x14ac:dyDescent="0.3">
      <c r="B9" s="4" t="s">
        <v>11</v>
      </c>
      <c r="C9">
        <v>22968</v>
      </c>
      <c r="D9">
        <v>31360</v>
      </c>
      <c r="E9">
        <v>40140</v>
      </c>
      <c r="F9">
        <v>33268</v>
      </c>
      <c r="G9">
        <v>13708</v>
      </c>
      <c r="H9">
        <v>28822</v>
      </c>
      <c r="I9">
        <v>34640</v>
      </c>
      <c r="J9">
        <v>16222</v>
      </c>
      <c r="K9">
        <v>47194</v>
      </c>
      <c r="L9">
        <v>6812</v>
      </c>
      <c r="M9">
        <v>23314</v>
      </c>
      <c r="N9">
        <v>24760</v>
      </c>
      <c r="O9">
        <v>323208</v>
      </c>
    </row>
    <row r="10" spans="1:15" x14ac:dyDescent="0.3">
      <c r="B10" s="4" t="s">
        <v>18</v>
      </c>
      <c r="C10">
        <v>21156</v>
      </c>
      <c r="D10">
        <v>17916</v>
      </c>
      <c r="E10">
        <v>39402</v>
      </c>
      <c r="F10">
        <v>38434</v>
      </c>
      <c r="G10">
        <v>18172</v>
      </c>
      <c r="H10">
        <v>30360</v>
      </c>
      <c r="I10">
        <v>26310</v>
      </c>
      <c r="J10">
        <v>14662</v>
      </c>
      <c r="K10">
        <v>37294</v>
      </c>
      <c r="L10">
        <v>28040</v>
      </c>
      <c r="M10">
        <v>27694</v>
      </c>
      <c r="N10">
        <v>30602</v>
      </c>
      <c r="O10">
        <v>330042</v>
      </c>
    </row>
    <row r="11" spans="1:15" x14ac:dyDescent="0.3">
      <c r="B11" s="4" t="s">
        <v>33</v>
      </c>
      <c r="C11">
        <v>120408</v>
      </c>
      <c r="D11">
        <v>128512</v>
      </c>
      <c r="E11">
        <v>157020</v>
      </c>
      <c r="F11">
        <v>197984</v>
      </c>
      <c r="G11">
        <v>94774</v>
      </c>
      <c r="H11">
        <v>130490</v>
      </c>
      <c r="I11">
        <v>145128</v>
      </c>
      <c r="J11">
        <v>78416</v>
      </c>
      <c r="K11">
        <v>192866</v>
      </c>
      <c r="L11">
        <v>80594</v>
      </c>
      <c r="M11">
        <v>125000</v>
      </c>
      <c r="N11">
        <v>137754</v>
      </c>
      <c r="O11">
        <v>1588946</v>
      </c>
    </row>
    <row r="13" spans="1:15" x14ac:dyDescent="0.3">
      <c r="B13" s="4"/>
    </row>
    <row r="14" spans="1:15" x14ac:dyDescent="0.3">
      <c r="B14" s="4"/>
    </row>
    <row r="15" spans="1:15" x14ac:dyDescent="0.3">
      <c r="B15" s="4"/>
    </row>
    <row r="16" spans="1: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A2:J26"/>
  <sheetViews>
    <sheetView workbookViewId="0">
      <selection activeCell="J26" sqref="J26"/>
    </sheetView>
  </sheetViews>
  <sheetFormatPr defaultRowHeight="14.4" x14ac:dyDescent="0.3"/>
  <cols>
    <col min="2" max="2" width="12.5546875" bestFit="1" customWidth="1"/>
    <col min="3" max="3" width="16.21875" bestFit="1" customWidth="1"/>
    <col min="5" max="5" width="11.6640625" customWidth="1"/>
  </cols>
  <sheetData>
    <row r="2" spans="1:6" x14ac:dyDescent="0.3">
      <c r="A2" t="s">
        <v>44</v>
      </c>
    </row>
    <row r="4" spans="1:6" x14ac:dyDescent="0.3">
      <c r="B4" s="2" t="s">
        <v>32</v>
      </c>
      <c r="C4" t="s">
        <v>45</v>
      </c>
    </row>
    <row r="5" spans="1:6" x14ac:dyDescent="0.3">
      <c r="B5" s="4" t="s">
        <v>19</v>
      </c>
      <c r="C5">
        <v>104</v>
      </c>
      <c r="E5" s="4" t="s">
        <v>19</v>
      </c>
      <c r="F5">
        <v>104</v>
      </c>
    </row>
    <row r="6" spans="1:6" x14ac:dyDescent="0.3">
      <c r="B6" s="4" t="s">
        <v>15</v>
      </c>
      <c r="C6">
        <v>105</v>
      </c>
      <c r="E6" s="4" t="s">
        <v>15</v>
      </c>
      <c r="F6">
        <v>105</v>
      </c>
    </row>
    <row r="7" spans="1:6" x14ac:dyDescent="0.3">
      <c r="B7" s="4" t="s">
        <v>22</v>
      </c>
      <c r="C7">
        <v>120</v>
      </c>
      <c r="E7" s="4" t="s">
        <v>22</v>
      </c>
      <c r="F7">
        <v>120</v>
      </c>
    </row>
    <row r="8" spans="1:6" x14ac:dyDescent="0.3">
      <c r="B8" s="4" t="s">
        <v>25</v>
      </c>
      <c r="C8">
        <v>164</v>
      </c>
      <c r="E8" s="4" t="s">
        <v>25</v>
      </c>
      <c r="F8">
        <v>164</v>
      </c>
    </row>
    <row r="9" spans="1:6" x14ac:dyDescent="0.3">
      <c r="B9" s="4" t="s">
        <v>27</v>
      </c>
      <c r="C9">
        <v>68</v>
      </c>
      <c r="E9" s="4" t="s">
        <v>27</v>
      </c>
      <c r="F9">
        <v>68</v>
      </c>
    </row>
    <row r="10" spans="1:6" x14ac:dyDescent="0.3">
      <c r="B10" s="4" t="s">
        <v>26</v>
      </c>
      <c r="C10">
        <v>119</v>
      </c>
      <c r="E10" s="4" t="s">
        <v>26</v>
      </c>
      <c r="F10">
        <v>119</v>
      </c>
    </row>
    <row r="11" spans="1:6" x14ac:dyDescent="0.3">
      <c r="B11" s="4" t="s">
        <v>24</v>
      </c>
      <c r="C11">
        <v>119</v>
      </c>
      <c r="E11" s="4" t="s">
        <v>24</v>
      </c>
      <c r="F11">
        <v>119</v>
      </c>
    </row>
    <row r="12" spans="1:6" x14ac:dyDescent="0.3">
      <c r="B12" s="4" t="s">
        <v>28</v>
      </c>
      <c r="C12">
        <v>68</v>
      </c>
      <c r="E12" s="4" t="s">
        <v>28</v>
      </c>
      <c r="F12">
        <v>68</v>
      </c>
    </row>
    <row r="13" spans="1:6" x14ac:dyDescent="0.3">
      <c r="B13" s="4" t="s">
        <v>14</v>
      </c>
      <c r="C13">
        <v>151</v>
      </c>
      <c r="E13" s="4" t="s">
        <v>14</v>
      </c>
      <c r="F13">
        <v>151</v>
      </c>
    </row>
    <row r="14" spans="1:6" x14ac:dyDescent="0.3">
      <c r="B14" s="4" t="s">
        <v>9</v>
      </c>
      <c r="C14">
        <v>76</v>
      </c>
      <c r="E14" s="4" t="s">
        <v>9</v>
      </c>
      <c r="F14">
        <v>76</v>
      </c>
    </row>
    <row r="15" spans="1:6" x14ac:dyDescent="0.3">
      <c r="B15" s="4" t="s">
        <v>12</v>
      </c>
      <c r="C15">
        <v>105</v>
      </c>
      <c r="E15" s="4" t="s">
        <v>12</v>
      </c>
      <c r="F15">
        <v>105</v>
      </c>
    </row>
    <row r="16" spans="1:6" x14ac:dyDescent="0.3">
      <c r="B16" s="4" t="s">
        <v>17</v>
      </c>
      <c r="C16">
        <v>104</v>
      </c>
      <c r="E16" s="4" t="s">
        <v>17</v>
      </c>
      <c r="F16">
        <v>104</v>
      </c>
    </row>
    <row r="17" spans="2:10" x14ac:dyDescent="0.3">
      <c r="B17" s="4" t="s">
        <v>33</v>
      </c>
      <c r="C17">
        <v>1303</v>
      </c>
    </row>
    <row r="26" spans="2:10" x14ac:dyDescent="0.3">
      <c r="J26" t="s">
        <v>55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G2" sqref="G2"/>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BA45-76D5-4860-B418-A1CF1211B32B}">
  <dimension ref="M16:N24"/>
  <sheetViews>
    <sheetView showGridLines="0" tabSelected="1" workbookViewId="0">
      <selection activeCell="V6" sqref="V6"/>
    </sheetView>
  </sheetViews>
  <sheetFormatPr defaultRowHeight="14.4" x14ac:dyDescent="0.3"/>
  <sheetData>
    <row r="16" spans="13:13" x14ac:dyDescent="0.3">
      <c r="M16" s="5"/>
    </row>
    <row r="24" spans="14:14" x14ac:dyDescent="0.3">
      <c r="N2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A2:H11"/>
  <sheetViews>
    <sheetView workbookViewId="0">
      <selection activeCell="M9" sqref="M9"/>
    </sheetView>
  </sheetViews>
  <sheetFormatPr defaultRowHeight="14.4" x14ac:dyDescent="0.3"/>
  <cols>
    <col min="2" max="2" width="17"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10.77734375" bestFit="1" customWidth="1"/>
  </cols>
  <sheetData>
    <row r="2" spans="1:8" x14ac:dyDescent="0.3">
      <c r="A2" t="s">
        <v>48</v>
      </c>
    </row>
    <row r="4" spans="1:8" x14ac:dyDescent="0.3">
      <c r="B4" s="2" t="s">
        <v>34</v>
      </c>
      <c r="C4" s="2" t="s">
        <v>38</v>
      </c>
    </row>
    <row r="5" spans="1:8" x14ac:dyDescent="0.3">
      <c r="B5" s="2" t="s">
        <v>32</v>
      </c>
      <c r="C5" t="s">
        <v>20</v>
      </c>
      <c r="D5" t="s">
        <v>13</v>
      </c>
      <c r="E5" t="s">
        <v>7</v>
      </c>
      <c r="F5" t="s">
        <v>23</v>
      </c>
      <c r="G5" t="s">
        <v>10</v>
      </c>
      <c r="H5" t="s">
        <v>33</v>
      </c>
    </row>
    <row r="6" spans="1:8" x14ac:dyDescent="0.3">
      <c r="B6" s="4" t="s">
        <v>21</v>
      </c>
      <c r="C6">
        <v>10560</v>
      </c>
      <c r="D6">
        <v>117990</v>
      </c>
      <c r="E6">
        <v>65040</v>
      </c>
      <c r="F6">
        <v>66300</v>
      </c>
      <c r="G6">
        <v>46640</v>
      </c>
      <c r="H6">
        <v>306530</v>
      </c>
    </row>
    <row r="7" spans="1:8" x14ac:dyDescent="0.3">
      <c r="B7" s="4" t="s">
        <v>8</v>
      </c>
      <c r="C7">
        <v>13920</v>
      </c>
      <c r="D7">
        <v>92690</v>
      </c>
      <c r="E7">
        <v>59040</v>
      </c>
      <c r="F7">
        <v>125700</v>
      </c>
      <c r="G7">
        <v>30160</v>
      </c>
      <c r="H7">
        <v>321510</v>
      </c>
    </row>
    <row r="8" spans="1:8" x14ac:dyDescent="0.3">
      <c r="B8" s="4" t="s">
        <v>16</v>
      </c>
      <c r="C8">
        <v>9936</v>
      </c>
      <c r="D8">
        <v>138690</v>
      </c>
      <c r="E8">
        <v>45680</v>
      </c>
      <c r="F8">
        <v>93150</v>
      </c>
      <c r="G8">
        <v>20200</v>
      </c>
      <c r="H8">
        <v>307656</v>
      </c>
    </row>
    <row r="9" spans="1:8" x14ac:dyDescent="0.3">
      <c r="B9" s="4" t="s">
        <v>11</v>
      </c>
      <c r="C9">
        <v>7248</v>
      </c>
      <c r="D9">
        <v>126270</v>
      </c>
      <c r="E9">
        <v>51920</v>
      </c>
      <c r="F9">
        <v>111450</v>
      </c>
      <c r="G9">
        <v>26320</v>
      </c>
      <c r="H9">
        <v>323208</v>
      </c>
    </row>
    <row r="10" spans="1:8" x14ac:dyDescent="0.3">
      <c r="B10" s="4" t="s">
        <v>18</v>
      </c>
      <c r="C10">
        <v>7472</v>
      </c>
      <c r="D10">
        <v>135010</v>
      </c>
      <c r="E10">
        <v>84400</v>
      </c>
      <c r="F10">
        <v>65400</v>
      </c>
      <c r="G10">
        <v>37760</v>
      </c>
      <c r="H10">
        <v>330042</v>
      </c>
    </row>
    <row r="11" spans="1:8" x14ac:dyDescent="0.3">
      <c r="B11" s="4" t="s">
        <v>33</v>
      </c>
      <c r="C11">
        <v>49136</v>
      </c>
      <c r="D11">
        <v>610650</v>
      </c>
      <c r="E11">
        <v>306080</v>
      </c>
      <c r="F11">
        <v>462000</v>
      </c>
      <c r="G11">
        <v>161080</v>
      </c>
      <c r="H11">
        <v>1588946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J25"/>
  <sheetViews>
    <sheetView workbookViewId="0">
      <selection activeCell="A8" sqref="A8:B9"/>
    </sheetView>
  </sheetViews>
  <sheetFormatPr defaultRowHeight="14.4" x14ac:dyDescent="0.3"/>
  <cols>
    <col min="4" max="4" width="12.5546875" bestFit="1" customWidth="1"/>
    <col min="7" max="7" width="12.5546875" bestFit="1" customWidth="1"/>
    <col min="10" max="10" width="12.5546875" bestFit="1" customWidth="1"/>
  </cols>
  <sheetData>
    <row r="2" spans="1:10" x14ac:dyDescent="0.3">
      <c r="A2" t="s">
        <v>49</v>
      </c>
    </row>
    <row r="3" spans="1:10" x14ac:dyDescent="0.3">
      <c r="A3" t="e">
        <f>SUM(#REF!)</f>
        <v>#REF!</v>
      </c>
    </row>
    <row r="5" spans="1:10" x14ac:dyDescent="0.3">
      <c r="A5" t="s">
        <v>50</v>
      </c>
    </row>
    <row r="6" spans="1:10" x14ac:dyDescent="0.3">
      <c r="A6" t="e">
        <f>SUM(#REF!)</f>
        <v>#REF!</v>
      </c>
    </row>
    <row r="8" spans="1:10" x14ac:dyDescent="0.3">
      <c r="A8" t="s">
        <v>51</v>
      </c>
    </row>
    <row r="9" spans="1:10" x14ac:dyDescent="0.3">
      <c r="A9" t="e">
        <f>SUM(#REF!)</f>
        <v>#REF!</v>
      </c>
    </row>
    <row r="11" spans="1:10" x14ac:dyDescent="0.3">
      <c r="A11" t="s">
        <v>52</v>
      </c>
    </row>
    <row r="12" spans="1:10" x14ac:dyDescent="0.3">
      <c r="A12">
        <f>COUNTA(D13:D24)</f>
        <v>12</v>
      </c>
      <c r="D12" s="2" t="s">
        <v>32</v>
      </c>
      <c r="G12" s="2" t="s">
        <v>32</v>
      </c>
      <c r="J12" s="2" t="s">
        <v>32</v>
      </c>
    </row>
    <row r="13" spans="1:10" x14ac:dyDescent="0.3">
      <c r="D13" s="4" t="s">
        <v>19</v>
      </c>
      <c r="G13" s="4" t="s">
        <v>20</v>
      </c>
      <c r="J13" s="4" t="s">
        <v>21</v>
      </c>
    </row>
    <row r="14" spans="1:10" x14ac:dyDescent="0.3">
      <c r="A14" t="s">
        <v>53</v>
      </c>
      <c r="D14" s="4" t="s">
        <v>15</v>
      </c>
      <c r="G14" s="4" t="s">
        <v>13</v>
      </c>
      <c r="J14" s="4" t="s">
        <v>8</v>
      </c>
    </row>
    <row r="15" spans="1:10" x14ac:dyDescent="0.3">
      <c r="A15">
        <f>COUNTA(G13:G17)</f>
        <v>5</v>
      </c>
      <c r="D15" s="4" t="s">
        <v>22</v>
      </c>
      <c r="G15" s="4" t="s">
        <v>7</v>
      </c>
      <c r="J15" s="4" t="s">
        <v>16</v>
      </c>
    </row>
    <row r="16" spans="1:10" x14ac:dyDescent="0.3">
      <c r="D16" s="4" t="s">
        <v>25</v>
      </c>
      <c r="G16" s="4" t="s">
        <v>23</v>
      </c>
      <c r="J16" s="4" t="s">
        <v>11</v>
      </c>
    </row>
    <row r="17" spans="1:10" x14ac:dyDescent="0.3">
      <c r="A17" t="s">
        <v>54</v>
      </c>
      <c r="D17" s="4" t="s">
        <v>27</v>
      </c>
      <c r="G17" s="4" t="s">
        <v>10</v>
      </c>
      <c r="J17" s="4" t="s">
        <v>18</v>
      </c>
    </row>
    <row r="18" spans="1:10" x14ac:dyDescent="0.3">
      <c r="A18">
        <f>COUNTA(J13:J17)</f>
        <v>5</v>
      </c>
      <c r="D18" s="4" t="s">
        <v>26</v>
      </c>
      <c r="G18" s="4" t="s">
        <v>33</v>
      </c>
      <c r="J18" s="4" t="s">
        <v>33</v>
      </c>
    </row>
    <row r="19" spans="1:10" x14ac:dyDescent="0.3">
      <c r="D19" s="4" t="s">
        <v>24</v>
      </c>
    </row>
    <row r="20" spans="1:10" x14ac:dyDescent="0.3">
      <c r="D20" s="4" t="s">
        <v>28</v>
      </c>
    </row>
    <row r="21" spans="1:10" x14ac:dyDescent="0.3">
      <c r="D21" s="4" t="s">
        <v>14</v>
      </c>
    </row>
    <row r="22" spans="1:10" x14ac:dyDescent="0.3">
      <c r="D22" s="4" t="s">
        <v>9</v>
      </c>
    </row>
    <row r="23" spans="1:10" x14ac:dyDescent="0.3">
      <c r="D23" s="4" t="s">
        <v>12</v>
      </c>
    </row>
    <row r="24" spans="1:10" x14ac:dyDescent="0.3">
      <c r="D24" s="4" t="s">
        <v>17</v>
      </c>
    </row>
    <row r="25" spans="1:10" x14ac:dyDescent="0.3">
      <c r="D25" s="4"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A2:G17"/>
  <sheetViews>
    <sheetView workbookViewId="0">
      <selection activeCell="M25" sqref="M25"/>
    </sheetView>
  </sheetViews>
  <sheetFormatPr defaultRowHeight="14.4" x14ac:dyDescent="0.3"/>
  <cols>
    <col min="2" max="2" width="12.5546875" bestFit="1" customWidth="1"/>
    <col min="3" max="3" width="17.88671875" bestFit="1" customWidth="1"/>
    <col min="5" max="5" width="11.5546875" customWidth="1"/>
  </cols>
  <sheetData>
    <row r="2" spans="1:7" x14ac:dyDescent="0.3">
      <c r="A2" t="s">
        <v>47</v>
      </c>
    </row>
    <row r="4" spans="1:7" x14ac:dyDescent="0.3">
      <c r="B4" s="2" t="s">
        <v>32</v>
      </c>
      <c r="C4" t="s">
        <v>42</v>
      </c>
    </row>
    <row r="5" spans="1:7" x14ac:dyDescent="0.3">
      <c r="B5" s="4" t="s">
        <v>19</v>
      </c>
      <c r="C5">
        <v>6.3599999999999977</v>
      </c>
      <c r="E5" s="4" t="s">
        <v>19</v>
      </c>
      <c r="F5">
        <v>6.3599999999999977</v>
      </c>
      <c r="G5" s="4"/>
    </row>
    <row r="6" spans="1:7" x14ac:dyDescent="0.3">
      <c r="B6" s="4" t="s">
        <v>15</v>
      </c>
      <c r="C6">
        <v>6.5299999999999949</v>
      </c>
      <c r="E6" s="4" t="s">
        <v>15</v>
      </c>
      <c r="F6">
        <v>6.5299999999999949</v>
      </c>
      <c r="G6" s="4"/>
    </row>
    <row r="7" spans="1:7" x14ac:dyDescent="0.3">
      <c r="B7" s="4" t="s">
        <v>22</v>
      </c>
      <c r="C7">
        <v>7.6599999999999975</v>
      </c>
      <c r="E7" s="4" t="s">
        <v>22</v>
      </c>
      <c r="F7">
        <v>7.6599999999999975</v>
      </c>
      <c r="G7" s="4"/>
    </row>
    <row r="8" spans="1:7" x14ac:dyDescent="0.3">
      <c r="B8" s="4" t="s">
        <v>25</v>
      </c>
      <c r="C8">
        <v>10.599999999999985</v>
      </c>
      <c r="E8" s="4" t="s">
        <v>25</v>
      </c>
      <c r="F8">
        <v>10.599999999999985</v>
      </c>
      <c r="G8" s="4"/>
    </row>
    <row r="9" spans="1:7" x14ac:dyDescent="0.3">
      <c r="B9" s="4" t="s">
        <v>27</v>
      </c>
      <c r="C9">
        <v>4.17</v>
      </c>
      <c r="E9" s="4" t="s">
        <v>27</v>
      </c>
      <c r="F9">
        <v>4.17</v>
      </c>
      <c r="G9" s="4"/>
    </row>
    <row r="10" spans="1:7" x14ac:dyDescent="0.3">
      <c r="B10" s="4" t="s">
        <v>26</v>
      </c>
      <c r="C10">
        <v>7.7999999999999945</v>
      </c>
      <c r="E10" s="4" t="s">
        <v>26</v>
      </c>
      <c r="F10">
        <v>7.7999999999999945</v>
      </c>
      <c r="G10" s="4"/>
    </row>
    <row r="11" spans="1:7" x14ac:dyDescent="0.3">
      <c r="B11" s="4" t="s">
        <v>24</v>
      </c>
      <c r="C11">
        <v>7.22</v>
      </c>
      <c r="E11" s="4" t="s">
        <v>24</v>
      </c>
      <c r="F11">
        <v>7.22</v>
      </c>
      <c r="G11" s="4"/>
    </row>
    <row r="12" spans="1:7" x14ac:dyDescent="0.3">
      <c r="B12" s="4" t="s">
        <v>28</v>
      </c>
      <c r="C12">
        <v>3.5699999999999981</v>
      </c>
      <c r="E12" s="4" t="s">
        <v>28</v>
      </c>
      <c r="F12">
        <v>3.5699999999999981</v>
      </c>
      <c r="G12" s="4"/>
    </row>
    <row r="13" spans="1:7" x14ac:dyDescent="0.3">
      <c r="B13" s="4" t="s">
        <v>14</v>
      </c>
      <c r="C13">
        <v>9.1999999999999851</v>
      </c>
      <c r="E13" s="4" t="s">
        <v>14</v>
      </c>
      <c r="F13">
        <v>9.1999999999999851</v>
      </c>
      <c r="G13" s="4"/>
    </row>
    <row r="14" spans="1:7" x14ac:dyDescent="0.3">
      <c r="B14" s="4" t="s">
        <v>9</v>
      </c>
      <c r="C14">
        <v>4.7699999999999987</v>
      </c>
      <c r="E14" s="4" t="s">
        <v>9</v>
      </c>
      <c r="F14">
        <v>4.7699999999999987</v>
      </c>
      <c r="G14" s="4"/>
    </row>
    <row r="15" spans="1:7" x14ac:dyDescent="0.3">
      <c r="B15" s="4" t="s">
        <v>12</v>
      </c>
      <c r="C15">
        <v>6.3699999999999974</v>
      </c>
      <c r="E15" s="4" t="s">
        <v>12</v>
      </c>
      <c r="F15">
        <v>6.3699999999999974</v>
      </c>
      <c r="G15" s="4"/>
    </row>
    <row r="16" spans="1:7" x14ac:dyDescent="0.3">
      <c r="B16" s="4" t="s">
        <v>17</v>
      </c>
      <c r="C16">
        <v>5.7599999999999971</v>
      </c>
      <c r="E16" s="4" t="s">
        <v>17</v>
      </c>
      <c r="F16">
        <v>5.7599999999999971</v>
      </c>
      <c r="G16" s="4"/>
    </row>
    <row r="17" spans="2:3" x14ac:dyDescent="0.3">
      <c r="B17" s="4" t="s">
        <v>33</v>
      </c>
      <c r="C17">
        <v>80.009999999999934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A2:C10"/>
  <sheetViews>
    <sheetView workbookViewId="0">
      <selection activeCell="C20" sqref="C20"/>
    </sheetView>
  </sheetViews>
  <sheetFormatPr defaultRowHeight="14.4" x14ac:dyDescent="0.3"/>
  <cols>
    <col min="2" max="2" width="12.5546875" bestFit="1" customWidth="1"/>
    <col min="3" max="3" width="17" bestFit="1" customWidth="1"/>
  </cols>
  <sheetData>
    <row r="2" spans="1:3" x14ac:dyDescent="0.3">
      <c r="A2" t="s">
        <v>46</v>
      </c>
    </row>
    <row r="4" spans="1:3" x14ac:dyDescent="0.3">
      <c r="B4" s="2" t="s">
        <v>32</v>
      </c>
      <c r="C4" t="s">
        <v>34</v>
      </c>
    </row>
    <row r="5" spans="1:3" x14ac:dyDescent="0.3">
      <c r="B5" s="4" t="s">
        <v>21</v>
      </c>
      <c r="C5">
        <v>306530</v>
      </c>
    </row>
    <row r="6" spans="1:3" x14ac:dyDescent="0.3">
      <c r="B6" s="4" t="s">
        <v>8</v>
      </c>
      <c r="C6">
        <v>321510</v>
      </c>
    </row>
    <row r="7" spans="1:3" x14ac:dyDescent="0.3">
      <c r="B7" s="4" t="s">
        <v>16</v>
      </c>
      <c r="C7">
        <v>307656</v>
      </c>
    </row>
    <row r="8" spans="1:3" x14ac:dyDescent="0.3">
      <c r="B8" s="4" t="s">
        <v>11</v>
      </c>
      <c r="C8">
        <v>323208</v>
      </c>
    </row>
    <row r="9" spans="1:3" x14ac:dyDescent="0.3">
      <c r="B9" s="4" t="s">
        <v>18</v>
      </c>
      <c r="C9">
        <v>330042</v>
      </c>
    </row>
    <row r="10" spans="1:3" x14ac:dyDescent="0.3">
      <c r="B10" s="4" t="s">
        <v>33</v>
      </c>
      <c r="C10">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A2:C36"/>
  <sheetViews>
    <sheetView workbookViewId="0">
      <selection activeCell="C6" sqref="C6"/>
    </sheetView>
  </sheetViews>
  <sheetFormatPr defaultRowHeight="14.4" x14ac:dyDescent="0.3"/>
  <cols>
    <col min="2" max="2" width="12.5546875" bestFit="1" customWidth="1"/>
    <col min="3" max="3" width="17" bestFit="1" customWidth="1"/>
  </cols>
  <sheetData>
    <row r="2" spans="1:3" x14ac:dyDescent="0.3">
      <c r="A2" t="s">
        <v>35</v>
      </c>
    </row>
    <row r="4" spans="1:3" x14ac:dyDescent="0.3">
      <c r="B4" s="2" t="s">
        <v>32</v>
      </c>
      <c r="C4" t="s">
        <v>34</v>
      </c>
    </row>
    <row r="5" spans="1:3" x14ac:dyDescent="0.3">
      <c r="B5" s="3">
        <v>43282</v>
      </c>
      <c r="C5">
        <v>49072</v>
      </c>
    </row>
    <row r="6" spans="1:3" x14ac:dyDescent="0.3">
      <c r="B6" s="3">
        <v>43283</v>
      </c>
      <c r="C6">
        <v>40738</v>
      </c>
    </row>
    <row r="7" spans="1:3" x14ac:dyDescent="0.3">
      <c r="B7" s="3">
        <v>43284</v>
      </c>
      <c r="C7">
        <v>34490</v>
      </c>
    </row>
    <row r="8" spans="1:3" x14ac:dyDescent="0.3">
      <c r="B8" s="3">
        <v>43285</v>
      </c>
      <c r="C8">
        <v>43812</v>
      </c>
    </row>
    <row r="9" spans="1:3" x14ac:dyDescent="0.3">
      <c r="B9" s="3">
        <v>43286</v>
      </c>
      <c r="C9">
        <v>63898</v>
      </c>
    </row>
    <row r="10" spans="1:3" x14ac:dyDescent="0.3">
      <c r="B10" s="3">
        <v>43287</v>
      </c>
      <c r="C10">
        <v>69418</v>
      </c>
    </row>
    <row r="11" spans="1:3" x14ac:dyDescent="0.3">
      <c r="B11" s="3">
        <v>43288</v>
      </c>
      <c r="C11">
        <v>76126</v>
      </c>
    </row>
    <row r="12" spans="1:3" x14ac:dyDescent="0.3">
      <c r="B12" s="3">
        <v>43289</v>
      </c>
      <c r="C12">
        <v>54980</v>
      </c>
    </row>
    <row r="13" spans="1:3" x14ac:dyDescent="0.3">
      <c r="B13" s="3">
        <v>43290</v>
      </c>
      <c r="C13">
        <v>38852</v>
      </c>
    </row>
    <row r="14" spans="1:3" x14ac:dyDescent="0.3">
      <c r="B14" s="3">
        <v>43291</v>
      </c>
      <c r="C14">
        <v>59360</v>
      </c>
    </row>
    <row r="15" spans="1:3" x14ac:dyDescent="0.3">
      <c r="B15" s="3">
        <v>43292</v>
      </c>
      <c r="C15">
        <v>45248</v>
      </c>
    </row>
    <row r="16" spans="1:3" x14ac:dyDescent="0.3">
      <c r="B16" s="3">
        <v>43293</v>
      </c>
      <c r="C16">
        <v>34652</v>
      </c>
    </row>
    <row r="17" spans="2:3" x14ac:dyDescent="0.3">
      <c r="B17" s="3">
        <v>43294</v>
      </c>
      <c r="C17">
        <v>44922</v>
      </c>
    </row>
    <row r="18" spans="2:3" x14ac:dyDescent="0.3">
      <c r="B18" s="3">
        <v>43295</v>
      </c>
      <c r="C18">
        <v>62620</v>
      </c>
    </row>
    <row r="19" spans="2:3" x14ac:dyDescent="0.3">
      <c r="B19" s="3">
        <v>43296</v>
      </c>
      <c r="C19">
        <v>40148</v>
      </c>
    </row>
    <row r="20" spans="2:3" x14ac:dyDescent="0.3">
      <c r="B20" s="3">
        <v>43297</v>
      </c>
      <c r="C20">
        <v>61950</v>
      </c>
    </row>
    <row r="21" spans="2:3" x14ac:dyDescent="0.3">
      <c r="B21" s="3">
        <v>43298</v>
      </c>
      <c r="C21">
        <v>37278</v>
      </c>
    </row>
    <row r="22" spans="2:3" x14ac:dyDescent="0.3">
      <c r="B22" s="3">
        <v>43299</v>
      </c>
      <c r="C22">
        <v>38752</v>
      </c>
    </row>
    <row r="23" spans="2:3" x14ac:dyDescent="0.3">
      <c r="B23" s="3">
        <v>43300</v>
      </c>
      <c r="C23">
        <v>64352</v>
      </c>
    </row>
    <row r="24" spans="2:3" x14ac:dyDescent="0.3">
      <c r="B24" s="3">
        <v>43301</v>
      </c>
      <c r="C24">
        <v>48100</v>
      </c>
    </row>
    <row r="25" spans="2:3" x14ac:dyDescent="0.3">
      <c r="B25" s="3">
        <v>43302</v>
      </c>
      <c r="C25">
        <v>55732</v>
      </c>
    </row>
    <row r="26" spans="2:3" x14ac:dyDescent="0.3">
      <c r="B26" s="3">
        <v>43303</v>
      </c>
      <c r="C26">
        <v>35948</v>
      </c>
    </row>
    <row r="27" spans="2:3" x14ac:dyDescent="0.3">
      <c r="B27" s="3">
        <v>43304</v>
      </c>
      <c r="C27">
        <v>50738</v>
      </c>
    </row>
    <row r="28" spans="2:3" x14ac:dyDescent="0.3">
      <c r="B28" s="3">
        <v>43305</v>
      </c>
      <c r="C28">
        <v>73018</v>
      </c>
    </row>
    <row r="29" spans="2:3" x14ac:dyDescent="0.3">
      <c r="B29" s="3">
        <v>43306</v>
      </c>
      <c r="C29">
        <v>66744</v>
      </c>
    </row>
    <row r="30" spans="2:3" x14ac:dyDescent="0.3">
      <c r="B30" s="3">
        <v>43307</v>
      </c>
      <c r="C30">
        <v>56284</v>
      </c>
    </row>
    <row r="31" spans="2:3" x14ac:dyDescent="0.3">
      <c r="B31" s="3">
        <v>43308</v>
      </c>
      <c r="C31">
        <v>74052</v>
      </c>
    </row>
    <row r="32" spans="2:3" x14ac:dyDescent="0.3">
      <c r="B32" s="3">
        <v>43309</v>
      </c>
      <c r="C32">
        <v>47276</v>
      </c>
    </row>
    <row r="33" spans="2:3" x14ac:dyDescent="0.3">
      <c r="B33" s="3">
        <v>43310</v>
      </c>
      <c r="C33">
        <v>52464</v>
      </c>
    </row>
    <row r="34" spans="2:3" x14ac:dyDescent="0.3">
      <c r="B34" s="3">
        <v>43311</v>
      </c>
      <c r="C34">
        <v>38450</v>
      </c>
    </row>
    <row r="35" spans="2:3" x14ac:dyDescent="0.3">
      <c r="B35" s="3">
        <v>43312</v>
      </c>
      <c r="C35">
        <v>29472</v>
      </c>
    </row>
    <row r="36" spans="2:3" x14ac:dyDescent="0.3">
      <c r="B36" s="3" t="s">
        <v>33</v>
      </c>
      <c r="C36">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A2:C10"/>
  <sheetViews>
    <sheetView workbookViewId="0">
      <selection activeCell="B4" sqref="B4:C10"/>
    </sheetView>
  </sheetViews>
  <sheetFormatPr defaultRowHeight="14.4" x14ac:dyDescent="0.3"/>
  <cols>
    <col min="2" max="2" width="12.5546875" bestFit="1" customWidth="1"/>
    <col min="3" max="3" width="17" bestFit="1" customWidth="1"/>
  </cols>
  <sheetData>
    <row r="2" spans="1:3" x14ac:dyDescent="0.3">
      <c r="A2" t="s">
        <v>36</v>
      </c>
    </row>
    <row r="4" spans="1:3" x14ac:dyDescent="0.3">
      <c r="B4" s="2" t="s">
        <v>32</v>
      </c>
      <c r="C4" t="s">
        <v>34</v>
      </c>
    </row>
    <row r="5" spans="1:3" x14ac:dyDescent="0.3">
      <c r="B5" s="4" t="s">
        <v>20</v>
      </c>
      <c r="C5">
        <v>49136</v>
      </c>
    </row>
    <row r="6" spans="1:3" x14ac:dyDescent="0.3">
      <c r="B6" s="4" t="s">
        <v>13</v>
      </c>
      <c r="C6">
        <v>610650</v>
      </c>
    </row>
    <row r="7" spans="1:3" x14ac:dyDescent="0.3">
      <c r="B7" s="4" t="s">
        <v>7</v>
      </c>
      <c r="C7">
        <v>306080</v>
      </c>
    </row>
    <row r="8" spans="1:3" x14ac:dyDescent="0.3">
      <c r="B8" s="4" t="s">
        <v>23</v>
      </c>
      <c r="C8">
        <v>462000</v>
      </c>
    </row>
    <row r="9" spans="1:3" x14ac:dyDescent="0.3">
      <c r="B9" s="4" t="s">
        <v>10</v>
      </c>
      <c r="C9">
        <v>161080</v>
      </c>
    </row>
    <row r="10" spans="1:3" x14ac:dyDescent="0.3">
      <c r="B10" s="4" t="s">
        <v>33</v>
      </c>
      <c r="C10">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A2:H11"/>
  <sheetViews>
    <sheetView workbookViewId="0">
      <selection activeCell="T21" sqref="T21:T23"/>
    </sheetView>
  </sheetViews>
  <sheetFormatPr defaultRowHeight="14.4" x14ac:dyDescent="0.3"/>
  <cols>
    <col min="2" max="2" width="14.88671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10.77734375" bestFit="1" customWidth="1"/>
  </cols>
  <sheetData>
    <row r="2" spans="1:8" x14ac:dyDescent="0.3">
      <c r="A2" t="s">
        <v>37</v>
      </c>
    </row>
    <row r="4" spans="1:8" x14ac:dyDescent="0.3">
      <c r="B4" s="2" t="s">
        <v>39</v>
      </c>
      <c r="C4" s="2" t="s">
        <v>38</v>
      </c>
    </row>
    <row r="5" spans="1:8" x14ac:dyDescent="0.3">
      <c r="B5" s="2" t="s">
        <v>32</v>
      </c>
      <c r="C5" t="s">
        <v>20</v>
      </c>
      <c r="D5" t="s">
        <v>13</v>
      </c>
      <c r="E5" t="s">
        <v>7</v>
      </c>
      <c r="F5" t="s">
        <v>23</v>
      </c>
      <c r="G5" t="s">
        <v>10</v>
      </c>
      <c r="H5" t="s">
        <v>33</v>
      </c>
    </row>
    <row r="6" spans="1:8" x14ac:dyDescent="0.3">
      <c r="B6" s="4" t="s">
        <v>21</v>
      </c>
      <c r="C6">
        <v>660</v>
      </c>
      <c r="D6">
        <v>513</v>
      </c>
      <c r="E6">
        <v>813</v>
      </c>
      <c r="F6">
        <v>442</v>
      </c>
      <c r="G6">
        <v>1166</v>
      </c>
      <c r="H6">
        <v>3594</v>
      </c>
    </row>
    <row r="7" spans="1:8" x14ac:dyDescent="0.3">
      <c r="B7" s="4" t="s">
        <v>8</v>
      </c>
      <c r="C7">
        <v>870</v>
      </c>
      <c r="D7">
        <v>403</v>
      </c>
      <c r="E7">
        <v>738</v>
      </c>
      <c r="F7">
        <v>838</v>
      </c>
      <c r="G7">
        <v>754</v>
      </c>
      <c r="H7">
        <v>3603</v>
      </c>
    </row>
    <row r="8" spans="1:8" x14ac:dyDescent="0.3">
      <c r="B8" s="4" t="s">
        <v>16</v>
      </c>
      <c r="C8">
        <v>621</v>
      </c>
      <c r="D8">
        <v>603</v>
      </c>
      <c r="E8">
        <v>571</v>
      </c>
      <c r="F8">
        <v>621</v>
      </c>
      <c r="G8">
        <v>505</v>
      </c>
      <c r="H8">
        <v>2921</v>
      </c>
    </row>
    <row r="9" spans="1:8" x14ac:dyDescent="0.3">
      <c r="B9" s="4" t="s">
        <v>11</v>
      </c>
      <c r="C9">
        <v>453</v>
      </c>
      <c r="D9">
        <v>549</v>
      </c>
      <c r="E9">
        <v>649</v>
      </c>
      <c r="F9">
        <v>743</v>
      </c>
      <c r="G9">
        <v>658</v>
      </c>
      <c r="H9">
        <v>3052</v>
      </c>
    </row>
    <row r="10" spans="1:8" x14ac:dyDescent="0.3">
      <c r="B10" s="4" t="s">
        <v>18</v>
      </c>
      <c r="C10">
        <v>467</v>
      </c>
      <c r="D10">
        <v>587</v>
      </c>
      <c r="E10">
        <v>1055</v>
      </c>
      <c r="F10">
        <v>436</v>
      </c>
      <c r="G10">
        <v>944</v>
      </c>
      <c r="H10">
        <v>3489</v>
      </c>
    </row>
    <row r="11" spans="1:8" x14ac:dyDescent="0.3">
      <c r="B11" s="4" t="s">
        <v>33</v>
      </c>
      <c r="C11">
        <v>3071</v>
      </c>
      <c r="D11">
        <v>2655</v>
      </c>
      <c r="E11">
        <v>3826</v>
      </c>
      <c r="F11">
        <v>3080</v>
      </c>
      <c r="G11">
        <v>4027</v>
      </c>
      <c r="H11">
        <v>16659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A2:C10"/>
  <sheetViews>
    <sheetView workbookViewId="0">
      <selection activeCell="B13" sqref="B13"/>
    </sheetView>
  </sheetViews>
  <sheetFormatPr defaultRowHeight="14.4" x14ac:dyDescent="0.3"/>
  <cols>
    <col min="2" max="2" width="12.5546875" bestFit="1" customWidth="1"/>
    <col min="3" max="3" width="14.88671875" bestFit="1" customWidth="1"/>
  </cols>
  <sheetData>
    <row r="2" spans="1:3" x14ac:dyDescent="0.3">
      <c r="A2" t="s">
        <v>40</v>
      </c>
    </row>
    <row r="4" spans="1:3" x14ac:dyDescent="0.3">
      <c r="B4" s="2" t="s">
        <v>32</v>
      </c>
      <c r="C4" t="s">
        <v>39</v>
      </c>
    </row>
    <row r="5" spans="1:3" x14ac:dyDescent="0.3">
      <c r="B5" s="4" t="s">
        <v>20</v>
      </c>
      <c r="C5">
        <v>3071</v>
      </c>
    </row>
    <row r="6" spans="1:3" x14ac:dyDescent="0.3">
      <c r="B6" s="4" t="s">
        <v>13</v>
      </c>
      <c r="C6">
        <v>2655</v>
      </c>
    </row>
    <row r="7" spans="1:3" x14ac:dyDescent="0.3">
      <c r="B7" s="4" t="s">
        <v>7</v>
      </c>
      <c r="C7">
        <v>3826</v>
      </c>
    </row>
    <row r="8" spans="1:3" x14ac:dyDescent="0.3">
      <c r="B8" s="4" t="s">
        <v>23</v>
      </c>
      <c r="C8">
        <v>3080</v>
      </c>
    </row>
    <row r="9" spans="1:3" x14ac:dyDescent="0.3">
      <c r="B9" s="4" t="s">
        <v>10</v>
      </c>
      <c r="C9">
        <v>4027</v>
      </c>
    </row>
    <row r="10" spans="1:3" x14ac:dyDescent="0.3">
      <c r="B10" s="4" t="s">
        <v>33</v>
      </c>
      <c r="C10">
        <v>16659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q n X U 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K p 1 1 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d d R Y 1 4 n 6 p 2 Y B A A B 7 A w A A E w A c A E Z v c m 1 1 b G F z L 1 N l Y 3 R p b 2 4 x L m 0 g o h g A K K A U A A A A A A A A A A A A A A A A A A A A A A A A A A A A d V J d a 4 M w F H 0 X / A 8 h e 7 E Q C o W x l 9 K H z e 2 h M P Z R h T 2 U U l K 9 W 6 U m K U k c L e J / X z S 1 R u 1 E U M 7 J P f f k 3 q M g 0 Z n g K L L f 2 d z 3 f E / t q Y Q U x U + v a I F y 0 L 6 H z B O J Q i Z g k J d T A v k 0 L K Q E r r + E P O y E O A S T c v 1 G G S y w K c O b a h 0 K r g 2 / I b b 6 D o d 7 y n 9 q 2 f M R s J G J 6 S 6 H a S w p V 9 9 C s l D k B e M 1 q Q L b i p Q l f p c p y G 2 W Y o K 0 o Z C G k 6 4 I K v E z 1 d C C q f l v w K U G N j o Z 0 R w U W s F x x H w W l O t M n w 2 x 5 P r h f l p 3 b 5 g P m S U w h m O h a b 5 t B M d k K B j L l D J T b B v x g u 1 A O p W 9 I 4 P y S D s 3 a i x W k + v s V s D E r 5 m d H Z L q x m e J C x w M h k y c + T l i j 2 l q T i x 5 C q d O y I A N Y q W C c U u C s C 0 h a N a 8 n X / X J z c Z u O m z J j q f r o d 6 z 6 2 0 Y 7 h 3 f V H D t 4 U b q l M e W i C 9 E L W 5 a a P S S 4 c b i G s E B k v v r / n W X i + b r C a + l / H / b z D / A 1 B L A Q I t A B Q A A g A I A K p 1 1 F g P C f 8 d p Q A A A P Y A A A A S A A A A A A A A A A A A A A A A A A A A A A B D b 2 5 m a W c v U G F j a 2 F n Z S 5 4 b W x Q S w E C L Q A U A A I A C A C q d d R Y D 8 r p q 6 Q A A A D p A A A A E w A A A A A A A A A A A A A A A A D x A A A A W 0 N v b n R l b n R f V H l w Z X N d L n h t b F B L A Q I t A B Q A A g A I A K p 1 1 F j X i f q n Z g E A A H s D A A A T A A A A A A A A A A A A A A A A A O I 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P A A A A A A A A Q 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C T D w v S X R l b V B h d G g + P C 9 J d G V t T G 9 j Y X R p b 2 4 + P F N 0 Y W J s Z U V u d H J p Z X M + P E V u d H J 5 I F R 5 c G U 9 I k l z U H J p d m F 0 Z S I g V m F s d W U 9 I m w w I i A v P j x F b n R y e S B U e X B l P S J R d W V y e U l E I i B W Y W x 1 Z T 0 i c z c 4 Z D Y 5 O T E 1 L W Z i M m U t N D J k Y i 1 i Y T Y 4 L T V k N j c y O W V k O W U 3 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E J M X z E 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N i 0 y M F Q w O T o x N T o y M S 4 2 N T Q 4 M D I 3 W i I g L z 4 8 R W 5 0 c n k g V H l w Z T 0 i R m l s b E N v b H V t b l R 5 c G V z I i B W Y W x 1 Z T 0 i c 0 F 3 a 0 d C Z 0 1 E Q X d V R E J n P T 0 i I C 8 + P E V u d H J 5 I F R 5 c G U 9 I k Z p b G x D b 2 x 1 b W 5 O Y W 1 l c y I g V m F s d W U 9 I n N b J n F 1 b 3 Q 7 T 3 J k Z X J f a W Q m c X V v d D s s J n F 1 b 3 Q 7 R G F 0 Z S Z x d W 9 0 O y w m c X V v d D t J d G V t J n F 1 b 3 Q 7 L C Z x d W 9 0 O 1 N h b G V z I F J l c C Z x d W 9 0 O y w m c X V v d D t R d W F u d G l 0 e S Z x d W 9 0 O y w m c X V v d D t Q c m l j Z S Z x d W 9 0 O y w m c X V v d D t U b 3 R h b F 9 T Y W x l c y Z x d W 9 0 O y w m c X V v d D t D b 2 1 t a X N z a W 9 u J n F 1 b 3 Q 7 L C Z x d W 9 0 O 1 R v d G F s X 0 N v b W 1 p c 3 N p b 2 4 m c X V v d D s s J n F 1 b 3 Q 7 U 3 R 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E J M L 0 F 1 d G 9 S Z W 1 v d m V k Q 2 9 s d W 1 u c z E u e 0 9 y Z G V y X 2 l k L D B 9 J n F 1 b 3 Q 7 L C Z x d W 9 0 O 1 N l Y 3 R p b 2 4 x L 1 R C T C 9 B d X R v U m V t b 3 Z l Z E N v b H V t b n M x L n t E Y X R l L D F 9 J n F 1 b 3 Q 7 L C Z x d W 9 0 O 1 N l Y 3 R p b 2 4 x L 1 R C T C 9 B d X R v U m V t b 3 Z l Z E N v b H V t b n M x L n t J d G V t L D J 9 J n F 1 b 3 Q 7 L C Z x d W 9 0 O 1 N l Y 3 R p b 2 4 x L 1 R C T C 9 B d X R v U m V t b 3 Z l Z E N v b H V t b n M x L n t T Y W x l c y B S Z X A s M 3 0 m c X V v d D s s J n F 1 b 3 Q 7 U 2 V j d G l v b j E v V E J M L 0 F 1 d G 9 S Z W 1 v d m V k Q 2 9 s d W 1 u c z E u e 1 F 1 Y W 5 0 a X R 5 L D R 9 J n F 1 b 3 Q 7 L C Z x d W 9 0 O 1 N l Y 3 R p b 2 4 x L 1 R C T C 9 B d X R v U m V t b 3 Z l Z E N v b H V t b n M x L n t Q c m l j Z S w 1 f S Z x d W 9 0 O y w m c X V v d D t T Z W N 0 a W 9 u M S 9 U Q k w v Q X V 0 b 1 J l b W 9 2 Z W R D b 2 x 1 b W 5 z M S 5 7 V G 9 0 Y W x f U 2 F s Z X M s N n 0 m c X V v d D s s J n F 1 b 3 Q 7 U 2 V j d G l v b j E v V E J M L 0 F 1 d G 9 S Z W 1 v d m V k Q 2 9 s d W 1 u c z E u e 0 N v b W 1 p c 3 N p b 2 4 s N 3 0 m c X V v d D s s J n F 1 b 3 Q 7 U 2 V j d G l v b j E v V E J M L 0 F 1 d G 9 S Z W 1 v d m V k Q 2 9 s d W 1 u c z E u e 1 R v d G F s X 0 N v b W 1 p c 3 N p b 2 4 s O H 0 m c X V v d D s s J n F 1 b 3 Q 7 U 2 V j d G l v b j E v V E J M L 0 F 1 d G 9 S Z W 1 v d m V k Q 2 9 s d W 1 u c z E u e 1 N 0 Y X R l L D l 9 J n F 1 b 3 Q 7 X S w m c X V v d D t D b 2 x 1 b W 5 D b 3 V u d C Z x d W 9 0 O z o x M C w m c X V v d D t L Z X l D b 2 x 1 b W 5 O Y W 1 l c y Z x d W 9 0 O z p b X S w m c X V v d D t D b 2 x 1 b W 5 J Z G V u d G l 0 a W V z J n F 1 b 3 Q 7 O l s m c X V v d D t T Z W N 0 a W 9 u M S 9 U Q k w v Q X V 0 b 1 J l b W 9 2 Z W R D b 2 x 1 b W 5 z M S 5 7 T 3 J k Z X J f a W Q s M H 0 m c X V v d D s s J n F 1 b 3 Q 7 U 2 V j d G l v b j E v V E J M L 0 F 1 d G 9 S Z W 1 v d m V k Q 2 9 s d W 1 u c z E u e 0 R h d G U s M X 0 m c X V v d D s s J n F 1 b 3 Q 7 U 2 V j d G l v b j E v V E J M L 0 F 1 d G 9 S Z W 1 v d m V k Q 2 9 s d W 1 u c z E u e 0 l 0 Z W 0 s M n 0 m c X V v d D s s J n F 1 b 3 Q 7 U 2 V j d G l v b j E v V E J M L 0 F 1 d G 9 S Z W 1 v d m V k Q 2 9 s d W 1 u c z E u e 1 N h b G V z I F J l c C w z f S Z x d W 9 0 O y w m c X V v d D t T Z W N 0 a W 9 u M S 9 U Q k w v Q X V 0 b 1 J l b W 9 2 Z W R D b 2 x 1 b W 5 z M S 5 7 U X V h b n R p d H k s N H 0 m c X V v d D s s J n F 1 b 3 Q 7 U 2 V j d G l v b j E v V E J M L 0 F 1 d G 9 S Z W 1 v d m V k Q 2 9 s d W 1 u c z E u e 1 B y a W N l L D V 9 J n F 1 b 3 Q 7 L C Z x d W 9 0 O 1 N l Y 3 R p b 2 4 x L 1 R C T C 9 B d X R v U m V t b 3 Z l Z E N v b H V t b n M x L n t U b 3 R h b F 9 T Y W x l c y w 2 f S Z x d W 9 0 O y w m c X V v d D t T Z W N 0 a W 9 u M S 9 U Q k w v Q X V 0 b 1 J l b W 9 2 Z W R D b 2 x 1 b W 5 z M S 5 7 Q 2 9 t b W l z c 2 l v b i w 3 f S Z x d W 9 0 O y w m c X V v d D t T Z W N 0 a W 9 u M S 9 U Q k w v Q X V 0 b 1 J l b W 9 2 Z W R D b 2 x 1 b W 5 z M S 5 7 V G 9 0 Y W x f Q 2 9 t b W l z c 2 l v b i w 4 f S Z x d W 9 0 O y w m c X V v d D t T Z W N 0 a W 9 u M S 9 U Q k w v Q X V 0 b 1 J l b W 9 2 Z W R D b 2 x 1 b W 5 z M S 5 7 U 3 R h d G U s O X 0 m c X V v d D t d L C Z x d W 9 0 O 1 J l b G F 0 a W 9 u c 2 h p c E l u Z m 8 m c X V v d D s 6 W 1 1 9 I i A v P j w v U 3 R h Y m x l R W 5 0 c m l l c z 4 8 L 0 l 0 Z W 0 + P E l 0 Z W 0 + P E l 0 Z W 1 M b 2 N h d G l v b j 4 8 S X R l b V R 5 c G U + R m 9 y b X V s Y T w v S X R l b V R 5 c G U + P E l 0 Z W 1 Q Y X R o P l N l Y 3 R p b 2 4 x L 1 R C T C 9 T b 3 V y Y 2 U 8 L 0 l 0 Z W 1 Q Y X R o P j w v S X R l b U x v Y 2 F 0 a W 9 u P j x T d G F i b G V F b n R y a W V z I C 8 + P C 9 J d G V t P j x J d G V t P j x J d G V t T G 9 j Y X R p b 2 4 + P E l 0 Z W 1 U e X B l P k Z v c m 1 1 b G E 8 L 0 l 0 Z W 1 U e X B l P j x J d G V t U G F 0 a D 5 T Z W N 0 a W 9 u M S 9 U Q k w v Q 2 h h b m d l Z C U y M F R 5 c G U 8 L 0 l 0 Z W 1 Q Y X R o P j w v S X R l b U x v Y 2 F 0 a W 9 u P j x T d G F i b G V F b n R y a W V z I C 8 + P C 9 J d G V t P j x J d G V t P j x J d G V t T G 9 j Y X R p b 2 4 + P E l 0 Z W 1 U e X B l P k Z v c m 1 1 b G E 8 L 0 l 0 Z W 1 U e X B l P j x J d G V t U G F 0 a D 5 T Z W N 0 a W 9 u M S 9 U Q k w v U m V t b 3 Z l Z C U y M E N v b H V t b n M 8 L 0 l 0 Z W 1 Q Y X R o P j w v S X R l b U x v Y 2 F 0 a W 9 u P j x T d G F i b G V F b n R y a W V z I C 8 + P C 9 J d G V t P j x J d G V t P j x J d G V t T G 9 j Y X R p b 2 4 + P E l 0 Z W 1 U e X B l P k Z v c m 1 1 b G E 8 L 0 l 0 Z W 1 U e X B l P j x J d G V t U G F 0 a D 5 T Z W N 0 a W 9 u M S 9 U Q k w v Q W R k Z W Q l M j B J b m R l e D w v S X R l b V B h d G g + P C 9 J d G V t T G 9 j Y X R p b 2 4 + P F N 0 Y W J s Z U V u d H J p Z X M g L z 4 8 L 0 l 0 Z W 0 + P E l 0 Z W 0 + P E l 0 Z W 1 M b 2 N h d G l v b j 4 8 S X R l b V R 5 c G U + R m 9 y b X V s Y T w v S X R l b V R 5 c G U + P E l 0 Z W 1 Q Y X R o P l N l Y 3 R p b 2 4 x L 1 R C T C 9 S Z W 5 h b W V k J T I w Q 2 9 s d W 1 u c z w v S X R l b V B h d G g + P C 9 J d G V t T G 9 j Y X R p b 2 4 + P F N 0 Y W J s Z U V u d H J p Z X M g L z 4 8 L 0 l 0 Z W 0 + P E l 0 Z W 0 + P E l 0 Z W 1 M b 2 N h d G l v b j 4 8 S X R l b V R 5 c G U + R m 9 y b X V s Y T w v S X R l b V R 5 c G U + P E l 0 Z W 1 Q Y X R o P l N l Y 3 R p b 2 4 x L 1 R C T C 9 S Z W 9 y Z G V y Z W Q l M j B D b 2 x 1 b W 5 z P C 9 J d G V t U G F 0 a D 4 8 L 0 l 0 Z W 1 M b 2 N h d G l v b j 4 8 U 3 R h Y m x l R W 5 0 c m l l c y A v P j w v S X R l b T 4 8 L 0 l 0 Z W 1 z P j w v T G 9 j Y W x Q Y W N r Y W d l T W V 0 Y W R h d G F G a W x l P h Y A A A B Q S w U G A A A A A A A A A A A A A A A A A A A A A A A A J g E A A A E A A A D Q j J 3 f A R X R E Y x 6 A M B P w p f r A Q A A A M m R q L b E l x 1 L r 2 9 c W 6 0 l z p s A A A A A A g A A A A A A E G Y A A A A B A A A g A A A A z b e T / a 0 Z P 1 9 T c a F Y Q 1 Q R G M k G F X E 6 F 6 T o / p 2 S s l + 9 a V Q A A A A A D o A A A A A C A A A g A A A A f L 7 T 4 4 a A F s j Y w 4 D Z 2 b b p c 4 t V F f f 9 P X w C l e G C c 0 S g H 9 t Q A A A A / H a s J w Y w e A N o x g M m u n m 5 y t u C b Y R p E 7 T c W X G n W T 8 L w D J b 4 S h z H 2 q k o 6 j w 3 A B p w s F l s c x r V j y 4 v e 4 P B v 6 4 U q 5 J e R 8 k m e b C M m G l f B + V C z X 4 3 k t A A A A A 7 m M A l k v 7 h U o d y A Q x 6 7 X c v C a a O 3 1 O p 9 y U 2 g E P / I b y z Q b V 1 C T E f Y f u I v P k a X s X d M k F V z N M B s z / m 3 g E d 1 s x / F Y R b w = = < / 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ETL DATA</vt:lpstr>
      <vt:lpstr>Q.10</vt:lpstr>
      <vt:lpstr>KPI</vt:lpstr>
      <vt:lpstr>Q.9</vt:lpstr>
      <vt:lpstr>Q.8</vt:lpstr>
      <vt:lpstr>Q.1</vt:lpstr>
      <vt:lpstr>Q.2</vt:lpstr>
      <vt:lpstr>Q.3</vt:lpstr>
      <vt:lpstr>Q.4</vt:lpstr>
      <vt:lpstr>Q.5</vt:lpstr>
      <vt:lpstr>Q.6</vt:lpstr>
      <vt:lpstr>Q.7 </vt:lpstr>
      <vt:lpstr>Dataset - 1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Manan Kadia</cp:lastModifiedBy>
  <dcterms:created xsi:type="dcterms:W3CDTF">2024-06-08T11:12:03Z</dcterms:created>
  <dcterms:modified xsi:type="dcterms:W3CDTF">2024-06-20T09:18:00Z</dcterms:modified>
</cp:coreProperties>
</file>