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GBMLVFILFS05N02\home0$\NirmJ\Profile\Desktop\Talent Academy\Course Material\"/>
    </mc:Choice>
  </mc:AlternateContent>
  <xr:revisionPtr revIDLastSave="0" documentId="13_ncr:1_{06AB9D95-71E4-48B5-A58D-AF16CA37BB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Category">Sheet1!$H$2:$H$6</definedName>
    <definedName name="Profit">Sheet1!$K$2:$K$6</definedName>
    <definedName name="Region">Sheet1!$I$2:$I$6</definedName>
    <definedName name="Sales">Sheet1!$L$2:$L$6</definedName>
    <definedName name="Sub_category">Sheet1!$J$2:$J$6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2" i="1"/>
  <c r="N5" i="1"/>
</calcChain>
</file>

<file path=xl/sharedStrings.xml><?xml version="1.0" encoding="utf-8"?>
<sst xmlns="http://schemas.openxmlformats.org/spreadsheetml/2006/main" count="40" uniqueCount="38">
  <si>
    <t>XLOOKUP</t>
  </si>
  <si>
    <t>(lookup_value, lookup_array, return_array, [if_not_found], [match_mode], [search_mode])</t>
  </si>
  <si>
    <t>Category</t>
  </si>
  <si>
    <t xml:space="preserve">Region </t>
  </si>
  <si>
    <t>Sub-category</t>
  </si>
  <si>
    <t>Profit</t>
  </si>
  <si>
    <t>Sales</t>
  </si>
  <si>
    <t>Furniture</t>
  </si>
  <si>
    <t>Office Suplies</t>
  </si>
  <si>
    <t>Technology</t>
  </si>
  <si>
    <t>Art</t>
  </si>
  <si>
    <t>East</t>
  </si>
  <si>
    <t>West</t>
  </si>
  <si>
    <t>South</t>
  </si>
  <si>
    <t>North</t>
  </si>
  <si>
    <t>Book cases</t>
  </si>
  <si>
    <t>Appliances</t>
  </si>
  <si>
    <t>Accessories</t>
  </si>
  <si>
    <t>Use named ranges in formulas</t>
  </si>
  <si>
    <t>INDEX</t>
  </si>
  <si>
    <t>2D Lookup</t>
  </si>
  <si>
    <t>(array, row_num, [col_num])</t>
  </si>
  <si>
    <t>NAMED RANGE</t>
  </si>
  <si>
    <t>Test XLOOKUP</t>
  </si>
  <si>
    <t>Craft</t>
  </si>
  <si>
    <t>North-East</t>
  </si>
  <si>
    <t>Paintings</t>
  </si>
  <si>
    <t>Staplres</t>
  </si>
  <si>
    <t>Test INDEX</t>
  </si>
  <si>
    <t>INDEX(H2:L5,2,2)</t>
  </si>
  <si>
    <t>XLOOKUP("Appliances", Sub_category,Profit)</t>
  </si>
  <si>
    <t>Select range - Formulas - Create from Selection</t>
  </si>
  <si>
    <t>MATCH</t>
  </si>
  <si>
    <t>Finds witch row and column to reference</t>
  </si>
  <si>
    <t>(lookup_value, lookup_array, [match_type])</t>
  </si>
  <si>
    <t>Test MATCH</t>
  </si>
  <si>
    <t>MATCH(5611, Profit,0)</t>
  </si>
  <si>
    <t>(Row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</si>
</sst>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£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8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168" fontId="0" fillId="3" borderId="5" xfId="0" applyNumberFormat="1" applyFont="1" applyFill="1" applyBorder="1"/>
    <xf numFmtId="168" fontId="0" fillId="3" borderId="6" xfId="0" applyNumberFormat="1" applyFont="1" applyFill="1" applyBorder="1"/>
    <xf numFmtId="0" fontId="0" fillId="0" borderId="4" xfId="0" applyFont="1" applyBorder="1"/>
    <xf numFmtId="0" fontId="0" fillId="0" borderId="5" xfId="0" applyFont="1" applyBorder="1"/>
    <xf numFmtId="168" fontId="0" fillId="0" borderId="5" xfId="0" applyNumberFormat="1" applyFont="1" applyBorder="1"/>
    <xf numFmtId="168" fontId="0" fillId="0" borderId="6" xfId="0" applyNumberFormat="1" applyFont="1" applyBorder="1"/>
    <xf numFmtId="168" fontId="0" fillId="0" borderId="2" xfId="0" applyNumberFormat="1" applyFont="1" applyBorder="1"/>
    <xf numFmtId="168" fontId="0" fillId="0" borderId="3" xfId="0" applyNumberFormat="1" applyFont="1" applyBorder="1"/>
    <xf numFmtId="0" fontId="1" fillId="2" borderId="7" xfId="0" applyFont="1" applyFill="1" applyBorder="1"/>
    <xf numFmtId="0" fontId="1" fillId="2" borderId="0" xfId="0" applyFont="1" applyFill="1" applyBorder="1"/>
    <xf numFmtId="0" fontId="1" fillId="2" borderId="8" xfId="0" applyFont="1" applyFill="1" applyBorder="1"/>
    <xf numFmtId="0" fontId="2" fillId="0" borderId="0" xfId="0" applyFont="1"/>
    <xf numFmtId="0" fontId="2" fillId="0" borderId="0" xfId="0" applyFont="1" applyFill="1" applyBorder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635962-0F2E-478D-B165-D0CEB1AADE61}" name="Test" displayName="Test" ref="H1:L6" totalsRowShown="0" headerRowDxfId="0" tableBorderDxfId="1">
  <autoFilter ref="H1:L6" xr:uid="{18635962-0F2E-478D-B165-D0CEB1AADE61}"/>
  <tableColumns count="5">
    <tableColumn id="1" xr3:uid="{D349F079-C92B-48AA-ADEC-6799EA502853}" name="Category"/>
    <tableColumn id="2" xr3:uid="{0E4BC788-15F6-42AB-9315-7F806F818F68}" name="Region "/>
    <tableColumn id="3" xr3:uid="{0FCADC64-2E95-4AFD-943C-216C91C5B74A}" name="Sub-category"/>
    <tableColumn id="4" xr3:uid="{812B2545-446C-4D12-8468-57559D61A875}" name="Profit"/>
    <tableColumn id="5" xr3:uid="{A29D8DCF-97B5-4C63-B41A-372D106223DB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M9" sqref="M9"/>
    </sheetView>
  </sheetViews>
  <sheetFormatPr defaultRowHeight="15" x14ac:dyDescent="0.25"/>
  <cols>
    <col min="1" max="1" width="14.42578125" bestFit="1" customWidth="1"/>
    <col min="2" max="2" width="24.7109375" customWidth="1"/>
    <col min="7" max="7" width="23.42578125" customWidth="1"/>
    <col min="8" max="8" width="13.42578125" bestFit="1" customWidth="1"/>
    <col min="9" max="9" width="9.7109375" customWidth="1"/>
    <col min="10" max="10" width="14.7109375" customWidth="1"/>
    <col min="11" max="11" width="9.28515625" bestFit="1" customWidth="1"/>
    <col min="12" max="12" width="10.140625" bestFit="1" customWidth="1"/>
    <col min="13" max="13" width="44.7109375" bestFit="1" customWidth="1"/>
    <col min="14" max="14" width="13.42578125" bestFit="1" customWidth="1"/>
  </cols>
  <sheetData>
    <row r="1" spans="1:15" x14ac:dyDescent="0.25">
      <c r="A1" t="s">
        <v>0</v>
      </c>
      <c r="B1" t="s">
        <v>1</v>
      </c>
      <c r="H1" s="14" t="s">
        <v>2</v>
      </c>
      <c r="I1" s="15" t="s">
        <v>3</v>
      </c>
      <c r="J1" s="15" t="s">
        <v>4</v>
      </c>
      <c r="K1" s="15" t="s">
        <v>5</v>
      </c>
      <c r="L1" s="16" t="s">
        <v>6</v>
      </c>
      <c r="M1" s="18" t="s">
        <v>23</v>
      </c>
    </row>
    <row r="2" spans="1:15" x14ac:dyDescent="0.25">
      <c r="B2" t="s">
        <v>18</v>
      </c>
      <c r="H2" s="4" t="s">
        <v>7</v>
      </c>
      <c r="I2" s="5" t="s">
        <v>11</v>
      </c>
      <c r="J2" s="5" t="s">
        <v>15</v>
      </c>
      <c r="K2" s="6">
        <v>5678</v>
      </c>
      <c r="L2" s="7">
        <v>5678</v>
      </c>
      <c r="M2" t="s">
        <v>30</v>
      </c>
      <c r="N2" s="1">
        <f>_xlfn.XLOOKUP("Appliances", Sub_category,Profit)</f>
        <v>241</v>
      </c>
    </row>
    <row r="3" spans="1:15" x14ac:dyDescent="0.25">
      <c r="H3" s="8" t="s">
        <v>8</v>
      </c>
      <c r="I3" s="9" t="s">
        <v>12</v>
      </c>
      <c r="J3" s="9" t="s">
        <v>16</v>
      </c>
      <c r="K3" s="10">
        <v>241</v>
      </c>
      <c r="L3" s="11">
        <v>241</v>
      </c>
    </row>
    <row r="4" spans="1:15" x14ac:dyDescent="0.25">
      <c r="A4" t="s">
        <v>19</v>
      </c>
      <c r="B4" t="s">
        <v>20</v>
      </c>
      <c r="H4" s="4" t="s">
        <v>9</v>
      </c>
      <c r="I4" s="5" t="s">
        <v>13</v>
      </c>
      <c r="J4" s="5" t="s">
        <v>17</v>
      </c>
      <c r="K4" s="6">
        <v>5611</v>
      </c>
      <c r="L4" s="7">
        <v>3113</v>
      </c>
      <c r="M4" s="17" t="s">
        <v>28</v>
      </c>
    </row>
    <row r="5" spans="1:15" x14ac:dyDescent="0.25">
      <c r="B5" t="s">
        <v>21</v>
      </c>
      <c r="H5" s="2" t="s">
        <v>10</v>
      </c>
      <c r="I5" s="3" t="s">
        <v>14</v>
      </c>
      <c r="J5" s="3" t="s">
        <v>26</v>
      </c>
      <c r="K5" s="12">
        <v>822</v>
      </c>
      <c r="L5" s="13">
        <v>27118</v>
      </c>
      <c r="M5" t="s">
        <v>29</v>
      </c>
      <c r="N5" t="str">
        <f>INDEX(H2:L5,2,2)</f>
        <v>West</v>
      </c>
    </row>
    <row r="6" spans="1:15" x14ac:dyDescent="0.25">
      <c r="H6" t="s">
        <v>24</v>
      </c>
      <c r="I6" t="s">
        <v>25</v>
      </c>
      <c r="J6" t="s">
        <v>27</v>
      </c>
      <c r="K6" s="1">
        <v>200</v>
      </c>
      <c r="L6" s="1">
        <v>300</v>
      </c>
    </row>
    <row r="7" spans="1:15" x14ac:dyDescent="0.25">
      <c r="A7" t="s">
        <v>22</v>
      </c>
      <c r="B7" t="s">
        <v>31</v>
      </c>
      <c r="M7" s="17" t="s">
        <v>35</v>
      </c>
    </row>
    <row r="8" spans="1:15" x14ac:dyDescent="0.25">
      <c r="M8" t="s">
        <v>36</v>
      </c>
      <c r="N8">
        <f>MATCH(5611, Profit,0)</f>
        <v>3</v>
      </c>
      <c r="O8" t="s">
        <v>37</v>
      </c>
    </row>
    <row r="9" spans="1:15" x14ac:dyDescent="0.25">
      <c r="A9" t="s">
        <v>32</v>
      </c>
      <c r="B9" t="s">
        <v>20</v>
      </c>
      <c r="M9" t="s">
        <v>36</v>
      </c>
    </row>
    <row r="10" spans="1:15" x14ac:dyDescent="0.25">
      <c r="B10" t="s">
        <v>33</v>
      </c>
    </row>
    <row r="11" spans="1:15" x14ac:dyDescent="0.25">
      <c r="B11" t="s">
        <v>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Category</vt:lpstr>
      <vt:lpstr>Profit</vt:lpstr>
      <vt:lpstr>Region</vt:lpstr>
      <vt:lpstr>Sales</vt:lpstr>
      <vt:lpstr>Sub_category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nirmj</dc:creator>
  <cp:lastModifiedBy>Nirmalaraj, Jeyarajah (Customer Experience &amp; Contact)</cp:lastModifiedBy>
  <dcterms:created xsi:type="dcterms:W3CDTF">2015-06-05T18:17:20Z</dcterms:created>
  <dcterms:modified xsi:type="dcterms:W3CDTF">2024-10-21T16:58:07Z</dcterms:modified>
</cp:coreProperties>
</file>