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1CE80DE2-615C-41FD-970D-A76B299F55AC}" xr6:coauthVersionLast="47" xr6:coauthVersionMax="47" xr10:uidLastSave="{00000000-0000-0000-0000-000000000000}"/>
  <bookViews>
    <workbookView xWindow="28680" yWindow="-120" windowWidth="29040" windowHeight="15840" xr2:uid="{3EBB3163-CAD7-43BD-8DA8-363AF09343BB}"/>
  </bookViews>
  <sheets>
    <sheet name="Sheet1" sheetId="1" r:id="rId1"/>
    <sheet name="Test Ex" sheetId="2" r:id="rId2"/>
  </sheets>
  <definedNames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6" i="1"/>
  <c r="D5" i="1"/>
  <c r="E15" i="1"/>
  <c r="E17" i="1"/>
  <c r="E14" i="1"/>
  <c r="E19" i="1"/>
  <c r="E16" i="1"/>
  <c r="E18" i="1"/>
  <c r="D3" i="1"/>
  <c r="D4" i="1"/>
  <c r="B23" i="1" l="1" a="1"/>
  <c r="B23" i="1" s="1"/>
  <c r="E20" i="1"/>
  <c r="A23" i="1" a="1"/>
  <c r="A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<sst xmlns="http://schemas.openxmlformats.org/spreadsheetml/2006/main" count="75" uniqueCount="70">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</sst>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13:E20" totalsRowCount="1">
  <autoFilter ref="A13:E19" xr:uid="{89E71F17-22E0-4732-9CB1-0968931D3370}"/>
  <sortState xmlns:xlrd2="http://schemas.microsoft.com/office/spreadsheetml/2017/richdata2" ref="A14:E19">
    <sortCondition ref="B13:B19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1"/>
    <tableColumn id="5" xr3:uid="{988C7201-4FC1-4D41-A7B7-72CBF54A1A93}" name="Commission Amount" totalsRowFunction="sum" dataDxfId="0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M28"/>
  <sheetViews>
    <sheetView tabSelected="1" topLeftCell="A4" workbookViewId="0">
      <selection activeCell="K17" sqref="K17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7" max="7" width="21" bestFit="1" customWidth="1"/>
    <col min="8" max="9" width="17.28515625" bestFit="1" customWidth="1"/>
    <col min="10" max="10" width="12.7109375" bestFit="1" customWidth="1"/>
    <col min="11" max="11" width="14.5703125" bestFit="1" customWidth="1"/>
    <col min="13" max="13" width="27.5703125" bestFit="1" customWidth="1"/>
    <col min="15" max="15" width="27.5703125" bestFit="1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G1" t="s">
        <v>32</v>
      </c>
      <c r="H1" t="s">
        <v>33</v>
      </c>
      <c r="M1" t="s">
        <v>4</v>
      </c>
    </row>
    <row r="2" spans="1:13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G2" t="s">
        <v>43</v>
      </c>
      <c r="H2" t="s">
        <v>34</v>
      </c>
      <c r="M2" t="s">
        <v>6</v>
      </c>
    </row>
    <row r="3" spans="1:13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G3" t="s">
        <v>7</v>
      </c>
      <c r="M3" t="s">
        <v>5</v>
      </c>
    </row>
    <row r="4" spans="1:13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G4" t="s">
        <v>12</v>
      </c>
      <c r="H4" t="s">
        <v>15</v>
      </c>
      <c r="M4" t="s">
        <v>50</v>
      </c>
    </row>
    <row r="5" spans="1:13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</row>
    <row r="6" spans="1:13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</row>
    <row r="7" spans="1:13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G7" t="s">
        <v>44</v>
      </c>
      <c r="H7" t="s">
        <v>39</v>
      </c>
      <c r="I7" t="s">
        <v>45</v>
      </c>
    </row>
    <row r="8" spans="1:13" x14ac:dyDescent="0.25">
      <c r="G8" t="s">
        <v>44</v>
      </c>
      <c r="H8" t="s">
        <v>38</v>
      </c>
      <c r="I8" t="s">
        <v>40</v>
      </c>
    </row>
    <row r="9" spans="1:13" x14ac:dyDescent="0.25">
      <c r="G9" t="s">
        <v>10</v>
      </c>
      <c r="H9" t="s">
        <v>38</v>
      </c>
      <c r="I9" t="s">
        <v>13</v>
      </c>
      <c r="J9" t="s">
        <v>14</v>
      </c>
      <c r="K9" t="s">
        <v>46</v>
      </c>
    </row>
    <row r="10" spans="1:13" x14ac:dyDescent="0.25">
      <c r="G10" t="s">
        <v>11</v>
      </c>
      <c r="H10" t="s">
        <v>15</v>
      </c>
      <c r="I10" t="s">
        <v>16</v>
      </c>
    </row>
    <row r="11" spans="1:13" x14ac:dyDescent="0.25">
      <c r="G11" t="s">
        <v>58</v>
      </c>
      <c r="H11" t="s">
        <v>61</v>
      </c>
      <c r="I11" t="s">
        <v>51</v>
      </c>
    </row>
    <row r="12" spans="1:13" x14ac:dyDescent="0.25">
      <c r="G12" t="s">
        <v>59</v>
      </c>
    </row>
    <row r="13" spans="1:13" x14ac:dyDescent="0.25">
      <c r="A13" t="s">
        <v>31</v>
      </c>
      <c r="B13" t="s">
        <v>17</v>
      </c>
      <c r="C13" t="s">
        <v>18</v>
      </c>
      <c r="D13" t="s">
        <v>19</v>
      </c>
      <c r="E13" t="s">
        <v>20</v>
      </c>
      <c r="G13" t="s">
        <v>60</v>
      </c>
    </row>
    <row r="14" spans="1:13" x14ac:dyDescent="0.25">
      <c r="A14" t="s">
        <v>25</v>
      </c>
      <c r="B14" t="s">
        <v>26</v>
      </c>
      <c r="C14" s="3">
        <v>940</v>
      </c>
      <c r="D14" s="1">
        <v>0.15</v>
      </c>
      <c r="E14">
        <f>Table2[[#This Row],[Sales Amount]]*Table2[[#This Row],[% Commission]]</f>
        <v>141</v>
      </c>
      <c r="G14" t="s">
        <v>62</v>
      </c>
      <c r="H14" t="s">
        <v>63</v>
      </c>
    </row>
    <row r="15" spans="1:13" x14ac:dyDescent="0.25">
      <c r="A15" t="s">
        <v>21</v>
      </c>
      <c r="B15" t="s">
        <v>22</v>
      </c>
      <c r="C15" s="3">
        <v>260</v>
      </c>
      <c r="D15" s="1">
        <v>0.1</v>
      </c>
      <c r="E15">
        <f>Table2[[#This Row],[Sales Amount]]*Table2[[#This Row],[% Commission]]</f>
        <v>26</v>
      </c>
    </row>
    <row r="16" spans="1:13" x14ac:dyDescent="0.25">
      <c r="A16" t="s">
        <v>29</v>
      </c>
      <c r="B16" t="s">
        <v>22</v>
      </c>
      <c r="C16" s="3">
        <v>800</v>
      </c>
      <c r="D16" s="1">
        <v>0.15</v>
      </c>
      <c r="E16">
        <f>Table2[[#This Row],[Sales Amount]]*Table2[[#This Row],[% Commission]]</f>
        <v>120</v>
      </c>
      <c r="G16" t="s">
        <v>52</v>
      </c>
    </row>
    <row r="17" spans="1:10" x14ac:dyDescent="0.25">
      <c r="A17" t="s">
        <v>23</v>
      </c>
      <c r="B17" t="s">
        <v>24</v>
      </c>
      <c r="C17" s="3">
        <v>660</v>
      </c>
      <c r="D17" s="1">
        <v>0.15</v>
      </c>
      <c r="E17">
        <f>Table2[[#This Row],[Sales Amount]]*Table2[[#This Row],[% Commission]]</f>
        <v>99</v>
      </c>
      <c r="G17" t="s">
        <v>53</v>
      </c>
    </row>
    <row r="18" spans="1:10" x14ac:dyDescent="0.25">
      <c r="A18" t="s">
        <v>30</v>
      </c>
      <c r="B18" t="s">
        <v>24</v>
      </c>
      <c r="C18" s="3">
        <v>900</v>
      </c>
      <c r="D18" s="1">
        <v>0.15</v>
      </c>
      <c r="E18">
        <f>Table2[[#This Row],[Sales Amount]]*Table2[[#This Row],[% Commission]]</f>
        <v>135</v>
      </c>
      <c r="G18" t="s">
        <v>54</v>
      </c>
    </row>
    <row r="19" spans="1:10" x14ac:dyDescent="0.25">
      <c r="A19" t="s">
        <v>27</v>
      </c>
      <c r="B19" t="s">
        <v>28</v>
      </c>
      <c r="C19" s="3">
        <v>410</v>
      </c>
      <c r="D19" s="1">
        <v>0.12</v>
      </c>
      <c r="E19">
        <f>Table2[[#This Row],[Sales Amount]]*Table2[[#This Row],[% Commission]]</f>
        <v>49.199999999999996</v>
      </c>
      <c r="G19" t="s">
        <v>55</v>
      </c>
    </row>
    <row r="20" spans="1:10" x14ac:dyDescent="0.25">
      <c r="A20" t="s">
        <v>49</v>
      </c>
      <c r="C20" s="2"/>
      <c r="E20">
        <f>SUBTOTAL(109,Table2[Commission Amount])</f>
        <v>570.20000000000005</v>
      </c>
    </row>
    <row r="21" spans="1:10" x14ac:dyDescent="0.25">
      <c r="G21" t="s">
        <v>57</v>
      </c>
      <c r="H21" t="s">
        <v>56</v>
      </c>
      <c r="I21" t="s">
        <v>64</v>
      </c>
      <c r="J21" t="s">
        <v>65</v>
      </c>
    </row>
    <row r="22" spans="1:10" x14ac:dyDescent="0.25">
      <c r="A22" t="s">
        <v>47</v>
      </c>
      <c r="B22" t="s">
        <v>48</v>
      </c>
      <c r="G22" t="s">
        <v>66</v>
      </c>
    </row>
    <row r="23" spans="1:10" x14ac:dyDescent="0.25">
      <c r="A23" cm="1">
        <f t="array" ref="A23:A28">Table1[Diff T1 Only] * Table2[Commission Amount]</f>
        <v>705</v>
      </c>
      <c r="B23" cm="1">
        <f t="array" ref="B23:B28">t1diff*t2commission</f>
        <v>0.75</v>
      </c>
      <c r="D23" s="4"/>
      <c r="G23" t="s">
        <v>67</v>
      </c>
    </row>
    <row r="24" spans="1:10" x14ac:dyDescent="0.25">
      <c r="A24">
        <v>260</v>
      </c>
      <c r="B24">
        <v>1</v>
      </c>
    </row>
    <row r="25" spans="1:10" x14ac:dyDescent="0.25">
      <c r="A25">
        <v>1200</v>
      </c>
      <c r="B25">
        <v>1.5</v>
      </c>
    </row>
    <row r="26" spans="1:10" x14ac:dyDescent="0.25">
      <c r="A26">
        <v>-1782</v>
      </c>
      <c r="B26">
        <v>-2.6999999999999997</v>
      </c>
    </row>
    <row r="27" spans="1:10" x14ac:dyDescent="0.25">
      <c r="A27">
        <v>2970</v>
      </c>
      <c r="B27">
        <v>3.3</v>
      </c>
    </row>
    <row r="28" spans="1:10" x14ac:dyDescent="0.25">
      <c r="A28">
        <v>2214</v>
      </c>
      <c r="B28">
        <v>5.3999999999999995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Test Ex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2024-10-03T11:50:57Z</dcterms:modified>
</cp:coreProperties>
</file>